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https://nilu365.sharepoint.com/sites/Project-ACTRIS/Shared Documents/WP2 - In-Situ/vocabulary/"/>
    </mc:Choice>
  </mc:AlternateContent>
  <xr:revisionPtr revIDLastSave="2" documentId="8_{E862E2BA-9D0F-478E-9D64-0B7761775988}" xr6:coauthVersionLast="47" xr6:coauthVersionMax="47" xr10:uidLastSave="{A3A3EC3D-E358-4148-9439-DB785E816409}"/>
  <bookViews>
    <workbookView xWindow="16740" yWindow="900" windowWidth="27315" windowHeight="19500" tabRatio="500" xr2:uid="{00000000-000D-0000-FFFF-FFFF00000000}"/>
  </bookViews>
  <sheets>
    <sheet name="controlled-terminology" sheetId="1" r:id="rId1"/>
    <sheet name="Sheet1" sheetId="2" r:id="rId2"/>
  </sheets>
  <definedNames>
    <definedName name="_xlnm._FilterDatabase" localSheetId="0" hidden="1">'controlled-terminology'!$A$36:$R$3400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3936" i="1" l="1"/>
  <c r="A3935" i="1"/>
  <c r="A3604" i="1"/>
  <c r="A3603" i="1"/>
  <c r="A3605" i="1"/>
  <c r="A3606" i="1"/>
  <c r="A3600" i="1"/>
  <c r="A3599" i="1"/>
  <c r="A3923" i="1"/>
  <c r="A3607" i="1"/>
  <c r="A3602" i="1"/>
  <c r="A3601" i="1"/>
  <c r="A3595" i="1"/>
  <c r="A3594" i="1"/>
  <c r="A3576" i="1"/>
  <c r="A3567" i="1"/>
  <c r="A3560" i="1"/>
  <c r="A3532" i="1"/>
  <c r="A3530" i="1"/>
  <c r="A3474" i="1"/>
  <c r="A3473" i="1"/>
  <c r="A3627" i="1"/>
  <c r="A3626" i="1"/>
  <c r="A3610" i="1"/>
  <c r="A3609" i="1"/>
  <c r="A3608" i="1"/>
  <c r="A3932" i="1"/>
  <c r="A3931" i="1"/>
  <c r="A3593" i="1"/>
  <c r="A3592" i="1"/>
  <c r="A3596" i="1"/>
  <c r="A3597" i="1"/>
  <c r="A3598" i="1"/>
  <c r="A3934" i="1" l="1"/>
  <c r="A3933" i="1"/>
  <c r="A3844" i="1"/>
  <c r="A3843" i="1"/>
  <c r="A3591" i="1"/>
  <c r="A3590" i="1"/>
  <c r="A3589" i="1"/>
  <c r="A3588" i="1"/>
  <c r="A3771" i="1"/>
  <c r="A3816" i="1"/>
  <c r="A3815" i="1"/>
  <c r="A3814" i="1"/>
  <c r="A3813" i="1"/>
  <c r="A3587" i="1"/>
  <c r="A3586" i="1"/>
  <c r="A3929" i="1"/>
  <c r="A3928" i="1"/>
  <c r="A3927" i="1"/>
  <c r="A3432" i="1"/>
  <c r="A3433" i="1"/>
  <c r="A3502" i="1" l="1"/>
  <c r="A3501" i="1"/>
  <c r="A3500" i="1"/>
  <c r="A3499" i="1"/>
  <c r="A4132" i="1"/>
  <c r="A4131" i="1"/>
  <c r="A4130" i="1"/>
  <c r="A4129" i="1"/>
  <c r="A4128" i="1"/>
  <c r="A4127" i="1"/>
  <c r="A4126" i="1"/>
  <c r="A4125" i="1"/>
  <c r="A4124" i="1"/>
  <c r="A4123" i="1"/>
  <c r="A4122" i="1"/>
  <c r="A3701" i="1"/>
  <c r="A3678" i="1"/>
  <c r="A3930" i="1"/>
  <c r="A3926" i="1"/>
  <c r="A3700" i="1"/>
  <c r="A3629" i="1"/>
  <c r="A3645" i="1"/>
  <c r="A3639" i="1"/>
  <c r="A3628" i="1"/>
  <c r="A3614" i="1"/>
  <c r="A3613" i="1"/>
  <c r="A5144" i="1"/>
  <c r="A4121" i="1"/>
  <c r="A47" i="1"/>
  <c r="A46" i="1"/>
  <c r="A42" i="1"/>
  <c r="A41" i="1"/>
  <c r="A45" i="1"/>
  <c r="A5143" i="1"/>
  <c r="A5141" i="1"/>
  <c r="A5142" i="1"/>
  <c r="A5305" i="1"/>
  <c r="A5304" i="1"/>
  <c r="A5303" i="1"/>
  <c r="A5302" i="1"/>
  <c r="A5122" i="1"/>
  <c r="A39" i="1"/>
  <c r="A4068" i="1"/>
  <c r="A4074" i="1"/>
  <c r="A4073" i="1"/>
  <c r="A4085" i="1"/>
  <c r="A3326" i="1"/>
  <c r="A4120" i="1"/>
  <c r="A3300" i="1"/>
  <c r="A3299" i="1"/>
  <c r="A3298" i="1"/>
  <c r="A3297" i="1"/>
  <c r="A3296" i="1"/>
  <c r="A3295" i="1"/>
  <c r="A3294" i="1"/>
  <c r="A3293" i="1"/>
  <c r="A5156" i="1"/>
  <c r="A5158" i="1"/>
  <c r="A5157" i="1"/>
  <c r="A5155" i="1"/>
  <c r="A5154" i="1"/>
  <c r="A2052" i="1"/>
  <c r="A2051" i="1"/>
  <c r="A2050" i="1"/>
  <c r="A2049" i="1"/>
  <c r="A5140" i="1"/>
  <c r="A5130" i="1"/>
  <c r="A4119" i="1"/>
  <c r="A4118" i="1"/>
  <c r="A4117" i="1"/>
  <c r="A4086" i="1"/>
  <c r="A4084" i="1"/>
  <c r="A4083" i="1"/>
  <c r="A4082" i="1"/>
  <c r="A1292" i="1"/>
  <c r="A1293" i="1"/>
  <c r="A1294" i="1"/>
  <c r="A1295" i="1"/>
  <c r="A1296" i="1"/>
  <c r="A1297" i="1"/>
  <c r="A1298" i="1"/>
  <c r="A1299" i="1"/>
  <c r="A1300" i="1"/>
  <c r="A1301" i="1"/>
  <c r="A1302" i="1"/>
  <c r="A1303" i="1"/>
  <c r="A1304" i="1"/>
  <c r="A1305" i="1"/>
  <c r="A1306" i="1"/>
  <c r="A1307" i="1"/>
  <c r="A1308" i="1"/>
  <c r="A1309" i="1"/>
  <c r="A1310" i="1"/>
  <c r="A1311" i="1"/>
  <c r="A1312" i="1"/>
  <c r="A1313" i="1"/>
  <c r="A1314" i="1"/>
  <c r="A1315" i="1"/>
  <c r="A1316" i="1"/>
  <c r="A1317" i="1"/>
  <c r="A1318" i="1"/>
  <c r="A1319" i="1"/>
  <c r="A1320" i="1"/>
  <c r="A1321" i="1"/>
  <c r="A1322" i="1"/>
  <c r="A1323" i="1"/>
  <c r="A1324" i="1"/>
  <c r="A1325" i="1"/>
  <c r="A1326" i="1"/>
  <c r="A1327" i="1"/>
  <c r="A1328" i="1"/>
  <c r="A1329" i="1"/>
  <c r="A1330" i="1"/>
  <c r="A1331" i="1"/>
  <c r="A1332" i="1"/>
  <c r="A1333" i="1"/>
  <c r="A1334" i="1"/>
  <c r="A1335" i="1"/>
  <c r="A1336" i="1"/>
  <c r="A1337" i="1"/>
  <c r="A1338" i="1"/>
  <c r="A1339" i="1"/>
  <c r="A1340" i="1"/>
  <c r="A1341" i="1"/>
  <c r="A1342" i="1"/>
  <c r="A1343" i="1"/>
  <c r="A1344" i="1"/>
  <c r="A1345" i="1"/>
  <c r="A1346" i="1"/>
  <c r="A1347" i="1"/>
  <c r="A1348" i="1"/>
  <c r="A1349" i="1"/>
  <c r="A1350" i="1"/>
  <c r="A1351" i="1"/>
  <c r="A1352" i="1"/>
  <c r="A1353" i="1"/>
  <c r="A1354" i="1"/>
  <c r="A1355" i="1"/>
  <c r="A1356" i="1"/>
  <c r="A1357" i="1"/>
  <c r="A1358" i="1"/>
  <c r="A1359" i="1"/>
  <c r="A1360" i="1"/>
  <c r="A1361" i="1"/>
  <c r="A1362" i="1"/>
  <c r="A1363" i="1"/>
  <c r="A1364" i="1"/>
  <c r="A1365" i="1"/>
  <c r="A1366" i="1"/>
  <c r="A1367" i="1"/>
  <c r="A1368" i="1"/>
  <c r="A1289" i="1"/>
  <c r="A1290" i="1"/>
  <c r="A4942" i="1"/>
  <c r="A4943" i="1"/>
  <c r="A4944" i="1"/>
  <c r="A4945" i="1"/>
  <c r="A4941" i="1"/>
  <c r="A2440" i="1" l="1"/>
  <c r="A5129" i="1"/>
  <c r="A3584" i="1"/>
  <c r="A3585" i="1"/>
  <c r="A3582" i="1"/>
  <c r="A3583" i="1"/>
  <c r="A3581" i="1"/>
  <c r="A3611" i="1"/>
  <c r="A3579" i="1"/>
  <c r="A3580" i="1"/>
  <c r="A2988" i="1"/>
  <c r="A2987" i="1"/>
  <c r="A2986" i="1"/>
  <c r="A2004" i="1" l="1"/>
  <c r="A2003" i="1"/>
  <c r="A2002" i="1"/>
  <c r="A2812" i="1"/>
  <c r="A2811" i="1"/>
  <c r="A2810" i="1"/>
  <c r="A2001" i="1"/>
  <c r="A2000" i="1"/>
  <c r="A1999" i="1"/>
  <c r="A2439" i="1"/>
  <c r="A2985" i="1"/>
  <c r="A4628" i="1"/>
  <c r="A5307" i="1"/>
  <c r="A5308" i="1"/>
  <c r="A5309" i="1"/>
  <c r="A5310" i="1"/>
  <c r="A5311" i="1"/>
  <c r="A5312" i="1"/>
  <c r="A5306" i="1"/>
  <c r="A5300" i="1"/>
  <c r="A5299" i="1"/>
  <c r="A2012" i="1"/>
  <c r="A2013" i="1"/>
  <c r="A2438" i="1"/>
  <c r="A2437" i="1"/>
  <c r="A3171" i="1"/>
  <c r="A2809" i="1" l="1"/>
  <c r="A2808" i="1"/>
  <c r="A2807" i="1"/>
  <c r="A2806" i="1"/>
  <c r="A2805" i="1"/>
  <c r="A4706" i="1" l="1"/>
  <c r="A2803" i="1"/>
  <c r="A4578" i="1"/>
  <c r="A2802" i="1"/>
  <c r="A4705" i="1"/>
  <c r="A2984" i="1"/>
  <c r="A4635" i="1"/>
  <c r="A1986" i="1"/>
  <c r="A1985" i="1"/>
  <c r="A1984" i="1"/>
  <c r="A2801" i="1"/>
  <c r="A2486" i="1"/>
  <c r="A2488" i="1"/>
  <c r="A2487" i="1"/>
  <c r="A3043" i="1" l="1"/>
  <c r="A3042" i="1"/>
  <c r="A3104" i="1"/>
  <c r="A3105" i="1"/>
  <c r="A3106" i="1"/>
  <c r="A3107" i="1"/>
  <c r="A2981" i="1"/>
  <c r="A2980" i="1"/>
  <c r="A2759" i="1"/>
  <c r="A2760" i="1"/>
  <c r="A2761" i="1"/>
  <c r="A2762" i="1"/>
  <c r="A2763" i="1"/>
  <c r="A2764" i="1"/>
  <c r="A2765" i="1"/>
  <c r="A2766" i="1"/>
  <c r="A2767" i="1"/>
  <c r="A2768" i="1"/>
  <c r="A2769" i="1"/>
  <c r="A2770" i="1"/>
  <c r="A2771" i="1"/>
  <c r="A2772" i="1"/>
  <c r="A2773" i="1"/>
  <c r="A2774" i="1"/>
  <c r="A2775" i="1"/>
  <c r="A2776" i="1"/>
  <c r="A2777" i="1"/>
  <c r="A2778" i="1"/>
  <c r="A2779" i="1"/>
  <c r="A2780" i="1"/>
  <c r="A2781" i="1"/>
  <c r="A2782" i="1"/>
  <c r="A2783" i="1"/>
  <c r="A2784" i="1"/>
  <c r="A2785" i="1"/>
  <c r="A2786" i="1"/>
  <c r="A2787" i="1"/>
  <c r="A2788" i="1"/>
  <c r="A2789" i="1"/>
  <c r="A2790" i="1"/>
  <c r="A2791" i="1"/>
  <c r="A2792" i="1"/>
  <c r="A2793" i="1"/>
  <c r="A2794" i="1"/>
  <c r="A2795" i="1"/>
  <c r="A2796" i="1"/>
  <c r="A2797" i="1"/>
  <c r="A2798" i="1"/>
  <c r="A2799" i="1"/>
  <c r="A2800" i="1"/>
  <c r="A1891" i="1"/>
  <c r="A1892" i="1"/>
  <c r="A1956" i="1"/>
  <c r="A1957" i="1"/>
  <c r="A1958" i="1"/>
  <c r="A1959" i="1"/>
  <c r="A1960" i="1"/>
  <c r="A1961" i="1"/>
  <c r="A1962" i="1"/>
  <c r="A1963" i="1"/>
  <c r="A1964" i="1"/>
  <c r="A1965" i="1"/>
  <c r="A1966" i="1"/>
  <c r="A1967" i="1"/>
  <c r="A1968" i="1"/>
  <c r="A1969" i="1"/>
  <c r="A1970" i="1"/>
  <c r="A1971" i="1"/>
  <c r="A1972" i="1"/>
  <c r="A1973" i="1"/>
  <c r="A1974" i="1"/>
  <c r="A1975" i="1"/>
  <c r="A1976" i="1"/>
  <c r="A1977" i="1"/>
  <c r="A1978" i="1"/>
  <c r="A1979" i="1"/>
  <c r="A1980" i="1"/>
  <c r="A1981" i="1"/>
  <c r="A1982" i="1"/>
  <c r="A2413" i="1"/>
  <c r="A2414" i="1"/>
  <c r="A2415" i="1"/>
  <c r="A2416" i="1"/>
  <c r="A2417" i="1"/>
  <c r="A2418" i="1"/>
  <c r="A2419" i="1"/>
  <c r="A2420" i="1"/>
  <c r="A2421" i="1"/>
  <c r="A2422" i="1"/>
  <c r="A2423" i="1"/>
  <c r="A2424" i="1"/>
  <c r="A2425" i="1"/>
  <c r="A2426" i="1"/>
  <c r="A2427" i="1"/>
  <c r="A2428" i="1"/>
  <c r="A2429" i="1"/>
  <c r="A2430" i="1"/>
  <c r="A2431" i="1"/>
  <c r="A2432" i="1"/>
  <c r="A2433" i="1"/>
  <c r="A2434" i="1"/>
  <c r="A2435" i="1"/>
  <c r="A2436" i="1"/>
  <c r="A2758" i="1"/>
  <c r="A2757" i="1"/>
  <c r="A4821" i="1" l="1"/>
  <c r="A4822" i="1"/>
  <c r="A4823" i="1"/>
  <c r="A4824" i="1"/>
  <c r="A4825" i="1"/>
  <c r="A4826" i="1"/>
  <c r="A4827" i="1"/>
  <c r="A4828" i="1"/>
  <c r="A4829" i="1"/>
  <c r="A4830" i="1"/>
  <c r="A4831" i="1"/>
  <c r="A4832" i="1"/>
  <c r="A4833" i="1"/>
  <c r="A4834" i="1"/>
  <c r="A4835" i="1"/>
  <c r="A4836" i="1"/>
  <c r="A4837" i="1"/>
  <c r="A4838" i="1"/>
  <c r="A4839" i="1"/>
  <c r="A4840" i="1"/>
  <c r="A4841" i="1"/>
  <c r="A4842" i="1"/>
  <c r="A4843" i="1"/>
  <c r="A4844" i="1"/>
  <c r="A4845" i="1"/>
  <c r="A4846" i="1"/>
  <c r="A4847" i="1"/>
  <c r="A4848" i="1"/>
  <c r="A4849" i="1"/>
  <c r="A4850" i="1"/>
  <c r="A4851" i="1"/>
  <c r="A4852" i="1"/>
  <c r="A4853" i="1"/>
  <c r="A4854" i="1"/>
  <c r="A4855" i="1"/>
  <c r="A4856" i="1"/>
  <c r="A4857" i="1"/>
  <c r="A4858" i="1"/>
  <c r="A4859" i="1"/>
  <c r="A4860" i="1"/>
  <c r="A4861" i="1"/>
  <c r="A4862" i="1"/>
  <c r="A4863" i="1"/>
  <c r="A4864" i="1"/>
  <c r="A4865" i="1"/>
  <c r="A4866" i="1"/>
  <c r="A4867" i="1"/>
  <c r="A4868" i="1"/>
  <c r="A4869" i="1"/>
  <c r="A4870" i="1"/>
  <c r="A4871" i="1"/>
  <c r="A4872" i="1"/>
  <c r="A4873" i="1"/>
  <c r="A4874" i="1"/>
  <c r="A4875" i="1"/>
  <c r="A4876" i="1"/>
  <c r="A4877" i="1"/>
  <c r="A4878" i="1"/>
  <c r="A4879" i="1"/>
  <c r="A4880" i="1"/>
  <c r="A4881" i="1"/>
  <c r="A4882" i="1"/>
  <c r="A4883" i="1"/>
  <c r="A4884" i="1"/>
  <c r="A4885" i="1"/>
  <c r="A4886" i="1"/>
  <c r="A4887" i="1"/>
  <c r="A4888" i="1"/>
  <c r="A4889" i="1"/>
  <c r="A4890" i="1"/>
  <c r="A4891" i="1"/>
  <c r="A4892" i="1"/>
  <c r="A4893" i="1"/>
  <c r="A4894" i="1"/>
  <c r="A4895" i="1"/>
  <c r="A4896" i="1"/>
  <c r="A4897" i="1"/>
  <c r="A4898" i="1"/>
  <c r="A4899" i="1"/>
  <c r="A4900" i="1"/>
  <c r="A4901" i="1"/>
  <c r="A4902" i="1"/>
  <c r="A4903" i="1"/>
  <c r="A4904" i="1"/>
  <c r="A4905" i="1"/>
  <c r="A4906" i="1"/>
  <c r="A4907" i="1"/>
  <c r="A4908" i="1"/>
  <c r="A4909" i="1"/>
  <c r="A4910" i="1"/>
  <c r="A4911" i="1"/>
  <c r="A4912" i="1"/>
  <c r="A4913" i="1"/>
  <c r="A4914" i="1"/>
  <c r="A4915" i="1"/>
  <c r="A4916" i="1"/>
  <c r="A4917" i="1"/>
  <c r="A4918" i="1"/>
  <c r="A4919" i="1"/>
  <c r="A4920" i="1"/>
  <c r="A4921" i="1"/>
  <c r="A4922" i="1"/>
  <c r="A4923" i="1"/>
  <c r="A4924" i="1"/>
  <c r="A4925" i="1"/>
  <c r="A4926" i="1"/>
  <c r="A4927" i="1"/>
  <c r="A4928" i="1"/>
  <c r="A4929" i="1"/>
  <c r="A4930" i="1"/>
  <c r="A4931" i="1"/>
  <c r="A4932" i="1"/>
  <c r="A4933" i="1"/>
  <c r="A4934" i="1"/>
  <c r="A4935" i="1"/>
  <c r="A4936" i="1"/>
  <c r="A4937" i="1"/>
  <c r="A4938" i="1"/>
  <c r="A4939" i="1"/>
  <c r="A4940" i="1"/>
  <c r="A4803" i="1"/>
  <c r="A4816" i="1"/>
  <c r="A2983" i="1"/>
  <c r="A3083" i="1"/>
  <c r="A4116" i="1" l="1"/>
  <c r="A3140" i="1"/>
  <c r="A3141" i="1"/>
  <c r="A3142" i="1"/>
  <c r="A3143" i="1"/>
  <c r="A3144" i="1"/>
  <c r="A3145" i="1"/>
  <c r="A3146" i="1"/>
  <c r="A3147" i="1"/>
  <c r="A3148" i="1"/>
  <c r="A3149" i="1"/>
  <c r="A3150" i="1"/>
  <c r="A3151" i="1"/>
  <c r="A3152" i="1"/>
  <c r="A3153" i="1"/>
  <c r="A3154" i="1"/>
  <c r="A3155" i="1"/>
  <c r="A3156" i="1"/>
  <c r="A3157" i="1"/>
  <c r="A3158" i="1"/>
  <c r="A3159" i="1"/>
  <c r="A3160" i="1"/>
  <c r="A3161" i="1"/>
  <c r="A3162" i="1"/>
  <c r="A3163" i="1"/>
  <c r="A3164" i="1"/>
  <c r="A3165" i="1"/>
  <c r="A3166" i="1"/>
  <c r="A3167" i="1"/>
  <c r="A3168" i="1"/>
  <c r="A3169" i="1"/>
  <c r="A3170" i="1"/>
  <c r="A3172" i="1"/>
  <c r="A3173" i="1"/>
  <c r="A3174" i="1"/>
  <c r="A3175" i="1"/>
  <c r="A3176" i="1"/>
  <c r="A3177" i="1"/>
  <c r="A3178" i="1"/>
  <c r="A3179" i="1"/>
  <c r="A3180" i="1"/>
  <c r="A3181" i="1"/>
  <c r="A3182" i="1"/>
  <c r="A3183" i="1"/>
  <c r="A3184" i="1"/>
  <c r="A3185" i="1"/>
  <c r="A3186" i="1"/>
  <c r="A3187" i="1"/>
  <c r="A3188" i="1"/>
  <c r="A3189" i="1"/>
  <c r="A3190" i="1"/>
  <c r="A3191" i="1"/>
  <c r="A3192" i="1"/>
  <c r="A3193" i="1"/>
  <c r="A3194" i="1"/>
  <c r="A3195" i="1"/>
  <c r="A3196" i="1"/>
  <c r="A3197" i="1"/>
  <c r="A3198" i="1"/>
  <c r="A3199" i="1"/>
  <c r="A3200" i="1"/>
  <c r="A3201" i="1"/>
  <c r="A3202" i="1"/>
  <c r="A3203" i="1"/>
  <c r="A3204" i="1"/>
  <c r="A3205" i="1"/>
  <c r="A3206" i="1"/>
  <c r="A3207" i="1"/>
  <c r="A3208" i="1"/>
  <c r="A3209" i="1"/>
  <c r="A3210" i="1"/>
  <c r="A3211" i="1"/>
  <c r="A3212" i="1"/>
  <c r="A3213" i="1"/>
  <c r="A3214" i="1"/>
  <c r="A3215" i="1"/>
  <c r="A3216" i="1"/>
  <c r="A3217" i="1"/>
  <c r="A3218" i="1"/>
  <c r="A3219" i="1"/>
  <c r="A3220" i="1"/>
  <c r="A3221" i="1"/>
  <c r="A3222" i="1"/>
  <c r="A3223" i="1"/>
  <c r="A3224" i="1"/>
  <c r="A3225" i="1"/>
  <c r="A3226" i="1"/>
  <c r="A3227" i="1"/>
  <c r="A3228" i="1"/>
  <c r="A3229" i="1"/>
  <c r="A3230" i="1"/>
  <c r="A3231" i="1"/>
  <c r="A3232" i="1"/>
  <c r="A3233" i="1"/>
  <c r="A3234" i="1"/>
  <c r="A3235" i="1"/>
  <c r="A3236" i="1"/>
  <c r="A3237" i="1"/>
  <c r="A3238" i="1"/>
  <c r="A3239" i="1"/>
  <c r="A3240" i="1"/>
  <c r="A3241" i="1"/>
  <c r="A3242" i="1"/>
  <c r="A3243" i="1"/>
  <c r="A3244" i="1"/>
  <c r="A3245" i="1"/>
  <c r="A3246" i="1"/>
  <c r="A3247" i="1"/>
  <c r="A3248" i="1"/>
  <c r="A3249" i="1"/>
  <c r="A3250" i="1"/>
  <c r="A3251" i="1"/>
  <c r="A3252" i="1"/>
  <c r="A3253" i="1"/>
  <c r="A3254" i="1"/>
  <c r="A3255" i="1"/>
  <c r="A3139" i="1"/>
  <c r="A3115" i="1"/>
  <c r="A3116" i="1"/>
  <c r="A3117" i="1"/>
  <c r="A3118" i="1"/>
  <c r="A3119" i="1"/>
  <c r="A3120" i="1"/>
  <c r="A3121" i="1"/>
  <c r="A3122" i="1"/>
  <c r="A3123" i="1"/>
  <c r="A3124" i="1"/>
  <c r="A3125" i="1"/>
  <c r="A3126" i="1"/>
  <c r="A3127" i="1"/>
  <c r="A3128" i="1"/>
  <c r="A3129" i="1"/>
  <c r="A3130" i="1"/>
  <c r="A3131" i="1"/>
  <c r="A3132" i="1"/>
  <c r="A3133" i="1"/>
  <c r="A3134" i="1"/>
  <c r="A3135" i="1"/>
  <c r="A3136" i="1"/>
  <c r="A3137" i="1"/>
  <c r="A3138" i="1"/>
  <c r="A3114" i="1"/>
  <c r="A3113" i="1"/>
  <c r="A3259" i="1"/>
  <c r="A3260" i="1"/>
  <c r="A3049" i="1"/>
  <c r="A3048" i="1"/>
  <c r="A3047" i="1"/>
  <c r="A3046" i="1"/>
  <c r="A2993" i="1"/>
  <c r="A2994" i="1"/>
  <c r="A2995" i="1"/>
  <c r="A2996" i="1"/>
  <c r="A2997" i="1"/>
  <c r="A2998" i="1"/>
  <c r="A2999" i="1"/>
  <c r="A3000" i="1"/>
  <c r="A3001" i="1"/>
  <c r="A3002" i="1"/>
  <c r="A3003" i="1"/>
  <c r="A3004" i="1"/>
  <c r="A3005" i="1"/>
  <c r="A3006" i="1"/>
  <c r="A3007" i="1"/>
  <c r="A3008" i="1"/>
  <c r="A3009" i="1"/>
  <c r="A3010" i="1"/>
  <c r="A3011" i="1"/>
  <c r="A3012" i="1"/>
  <c r="A3013" i="1"/>
  <c r="A3014" i="1"/>
  <c r="A3015" i="1"/>
  <c r="A3016" i="1"/>
  <c r="A3017" i="1"/>
  <c r="A3018" i="1"/>
  <c r="A3019" i="1"/>
  <c r="A3020" i="1"/>
  <c r="A3021" i="1"/>
  <c r="A3022" i="1"/>
  <c r="A3023" i="1"/>
  <c r="A3024" i="1"/>
  <c r="A3025" i="1"/>
  <c r="A3026" i="1"/>
  <c r="A3027" i="1"/>
  <c r="A3028" i="1"/>
  <c r="A3029" i="1"/>
  <c r="A3030" i="1"/>
  <c r="A3031" i="1"/>
  <c r="A3032" i="1"/>
  <c r="A3033" i="1"/>
  <c r="A3034" i="1"/>
  <c r="A3035" i="1"/>
  <c r="A3036" i="1"/>
  <c r="A3037" i="1"/>
  <c r="A3038" i="1"/>
  <c r="A3039" i="1"/>
  <c r="A3040" i="1"/>
  <c r="A3041" i="1"/>
  <c r="A3044" i="1"/>
  <c r="A3050" i="1"/>
  <c r="A3051" i="1"/>
  <c r="A3052" i="1"/>
  <c r="A3053" i="1"/>
  <c r="A3054" i="1"/>
  <c r="A3055" i="1"/>
  <c r="A3056" i="1"/>
  <c r="A3057" i="1"/>
  <c r="A3058" i="1"/>
  <c r="A3059" i="1"/>
  <c r="A3060" i="1"/>
  <c r="A3061" i="1"/>
  <c r="A3062" i="1"/>
  <c r="A3063" i="1"/>
  <c r="A3064" i="1"/>
  <c r="A3065" i="1"/>
  <c r="A3066" i="1"/>
  <c r="A3067" i="1"/>
  <c r="A3068" i="1"/>
  <c r="A3069" i="1"/>
  <c r="A3070" i="1"/>
  <c r="A3071" i="1"/>
  <c r="A3072" i="1"/>
  <c r="A3073" i="1"/>
  <c r="A3074" i="1"/>
  <c r="A3075" i="1"/>
  <c r="A3076" i="1"/>
  <c r="A3077" i="1"/>
  <c r="A3078" i="1"/>
  <c r="A3079" i="1"/>
  <c r="A3080" i="1"/>
  <c r="A3081" i="1"/>
  <c r="A3082" i="1"/>
  <c r="A3084" i="1"/>
  <c r="A3085" i="1"/>
  <c r="A3086" i="1"/>
  <c r="A3087" i="1"/>
  <c r="A3088" i="1"/>
  <c r="A3089" i="1"/>
  <c r="A3090" i="1"/>
  <c r="A3091" i="1"/>
  <c r="A3092" i="1"/>
  <c r="A3093" i="1"/>
  <c r="A3094" i="1"/>
  <c r="A3095" i="1"/>
  <c r="A3096" i="1"/>
  <c r="A3097" i="1"/>
  <c r="A3098" i="1"/>
  <c r="A3099" i="1"/>
  <c r="A3100" i="1"/>
  <c r="A3101" i="1"/>
  <c r="A3102" i="1"/>
  <c r="A3103" i="1"/>
  <c r="A2992" i="1"/>
  <c r="A2991" i="1"/>
  <c r="A3112" i="1"/>
  <c r="A2990" i="1"/>
  <c r="A5211" i="1"/>
  <c r="A5210" i="1"/>
  <c r="A4214" i="1"/>
  <c r="A4213" i="1"/>
  <c r="A4212" i="1"/>
  <c r="A4211" i="1"/>
  <c r="A4210" i="1"/>
  <c r="A4209" i="1"/>
  <c r="A1028" i="1"/>
  <c r="A1027" i="1"/>
  <c r="A1026" i="1"/>
  <c r="A1022" i="1"/>
  <c r="A1021" i="1"/>
  <c r="A1020" i="1"/>
  <c r="A2849" i="1"/>
  <c r="A2848" i="1"/>
  <c r="A2847" i="1"/>
  <c r="A2520" i="1"/>
  <c r="A983" i="1"/>
  <c r="A982" i="1"/>
  <c r="A981" i="1"/>
  <c r="A980" i="1"/>
  <c r="A979" i="1"/>
  <c r="A978" i="1"/>
  <c r="A977" i="1"/>
  <c r="A976" i="1"/>
  <c r="A975" i="1"/>
  <c r="A5066" i="1"/>
  <c r="A5064" i="1"/>
  <c r="A4453" i="1"/>
  <c r="A4452" i="1"/>
  <c r="A4451" i="1"/>
  <c r="A998" i="1"/>
  <c r="A997" i="1"/>
  <c r="A996" i="1"/>
  <c r="A5056" i="1"/>
  <c r="A4416" i="1"/>
  <c r="A4409" i="1"/>
  <c r="A4408" i="1"/>
  <c r="A5051" i="1"/>
  <c r="A5050" i="1"/>
  <c r="A5049" i="1"/>
  <c r="A3895" i="1"/>
  <c r="A3894" i="1"/>
  <c r="A3892" i="1"/>
  <c r="A3891" i="1"/>
  <c r="A2756" i="1"/>
  <c r="A2412" i="1"/>
  <c r="A2411" i="1"/>
  <c r="A5085" i="1"/>
  <c r="A5084" i="1"/>
  <c r="A3493" i="1"/>
  <c r="A3370" i="1"/>
  <c r="A3503" i="1"/>
  <c r="A3498" i="1"/>
  <c r="A3497" i="1"/>
  <c r="A3496" i="1"/>
  <c r="A3495" i="1"/>
  <c r="A5198" i="1"/>
  <c r="A5166" i="1"/>
  <c r="A5165" i="1"/>
  <c r="A2006" i="1"/>
  <c r="A2005" i="1"/>
  <c r="A1890" i="1"/>
  <c r="A3513" i="1"/>
  <c r="A3512" i="1" l="1"/>
  <c r="A3516" i="1"/>
  <c r="A3515" i="1"/>
  <c r="A3514" i="1"/>
  <c r="A3504" i="1"/>
  <c r="A4144" i="1"/>
  <c r="A4143" i="1"/>
  <c r="A4142" i="1"/>
  <c r="A4141" i="1"/>
  <c r="A4140" i="1"/>
  <c r="A4139" i="1"/>
  <c r="A2306" i="1"/>
  <c r="A2522" i="1"/>
  <c r="A3410" i="1"/>
  <c r="A3411" i="1"/>
  <c r="A3412" i="1"/>
  <c r="A3413" i="1"/>
  <c r="A3414" i="1"/>
  <c r="A3415" i="1"/>
  <c r="A3416" i="1"/>
  <c r="A3417" i="1"/>
  <c r="A3418" i="1"/>
  <c r="A3419" i="1"/>
  <c r="A3420" i="1"/>
  <c r="A3421" i="1"/>
  <c r="A3422" i="1"/>
  <c r="A3406" i="1"/>
  <c r="A3424" i="1"/>
  <c r="A5339" i="1"/>
  <c r="A5340" i="1"/>
  <c r="A5341" i="1"/>
  <c r="A5320" i="1"/>
  <c r="A5321" i="1"/>
  <c r="A5322" i="1"/>
  <c r="A5323" i="1"/>
  <c r="A5324" i="1"/>
  <c r="A5325" i="1"/>
  <c r="A5326" i="1"/>
  <c r="A5327" i="1"/>
  <c r="A5328" i="1"/>
  <c r="A5329" i="1"/>
  <c r="A5330" i="1"/>
  <c r="A5331" i="1"/>
  <c r="A5332" i="1"/>
  <c r="A5333" i="1"/>
  <c r="A5334" i="1"/>
  <c r="A5335" i="1"/>
  <c r="A5336" i="1"/>
  <c r="A5337" i="1"/>
  <c r="A5338" i="1"/>
  <c r="A5342" i="1"/>
  <c r="A5319" i="1"/>
  <c r="A2818" i="1"/>
  <c r="A2819" i="1"/>
  <c r="A2820" i="1"/>
  <c r="A2821" i="1"/>
  <c r="A2822" i="1"/>
  <c r="A2823" i="1"/>
  <c r="A2824" i="1"/>
  <c r="A2825" i="1"/>
  <c r="A2826" i="1"/>
  <c r="A2827" i="1"/>
  <c r="A2828" i="1"/>
  <c r="A2829" i="1"/>
  <c r="A2830" i="1"/>
  <c r="A2831" i="1"/>
  <c r="A2832" i="1"/>
  <c r="A2833" i="1"/>
  <c r="A2834" i="1"/>
  <c r="A2835" i="1"/>
  <c r="A2836" i="1"/>
  <c r="A2837" i="1"/>
  <c r="A2838" i="1"/>
  <c r="A2839" i="1"/>
  <c r="A2840" i="1"/>
  <c r="A2841" i="1"/>
  <c r="A2842" i="1"/>
  <c r="A2843" i="1"/>
  <c r="A2844" i="1"/>
  <c r="A2845" i="1"/>
  <c r="A2846" i="1"/>
  <c r="A2850" i="1"/>
  <c r="A2851" i="1"/>
  <c r="A2852" i="1"/>
  <c r="A2853" i="1"/>
  <c r="A2854" i="1"/>
  <c r="A2855" i="1"/>
  <c r="A2856" i="1"/>
  <c r="A2857" i="1"/>
  <c r="A2858" i="1"/>
  <c r="A2859" i="1"/>
  <c r="A2860" i="1"/>
  <c r="A2861" i="1"/>
  <c r="A2862" i="1"/>
  <c r="A2863" i="1"/>
  <c r="A2864" i="1"/>
  <c r="A2865" i="1"/>
  <c r="A2866" i="1"/>
  <c r="A2867" i="1"/>
  <c r="A2868" i="1"/>
  <c r="A2869" i="1"/>
  <c r="A2870" i="1"/>
  <c r="A2871" i="1"/>
  <c r="A2872" i="1"/>
  <c r="A2873" i="1"/>
  <c r="A2874" i="1"/>
  <c r="A2875" i="1"/>
  <c r="A2876" i="1"/>
  <c r="A2877" i="1"/>
  <c r="A2878" i="1"/>
  <c r="A2879" i="1"/>
  <c r="A2880" i="1"/>
  <c r="A2881" i="1"/>
  <c r="A2882" i="1"/>
  <c r="A2883" i="1"/>
  <c r="A2884" i="1"/>
  <c r="A2885" i="1"/>
  <c r="A2886" i="1"/>
  <c r="A2887" i="1"/>
  <c r="A2888" i="1"/>
  <c r="A2889" i="1"/>
  <c r="A2890" i="1"/>
  <c r="A2891" i="1"/>
  <c r="A2892" i="1"/>
  <c r="A2893" i="1"/>
  <c r="A2894" i="1"/>
  <c r="A2895" i="1"/>
  <c r="A2896" i="1"/>
  <c r="A2897" i="1"/>
  <c r="A2898" i="1"/>
  <c r="A2899" i="1"/>
  <c r="A2900" i="1"/>
  <c r="A2901" i="1"/>
  <c r="A2902" i="1"/>
  <c r="A2903" i="1"/>
  <c r="A2904" i="1"/>
  <c r="A2905" i="1"/>
  <c r="A2906" i="1"/>
  <c r="A2907" i="1"/>
  <c r="A2908" i="1"/>
  <c r="A2909" i="1"/>
  <c r="A2910" i="1"/>
  <c r="A2911" i="1"/>
  <c r="A2912" i="1"/>
  <c r="A2913" i="1"/>
  <c r="A2914" i="1"/>
  <c r="A2915" i="1"/>
  <c r="A2916" i="1"/>
  <c r="A2917" i="1"/>
  <c r="A2918" i="1"/>
  <c r="A2919" i="1"/>
  <c r="A2920" i="1"/>
  <c r="A2921" i="1"/>
  <c r="A2922" i="1"/>
  <c r="A2923" i="1"/>
  <c r="A2924" i="1"/>
  <c r="A2925" i="1"/>
  <c r="A2926" i="1"/>
  <c r="A2927" i="1"/>
  <c r="A2928" i="1"/>
  <c r="A2929" i="1"/>
  <c r="A2930" i="1"/>
  <c r="A2931" i="1"/>
  <c r="A2932" i="1"/>
  <c r="A2933" i="1"/>
  <c r="A2934" i="1"/>
  <c r="A2935" i="1"/>
  <c r="A2936" i="1"/>
  <c r="A2937" i="1"/>
  <c r="A2938" i="1"/>
  <c r="A2939" i="1"/>
  <c r="A2940" i="1"/>
  <c r="A2941" i="1"/>
  <c r="A2942" i="1"/>
  <c r="A2943" i="1"/>
  <c r="A2944" i="1"/>
  <c r="A2945" i="1"/>
  <c r="A2946" i="1"/>
  <c r="A2947" i="1"/>
  <c r="A2948" i="1"/>
  <c r="A2949" i="1"/>
  <c r="A2950" i="1"/>
  <c r="A2951" i="1"/>
  <c r="A2952" i="1"/>
  <c r="A2953" i="1"/>
  <c r="A2954" i="1"/>
  <c r="A2955" i="1"/>
  <c r="A2956" i="1"/>
  <c r="A2957" i="1"/>
  <c r="A2958" i="1"/>
  <c r="A2959" i="1"/>
  <c r="A2960" i="1"/>
  <c r="A2961" i="1"/>
  <c r="A2962" i="1"/>
  <c r="A2963" i="1"/>
  <c r="A2964" i="1"/>
  <c r="A2965" i="1"/>
  <c r="A2966" i="1"/>
  <c r="A2967" i="1"/>
  <c r="A2968" i="1"/>
  <c r="A2969" i="1"/>
  <c r="A2970" i="1"/>
  <c r="A2971" i="1"/>
  <c r="A2972" i="1"/>
  <c r="A2973" i="1"/>
  <c r="A2974" i="1"/>
  <c r="A2975" i="1"/>
  <c r="A2976" i="1"/>
  <c r="A2977" i="1"/>
  <c r="A2978" i="1"/>
  <c r="A2979" i="1"/>
  <c r="A2817" i="1"/>
  <c r="A2816" i="1"/>
  <c r="A5208" i="1"/>
  <c r="A2815" i="1"/>
  <c r="A4627" i="1"/>
  <c r="A5030" i="1"/>
  <c r="A2066" i="1"/>
  <c r="A2410" i="1"/>
  <c r="A4626" i="1"/>
  <c r="A2409" i="1"/>
  <c r="A4625" i="1"/>
  <c r="A2510" i="1"/>
  <c r="A2511" i="1"/>
  <c r="A2512" i="1"/>
  <c r="A2513" i="1"/>
  <c r="A2514" i="1"/>
  <c r="A2515" i="1"/>
  <c r="A2516" i="1"/>
  <c r="A2517" i="1"/>
  <c r="A2518" i="1"/>
  <c r="A2519" i="1"/>
  <c r="A2490" i="1"/>
  <c r="A2491" i="1"/>
  <c r="A2492" i="1"/>
  <c r="A2493" i="1"/>
  <c r="A2494" i="1"/>
  <c r="A2495" i="1"/>
  <c r="A2496" i="1"/>
  <c r="A2497" i="1"/>
  <c r="A2498" i="1"/>
  <c r="A2499" i="1"/>
  <c r="A2500" i="1"/>
  <c r="A2501" i="1"/>
  <c r="A2502" i="1"/>
  <c r="A2503" i="1"/>
  <c r="A2504" i="1"/>
  <c r="A2505" i="1"/>
  <c r="A2506" i="1"/>
  <c r="A2507" i="1"/>
  <c r="A2508" i="1"/>
  <c r="A2509" i="1"/>
  <c r="A2489" i="1"/>
  <c r="A2455" i="1"/>
  <c r="A2456" i="1"/>
  <c r="A2457" i="1"/>
  <c r="A2458" i="1"/>
  <c r="A2459" i="1"/>
  <c r="A2460" i="1"/>
  <c r="A2461" i="1"/>
  <c r="A2462" i="1"/>
  <c r="A2463" i="1"/>
  <c r="A2464" i="1"/>
  <c r="A2465" i="1"/>
  <c r="A2466" i="1"/>
  <c r="A2467" i="1"/>
  <c r="A2468" i="1"/>
  <c r="A2469" i="1"/>
  <c r="A2470" i="1"/>
  <c r="A2471" i="1"/>
  <c r="A2472" i="1"/>
  <c r="A2473" i="1"/>
  <c r="A2474" i="1"/>
  <c r="A2475" i="1"/>
  <c r="A2476" i="1"/>
  <c r="A2477" i="1"/>
  <c r="A2478" i="1"/>
  <c r="A2479" i="1"/>
  <c r="A2480" i="1"/>
  <c r="A2481" i="1"/>
  <c r="A2482" i="1"/>
  <c r="A2483" i="1"/>
  <c r="A2484" i="1"/>
  <c r="A2485" i="1"/>
  <c r="A2521" i="1"/>
  <c r="A2523" i="1"/>
  <c r="A2524" i="1"/>
  <c r="A2525" i="1"/>
  <c r="A2526" i="1"/>
  <c r="A2527" i="1"/>
  <c r="A2528" i="1"/>
  <c r="A2529" i="1"/>
  <c r="A2530" i="1"/>
  <c r="A2531" i="1"/>
  <c r="A2532" i="1"/>
  <c r="A2533" i="1"/>
  <c r="A2534" i="1"/>
  <c r="A2535" i="1"/>
  <c r="A2536" i="1"/>
  <c r="A2537" i="1"/>
  <c r="A2538" i="1"/>
  <c r="A2539" i="1"/>
  <c r="A2540" i="1"/>
  <c r="A2541" i="1"/>
  <c r="A2542" i="1"/>
  <c r="A2543" i="1"/>
  <c r="A2544" i="1"/>
  <c r="A2545" i="1"/>
  <c r="A2546" i="1"/>
  <c r="A2547" i="1"/>
  <c r="A2548" i="1"/>
  <c r="A2549" i="1"/>
  <c r="A2550" i="1"/>
  <c r="A2551" i="1"/>
  <c r="A2552" i="1"/>
  <c r="A2553" i="1"/>
  <c r="A2554" i="1"/>
  <c r="A2555" i="1"/>
  <c r="A2556" i="1"/>
  <c r="A2557" i="1"/>
  <c r="A2558" i="1"/>
  <c r="A2559" i="1"/>
  <c r="A2560" i="1"/>
  <c r="A2561" i="1"/>
  <c r="A2562" i="1"/>
  <c r="A2563" i="1"/>
  <c r="A2564" i="1"/>
  <c r="A2565" i="1"/>
  <c r="A2566" i="1"/>
  <c r="A2567" i="1"/>
  <c r="A2568" i="1"/>
  <c r="A2569" i="1"/>
  <c r="A2570" i="1"/>
  <c r="A2571" i="1"/>
  <c r="A2572" i="1"/>
  <c r="A2573" i="1"/>
  <c r="A2574" i="1"/>
  <c r="A2575" i="1"/>
  <c r="A2576" i="1"/>
  <c r="A2577" i="1"/>
  <c r="A2578" i="1"/>
  <c r="A2579" i="1"/>
  <c r="A2580" i="1"/>
  <c r="A2581" i="1"/>
  <c r="A2582" i="1"/>
  <c r="A2583" i="1"/>
  <c r="A2584" i="1"/>
  <c r="A2585" i="1"/>
  <c r="A2586" i="1"/>
  <c r="A2587" i="1"/>
  <c r="A2588" i="1"/>
  <c r="A2589" i="1"/>
  <c r="A2590" i="1"/>
  <c r="A2591" i="1"/>
  <c r="A2592" i="1"/>
  <c r="A2593" i="1"/>
  <c r="A2594" i="1"/>
  <c r="A2595" i="1"/>
  <c r="A2596" i="1"/>
  <c r="A2597" i="1"/>
  <c r="A2598" i="1"/>
  <c r="A2599" i="1"/>
  <c r="A2600" i="1"/>
  <c r="A2601" i="1"/>
  <c r="A2602" i="1"/>
  <c r="A2603" i="1"/>
  <c r="A2604" i="1"/>
  <c r="A2605" i="1"/>
  <c r="A2606" i="1"/>
  <c r="A2607" i="1"/>
  <c r="A2608" i="1"/>
  <c r="A2609" i="1"/>
  <c r="A2610" i="1"/>
  <c r="A2611" i="1"/>
  <c r="A2612" i="1"/>
  <c r="A2613" i="1"/>
  <c r="A2614" i="1"/>
  <c r="A2615" i="1"/>
  <c r="A2616" i="1"/>
  <c r="A2617" i="1"/>
  <c r="A2618" i="1"/>
  <c r="A2619" i="1"/>
  <c r="A2620" i="1"/>
  <c r="A2621" i="1"/>
  <c r="A2622" i="1"/>
  <c r="A2623" i="1"/>
  <c r="A2624" i="1"/>
  <c r="A2625" i="1"/>
  <c r="A2626" i="1"/>
  <c r="A2627" i="1"/>
  <c r="A2628" i="1"/>
  <c r="A2629" i="1"/>
  <c r="A2630" i="1"/>
  <c r="A2631" i="1"/>
  <c r="A2632" i="1"/>
  <c r="A2633" i="1"/>
  <c r="A2634" i="1"/>
  <c r="A2635" i="1"/>
  <c r="A2636" i="1"/>
  <c r="A2637" i="1"/>
  <c r="A2638" i="1"/>
  <c r="A2639" i="1"/>
  <c r="A2640" i="1"/>
  <c r="A2641" i="1"/>
  <c r="A2642" i="1"/>
  <c r="A2643" i="1"/>
  <c r="A2644" i="1"/>
  <c r="A2645" i="1"/>
  <c r="A2646" i="1"/>
  <c r="A2647" i="1"/>
  <c r="A2648" i="1"/>
  <c r="A2649" i="1"/>
  <c r="A2650" i="1"/>
  <c r="A2651" i="1"/>
  <c r="A2652" i="1"/>
  <c r="A2653" i="1"/>
  <c r="A2654" i="1"/>
  <c r="A2655" i="1"/>
  <c r="A2656" i="1"/>
  <c r="A2657" i="1"/>
  <c r="A2658" i="1"/>
  <c r="A2659" i="1"/>
  <c r="A2660" i="1"/>
  <c r="A2661" i="1"/>
  <c r="A2662" i="1"/>
  <c r="A2663" i="1"/>
  <c r="A2664" i="1"/>
  <c r="A2665" i="1"/>
  <c r="A2666" i="1"/>
  <c r="A2667" i="1"/>
  <c r="A2668" i="1"/>
  <c r="A2669" i="1"/>
  <c r="A2670" i="1"/>
  <c r="A2671" i="1"/>
  <c r="A2672" i="1"/>
  <c r="A2673" i="1"/>
  <c r="A2674" i="1"/>
  <c r="A2675" i="1"/>
  <c r="A2676" i="1"/>
  <c r="A2677" i="1"/>
  <c r="A2678" i="1"/>
  <c r="A2679" i="1"/>
  <c r="A2680" i="1"/>
  <c r="A2681" i="1"/>
  <c r="A2682" i="1"/>
  <c r="A2683" i="1"/>
  <c r="A2684" i="1"/>
  <c r="A2685" i="1"/>
  <c r="A2686" i="1"/>
  <c r="A2687" i="1"/>
  <c r="A2688" i="1"/>
  <c r="A2689" i="1"/>
  <c r="A2690" i="1"/>
  <c r="A2691" i="1"/>
  <c r="A2692" i="1"/>
  <c r="A2693" i="1"/>
  <c r="A2694" i="1"/>
  <c r="A2695" i="1"/>
  <c r="A2696" i="1"/>
  <c r="A2697" i="1"/>
  <c r="A2698" i="1"/>
  <c r="A2699" i="1"/>
  <c r="A2700" i="1"/>
  <c r="A2701" i="1"/>
  <c r="A2702" i="1"/>
  <c r="A2703" i="1"/>
  <c r="A2704" i="1"/>
  <c r="A2705" i="1"/>
  <c r="A2706" i="1"/>
  <c r="A2707" i="1"/>
  <c r="A2708" i="1"/>
  <c r="A2709" i="1"/>
  <c r="A2710" i="1"/>
  <c r="A2711" i="1"/>
  <c r="A2712" i="1"/>
  <c r="A2713" i="1"/>
  <c r="A2714" i="1"/>
  <c r="A2715" i="1"/>
  <c r="A2716" i="1"/>
  <c r="A2717" i="1"/>
  <c r="A2718" i="1"/>
  <c r="A2719" i="1"/>
  <c r="A2720" i="1"/>
  <c r="A2721" i="1"/>
  <c r="A2722" i="1"/>
  <c r="A2723" i="1"/>
  <c r="A2724" i="1"/>
  <c r="A2725" i="1"/>
  <c r="A2726" i="1"/>
  <c r="A2727" i="1"/>
  <c r="A2728" i="1"/>
  <c r="A2729" i="1"/>
  <c r="A2730" i="1"/>
  <c r="A2731" i="1"/>
  <c r="A2732" i="1"/>
  <c r="A2733" i="1"/>
  <c r="A2734" i="1"/>
  <c r="A2735" i="1"/>
  <c r="A2736" i="1"/>
  <c r="A2737" i="1"/>
  <c r="A2738" i="1"/>
  <c r="A2739" i="1"/>
  <c r="A2740" i="1"/>
  <c r="A2741" i="1"/>
  <c r="A2742" i="1"/>
  <c r="A2743" i="1"/>
  <c r="A2744" i="1"/>
  <c r="A2745" i="1"/>
  <c r="A2746" i="1"/>
  <c r="A2747" i="1"/>
  <c r="A2748" i="1"/>
  <c r="A2749" i="1"/>
  <c r="A2750" i="1"/>
  <c r="A2751" i="1"/>
  <c r="A2752" i="1"/>
  <c r="A2753" i="1"/>
  <c r="A2754" i="1"/>
  <c r="A2755" i="1"/>
  <c r="A2446" i="1"/>
  <c r="A2447" i="1"/>
  <c r="A2448" i="1"/>
  <c r="A2449" i="1"/>
  <c r="A2450" i="1"/>
  <c r="A2451" i="1"/>
  <c r="A2452" i="1"/>
  <c r="A2453" i="1"/>
  <c r="A2454" i="1"/>
  <c r="A2445" i="1"/>
  <c r="A4565" i="1"/>
  <c r="A4566" i="1"/>
  <c r="A4567" i="1"/>
  <c r="A4568" i="1"/>
  <c r="A4569" i="1"/>
  <c r="A4570" i="1"/>
  <c r="A4571" i="1"/>
  <c r="A4572" i="1"/>
  <c r="A4573" i="1"/>
  <c r="A4574" i="1"/>
  <c r="A4575" i="1"/>
  <c r="A4576" i="1"/>
  <c r="A4577" i="1"/>
  <c r="A4950" i="1"/>
  <c r="A4951" i="1"/>
  <c r="A4952" i="1"/>
  <c r="A4953" i="1"/>
  <c r="A4954" i="1"/>
  <c r="A4955" i="1"/>
  <c r="A4956" i="1"/>
  <c r="A4957" i="1"/>
  <c r="A4958" i="1"/>
  <c r="A4959" i="1"/>
  <c r="A4960" i="1"/>
  <c r="A4961" i="1"/>
  <c r="A4962" i="1"/>
  <c r="A4963" i="1"/>
  <c r="A4964" i="1"/>
  <c r="A4965" i="1"/>
  <c r="A4966" i="1"/>
  <c r="A4967" i="1"/>
  <c r="A4968" i="1"/>
  <c r="A4969" i="1"/>
  <c r="A4970" i="1"/>
  <c r="A4971" i="1"/>
  <c r="A4949" i="1"/>
  <c r="A4798" i="1"/>
  <c r="A4733" i="1"/>
  <c r="A4734" i="1"/>
  <c r="A4735" i="1"/>
  <c r="A4736" i="1"/>
  <c r="A4737" i="1"/>
  <c r="A4738" i="1"/>
  <c r="A4739" i="1"/>
  <c r="A4703" i="1"/>
  <c r="A4702" i="1"/>
  <c r="A4701" i="1"/>
  <c r="A4761" i="1"/>
  <c r="A4948" i="1"/>
  <c r="A5197" i="1"/>
  <c r="A5206" i="1" l="1"/>
  <c r="A2444" i="1"/>
  <c r="A2443" i="1"/>
  <c r="A2406" i="1"/>
  <c r="A2407" i="1"/>
  <c r="A2408" i="1"/>
  <c r="A3261" i="1"/>
  <c r="A3262" i="1"/>
  <c r="A5178" i="1"/>
  <c r="A5179" i="1"/>
  <c r="A5180" i="1"/>
  <c r="A5181" i="1"/>
  <c r="A5182" i="1"/>
  <c r="A5183" i="1"/>
  <c r="A5186" i="1"/>
  <c r="A5187" i="1"/>
  <c r="A5188" i="1"/>
  <c r="A5189" i="1"/>
  <c r="A5190" i="1"/>
  <c r="A5191" i="1"/>
  <c r="A5192" i="1"/>
  <c r="A5193" i="1"/>
  <c r="A5195" i="1"/>
  <c r="A5196" i="1"/>
  <c r="A5080" i="1"/>
  <c r="A5081" i="1"/>
  <c r="A5082" i="1"/>
  <c r="A5083" i="1"/>
  <c r="A4450" i="1"/>
  <c r="A4449" i="1"/>
  <c r="A2399" i="1"/>
  <c r="A2400" i="1"/>
  <c r="A2401" i="1"/>
  <c r="A2402" i="1"/>
  <c r="A2403" i="1"/>
  <c r="A2404" i="1"/>
  <c r="A2405" i="1"/>
  <c r="A2368" i="1"/>
  <c r="A2369" i="1"/>
  <c r="A2370" i="1"/>
  <c r="A2371" i="1"/>
  <c r="A2372" i="1"/>
  <c r="A2373" i="1"/>
  <c r="A2374" i="1"/>
  <c r="A2375" i="1"/>
  <c r="A2376" i="1"/>
  <c r="A2377" i="1"/>
  <c r="A2378" i="1"/>
  <c r="A2379" i="1"/>
  <c r="A2380" i="1"/>
  <c r="A2381" i="1"/>
  <c r="A2382" i="1"/>
  <c r="A2383" i="1"/>
  <c r="A2384" i="1"/>
  <c r="A2385" i="1"/>
  <c r="A2386" i="1"/>
  <c r="A2387" i="1"/>
  <c r="A2388" i="1"/>
  <c r="A2389" i="1"/>
  <c r="A2390" i="1"/>
  <c r="A2391" i="1"/>
  <c r="A2392" i="1"/>
  <c r="A2393" i="1"/>
  <c r="A2394" i="1"/>
  <c r="A2395" i="1"/>
  <c r="A2396" i="1"/>
  <c r="A2397" i="1"/>
  <c r="A2398" i="1"/>
  <c r="A4178" i="1"/>
  <c r="A4179" i="1"/>
  <c r="A4180" i="1"/>
  <c r="A4181" i="1"/>
  <c r="A4182" i="1"/>
  <c r="A4183" i="1"/>
  <c r="A4184" i="1"/>
  <c r="A4185" i="1"/>
  <c r="A4186" i="1"/>
  <c r="A4187" i="1"/>
  <c r="A4188" i="1"/>
  <c r="A4189" i="1"/>
  <c r="A4190" i="1"/>
  <c r="A4191" i="1"/>
  <c r="A4192" i="1"/>
  <c r="A4193" i="1"/>
  <c r="A4194" i="1"/>
  <c r="A4195" i="1"/>
  <c r="A4196" i="1"/>
  <c r="A4197" i="1"/>
  <c r="A4198" i="1"/>
  <c r="A4199" i="1"/>
  <c r="A4200" i="1"/>
  <c r="A4201" i="1"/>
  <c r="A4202" i="1"/>
  <c r="A4203" i="1"/>
  <c r="A4204" i="1"/>
  <c r="A4205" i="1"/>
  <c r="A4206" i="1"/>
  <c r="A4207" i="1"/>
  <c r="A4208" i="1"/>
  <c r="A2357" i="1"/>
  <c r="A2358" i="1"/>
  <c r="A2359" i="1"/>
  <c r="A2360" i="1"/>
  <c r="A2361" i="1"/>
  <c r="A2362" i="1"/>
  <c r="A2363" i="1"/>
  <c r="A2364" i="1"/>
  <c r="A2365" i="1"/>
  <c r="A2366" i="1"/>
  <c r="A2367" i="1"/>
  <c r="A4700" i="1"/>
  <c r="A2352" i="1"/>
  <c r="A2353" i="1"/>
  <c r="A2354" i="1"/>
  <c r="A2355" i="1"/>
  <c r="A2356" i="1"/>
  <c r="A4620" i="1"/>
  <c r="A4621" i="1"/>
  <c r="A4622" i="1"/>
  <c r="A4623" i="1"/>
  <c r="A4624" i="1"/>
  <c r="A2349" i="1"/>
  <c r="A2350" i="1"/>
  <c r="A2351" i="1"/>
  <c r="A2335" i="1"/>
  <c r="A2336" i="1"/>
  <c r="A2337" i="1"/>
  <c r="A2338" i="1"/>
  <c r="A2339" i="1"/>
  <c r="A2340" i="1"/>
  <c r="A2341" i="1"/>
  <c r="A2342" i="1"/>
  <c r="A2343" i="1"/>
  <c r="A2344" i="1"/>
  <c r="A2345" i="1"/>
  <c r="A2346" i="1"/>
  <c r="A2347" i="1"/>
  <c r="A2348" i="1"/>
  <c r="A2307" i="1"/>
  <c r="A2308" i="1"/>
  <c r="A2309" i="1"/>
  <c r="A2310" i="1"/>
  <c r="A2311" i="1"/>
  <c r="A2312" i="1"/>
  <c r="A2313" i="1"/>
  <c r="A2314" i="1"/>
  <c r="A2315" i="1"/>
  <c r="A2316" i="1"/>
  <c r="A2317" i="1"/>
  <c r="A2318" i="1"/>
  <c r="A2319" i="1"/>
  <c r="A2320" i="1"/>
  <c r="A2321" i="1"/>
  <c r="A2322" i="1"/>
  <c r="A2323" i="1"/>
  <c r="A2324" i="1"/>
  <c r="A2325" i="1"/>
  <c r="A2326" i="1"/>
  <c r="A2327" i="1"/>
  <c r="A2328" i="1"/>
  <c r="A2329" i="1"/>
  <c r="A2330" i="1"/>
  <c r="A2331" i="1"/>
  <c r="A2332" i="1"/>
  <c r="A2333" i="1"/>
  <c r="A2334" i="1"/>
  <c r="A2305" i="1"/>
  <c r="A4559" i="1"/>
  <c r="A4560" i="1"/>
  <c r="A4561" i="1"/>
  <c r="A4562" i="1"/>
  <c r="A4563" i="1"/>
  <c r="A4564" i="1"/>
  <c r="A2242" i="1"/>
  <c r="A2243" i="1"/>
  <c r="A2244" i="1"/>
  <c r="A2245" i="1"/>
  <c r="A2246" i="1"/>
  <c r="A2247" i="1"/>
  <c r="A2248" i="1"/>
  <c r="A2249" i="1"/>
  <c r="A2250" i="1"/>
  <c r="A2251" i="1"/>
  <c r="A2252" i="1"/>
  <c r="A2253" i="1"/>
  <c r="A2254" i="1"/>
  <c r="A2255" i="1"/>
  <c r="A2256" i="1"/>
  <c r="A2257" i="1"/>
  <c r="A2258" i="1"/>
  <c r="A2259" i="1"/>
  <c r="A2260" i="1"/>
  <c r="A2261" i="1"/>
  <c r="A2262" i="1"/>
  <c r="A2263" i="1"/>
  <c r="A2264" i="1"/>
  <c r="A2265" i="1"/>
  <c r="A2266" i="1"/>
  <c r="A2267" i="1"/>
  <c r="A2268" i="1"/>
  <c r="A2269" i="1"/>
  <c r="A2270" i="1"/>
  <c r="A2271" i="1"/>
  <c r="A2272" i="1"/>
  <c r="A2273" i="1"/>
  <c r="A4558" i="1"/>
  <c r="A5074" i="1"/>
  <c r="A5073" i="1"/>
  <c r="A2213" i="1"/>
  <c r="A2214" i="1"/>
  <c r="A2215" i="1"/>
  <c r="A2216" i="1"/>
  <c r="A2217" i="1"/>
  <c r="A2218" i="1"/>
  <c r="A2219" i="1"/>
  <c r="A2220" i="1"/>
  <c r="A2221" i="1"/>
  <c r="A2222" i="1"/>
  <c r="A2223" i="1"/>
  <c r="A2224" i="1"/>
  <c r="A2225" i="1"/>
  <c r="A2226" i="1"/>
  <c r="A2227" i="1"/>
  <c r="A2228" i="1"/>
  <c r="A2229" i="1"/>
  <c r="A2230" i="1"/>
  <c r="A2231" i="1"/>
  <c r="A2232" i="1"/>
  <c r="A2233" i="1"/>
  <c r="A2234" i="1"/>
  <c r="A2235" i="1"/>
  <c r="A2236" i="1"/>
  <c r="A2237" i="1"/>
  <c r="A2238" i="1"/>
  <c r="A2239" i="1"/>
  <c r="A2240" i="1"/>
  <c r="A2241" i="1"/>
  <c r="A2212" i="1"/>
  <c r="A5090" i="1"/>
  <c r="A5091" i="1"/>
  <c r="A5092" i="1"/>
  <c r="A5093" i="1"/>
  <c r="A5094" i="1"/>
  <c r="A5095" i="1"/>
  <c r="A5096" i="1"/>
  <c r="A5097" i="1"/>
  <c r="A5098" i="1"/>
  <c r="A5099" i="1"/>
  <c r="A5100" i="1"/>
  <c r="A5101" i="1"/>
  <c r="A5102" i="1"/>
  <c r="A5103" i="1"/>
  <c r="A5104" i="1"/>
  <c r="A5105" i="1"/>
  <c r="A5106" i="1"/>
  <c r="A5107" i="1"/>
  <c r="A5108" i="1"/>
  <c r="A5109" i="1"/>
  <c r="A5110" i="1"/>
  <c r="A5111" i="1"/>
  <c r="A5112" i="1"/>
  <c r="A5113" i="1"/>
  <c r="A5114" i="1"/>
  <c r="A5115" i="1"/>
  <c r="A5116" i="1"/>
  <c r="A5117" i="1"/>
  <c r="A5089" i="1"/>
  <c r="A5088" i="1"/>
  <c r="A2211" i="1"/>
  <c r="A2210" i="1"/>
  <c r="A5079" i="1"/>
  <c r="A2209" i="1"/>
  <c r="A2208" i="1"/>
  <c r="A2207" i="1"/>
  <c r="A5078" i="1"/>
  <c r="A5077" i="1"/>
  <c r="A2206" i="1"/>
  <c r="A2204" i="1"/>
  <c r="A2203" i="1"/>
  <c r="A2202" i="1"/>
  <c r="A2201" i="1"/>
  <c r="A5076" i="1"/>
  <c r="A5075" i="1"/>
  <c r="A5087" i="1"/>
  <c r="A2193" i="1"/>
  <c r="A2194" i="1"/>
  <c r="A2195" i="1"/>
  <c r="A2196" i="1"/>
  <c r="A2197" i="1"/>
  <c r="A2198" i="1"/>
  <c r="A2199" i="1"/>
  <c r="A2200" i="1"/>
  <c r="A4553" i="1"/>
  <c r="A4554" i="1"/>
  <c r="A4555" i="1"/>
  <c r="A4556" i="1"/>
  <c r="A4557" i="1"/>
  <c r="A4619" i="1"/>
  <c r="A2103" i="1"/>
  <c r="A2104" i="1"/>
  <c r="A2105" i="1"/>
  <c r="A2106" i="1"/>
  <c r="A2107" i="1"/>
  <c r="A2108" i="1"/>
  <c r="A2109" i="1"/>
  <c r="A2110" i="1"/>
  <c r="A2111" i="1"/>
  <c r="A2112" i="1"/>
  <c r="A2113" i="1"/>
  <c r="A2114" i="1"/>
  <c r="A2115" i="1"/>
  <c r="A2116" i="1"/>
  <c r="A2117" i="1"/>
  <c r="A2118" i="1"/>
  <c r="A2119" i="1"/>
  <c r="A2120" i="1"/>
  <c r="A2121" i="1"/>
  <c r="A2122" i="1"/>
  <c r="A2123" i="1"/>
  <c r="A2124" i="1"/>
  <c r="A2125" i="1"/>
  <c r="A2126" i="1"/>
  <c r="A2127" i="1"/>
  <c r="A2128" i="1"/>
  <c r="A2129" i="1"/>
  <c r="A2130" i="1"/>
  <c r="A2131" i="1"/>
  <c r="A2132" i="1"/>
  <c r="A2133" i="1"/>
  <c r="A2134" i="1"/>
  <c r="A2135" i="1"/>
  <c r="A2136" i="1"/>
  <c r="A2137" i="1"/>
  <c r="A2138" i="1"/>
  <c r="A2139" i="1"/>
  <c r="A2140" i="1"/>
  <c r="A2141" i="1"/>
  <c r="A2142" i="1"/>
  <c r="A2143" i="1"/>
  <c r="A2144" i="1"/>
  <c r="A2145" i="1"/>
  <c r="A2146" i="1"/>
  <c r="A2147" i="1"/>
  <c r="A2148" i="1"/>
  <c r="A2149" i="1"/>
  <c r="A2150" i="1"/>
  <c r="A2151" i="1"/>
  <c r="A2152" i="1"/>
  <c r="A2153" i="1"/>
  <c r="A2154" i="1"/>
  <c r="A2155" i="1"/>
  <c r="A2156" i="1"/>
  <c r="A2157" i="1"/>
  <c r="A2158" i="1"/>
  <c r="A2159" i="1"/>
  <c r="A2160" i="1"/>
  <c r="A2161" i="1"/>
  <c r="A2162" i="1"/>
  <c r="A2163" i="1"/>
  <c r="A2164" i="1"/>
  <c r="A2165" i="1"/>
  <c r="A2166" i="1"/>
  <c r="A2167" i="1"/>
  <c r="A2168" i="1"/>
  <c r="A2169" i="1"/>
  <c r="A2170" i="1"/>
  <c r="A2171" i="1"/>
  <c r="A2172" i="1"/>
  <c r="A2173" i="1"/>
  <c r="A2174" i="1"/>
  <c r="A2175" i="1"/>
  <c r="A2176" i="1"/>
  <c r="A2177" i="1"/>
  <c r="A2178" i="1"/>
  <c r="A2179" i="1"/>
  <c r="A2180" i="1"/>
  <c r="A2181" i="1"/>
  <c r="A2182" i="1"/>
  <c r="A2183" i="1"/>
  <c r="A2184" i="1"/>
  <c r="A2185" i="1"/>
  <c r="A2186" i="1"/>
  <c r="A2187" i="1"/>
  <c r="A2188" i="1"/>
  <c r="A2189" i="1"/>
  <c r="A2190" i="1"/>
  <c r="A2191" i="1"/>
  <c r="A2192" i="1"/>
  <c r="A2101" i="1"/>
  <c r="A2100" i="1"/>
  <c r="A5039" i="1"/>
  <c r="A2099" i="1"/>
  <c r="A4552" i="1"/>
  <c r="A2098" i="1"/>
  <c r="A2097" i="1"/>
  <c r="A4551" i="1"/>
  <c r="A2096" i="1"/>
  <c r="A4550" i="1"/>
  <c r="A4694" i="1"/>
  <c r="A1887" i="1"/>
  <c r="A1888" i="1"/>
  <c r="A1889" i="1"/>
  <c r="A5038" i="1"/>
  <c r="A4723" i="1"/>
  <c r="A4724" i="1"/>
  <c r="A4725" i="1"/>
  <c r="A4726" i="1"/>
  <c r="A4727" i="1"/>
  <c r="A4728" i="1"/>
  <c r="A4729" i="1"/>
  <c r="A4730" i="1"/>
  <c r="A4731" i="1"/>
  <c r="A4732" i="1"/>
  <c r="A1827" i="1"/>
  <c r="A1828" i="1"/>
  <c r="A1829" i="1"/>
  <c r="A1830" i="1"/>
  <c r="A1831" i="1"/>
  <c r="A1832" i="1"/>
  <c r="A4713" i="1"/>
  <c r="A4714" i="1"/>
  <c r="A4715" i="1"/>
  <c r="A4716" i="1"/>
  <c r="A4717" i="1"/>
  <c r="A4718" i="1"/>
  <c r="A4719" i="1"/>
  <c r="A4720" i="1"/>
  <c r="A4721" i="1"/>
  <c r="A4722" i="1"/>
  <c r="A4542" i="1"/>
  <c r="A4543" i="1"/>
  <c r="A4544" i="1"/>
  <c r="A4545" i="1"/>
  <c r="A4546" i="1"/>
  <c r="A4547" i="1"/>
  <c r="A4548" i="1"/>
  <c r="A4549" i="1"/>
  <c r="A4532" i="1"/>
  <c r="A4533" i="1"/>
  <c r="A4534" i="1"/>
  <c r="A4535" i="1"/>
  <c r="A4536" i="1"/>
  <c r="A4537" i="1"/>
  <c r="A4538" i="1"/>
  <c r="A4539" i="1"/>
  <c r="A4540" i="1"/>
  <c r="A4541" i="1"/>
  <c r="A4612" i="1"/>
  <c r="A4613" i="1"/>
  <c r="A4614" i="1"/>
  <c r="A4615" i="1"/>
  <c r="A4616" i="1"/>
  <c r="A4617" i="1"/>
  <c r="A4618" i="1"/>
  <c r="A1752" i="1"/>
  <c r="A1753" i="1"/>
  <c r="A1754" i="1"/>
  <c r="A1755" i="1"/>
  <c r="A1756" i="1"/>
  <c r="A1757" i="1"/>
  <c r="A1758" i="1"/>
  <c r="A1759" i="1"/>
  <c r="A1760" i="1"/>
  <c r="A1761" i="1"/>
  <c r="A1762" i="1"/>
  <c r="A1763" i="1"/>
  <c r="A1767" i="1"/>
  <c r="A1768" i="1"/>
  <c r="A1769" i="1"/>
  <c r="A1770" i="1"/>
  <c r="A1771" i="1"/>
  <c r="A1772" i="1"/>
  <c r="A1743" i="1"/>
  <c r="A1744" i="1"/>
  <c r="A1745" i="1"/>
  <c r="A1746" i="1"/>
  <c r="A1747" i="1"/>
  <c r="A1748" i="1"/>
  <c r="A1749" i="1"/>
  <c r="A1750" i="1"/>
  <c r="A1751" i="1"/>
  <c r="A4693" i="1"/>
  <c r="A4695" i="1"/>
  <c r="A4696" i="1"/>
  <c r="A4697" i="1"/>
  <c r="A4698" i="1"/>
  <c r="A4699" i="1"/>
  <c r="A1701" i="1"/>
  <c r="A1702" i="1"/>
  <c r="A1703" i="1"/>
  <c r="A1704" i="1"/>
  <c r="A1705" i="1"/>
  <c r="A1706" i="1"/>
  <c r="A1707" i="1"/>
  <c r="A1708" i="1"/>
  <c r="A1709" i="1"/>
  <c r="A1710" i="1"/>
  <c r="A1711" i="1"/>
  <c r="A1712" i="1"/>
  <c r="A1719" i="1"/>
  <c r="A1720" i="1"/>
  <c r="A1721" i="1"/>
  <c r="A1722" i="1"/>
  <c r="A1723" i="1"/>
  <c r="A1724" i="1"/>
  <c r="A4683" i="1"/>
  <c r="A4684" i="1"/>
  <c r="A4685" i="1"/>
  <c r="A4686" i="1"/>
  <c r="A4687" i="1"/>
  <c r="A4688" i="1"/>
  <c r="A4689" i="1"/>
  <c r="A4690" i="1"/>
  <c r="A4691" i="1"/>
  <c r="A4692" i="1"/>
  <c r="A1680" i="1"/>
  <c r="A1681" i="1"/>
  <c r="A1682" i="1"/>
  <c r="A1683" i="1"/>
  <c r="A1684" i="1"/>
  <c r="A1685" i="1"/>
  <c r="A1686" i="1"/>
  <c r="A1687" i="1"/>
  <c r="A1688" i="1"/>
  <c r="A1689" i="1"/>
  <c r="A1690" i="1"/>
  <c r="A1691" i="1"/>
  <c r="A1692" i="1"/>
  <c r="A1693" i="1"/>
  <c r="A1694" i="1"/>
  <c r="A4673" i="1"/>
  <c r="A4674" i="1"/>
  <c r="A4675" i="1"/>
  <c r="A4676" i="1"/>
  <c r="A4677" i="1"/>
  <c r="A4678" i="1"/>
  <c r="A4679" i="1"/>
  <c r="A4680" i="1"/>
  <c r="A4681" i="1"/>
  <c r="A4682" i="1"/>
  <c r="A1665" i="1" l="1"/>
  <c r="A1666" i="1"/>
  <c r="A1667" i="1"/>
  <c r="A4760" i="1"/>
  <c r="A4318" i="1"/>
  <c r="A4804" i="1"/>
  <c r="A4802" i="1"/>
  <c r="A4805" i="1"/>
  <c r="A4806" i="1"/>
  <c r="A4807" i="1"/>
  <c r="A4808" i="1"/>
  <c r="A4809" i="1"/>
  <c r="A4810" i="1"/>
  <c r="A4811" i="1"/>
  <c r="A4812" i="1"/>
  <c r="A4813" i="1"/>
  <c r="A4814" i="1"/>
  <c r="A4815" i="1"/>
  <c r="A4817" i="1"/>
  <c r="A4818" i="1"/>
  <c r="A4819" i="1"/>
  <c r="A4820" i="1"/>
  <c r="A4668" i="1"/>
  <c r="A4669" i="1"/>
  <c r="A4670" i="1"/>
  <c r="A4671" i="1"/>
  <c r="A4672" i="1"/>
  <c r="A4759" i="1"/>
  <c r="A4758" i="1"/>
  <c r="A1369" i="1"/>
  <c r="A5016" i="1"/>
  <c r="A5015" i="1"/>
  <c r="A5014" i="1"/>
  <c r="A5013" i="1"/>
  <c r="A5010" i="1"/>
  <c r="A5009" i="1"/>
  <c r="A5008" i="1"/>
  <c r="A5007" i="1"/>
  <c r="A5012" i="1"/>
  <c r="A5006" i="1"/>
  <c r="A4994" i="1"/>
  <c r="A4995" i="1"/>
  <c r="A4996" i="1"/>
  <c r="A4997" i="1"/>
  <c r="A4998" i="1"/>
  <c r="A4999" i="1"/>
  <c r="A5000" i="1"/>
  <c r="A5001" i="1"/>
  <c r="A5002" i="1"/>
  <c r="A5003" i="1"/>
  <c r="A4993" i="1"/>
  <c r="A4992" i="1"/>
  <c r="A4987" i="1"/>
  <c r="A4988" i="1"/>
  <c r="A4989" i="1"/>
  <c r="A4986" i="1"/>
  <c r="A4985" i="1"/>
  <c r="A4712" i="1"/>
  <c r="A4711" i="1"/>
  <c r="A4710" i="1"/>
  <c r="A4709" i="1"/>
  <c r="A1251" i="1"/>
  <c r="A1252" i="1"/>
  <c r="A1253" i="1"/>
  <c r="A1254" i="1"/>
  <c r="A1255" i="1"/>
  <c r="A1277" i="1"/>
  <c r="A1278" i="1"/>
  <c r="A1279" i="1"/>
  <c r="A1280" i="1"/>
  <c r="A1281" i="1"/>
  <c r="A1282" i="1"/>
  <c r="A1283" i="1"/>
  <c r="A1284" i="1"/>
  <c r="A1285" i="1"/>
  <c r="A1286" i="1"/>
  <c r="A1287" i="1"/>
  <c r="A1288" i="1"/>
  <c r="A1291" i="1"/>
  <c r="A1250" i="1"/>
  <c r="A4979" i="1"/>
  <c r="A4980" i="1"/>
  <c r="A4981" i="1"/>
  <c r="A4982" i="1"/>
  <c r="A4978" i="1"/>
  <c r="A4977" i="1"/>
  <c r="A4664" i="1"/>
  <c r="A4665" i="1"/>
  <c r="A4666" i="1"/>
  <c r="A4667" i="1"/>
  <c r="A4663" i="1"/>
  <c r="A4662" i="1"/>
  <c r="A4660" i="1"/>
  <c r="A4661" i="1"/>
  <c r="A4384" i="1"/>
  <c r="A4383" i="1"/>
  <c r="A2009" i="1"/>
  <c r="A1147" i="1"/>
  <c r="A1148" i="1"/>
  <c r="A1144" i="1"/>
  <c r="A1145" i="1"/>
  <c r="A1146" i="1"/>
  <c r="A1143" i="1"/>
  <c r="A4658" i="1"/>
  <c r="A4657" i="1"/>
  <c r="A4656" i="1"/>
  <c r="A4655" i="1"/>
  <c r="A4654" i="1"/>
  <c r="A4757" i="1"/>
  <c r="A4756" i="1"/>
  <c r="A4755" i="1"/>
  <c r="A4754" i="1"/>
  <c r="A1127" i="1"/>
  <c r="A1126" i="1"/>
  <c r="A1125" i="1"/>
  <c r="A4258" i="1"/>
  <c r="A1124" i="1"/>
  <c r="A1123" i="1"/>
  <c r="A1122" i="1"/>
  <c r="A4285" i="1"/>
  <c r="A4653" i="1"/>
  <c r="A4752" i="1"/>
  <c r="A4751" i="1"/>
  <c r="A4750" i="1"/>
  <c r="A4749" i="1"/>
  <c r="A4748" i="1"/>
  <c r="A4747" i="1"/>
  <c r="A4746" i="1"/>
  <c r="A4745" i="1"/>
  <c r="A4744" i="1"/>
  <c r="A1085" i="1"/>
  <c r="A1084" i="1"/>
  <c r="A1083" i="1"/>
  <c r="A4753" i="1"/>
  <c r="A4742" i="1"/>
  <c r="A1077" i="1"/>
  <c r="A1078" i="1"/>
  <c r="A1079" i="1"/>
  <c r="A1080" i="1"/>
  <c r="A1081" i="1"/>
  <c r="A1082" i="1"/>
  <c r="A4316" i="1"/>
  <c r="A4317" i="1"/>
  <c r="A4652" i="1"/>
  <c r="A4651" i="1"/>
  <c r="A4647" i="1"/>
  <c r="A2007" i="1"/>
  <c r="A2008" i="1"/>
  <c r="A4743" i="1"/>
  <c r="A4650" i="1"/>
  <c r="A4649" i="1"/>
  <c r="A4648" i="1"/>
  <c r="A4646" i="1"/>
  <c r="A4645" i="1"/>
  <c r="A4315" i="1"/>
  <c r="A5071" i="1"/>
  <c r="A5119" i="1"/>
  <c r="A5072" i="1"/>
  <c r="A5070" i="1"/>
  <c r="A2087" i="1"/>
  <c r="A4406" i="1"/>
  <c r="A4016" i="1"/>
  <c r="A4015" i="1"/>
  <c r="A4024" i="1"/>
  <c r="A4023" i="1"/>
  <c r="A4022" i="1"/>
  <c r="A4021" i="1"/>
  <c r="A4020" i="1"/>
  <c r="A4019" i="1"/>
  <c r="A4018" i="1"/>
  <c r="A4014" i="1"/>
  <c r="A4013" i="1"/>
  <c r="A4012" i="1"/>
  <c r="A4011" i="1"/>
  <c r="A4010" i="1"/>
  <c r="A4002" i="1"/>
  <c r="A4001" i="1"/>
  <c r="A4000" i="1"/>
  <c r="A3999" i="1"/>
  <c r="A3998" i="1"/>
  <c r="A4007" i="1"/>
  <c r="A4006" i="1"/>
  <c r="A4005" i="1"/>
  <c r="A3987" i="1"/>
  <c r="A3986" i="1"/>
  <c r="A3985" i="1"/>
  <c r="A3984" i="1"/>
  <c r="A3983" i="1"/>
  <c r="A3982" i="1"/>
  <c r="A3981" i="1"/>
  <c r="A3980" i="1"/>
  <c r="A3979" i="1"/>
  <c r="A3996" i="1"/>
  <c r="A3995" i="1"/>
  <c r="A3994" i="1"/>
  <c r="A3993" i="1"/>
  <c r="A3992" i="1"/>
  <c r="A3991" i="1"/>
  <c r="A3990" i="1"/>
  <c r="A3989" i="1"/>
  <c r="A4036" i="1"/>
  <c r="A4030" i="1"/>
  <c r="A4028" i="1"/>
  <c r="A3975" i="1"/>
  <c r="A3974" i="1"/>
  <c r="A3973" i="1"/>
  <c r="A3972" i="1"/>
  <c r="A3971" i="1"/>
  <c r="A3970" i="1"/>
  <c r="A3969" i="1"/>
  <c r="A3963" i="1"/>
  <c r="A3966" i="1"/>
  <c r="A4035" i="1"/>
  <c r="A4034" i="1"/>
  <c r="A4033" i="1"/>
  <c r="A4032" i="1"/>
  <c r="A4031" i="1"/>
  <c r="A4029" i="1"/>
  <c r="A4027" i="1"/>
  <c r="A4026" i="1"/>
  <c r="A4025" i="1"/>
  <c r="A4039" i="1"/>
  <c r="A4017" i="1"/>
  <c r="A4009" i="1"/>
  <c r="A4004" i="1"/>
  <c r="A3997" i="1"/>
  <c r="A3988" i="1"/>
  <c r="A3978" i="1"/>
  <c r="A3976" i="1"/>
  <c r="A3968" i="1"/>
  <c r="A3965" i="1"/>
  <c r="A3962" i="1"/>
  <c r="A3960" i="1"/>
  <c r="A3959" i="1"/>
  <c r="A3958" i="1"/>
  <c r="A3957" i="1"/>
  <c r="A3956" i="1"/>
  <c r="A3955" i="1"/>
  <c r="A3954" i="1"/>
  <c r="A3953" i="1"/>
  <c r="A3947" i="1"/>
  <c r="A4580" i="1"/>
  <c r="A4531" i="1"/>
  <c r="A4530" i="1"/>
  <c r="A4529" i="1"/>
  <c r="A4528" i="1"/>
  <c r="A4527" i="1"/>
  <c r="A2442" i="1"/>
  <c r="A2205" i="1"/>
  <c r="A2102" i="1"/>
  <c r="A2095" i="1"/>
  <c r="A2094" i="1"/>
  <c r="A2093" i="1"/>
  <c r="A2092" i="1"/>
  <c r="A2091" i="1"/>
  <c r="A2090" i="1"/>
  <c r="A2089" i="1"/>
  <c r="A2088" i="1"/>
  <c r="A2086" i="1"/>
  <c r="A1043" i="1"/>
  <c r="A1042" i="1"/>
  <c r="A1041" i="1"/>
  <c r="A1040" i="1"/>
  <c r="A1039" i="1"/>
  <c r="A1038" i="1"/>
  <c r="A4314" i="1"/>
  <c r="A5029" i="1"/>
  <c r="A5018" i="1"/>
  <c r="A4525" i="1"/>
  <c r="A4644" i="1"/>
  <c r="A1025" i="1"/>
  <c r="A1024" i="1"/>
  <c r="A1023" i="1"/>
  <c r="A1019" i="1"/>
  <c r="A1018" i="1"/>
  <c r="A1017" i="1"/>
  <c r="A5065" i="1"/>
  <c r="A5063" i="1"/>
  <c r="A1004" i="1"/>
  <c r="A1003" i="1"/>
  <c r="A1002" i="1"/>
  <c r="A5058" i="1"/>
  <c r="A4347" i="1"/>
  <c r="A4326" i="1"/>
  <c r="A4346" i="1"/>
  <c r="A4345" i="1"/>
  <c r="A1037" i="1"/>
  <c r="A1036" i="1"/>
  <c r="A1035" i="1"/>
  <c r="A1034" i="1"/>
  <c r="A1033" i="1"/>
  <c r="A1032" i="1"/>
  <c r="A1031" i="1"/>
  <c r="A1030" i="1"/>
  <c r="A1029" i="1"/>
  <c r="A1016" i="1"/>
  <c r="A1015" i="1"/>
  <c r="A1014" i="1"/>
  <c r="A1013" i="1"/>
  <c r="A1012" i="1"/>
  <c r="A1011" i="1"/>
  <c r="A1010" i="1"/>
  <c r="A1009" i="1"/>
  <c r="A1008" i="1"/>
  <c r="A1007" i="1"/>
  <c r="A1006" i="1"/>
  <c r="A1005" i="1"/>
  <c r="A1001" i="1"/>
  <c r="A1000" i="1"/>
  <c r="A999" i="1"/>
  <c r="A995" i="1"/>
  <c r="A994" i="1"/>
  <c r="A993" i="1"/>
  <c r="A992" i="1"/>
  <c r="A991" i="1"/>
  <c r="A990" i="1"/>
  <c r="A989" i="1"/>
  <c r="A988" i="1"/>
  <c r="A987" i="1"/>
  <c r="A4382" i="1"/>
  <c r="A5028" i="1"/>
  <c r="A4381" i="1"/>
  <c r="A5069" i="1"/>
  <c r="A5068" i="1"/>
  <c r="A5067" i="1"/>
  <c r="A5062" i="1"/>
  <c r="A5061" i="1"/>
  <c r="A5060" i="1"/>
  <c r="A5059" i="1"/>
  <c r="A5057" i="1"/>
  <c r="A5055" i="1"/>
  <c r="A5054" i="1"/>
  <c r="A5053" i="1"/>
  <c r="A5044" i="1"/>
  <c r="A5043" i="1"/>
  <c r="A3314" i="1"/>
  <c r="A3313" i="1"/>
  <c r="A3312" i="1"/>
  <c r="A3311" i="1"/>
  <c r="A3310" i="1"/>
  <c r="A3309" i="1"/>
  <c r="A3308" i="1"/>
  <c r="A3307" i="1"/>
  <c r="A3306" i="1"/>
  <c r="A3305" i="1"/>
  <c r="A3304" i="1"/>
  <c r="A3303" i="1"/>
  <c r="A3302" i="1"/>
  <c r="A3301" i="1"/>
  <c r="A4637" i="1"/>
  <c r="A4636" i="1"/>
  <c r="A4634" i="1"/>
  <c r="A4633" i="1"/>
  <c r="A4632" i="1"/>
  <c r="A4631" i="1"/>
  <c r="A4630" i="1"/>
  <c r="A4611" i="1"/>
  <c r="A4610" i="1"/>
  <c r="A4609" i="1"/>
  <c r="A4608" i="1"/>
  <c r="A971" i="1"/>
  <c r="A970" i="1"/>
  <c r="A969" i="1"/>
  <c r="A968" i="1"/>
  <c r="A967" i="1"/>
  <c r="A966" i="1"/>
  <c r="A965" i="1"/>
  <c r="A964" i="1"/>
  <c r="A963" i="1"/>
  <c r="A962" i="1"/>
  <c r="A961" i="1"/>
  <c r="A960" i="1"/>
  <c r="A959" i="1"/>
  <c r="A958" i="1"/>
  <c r="A957" i="1"/>
  <c r="A956" i="1"/>
  <c r="A955" i="1"/>
  <c r="A954" i="1"/>
  <c r="A953" i="1"/>
  <c r="A952" i="1"/>
  <c r="A951" i="1"/>
  <c r="A950" i="1"/>
  <c r="A949" i="1"/>
  <c r="A948" i="1"/>
  <c r="A947" i="1"/>
  <c r="A946" i="1"/>
  <c r="A945" i="1"/>
  <c r="A944" i="1"/>
  <c r="A943" i="1"/>
  <c r="A942" i="1"/>
  <c r="A941" i="1"/>
  <c r="A940" i="1"/>
  <c r="A939" i="1"/>
  <c r="A938" i="1"/>
  <c r="A937" i="1"/>
  <c r="A936" i="1"/>
  <c r="A935" i="1"/>
  <c r="A934" i="1"/>
  <c r="A933" i="1"/>
  <c r="A932" i="1"/>
  <c r="A931" i="1"/>
  <c r="A930" i="1"/>
  <c r="A929" i="1"/>
  <c r="A928" i="1"/>
  <c r="A927" i="1"/>
  <c r="A926" i="1"/>
  <c r="A925" i="1"/>
  <c r="A924" i="1"/>
  <c r="A923" i="1"/>
  <c r="A922" i="1"/>
  <c r="A921" i="1"/>
  <c r="A920" i="1"/>
  <c r="A919" i="1"/>
  <c r="A918" i="1"/>
  <c r="A917" i="1"/>
  <c r="A916" i="1"/>
  <c r="A915" i="1"/>
  <c r="A914" i="1"/>
  <c r="A913" i="1"/>
  <c r="A912" i="1"/>
  <c r="A911" i="1"/>
  <c r="A910" i="1"/>
  <c r="A909" i="1"/>
  <c r="A908" i="1"/>
  <c r="A907" i="1"/>
  <c r="A906" i="1"/>
  <c r="A905" i="1"/>
  <c r="A904" i="1"/>
  <c r="A903" i="1"/>
  <c r="A902" i="1"/>
  <c r="A901" i="1"/>
  <c r="A900" i="1"/>
  <c r="A899" i="1"/>
  <c r="A898" i="1"/>
  <c r="A897" i="1"/>
  <c r="A896" i="1"/>
  <c r="A895" i="1"/>
  <c r="A894" i="1"/>
  <c r="A893" i="1"/>
  <c r="A892" i="1"/>
  <c r="A891" i="1"/>
  <c r="A890" i="1"/>
  <c r="A889" i="1"/>
  <c r="A888" i="1"/>
  <c r="A887" i="1"/>
  <c r="A886" i="1"/>
  <c r="A885" i="1"/>
  <c r="A884" i="1"/>
  <c r="A883" i="1"/>
  <c r="A882" i="1"/>
  <c r="A881" i="1"/>
  <c r="A880" i="1"/>
  <c r="A879" i="1"/>
  <c r="A878" i="1"/>
  <c r="A877" i="1"/>
  <c r="A876" i="1"/>
  <c r="A875" i="1"/>
  <c r="A874" i="1"/>
  <c r="A873" i="1"/>
  <c r="A872" i="1"/>
  <c r="A871" i="1"/>
  <c r="A870" i="1"/>
  <c r="A869" i="1"/>
  <c r="A868" i="1"/>
  <c r="A867" i="1"/>
  <c r="A866" i="1"/>
  <c r="A865" i="1"/>
  <c r="A864" i="1"/>
  <c r="A863" i="1"/>
  <c r="A862" i="1"/>
  <c r="A861" i="1"/>
  <c r="A860" i="1"/>
  <c r="A859" i="1"/>
  <c r="A858" i="1"/>
  <c r="A857" i="1"/>
  <c r="A856" i="1"/>
  <c r="A855" i="1"/>
  <c r="A854" i="1"/>
  <c r="A853" i="1"/>
  <c r="A852" i="1"/>
  <c r="A851" i="1"/>
  <c r="A850" i="1"/>
  <c r="A849" i="1"/>
  <c r="A848" i="1"/>
  <c r="A847" i="1"/>
  <c r="A846" i="1"/>
  <c r="A845" i="1"/>
  <c r="A844" i="1"/>
  <c r="A843" i="1"/>
  <c r="A842" i="1"/>
  <c r="A841" i="1"/>
  <c r="A840" i="1"/>
  <c r="A839" i="1"/>
  <c r="A838" i="1"/>
  <c r="A837" i="1"/>
  <c r="A836" i="1"/>
  <c r="A835" i="1"/>
  <c r="A834" i="1"/>
  <c r="A5174" i="1"/>
  <c r="A4351" i="1"/>
  <c r="A4350" i="1"/>
  <c r="A4343" i="1"/>
  <c r="A4342" i="1"/>
  <c r="A4341" i="1"/>
  <c r="A4340" i="1"/>
  <c r="A4339" i="1"/>
  <c r="A4380" i="1"/>
  <c r="A4379" i="1"/>
  <c r="A4378" i="1"/>
  <c r="A4377" i="1"/>
  <c r="A4376" i="1"/>
  <c r="A4375" i="1"/>
  <c r="A4448" i="1"/>
  <c r="A4447" i="1"/>
  <c r="A4313" i="1"/>
  <c r="A4290" i="1"/>
  <c r="A4283" i="1"/>
  <c r="A4282" i="1"/>
  <c r="A4281" i="1"/>
  <c r="A4280" i="1"/>
  <c r="A4279" i="1"/>
  <c r="A4257" i="1"/>
  <c r="A4256" i="1"/>
  <c r="A4255" i="1"/>
  <c r="A4254" i="1"/>
  <c r="A4253" i="1"/>
  <c r="A4252" i="1"/>
  <c r="A4251" i="1"/>
  <c r="A4250" i="1"/>
  <c r="A4249" i="1"/>
  <c r="A4248" i="1"/>
  <c r="A4247" i="1"/>
  <c r="A4246" i="1"/>
  <c r="A4245" i="1"/>
  <c r="A4244" i="1"/>
  <c r="A4243" i="1"/>
  <c r="A4242" i="1"/>
  <c r="A4241" i="1"/>
  <c r="A4240" i="1"/>
  <c r="A4239" i="1"/>
  <c r="A4238" i="1"/>
  <c r="A4237" i="1"/>
  <c r="A4236" i="1"/>
  <c r="A4235" i="1"/>
  <c r="A4220" i="1"/>
  <c r="A4219" i="1"/>
  <c r="A5177" i="1"/>
  <c r="A2020" i="1"/>
  <c r="A2019" i="1"/>
  <c r="A3403" i="1"/>
  <c r="A5176" i="1"/>
  <c r="A5175" i="1"/>
  <c r="A5173" i="1"/>
  <c r="A5204" i="1"/>
  <c r="A5318" i="1"/>
  <c r="A5317" i="1"/>
  <c r="A5316" i="1"/>
  <c r="A5315" i="1"/>
  <c r="A5314" i="1"/>
  <c r="A5313" i="1"/>
  <c r="A5301" i="1"/>
  <c r="A5298" i="1"/>
  <c r="A5297" i="1"/>
  <c r="A5296" i="1"/>
  <c r="A5295" i="1"/>
  <c r="A5294" i="1"/>
  <c r="A5293" i="1"/>
  <c r="A5292" i="1"/>
  <c r="A5291" i="1"/>
  <c r="A5290" i="1"/>
  <c r="A5289" i="1"/>
  <c r="A5288" i="1"/>
  <c r="A5283" i="1"/>
  <c r="A5282" i="1"/>
  <c r="A5281" i="1"/>
  <c r="A5280" i="1"/>
  <c r="A5279" i="1"/>
  <c r="A5278" i="1"/>
  <c r="A5277" i="1"/>
  <c r="A5275" i="1"/>
  <c r="A5274" i="1"/>
  <c r="A5273" i="1"/>
  <c r="A5272" i="1"/>
  <c r="A5271" i="1"/>
  <c r="A5270" i="1"/>
  <c r="A5269" i="1"/>
  <c r="A5268" i="1"/>
  <c r="A5267" i="1"/>
  <c r="A5266" i="1"/>
  <c r="A5265" i="1"/>
  <c r="A5264" i="1"/>
  <c r="A5263" i="1"/>
  <c r="A5262" i="1"/>
  <c r="A5261" i="1"/>
  <c r="A5260" i="1"/>
  <c r="A5259" i="1"/>
  <c r="A5257" i="1"/>
  <c r="A5256" i="1"/>
  <c r="A5255" i="1"/>
  <c r="A5254" i="1"/>
  <c r="A5253" i="1"/>
  <c r="A5252" i="1"/>
  <c r="A5251" i="1"/>
  <c r="A5250" i="1"/>
  <c r="A5249" i="1"/>
  <c r="A5248" i="1"/>
  <c r="A5247" i="1"/>
  <c r="A5244" i="1"/>
  <c r="A5243" i="1"/>
  <c r="A5242" i="1"/>
  <c r="A5241" i="1"/>
  <c r="A5240" i="1"/>
  <c r="A5239" i="1"/>
  <c r="A5238" i="1"/>
  <c r="A5237" i="1"/>
  <c r="A5236" i="1"/>
  <c r="A5235" i="1"/>
  <c r="A5234" i="1"/>
  <c r="A5233" i="1"/>
  <c r="A5232" i="1"/>
  <c r="A5231" i="1"/>
  <c r="A5230" i="1"/>
  <c r="A5229" i="1"/>
  <c r="A5228" i="1"/>
  <c r="A5226" i="1"/>
  <c r="A5225" i="1"/>
  <c r="A5224" i="1"/>
  <c r="A5223" i="1"/>
  <c r="A5222" i="1"/>
  <c r="A5221" i="1"/>
  <c r="A5220" i="1"/>
  <c r="A5219" i="1"/>
  <c r="A5218" i="1"/>
  <c r="A5217" i="1"/>
  <c r="A5216" i="1"/>
  <c r="A5215" i="1"/>
  <c r="A5214" i="1"/>
  <c r="A5213" i="1"/>
  <c r="A5212" i="1"/>
  <c r="A5209" i="1"/>
  <c r="A5207" i="1"/>
  <c r="A5205" i="1"/>
  <c r="A5203" i="1"/>
  <c r="A5202" i="1"/>
  <c r="A5201" i="1"/>
  <c r="A5200" i="1"/>
  <c r="A5199" i="1"/>
  <c r="A5172" i="1"/>
  <c r="A5171" i="1"/>
  <c r="A5170" i="1"/>
  <c r="A5169" i="1"/>
  <c r="A5168" i="1"/>
  <c r="A5167" i="1"/>
  <c r="A5164" i="1"/>
  <c r="A5163" i="1"/>
  <c r="A5162" i="1"/>
  <c r="A5161" i="1"/>
  <c r="A5160" i="1"/>
  <c r="A5159" i="1"/>
  <c r="A5153" i="1"/>
  <c r="A5152" i="1"/>
  <c r="A5151" i="1"/>
  <c r="A5150" i="1"/>
  <c r="A5149" i="1"/>
  <c r="A5148" i="1"/>
  <c r="A5147" i="1"/>
  <c r="A5146" i="1"/>
  <c r="A5145" i="1"/>
  <c r="A5139" i="1"/>
  <c r="A5138" i="1"/>
  <c r="A5137" i="1"/>
  <c r="A5136" i="1"/>
  <c r="A5135" i="1"/>
  <c r="A5134" i="1"/>
  <c r="A5133" i="1"/>
  <c r="A5132" i="1"/>
  <c r="A5131" i="1"/>
  <c r="A5128" i="1"/>
  <c r="A5127" i="1"/>
  <c r="A5126" i="1"/>
  <c r="A5125" i="1"/>
  <c r="A5124" i="1"/>
  <c r="A5123" i="1"/>
  <c r="A5121" i="1"/>
  <c r="A5120" i="1"/>
  <c r="A5046" i="1"/>
  <c r="A5045" i="1"/>
  <c r="A5042" i="1"/>
  <c r="A5041" i="1"/>
  <c r="A5037" i="1"/>
  <c r="A5036" i="1"/>
  <c r="A5035" i="1"/>
  <c r="A5034" i="1"/>
  <c r="A5033" i="1"/>
  <c r="A5032" i="1"/>
  <c r="A5027" i="1"/>
  <c r="A5026" i="1"/>
  <c r="A5025" i="1"/>
  <c r="A5024" i="1"/>
  <c r="A5023" i="1"/>
  <c r="A5022" i="1"/>
  <c r="A5021" i="1"/>
  <c r="A5020" i="1"/>
  <c r="A5019" i="1"/>
  <c r="A4643" i="1"/>
  <c r="A4642" i="1"/>
  <c r="A4641" i="1"/>
  <c r="A4640" i="1"/>
  <c r="A4639" i="1"/>
  <c r="A4638" i="1"/>
  <c r="A4607" i="1"/>
  <c r="A4606" i="1"/>
  <c r="A4605" i="1"/>
  <c r="A4604" i="1"/>
  <c r="A4603" i="1"/>
  <c r="A4602" i="1"/>
  <c r="A4601" i="1"/>
  <c r="A4600" i="1"/>
  <c r="A4599" i="1"/>
  <c r="A4598" i="1"/>
  <c r="A4596" i="1"/>
  <c r="A4595" i="1"/>
  <c r="A4594" i="1"/>
  <c r="A4593" i="1"/>
  <c r="A4592" i="1"/>
  <c r="A4591" i="1"/>
  <c r="A4590" i="1"/>
  <c r="A4589" i="1"/>
  <c r="A4588" i="1"/>
  <c r="A4587" i="1"/>
  <c r="A4586" i="1"/>
  <c r="A4585" i="1"/>
  <c r="A4584" i="1"/>
  <c r="A4583" i="1"/>
  <c r="A4582" i="1"/>
  <c r="A4581" i="1"/>
  <c r="A4524" i="1"/>
  <c r="A4523" i="1"/>
  <c r="A4522" i="1"/>
  <c r="A4521" i="1"/>
  <c r="A4520" i="1"/>
  <c r="A4519" i="1"/>
  <c r="A4518" i="1"/>
  <c r="A4517" i="1"/>
  <c r="A4516" i="1"/>
  <c r="A4515" i="1"/>
  <c r="A4514" i="1"/>
  <c r="A4513" i="1"/>
  <c r="A4512" i="1"/>
  <c r="A4511" i="1"/>
  <c r="A4510" i="1"/>
  <c r="A4509" i="1"/>
  <c r="A4508" i="1"/>
  <c r="A4507" i="1"/>
  <c r="A4506" i="1"/>
  <c r="A4505" i="1"/>
  <c r="A4504" i="1"/>
  <c r="A4503" i="1"/>
  <c r="A4502" i="1"/>
  <c r="A4501" i="1"/>
  <c r="A4500" i="1"/>
  <c r="A4499" i="1"/>
  <c r="A4498" i="1"/>
  <c r="A4497" i="1"/>
  <c r="A4496" i="1"/>
  <c r="A4495" i="1"/>
  <c r="A4494" i="1"/>
  <c r="A4493" i="1"/>
  <c r="A4492" i="1"/>
  <c r="A4491" i="1"/>
  <c r="A4490" i="1"/>
  <c r="A4489" i="1"/>
  <c r="A4488" i="1"/>
  <c r="A4487" i="1"/>
  <c r="A4486" i="1"/>
  <c r="A4485" i="1"/>
  <c r="A4484" i="1"/>
  <c r="A4483" i="1"/>
  <c r="A4482" i="1"/>
  <c r="A4481" i="1"/>
  <c r="A4480" i="1"/>
  <c r="A4479" i="1"/>
  <c r="A4478" i="1"/>
  <c r="A4477" i="1"/>
  <c r="A4475" i="1"/>
  <c r="A4474" i="1"/>
  <c r="A4473" i="1"/>
  <c r="A4472" i="1"/>
  <c r="A4471" i="1"/>
  <c r="A4470" i="1"/>
  <c r="A4469" i="1"/>
  <c r="A4468" i="1"/>
  <c r="A4467" i="1"/>
  <c r="A4466" i="1"/>
  <c r="A4465" i="1"/>
  <c r="A4464" i="1"/>
  <c r="A4463" i="1"/>
  <c r="A4462" i="1"/>
  <c r="A4461" i="1"/>
  <c r="A4460" i="1"/>
  <c r="A4459" i="1"/>
  <c r="A4458" i="1"/>
  <c r="A4457" i="1"/>
  <c r="A4456" i="1"/>
  <c r="A4455" i="1"/>
  <c r="A4454" i="1"/>
  <c r="A4446" i="1"/>
  <c r="A4445" i="1"/>
  <c r="A4444" i="1"/>
  <c r="A4443" i="1"/>
  <c r="A4442" i="1"/>
  <c r="A4441" i="1"/>
  <c r="A4440" i="1"/>
  <c r="A4439" i="1"/>
  <c r="A4438" i="1"/>
  <c r="A4437" i="1"/>
  <c r="A4436" i="1"/>
  <c r="A4435" i="1"/>
  <c r="A4434" i="1"/>
  <c r="A4433" i="1"/>
  <c r="A4432" i="1"/>
  <c r="A4431" i="1"/>
  <c r="A4430" i="1"/>
  <c r="A4429" i="1"/>
  <c r="A4428" i="1"/>
  <c r="A4427" i="1"/>
  <c r="A4426" i="1"/>
  <c r="A4425" i="1"/>
  <c r="A4424" i="1"/>
  <c r="A4423" i="1"/>
  <c r="A4422" i="1"/>
  <c r="A4421" i="1"/>
  <c r="A4420" i="1"/>
  <c r="A4419" i="1"/>
  <c r="A4418" i="1"/>
  <c r="A4417" i="1"/>
  <c r="A4415" i="1"/>
  <c r="A4414" i="1"/>
  <c r="A4413" i="1"/>
  <c r="A4412" i="1"/>
  <c r="A4411" i="1"/>
  <c r="A4410" i="1"/>
  <c r="A4405" i="1"/>
  <c r="A4404" i="1"/>
  <c r="A4403" i="1"/>
  <c r="A4402" i="1"/>
  <c r="A4401" i="1"/>
  <c r="A4400" i="1"/>
  <c r="A4399" i="1"/>
  <c r="A4398" i="1"/>
  <c r="A4397" i="1"/>
  <c r="A4396" i="1"/>
  <c r="A4395" i="1"/>
  <c r="A4394" i="1"/>
  <c r="A4393" i="1"/>
  <c r="A4392" i="1"/>
  <c r="A4391" i="1"/>
  <c r="A4390" i="1"/>
  <c r="A4389" i="1"/>
  <c r="A4388" i="1"/>
  <c r="A4387" i="1"/>
  <c r="A4386" i="1"/>
  <c r="A4385" i="1"/>
  <c r="A4374" i="1"/>
  <c r="A4373" i="1"/>
  <c r="A4372" i="1"/>
  <c r="A4371" i="1"/>
  <c r="A4370" i="1"/>
  <c r="A4369" i="1"/>
  <c r="A4368" i="1"/>
  <c r="A4367" i="1"/>
  <c r="A4366" i="1"/>
  <c r="A4365" i="1"/>
  <c r="A4364" i="1"/>
  <c r="A4363" i="1"/>
  <c r="A4362" i="1"/>
  <c r="A4361" i="1"/>
  <c r="A4360" i="1"/>
  <c r="A4359" i="1"/>
  <c r="A4358" i="1"/>
  <c r="A4357" i="1"/>
  <c r="A4355" i="1"/>
  <c r="A4354" i="1"/>
  <c r="A4353" i="1"/>
  <c r="A4344" i="1"/>
  <c r="A4349" i="1"/>
  <c r="A4348" i="1"/>
  <c r="A4338" i="1"/>
  <c r="A4337" i="1"/>
  <c r="A4336" i="1"/>
  <c r="A4335" i="1"/>
  <c r="A4334" i="1"/>
  <c r="A4333" i="1"/>
  <c r="A4332" i="1"/>
  <c r="A4331" i="1"/>
  <c r="A4330" i="1"/>
  <c r="A4329" i="1"/>
  <c r="A4328" i="1"/>
  <c r="A4327" i="1"/>
  <c r="A4284" i="1"/>
  <c r="A4324" i="1"/>
  <c r="A4323" i="1"/>
  <c r="A4322" i="1"/>
  <c r="A4321" i="1"/>
  <c r="A4320" i="1"/>
  <c r="A4319" i="1"/>
  <c r="A4312" i="1"/>
  <c r="A4311" i="1"/>
  <c r="A4310" i="1"/>
  <c r="A4309" i="1"/>
  <c r="A4308" i="1"/>
  <c r="A4307" i="1"/>
  <c r="A4306" i="1"/>
  <c r="A4305" i="1"/>
  <c r="A4304" i="1"/>
  <c r="A4303" i="1"/>
  <c r="A4302" i="1"/>
  <c r="A4301" i="1"/>
  <c r="A4300" i="1"/>
  <c r="A4299" i="1"/>
  <c r="A4298" i="1"/>
  <c r="A4297" i="1"/>
  <c r="A4296" i="1"/>
  <c r="A4295" i="1"/>
  <c r="A4294" i="1"/>
  <c r="A4293" i="1"/>
  <c r="A4292" i="1"/>
  <c r="A4291" i="1"/>
  <c r="A4289" i="1"/>
  <c r="A4288" i="1"/>
  <c r="A4287" i="1"/>
  <c r="A4278" i="1"/>
  <c r="A4277" i="1"/>
  <c r="A4276" i="1"/>
  <c r="A4275" i="1"/>
  <c r="A4274" i="1"/>
  <c r="A4273" i="1"/>
  <c r="A4272" i="1"/>
  <c r="A4271" i="1"/>
  <c r="A4270" i="1"/>
  <c r="A4269" i="1"/>
  <c r="A4268" i="1"/>
  <c r="A4267" i="1"/>
  <c r="A4266" i="1"/>
  <c r="A4265" i="1"/>
  <c r="A4264" i="1"/>
  <c r="A4263" i="1"/>
  <c r="A4262" i="1"/>
  <c r="A4261" i="1"/>
  <c r="A4260" i="1"/>
  <c r="A4234" i="1"/>
  <c r="A4233" i="1"/>
  <c r="A4232" i="1"/>
  <c r="A4231" i="1"/>
  <c r="A4230" i="1"/>
  <c r="A4229" i="1"/>
  <c r="A4228" i="1"/>
  <c r="A4227" i="1"/>
  <c r="A4226" i="1"/>
  <c r="A4225" i="1"/>
  <c r="A4224" i="1"/>
  <c r="A4223" i="1"/>
  <c r="A4222" i="1"/>
  <c r="A4221" i="1"/>
  <c r="A4218" i="1"/>
  <c r="A4217" i="1"/>
  <c r="A4216" i="1"/>
  <c r="A4215" i="1"/>
  <c r="A4177" i="1"/>
  <c r="A4176" i="1"/>
  <c r="A4175" i="1"/>
  <c r="A4174" i="1"/>
  <c r="A4173" i="1"/>
  <c r="A4172" i="1"/>
  <c r="A4171" i="1"/>
  <c r="A4170" i="1"/>
  <c r="A4169" i="1"/>
  <c r="A4168" i="1"/>
  <c r="A4167" i="1"/>
  <c r="A4166" i="1"/>
  <c r="A4165" i="1"/>
  <c r="A4164" i="1"/>
  <c r="A4163" i="1"/>
  <c r="A4162" i="1"/>
  <c r="A4161" i="1"/>
  <c r="A4160" i="1"/>
  <c r="A4159" i="1"/>
  <c r="A4158" i="1"/>
  <c r="A4157" i="1"/>
  <c r="A4156" i="1"/>
  <c r="A4155" i="1"/>
  <c r="A4154" i="1"/>
  <c r="A4153" i="1"/>
  <c r="A4152" i="1"/>
  <c r="A4151" i="1"/>
  <c r="A4150" i="1"/>
  <c r="A4149" i="1"/>
  <c r="A4148" i="1"/>
  <c r="A4147" i="1"/>
  <c r="A4146" i="1"/>
  <c r="A4145" i="1"/>
  <c r="A4138" i="1"/>
  <c r="A4137" i="1"/>
  <c r="A4136" i="1"/>
  <c r="A4135" i="1"/>
  <c r="A4134" i="1"/>
  <c r="A4133" i="1"/>
  <c r="A4115" i="1"/>
  <c r="A4114" i="1"/>
  <c r="A4113" i="1"/>
  <c r="A4112" i="1"/>
  <c r="A4111" i="1"/>
  <c r="A4110" i="1"/>
  <c r="A4109" i="1"/>
  <c r="A4108" i="1"/>
  <c r="A4107" i="1"/>
  <c r="A4106" i="1"/>
  <c r="A4105" i="1"/>
  <c r="A4104" i="1"/>
  <c r="A4103" i="1"/>
  <c r="A4102" i="1"/>
  <c r="A4101" i="1"/>
  <c r="A4100" i="1"/>
  <c r="A4099" i="1"/>
  <c r="A4098" i="1"/>
  <c r="A4097" i="1"/>
  <c r="A4096" i="1"/>
  <c r="A4095" i="1"/>
  <c r="A4094" i="1"/>
  <c r="A4093" i="1"/>
  <c r="A4092" i="1"/>
  <c r="A4091" i="1"/>
  <c r="A4090" i="1"/>
  <c r="A4089" i="1"/>
  <c r="A4088" i="1"/>
  <c r="A4087" i="1"/>
  <c r="A4081" i="1"/>
  <c r="A4080" i="1"/>
  <c r="A4079" i="1"/>
  <c r="A4078" i="1"/>
  <c r="A4077" i="1"/>
  <c r="A4076" i="1"/>
  <c r="A4075" i="1"/>
  <c r="A4072" i="1"/>
  <c r="A4071" i="1"/>
  <c r="A4070" i="1"/>
  <c r="A4069" i="1"/>
  <c r="A4067" i="1"/>
  <c r="A4066" i="1"/>
  <c r="A4065" i="1"/>
  <c r="A4064" i="1"/>
  <c r="A4063" i="1"/>
  <c r="A4062" i="1"/>
  <c r="A4061" i="1"/>
  <c r="A4060" i="1"/>
  <c r="A4059" i="1"/>
  <c r="A4058" i="1"/>
  <c r="A4057" i="1"/>
  <c r="A4056" i="1"/>
  <c r="A4055" i="1"/>
  <c r="A4054" i="1"/>
  <c r="A4053" i="1"/>
  <c r="A4052" i="1"/>
  <c r="A4051" i="1"/>
  <c r="A4050" i="1"/>
  <c r="A4049" i="1"/>
  <c r="A4048" i="1"/>
  <c r="A4047" i="1"/>
  <c r="A4046" i="1"/>
  <c r="A4045" i="1"/>
  <c r="A4044" i="1"/>
  <c r="A4043" i="1"/>
  <c r="A4042" i="1"/>
  <c r="A4041" i="1"/>
  <c r="A4040" i="1"/>
  <c r="A3952" i="1"/>
  <c r="A3951" i="1"/>
  <c r="A3950" i="1"/>
  <c r="A3949" i="1"/>
  <c r="A3948" i="1"/>
  <c r="A3944" i="1"/>
  <c r="A3943" i="1"/>
  <c r="A3942" i="1"/>
  <c r="A3941" i="1"/>
  <c r="A3940" i="1"/>
  <c r="A3939" i="1"/>
  <c r="A3938" i="1"/>
  <c r="A3925" i="1"/>
  <c r="A3922" i="1"/>
  <c r="A3921" i="1"/>
  <c r="A3920" i="1"/>
  <c r="A3919" i="1"/>
  <c r="A3918" i="1"/>
  <c r="A3917" i="1"/>
  <c r="A3916" i="1"/>
  <c r="A3915" i="1"/>
  <c r="A3914" i="1"/>
  <c r="A3913" i="1"/>
  <c r="A3912" i="1"/>
  <c r="A3911" i="1"/>
  <c r="A3910" i="1"/>
  <c r="A3909" i="1"/>
  <c r="A3908" i="1"/>
  <c r="A3907" i="1"/>
  <c r="A3906" i="1"/>
  <c r="A3905" i="1"/>
  <c r="A3904" i="1"/>
  <c r="A3903" i="1"/>
  <c r="A3902" i="1"/>
  <c r="A3901" i="1"/>
  <c r="A3900" i="1"/>
  <c r="A3899" i="1"/>
  <c r="A3898" i="1"/>
  <c r="A3897" i="1"/>
  <c r="A3896" i="1"/>
  <c r="A3893" i="1"/>
  <c r="A3890" i="1"/>
  <c r="A3889" i="1"/>
  <c r="A3888" i="1"/>
  <c r="A3887" i="1"/>
  <c r="A3886" i="1"/>
  <c r="A3885" i="1"/>
  <c r="A3884" i="1"/>
  <c r="A3883" i="1"/>
  <c r="A3882" i="1"/>
  <c r="A3881" i="1"/>
  <c r="A3880" i="1"/>
  <c r="A3879" i="1"/>
  <c r="A3878" i="1"/>
  <c r="A3877" i="1"/>
  <c r="A3876" i="1"/>
  <c r="A3875" i="1"/>
  <c r="A3874" i="1"/>
  <c r="A3873" i="1"/>
  <c r="A3872" i="1"/>
  <c r="A3871" i="1"/>
  <c r="A3870" i="1"/>
  <c r="A3869" i="1"/>
  <c r="A3868" i="1"/>
  <c r="A3867" i="1"/>
  <c r="A3866" i="1"/>
  <c r="A3865" i="1"/>
  <c r="A3864" i="1"/>
  <c r="A3863" i="1"/>
  <c r="A3862" i="1"/>
  <c r="A3861" i="1"/>
  <c r="A3860" i="1"/>
  <c r="A3859" i="1"/>
  <c r="A3858" i="1"/>
  <c r="A3857" i="1"/>
  <c r="A3856" i="1"/>
  <c r="A3855" i="1"/>
  <c r="A3854" i="1"/>
  <c r="A3853" i="1"/>
  <c r="A3852" i="1"/>
  <c r="A3851" i="1"/>
  <c r="A3850" i="1"/>
  <c r="A3849" i="1"/>
  <c r="A3848" i="1"/>
  <c r="A3847" i="1"/>
  <c r="A3846" i="1"/>
  <c r="A3842" i="1"/>
  <c r="A3841" i="1"/>
  <c r="A3840" i="1"/>
  <c r="A3839" i="1"/>
  <c r="A3838" i="1"/>
  <c r="A3837" i="1"/>
  <c r="A3836" i="1"/>
  <c r="A3835" i="1"/>
  <c r="A3834" i="1"/>
  <c r="A3511" i="1"/>
  <c r="A3510" i="1"/>
  <c r="A3509" i="1"/>
  <c r="A3508" i="1"/>
  <c r="A3507" i="1"/>
  <c r="A3506" i="1"/>
  <c r="A3505" i="1"/>
  <c r="A3833" i="1"/>
  <c r="A3832" i="1"/>
  <c r="A3831" i="1"/>
  <c r="A3830" i="1"/>
  <c r="A3829" i="1"/>
  <c r="A3828" i="1"/>
  <c r="A3827" i="1"/>
  <c r="A3826" i="1"/>
  <c r="A3825" i="1"/>
  <c r="A3824" i="1"/>
  <c r="A3823" i="1"/>
  <c r="A3822" i="1"/>
  <c r="A3821" i="1"/>
  <c r="A3820" i="1"/>
  <c r="A3819" i="1"/>
  <c r="A3818" i="1"/>
  <c r="A3817" i="1"/>
  <c r="A3812" i="1"/>
  <c r="A3811" i="1"/>
  <c r="A3810" i="1"/>
  <c r="A3809" i="1"/>
  <c r="A3808" i="1"/>
  <c r="A3807" i="1"/>
  <c r="A3806" i="1"/>
  <c r="A3805" i="1"/>
  <c r="A3804" i="1"/>
  <c r="A3803" i="1"/>
  <c r="A3802" i="1"/>
  <c r="A3801" i="1"/>
  <c r="A3800" i="1"/>
  <c r="A3799" i="1"/>
  <c r="A3798" i="1"/>
  <c r="A3797" i="1"/>
  <c r="A3796" i="1"/>
  <c r="A3795" i="1"/>
  <c r="A3794" i="1"/>
  <c r="A3793" i="1"/>
  <c r="A3792" i="1"/>
  <c r="A3791" i="1"/>
  <c r="A3790" i="1"/>
  <c r="A3789" i="1"/>
  <c r="A3788" i="1"/>
  <c r="A3787" i="1"/>
  <c r="A3786" i="1"/>
  <c r="A3785" i="1"/>
  <c r="A3784" i="1"/>
  <c r="A3783" i="1"/>
  <c r="A3782" i="1"/>
  <c r="A3781" i="1"/>
  <c r="A3780" i="1"/>
  <c r="A3779" i="1"/>
  <c r="A3778" i="1"/>
  <c r="A3777" i="1"/>
  <c r="A3776" i="1"/>
  <c r="A3775" i="1"/>
  <c r="A3774" i="1"/>
  <c r="A3773" i="1"/>
  <c r="A3770" i="1"/>
  <c r="A3769" i="1"/>
  <c r="A3768" i="1"/>
  <c r="A3767" i="1"/>
  <c r="A3766" i="1"/>
  <c r="A3765" i="1"/>
  <c r="A3764" i="1"/>
  <c r="A3763" i="1"/>
  <c r="A3762" i="1"/>
  <c r="A3761" i="1"/>
  <c r="A3760" i="1"/>
  <c r="A3759" i="1"/>
  <c r="A3758" i="1"/>
  <c r="A3757" i="1"/>
  <c r="A3756" i="1"/>
  <c r="A3755" i="1"/>
  <c r="A3754" i="1"/>
  <c r="A3753" i="1"/>
  <c r="A3752" i="1"/>
  <c r="A3751" i="1"/>
  <c r="A3750" i="1"/>
  <c r="A3749" i="1"/>
  <c r="A3748" i="1"/>
  <c r="A3747" i="1"/>
  <c r="A3746" i="1"/>
  <c r="A3745" i="1"/>
  <c r="A3744" i="1"/>
  <c r="A3743" i="1"/>
  <c r="A3742" i="1"/>
  <c r="A3741" i="1"/>
  <c r="A3740" i="1"/>
  <c r="A3739" i="1"/>
  <c r="A3738" i="1"/>
  <c r="A3737" i="1"/>
  <c r="A3736" i="1"/>
  <c r="A3735" i="1"/>
  <c r="A3734" i="1"/>
  <c r="A3733" i="1"/>
  <c r="A3732" i="1"/>
  <c r="A3731" i="1"/>
  <c r="A3730" i="1"/>
  <c r="A3729" i="1"/>
  <c r="A3728" i="1"/>
  <c r="A3727" i="1"/>
  <c r="A3726" i="1"/>
  <c r="A3725" i="1"/>
  <c r="A3724" i="1"/>
  <c r="A3723" i="1"/>
  <c r="A3722" i="1"/>
  <c r="A3721" i="1"/>
  <c r="A3720" i="1"/>
  <c r="A3719" i="1"/>
  <c r="A3718" i="1"/>
  <c r="A3717" i="1"/>
  <c r="A3716" i="1"/>
  <c r="A3715" i="1"/>
  <c r="A3714" i="1"/>
  <c r="A3713" i="1"/>
  <c r="A3712" i="1"/>
  <c r="A3711" i="1"/>
  <c r="A3710" i="1"/>
  <c r="A3709" i="1"/>
  <c r="A3708" i="1"/>
  <c r="A3707" i="1"/>
  <c r="A3706" i="1"/>
  <c r="A3705" i="1"/>
  <c r="A3704" i="1"/>
  <c r="A3703" i="1"/>
  <c r="A3694" i="1"/>
  <c r="A3693" i="1"/>
  <c r="A3692" i="1"/>
  <c r="A3691" i="1"/>
  <c r="A3690" i="1"/>
  <c r="A3689" i="1"/>
  <c r="A3688" i="1"/>
  <c r="A3687" i="1"/>
  <c r="A3686" i="1"/>
  <c r="A3685" i="1"/>
  <c r="A3684" i="1"/>
  <c r="A3683" i="1"/>
  <c r="A3682" i="1"/>
  <c r="A3681" i="1"/>
  <c r="A3680" i="1"/>
  <c r="A3679" i="1"/>
  <c r="A3677" i="1"/>
  <c r="A3675" i="1"/>
  <c r="A3625" i="1"/>
  <c r="A3624" i="1"/>
  <c r="A3674" i="1"/>
  <c r="A3673" i="1"/>
  <c r="A3672" i="1"/>
  <c r="A3671" i="1"/>
  <c r="A3670" i="1"/>
  <c r="A3669" i="1"/>
  <c r="A3668" i="1"/>
  <c r="A3667" i="1"/>
  <c r="A3666" i="1"/>
  <c r="A3623" i="1"/>
  <c r="A3622" i="1"/>
  <c r="A3621" i="1"/>
  <c r="A3620" i="1"/>
  <c r="A3665" i="1"/>
  <c r="A3664" i="1"/>
  <c r="A3663" i="1"/>
  <c r="A3619" i="1"/>
  <c r="A3618" i="1"/>
  <c r="A3617" i="1"/>
  <c r="A3616" i="1"/>
  <c r="A3615" i="1"/>
  <c r="A3662" i="1"/>
  <c r="A3661" i="1"/>
  <c r="A3660" i="1"/>
  <c r="A3659" i="1"/>
  <c r="A3658" i="1"/>
  <c r="A3657" i="1"/>
  <c r="A3656" i="1"/>
  <c r="A3655" i="1"/>
  <c r="A3637" i="1"/>
  <c r="A3636" i="1"/>
  <c r="A3635" i="1"/>
  <c r="A3634" i="1"/>
  <c r="A3633" i="1"/>
  <c r="A3632" i="1"/>
  <c r="A3631" i="1"/>
  <c r="A3630" i="1"/>
  <c r="A3654" i="1"/>
  <c r="A3653" i="1"/>
  <c r="A3652" i="1"/>
  <c r="A3651" i="1"/>
  <c r="A3612" i="1"/>
  <c r="A3575" i="1"/>
  <c r="A3574" i="1"/>
  <c r="A3573" i="1"/>
  <c r="A3572" i="1"/>
  <c r="A3571" i="1"/>
  <c r="A3570" i="1"/>
  <c r="A3569" i="1"/>
  <c r="A3568" i="1"/>
  <c r="A3566" i="1"/>
  <c r="A3565" i="1"/>
  <c r="A3564" i="1"/>
  <c r="A3563" i="1"/>
  <c r="A3562" i="1"/>
  <c r="A3561" i="1"/>
  <c r="A3559" i="1"/>
  <c r="A3558" i="1"/>
  <c r="A3557" i="1"/>
  <c r="A3556" i="1"/>
  <c r="A3555" i="1"/>
  <c r="A3554" i="1"/>
  <c r="A3553" i="1"/>
  <c r="A3552" i="1"/>
  <c r="A3551" i="1"/>
  <c r="A3550" i="1"/>
  <c r="A3549" i="1"/>
  <c r="A3548" i="1"/>
  <c r="A3547" i="1"/>
  <c r="A3546" i="1"/>
  <c r="A3545" i="1"/>
  <c r="A3544" i="1"/>
  <c r="A3543" i="1"/>
  <c r="A3542" i="1"/>
  <c r="A3541" i="1"/>
  <c r="A3540" i="1"/>
  <c r="A3539" i="1"/>
  <c r="A3538" i="1"/>
  <c r="A3537" i="1"/>
  <c r="A3536" i="1"/>
  <c r="A3535" i="1"/>
  <c r="A3534" i="1"/>
  <c r="A3533" i="1"/>
  <c r="A3531" i="1"/>
  <c r="A3529" i="1"/>
  <c r="A3528" i="1"/>
  <c r="A3527" i="1"/>
  <c r="A3526" i="1"/>
  <c r="A3525" i="1"/>
  <c r="A3524" i="1"/>
  <c r="A3523" i="1"/>
  <c r="A3522" i="1"/>
  <c r="A3521" i="1"/>
  <c r="A3520" i="1"/>
  <c r="A3519" i="1"/>
  <c r="A3518" i="1"/>
  <c r="A3517" i="1"/>
  <c r="A3494" i="1"/>
  <c r="A3492" i="1"/>
  <c r="A3491" i="1"/>
  <c r="A3490" i="1"/>
  <c r="A3489" i="1"/>
  <c r="A3488" i="1"/>
  <c r="A3487" i="1"/>
  <c r="A3486" i="1"/>
  <c r="A3485" i="1"/>
  <c r="A3484" i="1"/>
  <c r="A3483" i="1"/>
  <c r="A3482" i="1"/>
  <c r="A3481" i="1"/>
  <c r="A3480" i="1"/>
  <c r="A3479" i="1"/>
  <c r="A3478" i="1"/>
  <c r="A3477" i="1"/>
  <c r="A3476" i="1"/>
  <c r="A3699" i="1"/>
  <c r="A3698" i="1"/>
  <c r="A3697" i="1"/>
  <c r="A3696" i="1"/>
  <c r="A3695" i="1"/>
  <c r="A3471" i="1"/>
  <c r="A3470" i="1"/>
  <c r="A3469" i="1"/>
  <c r="A3468" i="1"/>
  <c r="A3467" i="1"/>
  <c r="A3466" i="1"/>
  <c r="A3465" i="1"/>
  <c r="A3464" i="1"/>
  <c r="A3462" i="1"/>
  <c r="A3461" i="1"/>
  <c r="A3459" i="1"/>
  <c r="A3458" i="1"/>
  <c r="A3457" i="1"/>
  <c r="A3456" i="1"/>
  <c r="A3455" i="1"/>
  <c r="A3454" i="1"/>
  <c r="A3453" i="1"/>
  <c r="A3452" i="1"/>
  <c r="A3451" i="1"/>
  <c r="A3450" i="1"/>
  <c r="A3449" i="1"/>
  <c r="A3448" i="1"/>
  <c r="A3447" i="1"/>
  <c r="A3446" i="1"/>
  <c r="A3445" i="1"/>
  <c r="A3444" i="1"/>
  <c r="A3443" i="1"/>
  <c r="A3442" i="1"/>
  <c r="A3441" i="1"/>
  <c r="A3440" i="1"/>
  <c r="A3439" i="1"/>
  <c r="A3438" i="1"/>
  <c r="A3437" i="1"/>
  <c r="A3436" i="1"/>
  <c r="A3435" i="1"/>
  <c r="A3434" i="1"/>
  <c r="A3650" i="1"/>
  <c r="A3649" i="1"/>
  <c r="A3648" i="1"/>
  <c r="A3647" i="1"/>
  <c r="A3646" i="1"/>
  <c r="A3643" i="1"/>
  <c r="A3642" i="1"/>
  <c r="A3641" i="1"/>
  <c r="A3640" i="1"/>
  <c r="A3431" i="1"/>
  <c r="A3430" i="1"/>
  <c r="A3429" i="1"/>
  <c r="A3428" i="1"/>
  <c r="A3427" i="1"/>
  <c r="A3426" i="1"/>
  <c r="A3400" i="1"/>
  <c r="A3399" i="1"/>
  <c r="A3398" i="1"/>
  <c r="A3397" i="1"/>
  <c r="A3396" i="1"/>
  <c r="A3395" i="1"/>
  <c r="A3394" i="1"/>
  <c r="A3393" i="1"/>
  <c r="A3392" i="1"/>
  <c r="A3391" i="1"/>
  <c r="A3390" i="1"/>
  <c r="A3389" i="1"/>
  <c r="A3388" i="1"/>
  <c r="A3387" i="1"/>
  <c r="A3386" i="1"/>
  <c r="A3385" i="1"/>
  <c r="A3384" i="1"/>
  <c r="A3383" i="1"/>
  <c r="A3382" i="1"/>
  <c r="A3381" i="1"/>
  <c r="A3380" i="1"/>
  <c r="A3379" i="1"/>
  <c r="A3378" i="1"/>
  <c r="A3377" i="1"/>
  <c r="A3376" i="1"/>
  <c r="A3375" i="1"/>
  <c r="A3374" i="1"/>
  <c r="A3373" i="1"/>
  <c r="A3372" i="1"/>
  <c r="A3371" i="1"/>
  <c r="A3369" i="1"/>
  <c r="A3368" i="1"/>
  <c r="A3367" i="1"/>
  <c r="A3366" i="1"/>
  <c r="A3365" i="1"/>
  <c r="A3364" i="1"/>
  <c r="A3363" i="1"/>
  <c r="A3362" i="1"/>
  <c r="A3361" i="1"/>
  <c r="A3360" i="1"/>
  <c r="A3359" i="1"/>
  <c r="A3358" i="1"/>
  <c r="A3357" i="1"/>
  <c r="A3356" i="1"/>
  <c r="A3355" i="1"/>
  <c r="A3354" i="1"/>
  <c r="A3353" i="1"/>
  <c r="A3352" i="1"/>
  <c r="A3351" i="1"/>
  <c r="A3350" i="1"/>
  <c r="A3349" i="1"/>
  <c r="A3348" i="1"/>
  <c r="A3347" i="1"/>
  <c r="A3346" i="1"/>
  <c r="A3345" i="1"/>
  <c r="A3344" i="1"/>
  <c r="A3343" i="1"/>
  <c r="A3342" i="1"/>
  <c r="A3341" i="1"/>
  <c r="A3340" i="1"/>
  <c r="A3339" i="1"/>
  <c r="A3338" i="1"/>
  <c r="A3337" i="1"/>
  <c r="A3336" i="1"/>
  <c r="A3335" i="1"/>
  <c r="A3334" i="1"/>
  <c r="A3333" i="1"/>
  <c r="A3332" i="1"/>
  <c r="A3331" i="1"/>
  <c r="A3330" i="1"/>
  <c r="A3329" i="1"/>
  <c r="A3328" i="1"/>
  <c r="A3327" i="1"/>
  <c r="A3325" i="1"/>
  <c r="A3324" i="1"/>
  <c r="A3323" i="1"/>
  <c r="A3322" i="1"/>
  <c r="A3321" i="1"/>
  <c r="A3320" i="1"/>
  <c r="A3319" i="1"/>
  <c r="A3318" i="1"/>
  <c r="A3317" i="1"/>
  <c r="A3316" i="1"/>
  <c r="A3315" i="1"/>
  <c r="A3292" i="1"/>
  <c r="A44" i="1"/>
  <c r="A3291" i="1"/>
  <c r="A3290" i="1"/>
  <c r="A3289" i="1"/>
  <c r="A3288" i="1"/>
  <c r="A3287" i="1"/>
  <c r="A3286" i="1"/>
  <c r="A3285" i="1"/>
  <c r="A3284" i="1"/>
  <c r="A3283" i="1"/>
  <c r="A3282" i="1"/>
  <c r="A3281" i="1"/>
  <c r="A3280" i="1"/>
  <c r="A3279" i="1"/>
  <c r="A3278" i="1"/>
  <c r="A3277" i="1"/>
  <c r="A3276" i="1"/>
  <c r="A3275" i="1"/>
  <c r="A3274" i="1"/>
  <c r="A3273" i="1"/>
  <c r="A3272" i="1"/>
  <c r="A3271" i="1"/>
  <c r="A3270" i="1"/>
  <c r="A3269" i="1"/>
  <c r="A3268" i="1"/>
  <c r="A3267" i="1"/>
  <c r="A3266" i="1"/>
  <c r="A3265" i="1"/>
  <c r="A3264" i="1"/>
  <c r="A3263" i="1"/>
  <c r="A2085" i="1"/>
  <c r="A2084" i="1"/>
  <c r="A2083" i="1"/>
  <c r="A2082" i="1"/>
  <c r="A2081" i="1"/>
  <c r="A2080" i="1"/>
  <c r="A2079" i="1"/>
  <c r="A2078" i="1"/>
  <c r="A2077" i="1"/>
  <c r="A2076" i="1"/>
  <c r="A2075" i="1"/>
  <c r="A2074" i="1"/>
  <c r="A2073" i="1"/>
  <c r="A2072" i="1"/>
  <c r="A2071" i="1"/>
  <c r="A2070" i="1"/>
  <c r="A2069" i="1"/>
  <c r="A2068" i="1"/>
  <c r="A2067" i="1"/>
  <c r="A2065" i="1"/>
  <c r="A2064" i="1"/>
  <c r="A2063" i="1"/>
  <c r="A2062" i="1"/>
  <c r="A2061" i="1"/>
  <c r="A2060" i="1"/>
  <c r="A2059" i="1"/>
  <c r="A2058" i="1"/>
  <c r="A2057" i="1"/>
  <c r="A2056" i="1"/>
  <c r="A2055" i="1"/>
  <c r="A2054" i="1"/>
  <c r="A2053" i="1"/>
  <c r="A2048" i="1"/>
  <c r="A2047" i="1"/>
  <c r="A2046" i="1"/>
  <c r="A2045" i="1"/>
  <c r="A2044" i="1"/>
  <c r="A2043" i="1"/>
  <c r="A2042" i="1"/>
  <c r="A2041" i="1"/>
  <c r="A2040" i="1"/>
  <c r="A2039" i="1"/>
  <c r="A2038" i="1"/>
  <c r="A2037" i="1"/>
  <c r="A2036" i="1"/>
  <c r="A2035" i="1"/>
  <c r="A2034" i="1"/>
  <c r="A2033" i="1"/>
  <c r="A2032" i="1"/>
  <c r="A2031" i="1"/>
  <c r="A2030" i="1"/>
  <c r="A2029" i="1"/>
  <c r="A2028" i="1"/>
  <c r="A2027" i="1"/>
  <c r="A2026" i="1"/>
  <c r="A2025" i="1"/>
  <c r="A2024" i="1"/>
  <c r="A2023" i="1"/>
  <c r="A2022" i="1"/>
  <c r="A2021" i="1"/>
  <c r="A2018" i="1"/>
  <c r="A2017" i="1"/>
  <c r="A2016" i="1"/>
  <c r="A2011" i="1"/>
  <c r="A2010" i="1"/>
  <c r="A833" i="1"/>
  <c r="A832" i="1"/>
  <c r="A831" i="1"/>
  <c r="A830" i="1"/>
  <c r="A829" i="1"/>
  <c r="A828" i="1"/>
  <c r="A827" i="1"/>
  <c r="A826" i="1"/>
  <c r="A825" i="1"/>
  <c r="A824" i="1"/>
  <c r="A823" i="1"/>
  <c r="A822" i="1"/>
  <c r="A821" i="1"/>
  <c r="A820" i="1"/>
  <c r="A819" i="1"/>
  <c r="A818" i="1"/>
  <c r="A817" i="1"/>
  <c r="A816" i="1"/>
  <c r="A815" i="1"/>
  <c r="A814" i="1"/>
  <c r="A813" i="1"/>
  <c r="A812" i="1"/>
  <c r="A811" i="1"/>
  <c r="A810" i="1"/>
  <c r="A809" i="1"/>
  <c r="A808" i="1"/>
  <c r="A807" i="1"/>
  <c r="A806" i="1"/>
  <c r="A805" i="1"/>
  <c r="A804" i="1"/>
  <c r="A803" i="1"/>
  <c r="A802" i="1"/>
  <c r="A801" i="1"/>
  <c r="A800" i="1"/>
  <c r="A799" i="1"/>
  <c r="A798" i="1"/>
  <c r="A797" i="1"/>
  <c r="A796" i="1"/>
  <c r="A795" i="1"/>
  <c r="A794" i="1"/>
  <c r="A793" i="1"/>
  <c r="A792" i="1"/>
  <c r="A791" i="1"/>
  <c r="A790" i="1"/>
  <c r="A789" i="1"/>
  <c r="A788" i="1"/>
  <c r="A787" i="1"/>
  <c r="A786" i="1"/>
  <c r="A785" i="1"/>
  <c r="A784" i="1"/>
  <c r="A783" i="1"/>
  <c r="A782" i="1"/>
  <c r="A781" i="1"/>
  <c r="A780" i="1"/>
  <c r="A779" i="1"/>
  <c r="A778" i="1"/>
  <c r="A777" i="1"/>
  <c r="A776" i="1"/>
  <c r="A775" i="1"/>
  <c r="A774" i="1"/>
  <c r="A773" i="1"/>
  <c r="A772" i="1"/>
  <c r="A771" i="1"/>
  <c r="A770" i="1"/>
  <c r="A769" i="1"/>
  <c r="A768" i="1"/>
  <c r="A767" i="1"/>
  <c r="A766" i="1"/>
  <c r="A765" i="1"/>
  <c r="A764" i="1"/>
  <c r="A763" i="1"/>
  <c r="A762" i="1"/>
  <c r="A761" i="1"/>
  <c r="A760" i="1"/>
  <c r="A759" i="1"/>
  <c r="A758" i="1"/>
  <c r="A757" i="1"/>
  <c r="A756" i="1"/>
  <c r="A755" i="1"/>
  <c r="A754" i="1"/>
  <c r="A753" i="1"/>
  <c r="A752" i="1"/>
  <c r="A751" i="1"/>
  <c r="A750" i="1"/>
  <c r="A749" i="1"/>
  <c r="A748" i="1"/>
  <c r="A747" i="1"/>
  <c r="A746" i="1"/>
  <c r="A745" i="1"/>
  <c r="A744" i="1"/>
  <c r="A743" i="1"/>
  <c r="A742" i="1"/>
  <c r="A741" i="1"/>
  <c r="A740" i="1"/>
  <c r="A739" i="1"/>
  <c r="A738" i="1"/>
  <c r="A737" i="1"/>
  <c r="A736" i="1"/>
  <c r="A735" i="1"/>
  <c r="A734" i="1"/>
  <c r="A733" i="1"/>
  <c r="A732" i="1"/>
  <c r="A731" i="1"/>
  <c r="A730" i="1"/>
  <c r="A729" i="1"/>
  <c r="A728" i="1"/>
  <c r="A727" i="1"/>
  <c r="A726" i="1"/>
  <c r="A725" i="1"/>
  <c r="A724" i="1"/>
  <c r="A723" i="1"/>
  <c r="A722" i="1"/>
  <c r="A721" i="1"/>
  <c r="A720" i="1"/>
  <c r="A719" i="1"/>
  <c r="A718" i="1"/>
  <c r="A717" i="1"/>
  <c r="A716" i="1"/>
  <c r="A715" i="1"/>
  <c r="A714" i="1"/>
  <c r="A713" i="1"/>
  <c r="A712" i="1"/>
  <c r="A711" i="1"/>
  <c r="A710" i="1"/>
  <c r="A709" i="1"/>
  <c r="A708" i="1"/>
  <c r="A707" i="1"/>
  <c r="A706" i="1"/>
  <c r="A705" i="1"/>
  <c r="A704" i="1"/>
  <c r="A703" i="1"/>
  <c r="A702" i="1"/>
  <c r="A701" i="1"/>
  <c r="A700" i="1"/>
  <c r="A699" i="1"/>
  <c r="A698" i="1"/>
  <c r="A697" i="1"/>
  <c r="A696" i="1"/>
  <c r="A695" i="1"/>
  <c r="A694" i="1"/>
  <c r="A693" i="1"/>
  <c r="A692" i="1"/>
  <c r="A691" i="1"/>
  <c r="A690" i="1"/>
  <c r="A689" i="1"/>
  <c r="A688" i="1"/>
  <c r="A687" i="1"/>
  <c r="A686" i="1"/>
  <c r="A685" i="1"/>
  <c r="A684" i="1"/>
  <c r="A683" i="1"/>
  <c r="A682" i="1"/>
  <c r="A681" i="1"/>
  <c r="A680" i="1"/>
  <c r="A679" i="1"/>
  <c r="A678" i="1"/>
  <c r="A677" i="1"/>
  <c r="A676" i="1"/>
  <c r="A675" i="1"/>
  <c r="A674" i="1"/>
  <c r="A673" i="1"/>
  <c r="A672" i="1"/>
  <c r="A671" i="1"/>
  <c r="A670" i="1"/>
  <c r="A669" i="1"/>
  <c r="A668" i="1"/>
  <c r="A667" i="1"/>
  <c r="A666" i="1"/>
  <c r="A665" i="1"/>
  <c r="A664" i="1"/>
  <c r="A663" i="1"/>
  <c r="A662" i="1"/>
  <c r="A661" i="1"/>
  <c r="A660" i="1"/>
  <c r="A659" i="1"/>
  <c r="A658" i="1"/>
  <c r="A657" i="1"/>
  <c r="A656" i="1"/>
  <c r="A655" i="1"/>
  <c r="A654" i="1"/>
  <c r="A653" i="1"/>
  <c r="A652" i="1"/>
  <c r="A651" i="1"/>
  <c r="A650" i="1"/>
  <c r="A649" i="1"/>
  <c r="A648" i="1"/>
  <c r="A647" i="1"/>
  <c r="A646" i="1"/>
  <c r="A645" i="1"/>
  <c r="A644" i="1"/>
  <c r="A643" i="1"/>
  <c r="A642" i="1"/>
  <c r="A641" i="1"/>
  <c r="A640" i="1"/>
  <c r="A639" i="1"/>
  <c r="A638" i="1"/>
  <c r="A637" i="1"/>
  <c r="A636" i="1"/>
  <c r="A635" i="1"/>
  <c r="A634" i="1"/>
  <c r="A633" i="1"/>
  <c r="A632" i="1"/>
  <c r="A631" i="1"/>
  <c r="A630" i="1"/>
  <c r="A629" i="1"/>
  <c r="A628" i="1"/>
  <c r="A627" i="1"/>
  <c r="A626" i="1"/>
  <c r="A625" i="1"/>
  <c r="A624" i="1"/>
  <c r="A623" i="1"/>
  <c r="A622" i="1"/>
  <c r="A621" i="1"/>
  <c r="A620" i="1"/>
  <c r="A619" i="1"/>
  <c r="A618" i="1"/>
  <c r="A617" i="1"/>
  <c r="A616" i="1"/>
  <c r="A615" i="1"/>
  <c r="A614" i="1"/>
  <c r="A613" i="1"/>
  <c r="A612" i="1"/>
  <c r="A611" i="1"/>
  <c r="A610" i="1"/>
  <c r="A609" i="1"/>
  <c r="A608" i="1"/>
  <c r="A607" i="1"/>
  <c r="A606" i="1"/>
  <c r="A605" i="1"/>
  <c r="A604" i="1"/>
  <c r="A603" i="1"/>
  <c r="A602" i="1"/>
  <c r="A601" i="1"/>
  <c r="A600" i="1"/>
  <c r="A599" i="1"/>
  <c r="A598" i="1"/>
  <c r="A597" i="1"/>
  <c r="A596" i="1"/>
  <c r="A595" i="1"/>
  <c r="A594" i="1"/>
  <c r="A593" i="1"/>
  <c r="A592" i="1"/>
  <c r="A591" i="1"/>
  <c r="A590" i="1"/>
  <c r="A589" i="1"/>
  <c r="A588" i="1"/>
  <c r="A587" i="1"/>
  <c r="A586" i="1"/>
  <c r="A585" i="1"/>
  <c r="A584" i="1"/>
  <c r="A583" i="1"/>
  <c r="A582" i="1"/>
  <c r="A581" i="1"/>
  <c r="A580" i="1"/>
  <c r="A579" i="1"/>
  <c r="A578" i="1"/>
  <c r="A577" i="1"/>
  <c r="A576" i="1"/>
  <c r="A575" i="1"/>
  <c r="A574" i="1"/>
  <c r="A573" i="1"/>
  <c r="A572" i="1"/>
  <c r="A571" i="1"/>
  <c r="A570" i="1"/>
  <c r="A569" i="1"/>
  <c r="A568" i="1"/>
  <c r="A567" i="1"/>
  <c r="A566" i="1"/>
  <c r="A565" i="1"/>
  <c r="A564" i="1"/>
  <c r="A563" i="1"/>
  <c r="A562" i="1"/>
  <c r="A561" i="1"/>
  <c r="A560" i="1"/>
  <c r="A559" i="1"/>
  <c r="A558" i="1"/>
  <c r="A557" i="1"/>
  <c r="A556" i="1"/>
  <c r="A555" i="1"/>
  <c r="A554" i="1"/>
  <c r="A553" i="1"/>
  <c r="A552" i="1"/>
  <c r="A551" i="1"/>
  <c r="A550" i="1"/>
  <c r="A549" i="1"/>
  <c r="A548" i="1"/>
  <c r="A547" i="1"/>
  <c r="A546" i="1"/>
  <c r="A545" i="1"/>
  <c r="A544" i="1"/>
  <c r="A543" i="1"/>
  <c r="A542" i="1"/>
  <c r="A541" i="1"/>
  <c r="A540" i="1"/>
  <c r="A539" i="1"/>
  <c r="A538" i="1"/>
  <c r="A537" i="1"/>
  <c r="A536" i="1"/>
  <c r="A535" i="1"/>
  <c r="A534" i="1"/>
  <c r="A533" i="1"/>
  <c r="A532" i="1"/>
  <c r="A531" i="1"/>
  <c r="A530" i="1"/>
  <c r="A529" i="1"/>
  <c r="A528" i="1"/>
  <c r="A527" i="1"/>
  <c r="A526" i="1"/>
  <c r="A525" i="1"/>
  <c r="A524" i="1"/>
  <c r="A523" i="1"/>
  <c r="A522" i="1"/>
  <c r="A521" i="1"/>
  <c r="A520" i="1"/>
  <c r="A519" i="1"/>
  <c r="A518" i="1"/>
  <c r="A517" i="1"/>
  <c r="A516" i="1"/>
  <c r="A515" i="1"/>
  <c r="A514" i="1"/>
  <c r="A513" i="1"/>
  <c r="A512" i="1"/>
  <c r="A511" i="1"/>
  <c r="A510" i="1"/>
  <c r="A509" i="1"/>
  <c r="A508" i="1"/>
  <c r="A507" i="1"/>
  <c r="A506" i="1"/>
  <c r="A505" i="1"/>
  <c r="A504" i="1"/>
  <c r="A503" i="1"/>
  <c r="A502" i="1"/>
  <c r="A501" i="1"/>
  <c r="A500" i="1"/>
  <c r="A499" i="1"/>
  <c r="A498" i="1"/>
  <c r="A497" i="1"/>
  <c r="A496" i="1"/>
  <c r="A495" i="1"/>
  <c r="A494" i="1"/>
  <c r="A493" i="1"/>
  <c r="A492" i="1"/>
  <c r="A491" i="1"/>
  <c r="A490" i="1"/>
  <c r="A489" i="1"/>
  <c r="A488" i="1"/>
  <c r="A487" i="1"/>
  <c r="A486" i="1"/>
  <c r="A485" i="1"/>
  <c r="A484" i="1"/>
  <c r="A483" i="1"/>
  <c r="A482" i="1"/>
  <c r="A481" i="1"/>
  <c r="A480" i="1"/>
  <c r="A479" i="1"/>
  <c r="A478" i="1"/>
  <c r="A477" i="1"/>
  <c r="A476" i="1"/>
  <c r="A475" i="1"/>
  <c r="A474" i="1"/>
  <c r="A473" i="1"/>
  <c r="A472" i="1"/>
  <c r="A471" i="1"/>
  <c r="A470" i="1"/>
  <c r="A469" i="1"/>
  <c r="A468" i="1"/>
  <c r="A467" i="1"/>
  <c r="A466" i="1"/>
  <c r="A465" i="1"/>
  <c r="A464" i="1"/>
  <c r="A463" i="1"/>
  <c r="A462" i="1"/>
  <c r="A461" i="1"/>
  <c r="A460" i="1"/>
  <c r="A459" i="1"/>
  <c r="A458" i="1"/>
  <c r="A457" i="1"/>
  <c r="A456" i="1"/>
  <c r="A455" i="1"/>
  <c r="A454" i="1"/>
  <c r="A453" i="1"/>
  <c r="A452" i="1"/>
  <c r="A451" i="1"/>
  <c r="A450" i="1"/>
  <c r="A449" i="1"/>
  <c r="A448" i="1"/>
  <c r="A447" i="1"/>
  <c r="A446" i="1"/>
  <c r="A445" i="1"/>
  <c r="A444" i="1"/>
  <c r="A443" i="1"/>
  <c r="A442" i="1"/>
  <c r="A441" i="1"/>
  <c r="A440" i="1"/>
  <c r="A439" i="1"/>
  <c r="A438" i="1"/>
  <c r="A437" i="1"/>
  <c r="A436" i="1"/>
  <c r="A435" i="1"/>
  <c r="A434" i="1"/>
  <c r="A433" i="1"/>
  <c r="A432" i="1"/>
  <c r="A431" i="1"/>
  <c r="A430" i="1"/>
  <c r="A429" i="1"/>
  <c r="A428" i="1"/>
  <c r="A427" i="1"/>
  <c r="A426" i="1"/>
  <c r="A425" i="1"/>
  <c r="A424" i="1"/>
  <c r="A423" i="1"/>
  <c r="A422" i="1"/>
  <c r="A421" i="1"/>
  <c r="A420" i="1"/>
  <c r="A419" i="1"/>
  <c r="A418" i="1"/>
  <c r="A417" i="1"/>
  <c r="A416" i="1"/>
  <c r="A415" i="1"/>
  <c r="A414" i="1"/>
  <c r="A413" i="1"/>
  <c r="A412" i="1"/>
  <c r="A411" i="1"/>
  <c r="A410" i="1"/>
  <c r="A409" i="1"/>
  <c r="A408" i="1"/>
  <c r="A407" i="1"/>
  <c r="A406" i="1"/>
  <c r="A405" i="1"/>
  <c r="A404" i="1"/>
  <c r="A403" i="1"/>
  <c r="A402" i="1"/>
  <c r="A401" i="1"/>
  <c r="A400" i="1"/>
  <c r="A399" i="1"/>
  <c r="A398" i="1"/>
  <c r="A397" i="1"/>
  <c r="A396" i="1"/>
  <c r="A395" i="1"/>
  <c r="A394" i="1"/>
  <c r="A393" i="1"/>
  <c r="A392" i="1"/>
  <c r="A391" i="1"/>
  <c r="A390" i="1"/>
  <c r="A389" i="1"/>
  <c r="A388" i="1"/>
  <c r="A387" i="1"/>
  <c r="A386" i="1"/>
  <c r="A385" i="1"/>
  <c r="A384" i="1"/>
  <c r="A383" i="1"/>
  <c r="A382" i="1"/>
  <c r="A381" i="1"/>
  <c r="A380" i="1"/>
  <c r="A379" i="1"/>
  <c r="A378" i="1"/>
  <c r="A377" i="1"/>
  <c r="A376" i="1"/>
  <c r="A375" i="1"/>
  <c r="A374" i="1"/>
  <c r="A373" i="1"/>
  <c r="A372" i="1"/>
  <c r="A371" i="1"/>
  <c r="A370" i="1"/>
  <c r="A369" i="1"/>
  <c r="A368" i="1"/>
  <c r="A367" i="1"/>
  <c r="A366" i="1"/>
  <c r="A365" i="1"/>
  <c r="A364" i="1"/>
  <c r="A363" i="1"/>
  <c r="A362" i="1"/>
  <c r="A361" i="1"/>
  <c r="A360" i="1"/>
  <c r="A359" i="1"/>
  <c r="A358" i="1"/>
  <c r="A357" i="1"/>
  <c r="A356" i="1"/>
  <c r="A355" i="1"/>
  <c r="A354" i="1"/>
  <c r="A353" i="1"/>
  <c r="A352" i="1"/>
  <c r="A351" i="1"/>
  <c r="A350" i="1"/>
  <c r="A349" i="1"/>
  <c r="A348" i="1"/>
  <c r="A347" i="1"/>
  <c r="A346" i="1"/>
  <c r="A345" i="1"/>
  <c r="A344" i="1"/>
  <c r="A343" i="1"/>
  <c r="A342" i="1"/>
  <c r="A341" i="1"/>
  <c r="A340" i="1"/>
  <c r="A339" i="1"/>
  <c r="A338" i="1"/>
  <c r="A337" i="1"/>
  <c r="A336" i="1"/>
  <c r="A335" i="1"/>
  <c r="A334" i="1"/>
  <c r="A333" i="1"/>
  <c r="A332" i="1"/>
  <c r="A331" i="1"/>
  <c r="A330" i="1"/>
  <c r="A329" i="1"/>
  <c r="A328" i="1"/>
  <c r="A327" i="1"/>
  <c r="A326" i="1"/>
  <c r="A325" i="1"/>
  <c r="A324" i="1"/>
  <c r="A323" i="1"/>
  <c r="A322" i="1"/>
  <c r="A321" i="1"/>
  <c r="A320" i="1"/>
  <c r="A319" i="1"/>
  <c r="A318" i="1"/>
  <c r="A317" i="1"/>
  <c r="A316" i="1"/>
  <c r="A315" i="1"/>
  <c r="A314" i="1"/>
  <c r="A313" i="1"/>
  <c r="A312" i="1"/>
  <c r="A311" i="1"/>
  <c r="A310" i="1"/>
  <c r="A309" i="1"/>
  <c r="A308" i="1"/>
  <c r="A307" i="1"/>
  <c r="A306" i="1"/>
  <c r="A305" i="1"/>
  <c r="A304" i="1"/>
  <c r="A303" i="1"/>
  <c r="A302" i="1"/>
  <c r="A301" i="1"/>
  <c r="A300" i="1"/>
  <c r="A299" i="1"/>
  <c r="A298" i="1"/>
  <c r="A297" i="1"/>
  <c r="A296" i="1"/>
  <c r="A295" i="1"/>
  <c r="A294" i="1"/>
  <c r="A293" i="1"/>
  <c r="A292" i="1"/>
  <c r="A291" i="1"/>
  <c r="A290" i="1"/>
  <c r="A289" i="1"/>
  <c r="A285" i="1"/>
  <c r="A284" i="1"/>
  <c r="A283" i="1"/>
  <c r="A282" i="1"/>
  <c r="A281" i="1"/>
  <c r="A280" i="1"/>
  <c r="A279" i="1"/>
  <c r="A278" i="1"/>
  <c r="A277" i="1"/>
  <c r="A276" i="1"/>
  <c r="A275" i="1"/>
  <c r="A274" i="1"/>
  <c r="A273" i="1"/>
  <c r="A272" i="1"/>
  <c r="A271" i="1"/>
  <c r="A270" i="1"/>
  <c r="A269" i="1"/>
  <c r="A268" i="1"/>
  <c r="A267" i="1"/>
  <c r="A266" i="1"/>
  <c r="A265" i="1"/>
  <c r="A264" i="1"/>
  <c r="A263" i="1"/>
  <c r="A262" i="1"/>
  <c r="A261" i="1"/>
  <c r="A260" i="1"/>
  <c r="A259" i="1"/>
  <c r="A258" i="1"/>
  <c r="A257" i="1"/>
  <c r="A256" i="1"/>
  <c r="A255" i="1"/>
  <c r="A254" i="1"/>
  <c r="A253" i="1"/>
  <c r="A252" i="1"/>
  <c r="A251" i="1"/>
  <c r="A250" i="1"/>
  <c r="A249" i="1"/>
  <c r="A248" i="1"/>
  <c r="A247" i="1"/>
  <c r="A246" i="1"/>
  <c r="A245" i="1"/>
  <c r="A244" i="1"/>
  <c r="A243" i="1"/>
  <c r="A242" i="1"/>
  <c r="A241" i="1"/>
  <c r="A240" i="1"/>
  <c r="A239" i="1"/>
  <c r="A238" i="1"/>
  <c r="A237" i="1"/>
  <c r="A236" i="1"/>
  <c r="A235" i="1"/>
  <c r="A234" i="1"/>
  <c r="A233" i="1"/>
  <c r="A232" i="1"/>
  <c r="A231" i="1"/>
  <c r="A230" i="1"/>
  <c r="A229" i="1"/>
  <c r="A228" i="1"/>
  <c r="A227" i="1"/>
  <c r="A226" i="1"/>
  <c r="A225" i="1"/>
  <c r="A224" i="1"/>
  <c r="A223" i="1"/>
  <c r="A222" i="1"/>
  <c r="A221" i="1"/>
  <c r="A220" i="1"/>
  <c r="A219" i="1"/>
  <c r="A218" i="1"/>
  <c r="A217" i="1"/>
  <c r="A216" i="1"/>
  <c r="A215" i="1"/>
  <c r="A214" i="1"/>
  <c r="A213" i="1"/>
  <c r="A212" i="1"/>
  <c r="A211" i="1"/>
  <c r="A210" i="1"/>
  <c r="A209" i="1"/>
  <c r="A208" i="1"/>
  <c r="A207" i="1"/>
  <c r="A206" i="1"/>
  <c r="A196" i="1"/>
  <c r="A195" i="1"/>
  <c r="A194" i="1"/>
  <c r="A193" i="1"/>
  <c r="A192" i="1"/>
  <c r="A191" i="1"/>
  <c r="A190" i="1"/>
  <c r="A189" i="1"/>
  <c r="A188" i="1"/>
  <c r="A184" i="1"/>
  <c r="A183" i="1"/>
  <c r="A182" i="1"/>
  <c r="A181" i="1"/>
  <c r="A180" i="1"/>
  <c r="A179" i="1"/>
  <c r="A178" i="1"/>
  <c r="A177" i="1"/>
  <c r="A176" i="1"/>
  <c r="A175" i="1"/>
  <c r="A174" i="1"/>
  <c r="A173" i="1"/>
  <c r="A172" i="1"/>
  <c r="A171" i="1"/>
  <c r="A170" i="1"/>
  <c r="A169" i="1"/>
  <c r="A168" i="1"/>
  <c r="A167" i="1"/>
  <c r="A166" i="1"/>
  <c r="A165" i="1"/>
  <c r="A164" i="1"/>
  <c r="A163" i="1"/>
  <c r="A162" i="1"/>
  <c r="A161" i="1"/>
  <c r="A160" i="1"/>
  <c r="A159" i="1"/>
  <c r="A158" i="1"/>
  <c r="A157" i="1"/>
  <c r="A156" i="1"/>
  <c r="A155" i="1"/>
  <c r="A154" i="1"/>
  <c r="A153" i="1"/>
  <c r="A152" i="1"/>
  <c r="A151" i="1"/>
  <c r="A150" i="1"/>
  <c r="A149" i="1"/>
  <c r="A148" i="1"/>
  <c r="A147" i="1"/>
  <c r="A146" i="1"/>
  <c r="A145" i="1"/>
  <c r="A144" i="1"/>
  <c r="A143" i="1"/>
  <c r="A142" i="1"/>
  <c r="A141" i="1"/>
  <c r="A140" i="1"/>
  <c r="A139" i="1"/>
  <c r="A138" i="1"/>
  <c r="A137" i="1"/>
  <c r="A136" i="1"/>
  <c r="A135" i="1"/>
  <c r="A134" i="1"/>
  <c r="A133" i="1"/>
  <c r="A132" i="1"/>
  <c r="A131" i="1"/>
  <c r="A130" i="1"/>
  <c r="A129" i="1"/>
  <c r="A128" i="1"/>
  <c r="A127" i="1"/>
  <c r="A126" i="1"/>
  <c r="A125" i="1"/>
  <c r="A124" i="1"/>
  <c r="A123" i="1"/>
  <c r="A122" i="1"/>
  <c r="A121" i="1"/>
  <c r="A120" i="1"/>
  <c r="A119" i="1"/>
  <c r="A118" i="1"/>
  <c r="A117" i="1"/>
  <c r="A116" i="1"/>
  <c r="A115" i="1"/>
  <c r="A114" i="1"/>
  <c r="A113" i="1"/>
  <c r="A112" i="1"/>
  <c r="A111" i="1"/>
  <c r="A110" i="1"/>
  <c r="A109" i="1"/>
  <c r="A108" i="1"/>
  <c r="A107" i="1"/>
  <c r="A106" i="1"/>
  <c r="A105" i="1"/>
  <c r="A104" i="1"/>
  <c r="A103" i="1"/>
  <c r="A102" i="1"/>
  <c r="A101" i="1"/>
  <c r="A100" i="1"/>
  <c r="A99" i="1"/>
  <c r="A98" i="1"/>
  <c r="A97" i="1"/>
  <c r="A96" i="1"/>
  <c r="A95" i="1"/>
  <c r="A94" i="1"/>
  <c r="A93" i="1"/>
  <c r="A92" i="1"/>
  <c r="A91" i="1"/>
  <c r="A90" i="1"/>
  <c r="A89" i="1"/>
  <c r="A88" i="1"/>
  <c r="A87" i="1"/>
  <c r="A86" i="1"/>
  <c r="A85" i="1"/>
  <c r="A84" i="1"/>
  <c r="A83" i="1"/>
  <c r="A82" i="1"/>
  <c r="A81" i="1"/>
  <c r="A80" i="1"/>
  <c r="A79" i="1"/>
  <c r="A78" i="1"/>
  <c r="A77" i="1"/>
  <c r="A76" i="1"/>
  <c r="A75" i="1"/>
  <c r="A74" i="1"/>
  <c r="A73" i="1"/>
  <c r="A72" i="1"/>
  <c r="A71" i="1"/>
  <c r="A70" i="1"/>
  <c r="A69" i="1"/>
  <c r="A68" i="1"/>
  <c r="A67" i="1"/>
  <c r="A66" i="1"/>
  <c r="A65" i="1"/>
  <c r="A64" i="1"/>
  <c r="A63" i="1"/>
  <c r="A62" i="1"/>
  <c r="A61" i="1"/>
  <c r="A60" i="1"/>
  <c r="A59" i="1"/>
  <c r="A58" i="1"/>
  <c r="A57" i="1"/>
  <c r="A56" i="1"/>
  <c r="A55" i="1"/>
  <c r="A54" i="1"/>
  <c r="A53" i="1"/>
  <c r="A52" i="1"/>
  <c r="A51" i="1"/>
  <c r="A50" i="1"/>
  <c r="A49" i="1"/>
  <c r="A48" i="1"/>
  <c r="A43" i="1"/>
  <c r="A40" i="1"/>
  <c r="A38" i="1"/>
  <c r="A37" i="1"/>
</calcChain>
</file>

<file path=xl/sharedStrings.xml><?xml version="1.0" encoding="utf-8"?>
<sst xmlns="http://schemas.openxmlformats.org/spreadsheetml/2006/main" count="34015" uniqueCount="13358">
  <si>
    <t xml:space="preserve">ConceptScheme URI </t>
  </si>
  <si>
    <t>PREFIX</t>
  </si>
  <si>
    <t>ACTRIS_vocab</t>
  </si>
  <si>
    <t>cf</t>
  </si>
  <si>
    <t>http://vocab.nerc.ac.uk/collection/P07/current/</t>
  </si>
  <si>
    <t>gcmd</t>
  </si>
  <si>
    <t>wigos</t>
  </si>
  <si>
    <t>https://codes.wmo.int/wmdr/</t>
  </si>
  <si>
    <t>nerc</t>
  </si>
  <si>
    <t>http://vocab.nerc.ac.uk/collection/</t>
  </si>
  <si>
    <t>gawsis</t>
  </si>
  <si>
    <t>https://gawsis.meteoswiss.ch/GAWSIS/#/search/station/stationReportDetails/</t>
  </si>
  <si>
    <t>eurochamp</t>
  </si>
  <si>
    <t>https://www.eurochamp.org/simulation-chambers/</t>
  </si>
  <si>
    <t>iop</t>
  </si>
  <si>
    <t xml:space="preserve">https://w3id.org/iadopt/ont/ </t>
  </si>
  <si>
    <t>dct</t>
  </si>
  <si>
    <t>http://purl.org/dc/terms/</t>
  </si>
  <si>
    <t>pav</t>
  </si>
  <si>
    <t>http://purl.org/pav/</t>
  </si>
  <si>
    <t>cas</t>
  </si>
  <si>
    <t>https://commonchemistry.cas.org/detail?cas_rn=</t>
  </si>
  <si>
    <t>spdx</t>
  </si>
  <si>
    <t>https://spdx.org/licenses/</t>
  </si>
  <si>
    <t>ror</t>
  </si>
  <si>
    <t>https://ror.org/</t>
  </si>
  <si>
    <t>pubchem</t>
  </si>
  <si>
    <t>https://pubchem.ncbi.nlm.nih.gov/compound/</t>
  </si>
  <si>
    <t>skos:prefLabel</t>
  </si>
  <si>
    <t>ACTRIS vocabulary</t>
  </si>
  <si>
    <t>dct:title</t>
  </si>
  <si>
    <t>dct:description</t>
  </si>
  <si>
    <t>Controlled vocabulary of terms used in ACTRIS</t>
  </si>
  <si>
    <t>dct:creator</t>
  </si>
  <si>
    <t>https://orcid.org/0000-0002-3380-3470</t>
  </si>
  <si>
    <t>dct:contributor</t>
  </si>
  <si>
    <t>https://orcid.org/0000-0002-8712-4262</t>
  </si>
  <si>
    <t xml:space="preserve">https://orcid.org/0000-0003-2972-2851 </t>
  </si>
  <si>
    <t xml:space="preserve">https://orcid.org/0000-0001-5158-8703 </t>
  </si>
  <si>
    <t xml:space="preserve">https://orcid.org/0000-0001-9834-5100 </t>
  </si>
  <si>
    <t xml:space="preserve">https://orcid.org/0000-0001-8301-1319 </t>
  </si>
  <si>
    <t xml:space="preserve">https://orcid.org/0000-0003-4157-0838 </t>
  </si>
  <si>
    <t>dc:license</t>
  </si>
  <si>
    <t>https://creativecommons.org/publicdomain/zero/1.0/</t>
  </si>
  <si>
    <t>pav:createdOn</t>
  </si>
  <si>
    <t>2022-12-16T17:00:00+01:00</t>
  </si>
  <si>
    <t>pav:lastUpdatedOn</t>
  </si>
  <si>
    <t>pav:version</t>
  </si>
  <si>
    <t>Identifier</t>
  </si>
  <si>
    <t>skos:prefLabel@en</t>
  </si>
  <si>
    <t>skos:altLabel(separator=";")</t>
  </si>
  <si>
    <t>skos:definition@en</t>
  </si>
  <si>
    <t>skos:broader(separator=",")</t>
  </si>
  <si>
    <t>skos:exactMatch(separator=",")</t>
  </si>
  <si>
    <t>skos:relatedMatch(separator=”,”)</t>
  </si>
  <si>
    <t>skos:related(separator=";")</t>
  </si>
  <si>
    <t>iop:hasProperty</t>
  </si>
  <si>
    <t>iop:hasObjectOfInterest(separator=";")</t>
  </si>
  <si>
    <t>iop:hasMatrix</t>
  </si>
  <si>
    <t>iop:hasContextObject(separator=",")</t>
  </si>
  <si>
    <t>iop:hasConstraint(separator=",")</t>
  </si>
  <si>
    <t>dct:creator(separator=",")</t>
  </si>
  <si>
    <t>dct:contributor(separator=",")</t>
  </si>
  <si>
    <t>skos:editorialNote@en</t>
  </si>
  <si>
    <t>variable group</t>
  </si>
  <si>
    <t>Category of variables grouped by context.</t>
  </si>
  <si>
    <t>trace gas variables</t>
  </si>
  <si>
    <t>trace gas</t>
  </si>
  <si>
    <t>Group collecting variables connected to the gas phase. Molecules are sufficiently far apart to overcome attractive forces and to fill all available space almost uniformly.</t>
  </si>
  <si>
    <t>ACTRIS_vocab:variablegroup</t>
  </si>
  <si>
    <t xml:space="preserve"> </t>
  </si>
  <si>
    <t>water vapour total column molecular content</t>
  </si>
  <si>
    <t>water vapour total column</t>
  </si>
  <si>
    <t>ACTRIS_vocab:tracegasvariables</t>
  </si>
  <si>
    <t>cf:D8LJCELK</t>
  </si>
  <si>
    <t>ACTRIS_vocab:columnmolecularcontent</t>
  </si>
  <si>
    <t>ACTRIS_vocab:watervapour</t>
  </si>
  <si>
    <t>ACTRIS_vocab:gasphase</t>
  </si>
  <si>
    <t>ACTRIS_vocab:atmosphericcolumn</t>
  </si>
  <si>
    <t>ACTRIS_vocab:total</t>
  </si>
  <si>
    <t>https://orcid.org/0000-0003-2972-2851</t>
  </si>
  <si>
    <t>water vapour amount fraction</t>
  </si>
  <si>
    <t>Amount fraction is used in the construction mole_fraction_of_X_in_Y, where X is a material constituent of Y. The chemical formula for water vapor is H2O. Water vapor is a member of the group of inorganics. The IUPAC name for water vapor is oxidane.</t>
  </si>
  <si>
    <t>ACTRIS_vocab:amountfraction</t>
  </si>
  <si>
    <t>methane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</si>
  <si>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methane is CH4. Methane is a member of the group of hydrocarbons known as alkanes. The IUPAC name for methane is methane.</t>
  </si>
  <si>
    <t>ACTRIS_vocab:numberconcentration</t>
  </si>
  <si>
    <t>ACTRIS_vocab:methane</t>
  </si>
  <si>
    <t>methane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</si>
  <si>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methane is CH4. Methane is a member of the group of hydrocarbons known as alkanes. The IUPAC name for methane is methane.</t>
  </si>
  <si>
    <t>ACTRIS_vocab:massconcentration</t>
  </si>
  <si>
    <t>methane amount fraction</t>
  </si>
  <si>
    <t>Amount fraction is used in the construction mole_fraction_of_X_in_Y, where X is a material constituent of Y. The chemical formula for methane is CH4. Methane is a member of the group of hydrocarbons known as alkanes. The IUPAC name for methane is methane.</t>
  </si>
  <si>
    <t>ethane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</si>
  <si>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ethane is C2H6. Ethane is a member of the group of hydrocarbons known as alkanes. The IUPAC name for ethane is ethane.</t>
  </si>
  <si>
    <t>ACTRIS_vocab:ethane</t>
  </si>
  <si>
    <t>ethane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</si>
  <si>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ethane is C2H6. Ethane is a member of the group of hydrocarbons known as alkanes. The IUPAC name for ethane is ethane.</t>
  </si>
  <si>
    <t>ethane amount fraction</t>
  </si>
  <si>
    <t>Amount fraction is used in the construction mole_fraction_of_X_in_Y, where X is a material constituent of Y. The chemical formula for ethane is C2H6. Ethane is a member of the group of hydrocarbons known as alkanes. The IUPAC name for ethane is ethane.</t>
  </si>
  <si>
    <t>ethane partial column molecular content</t>
  </si>
  <si>
    <t>ethane partial column</t>
  </si>
  <si>
    <t>"Content" indicates a quantity per unit area. The "content_of_X_in_atmosphere_layer" refers to the vertical integral between two specified levels in the atmosphere. "Layer" means any layer with upper and lower boundaries that have constant values in some vertical coordinate. There must be a vertical coordinate variable indicating the extent of the layer(s). If the layers are model layers, the vertical coordinate can be model_level_number, but it is recommended to specify a physical coordinate (in a scalar or auxiliary coordinate variable) as well. For the mole content integrated from the surface to the top of the atmosphere, standard names including "atmosphere_mole_content_of_X" are used. The chemical formula for ethane is C2H6. Ethane is a member of the group of hydrocarbons known as alkanes. The IUPAC name for ethane is ethane.</t>
  </si>
  <si>
    <t>ACTRIS_vocab:partial</t>
  </si>
  <si>
    <t>ethane total column molecular content</t>
  </si>
  <si>
    <t>ethane total column</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</si>
  <si>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construction "atmosphere_mole_content_of_X" means the vertically integrated number of moles of X above a unit area. The chemical formula for ethane is C2H6. Ethane is a member of the group of hydrocarbons known as alkanes. The IUPAC name for ethane is ethane.</t>
  </si>
  <si>
    <t>2-methyl-propane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</si>
  <si>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2-methyl-propane is C4H10. 2-methyl-propane is a member of the group of hydrocarbons known as alkanes. The IUPAC name for 2-methyl-propane is 2-methyl-1-propane.</t>
  </si>
  <si>
    <t>ACTRIS_vocab:2-methyl-propane</t>
  </si>
  <si>
    <t>2-methyl-propane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</si>
  <si>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2-methyl-propane is C4H10. 2-methyl-propane is a member of the group of hydrocarbons known as alkanes. The IUPAC name for 2-methyl-propane is 2-methyl-1-propane.</t>
  </si>
  <si>
    <t>2-methyl-propane amount fraction</t>
  </si>
  <si>
    <t>Amount fraction is used in the construction mole_fraction_of_X_in_Y, where X is a material constituent of Y. The chemical formula for 2-methyl-propane is C4H10. 2-methyl-propane is a member of the group of hydrocarbons known as alkanes. The IUPAC name for 2-methyl-propane is 2-methyl-1-propane.</t>
  </si>
  <si>
    <t>n-pentane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</si>
  <si>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n-pentane is C5H12. N-pentane is a member of the group of hydrocarbons known as alkanes. The IUPAC name for n-pentane is pentane.</t>
  </si>
  <si>
    <t>ACTRIS_vocab:n-pentane</t>
  </si>
  <si>
    <t>n-pentane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</si>
  <si>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n-pentane is C5H12. N-pentane is a member of the group of hydrocarbons known as alkanes. The IUPAC name for n-pentane is pentane.</t>
  </si>
  <si>
    <t>n-pentane amount fraction</t>
  </si>
  <si>
    <t>Amount fraction is used in the construction mole_fraction_of_X_in_Y, where X is a material constituent of Y. The chemical formula for n-pentane is C5H12. N-pentane is a member of the group of hydrocarbons known as alkanes. The IUPAC name for n-pentane is pentane.</t>
  </si>
  <si>
    <t>2-methylbutane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</si>
  <si>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2-methylbutane is C5H12. 2-methylbutane is a member of the group of hydrocarbons known as alkanes. The IUPAC name for 2-methylbutane is 2-methyl-butane.</t>
  </si>
  <si>
    <t>ACTRIS_vocab:2-methylbutane</t>
  </si>
  <si>
    <t>2-methylbutane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</si>
  <si>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2-methylbutane is C5H12. 2-methylbutane is a member of the group of hydrocarbons known as alkanes. The IUPAC name for 2-methylbutane is 2-methyl-butane.</t>
  </si>
  <si>
    <t>2-methylbutane amount fraction</t>
  </si>
  <si>
    <t>Amount fraction is used in the construction mole_fraction_of_X_in_Y, where X is a material constituent of Y. The chemical formula for 2-methylbutane is C5H12. 2-methylbutane is a member of the group of hydrocarbons known as alkanes. The IUPAC name for 2-methylbutane is 2-methyl-butane.</t>
  </si>
  <si>
    <t>cyclohexane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</si>
  <si>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cyclohexane is C6H12. Cyclohexane is a member of the group of hydrocarbons known as alkanes. The IUPAC name for cyclohexane is cyclohexane.</t>
  </si>
  <si>
    <t>ACTRIS_vocab:cyclohexane</t>
  </si>
  <si>
    <t>cyclohexane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</si>
  <si>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cyclohexane is C6H12. Cyclohexane is a member of the group of hydrocarbons known as alkanes. The IUPAC name for cyclohexane is cyclohexane.</t>
  </si>
  <si>
    <t>cyclohexane amount fraction</t>
  </si>
  <si>
    <t>Amount fraction is used in the construction mole_fraction_of_X_in_Y, where X is a material constituent of Y. The chemical formula for cyclohexane is C6H12. Cyclohexane is a member of the group of hydrocarbons known as alkanes. The IUPAC name for cyclohexane is cyclohexane.</t>
  </si>
  <si>
    <t>n-hexane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</si>
  <si>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n-hexane is C6H14. N-hexane is a member of the group of hydrocarbons known as alkanes. The IUPAC name for n-hexane is hexane.</t>
  </si>
  <si>
    <t>ACTRIS_vocab:n-hexane</t>
  </si>
  <si>
    <t>n-hexane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</si>
  <si>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n-hexane is C6H14. N-hexane is a member of the group of hydrocarbons known as alkanes. The IUPAC name for n-hexane is hexane.</t>
  </si>
  <si>
    <t>n-hexane amount fraction</t>
  </si>
  <si>
    <t>Amount fraction is used in the construction mole_fraction_of_X_in_Y, where X is a material constituent of Y. The chemical formula for n-hexane is C6H14. N-hexane is a member of the group of hydrocarbons known as alkanes. The IUPAC name for n-hexane is hexane.</t>
  </si>
  <si>
    <t>n-heptane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</si>
  <si>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n-heptane is C7H16. N-heptane is a member of the group of hydrocarbons known as alkanes. The IUPAC name for n-heptane is heptane.</t>
  </si>
  <si>
    <t>ACTRIS_vocab:n-heptane</t>
  </si>
  <si>
    <t>n-heptane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</si>
  <si>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n-heptane is C7H16. N-heptane is a member of the group of hydrocarbons known as alkanes. The IUPAC name for n-heptane is heptane.</t>
  </si>
  <si>
    <t>n-heptane amount fraction</t>
  </si>
  <si>
    <t>Amount fraction is used in the construction mole_fraction_of_X_in_Y, where X is a material constituent of Y. The chemical formula for n-heptane is C7H16. N-heptane is a member of the group of hydrocarbons known as alkanes. The IUPAC name for n-heptane is heptane.</t>
  </si>
  <si>
    <t>methyl-cyclohexane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</si>
  <si>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methyl-cyclohexane is C7H14. Methyl-cyclohexane is a member of the group of hydrocarbons known as alkanes. The IUPAC name for methyl-cyclohexane is methylcyclohexane.</t>
  </si>
  <si>
    <t>ACTRIS_vocab:methyl-cyclohexane</t>
  </si>
  <si>
    <t>methyl-cyclohexane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</si>
  <si>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methyl-cyclohexane is C7H14. Methyl-cyclohexane is a member of the group of hydrocarbons known as alkanes. The IUPAC name for methyl-cyclohexane is methylcyclohexane.</t>
  </si>
  <si>
    <t>methyl-cyclohexane amount fraction</t>
  </si>
  <si>
    <t>Amount fraction is used in the construction mole_fraction_of_X_in_Y, where X is a material constituent of Y. The chemical formula for methyl-cyclohexane is C7H14. Methyl-cyclohexane is a member of the group of hydrocarbons known as alkanes. The IUPAC name for methyl-cyclohexane is methylcyclohexane.</t>
  </si>
  <si>
    <t>ethyl-cyclohexane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</si>
  <si>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ethyl-cyclohexane is C8H16. Ethyl-cyclohexane is a member of the group of hydrocarbons known as alkanes. The IUPAC name for ethyl-cyclohexane is ethylcyclohexane.</t>
  </si>
  <si>
    <t>ACTRIS_vocab:ethyl-cyclohexane</t>
  </si>
  <si>
    <t>ethyl-cyclohexane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</si>
  <si>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ethyl-cyclohexane is C8H16. Ethyl-cyclohexane is a member of the group of hydrocarbons known as alkanes. The IUPAC name for ethyl-cyclohexane is ethylcyclohexane.</t>
  </si>
  <si>
    <t>ethyl-cyclohexane amount fraction</t>
  </si>
  <si>
    <t>Amount fraction is used in the construction mole_fraction_of_X_in_Y, where X is a material constituent of Y. The chemical formula for ethyl-cyclohexane is C8H16. Ethyl-cyclohexane is a member of the group of hydrocarbons known as alkanes. The IUPAC name for ethyl-cyclohexane is ethylcyclohexane.</t>
  </si>
  <si>
    <t>dimethyl-cyclohexane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</si>
  <si>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dimethyl-cyclohexane is C8H16. Dimethyl-cyclohexane is a member of the group of hydrocarbons known as alkanes. The IUPAC name for dimethyl-cyclohexane is dimethyl-cyclohexane.</t>
  </si>
  <si>
    <t>ACTRIS_vocab:dimethyl-cyclohexane</t>
  </si>
  <si>
    <t>dimethyl-cyclohexane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</si>
  <si>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dimethyl-cyclohexane is C8H16. Dimethyl-cyclohexane is a member of the group of hydrocarbons known as alkanes. The IUPAC name for dimethyl-cyclohexane is dimethyl-cyclohexane.</t>
  </si>
  <si>
    <t>dimethyl-cyclohexane amount fraction</t>
  </si>
  <si>
    <t>Amount fraction is used in the construction mole_fraction_of_X_in_Y, where X is a material constituent of Y. The chemical formula for dimethyl-cyclohexane is C8H16. Dimethyl-cyclohexane is a member of the group of hydrocarbons known as alkanes. The IUPAC name for dimethyl-cyclohexane is dimethyl-cyclohexane.</t>
  </si>
  <si>
    <t>n-octane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</si>
  <si>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n-octane is C8H18. N-octane is a member of the group of hydrocarbons known as alkanes. The IUPAC name for n-octane is octane.</t>
  </si>
  <si>
    <t>ACTRIS_vocab:n-octane</t>
  </si>
  <si>
    <t>n-octane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</si>
  <si>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n-octane is C8H18. N-octane is a member of the group of hydrocarbons known as alkanes. The IUPAC name for n-octane is octane.</t>
  </si>
  <si>
    <t>n-octane amount fraction</t>
  </si>
  <si>
    <t>Amount fraction is used in the construction mole_fraction_of_X_in_Y, where X is a material constituent of Y. The chemical formula for n-octane is C8H18. N-octane is a member of the group of hydrocarbons known as alkanes. The IUPAC name for n-octane is octane.</t>
  </si>
  <si>
    <t>n-dodecane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</si>
  <si>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n-dodecane is C12H26. N-dodecane is a member of the group of hydrocarbons known as alkanes. The IUPAC name for n-dodecane is dodecane.</t>
  </si>
  <si>
    <t>ACTRIS_vocab:n-dodecane</t>
  </si>
  <si>
    <t>n-dodecane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</si>
  <si>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n-dodecane is C12H26. N-dodecane is a member of the group of hydrocarbons known as alkanes. The IUPAC name for n-dodecane is dodecane.</t>
  </si>
  <si>
    <t>n-dodecane amount fraction</t>
  </si>
  <si>
    <t>Amount fraction is used in the construction mole_fraction_of_X_in_Y, where X is a material constituent of Y. The chemical formula for n-dodecane is C12H26. N-dodecane is a member of the group of hydrocarbons known as alkanes. The IUPAC name for n-dodecane is dodecane.</t>
  </si>
  <si>
    <t>isohexanes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</si>
  <si>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isohexanes is C6H14. Isohexanes are members of the group of hydrocarbons known as alkanes.</t>
  </si>
  <si>
    <t>ACTRIS_vocab:isohexanes</t>
  </si>
  <si>
    <t>https://orcid.org/0000-0001-5158-8703</t>
  </si>
  <si>
    <t>https://orcid.org/0000-0002-1490-169X</t>
  </si>
  <si>
    <t>isohexanes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</si>
  <si>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isohexanes is C6H14. Isohexanes are members of the group of hydrocarbons known as alkanes.</t>
  </si>
  <si>
    <t>isohexanes amount fraction</t>
  </si>
  <si>
    <t>Amount fraction is used in the construction mole_fraction_of_X_in_Y, where X is a material constituent of Y. The chemical formula for isohexanes is C6H14. Isohexanes are members of the group of hydrocarbons known as alkanes.</t>
  </si>
  <si>
    <t>isoheptanes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</si>
  <si>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isoheptanes is C7H16. Isoheptanes are members of the group of hydrocarbons known as alkanes.</t>
  </si>
  <si>
    <t>ACTRIS_vocab:isoheptanes</t>
  </si>
  <si>
    <t>isoheptanes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</si>
  <si>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isoheptanes is C7H16. Isoheptanes are members of the group of hydrocarbons known as alkanes.</t>
  </si>
  <si>
    <t>isoheptanes amount fraction</t>
  </si>
  <si>
    <t>Amount fraction is used in the construction mole_fraction_of_X_in_Y, where X is a material constituent of Y. The chemical formula for isoheptanes is C7H16. Isoheptanes are members of the group of hydrocarbons known as alkanes.</t>
  </si>
  <si>
    <t>tetracosane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</si>
  <si>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tetracosane is C24H50. Tetracosane is a member of the group of hydrocarbons known as alkanes. The IUPAC name for tetracosane is tetracosane.</t>
  </si>
  <si>
    <t>ACTRIS_vocab:tetracosane</t>
  </si>
  <si>
    <t>tetracosane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</si>
  <si>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tetracosane is C24H50. Tetracosane is a member of the group of hydrocarbons known as alkanes. The IUPAC name for tetracosane is tetracosane.</t>
  </si>
  <si>
    <t>tetracosane amount fraction</t>
  </si>
  <si>
    <t>Amount fraction is used in the construction mole_fraction_of_X_in_Y, where X is a material constituent of Y. The chemical formula for tetracosane is C24H50. Tetracosane is a member of the group of hydrocarbons known as alkanes. The IUPAC name for tetracosane is tetracosane.</t>
  </si>
  <si>
    <t>ethene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</si>
  <si>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ethene is C2H4. Ethene is a member of the group of hydrocarbons known as alkenes. The IUPAC name for ethene is ethene.</t>
  </si>
  <si>
    <t>ACTRIS_vocab:ethene</t>
  </si>
  <si>
    <t>ethene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</si>
  <si>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ethene is C2H4. Ethene is a member of the group of hydrocarbons known as alkenes. The IUPAC name for ethene is ethene.</t>
  </si>
  <si>
    <t>ethene amount fraction</t>
  </si>
  <si>
    <t>Amount fraction is used in the construction mole_fraction_of_X_in_Y, where X is a material constituent of Y. The chemical formula for ethene is C2H4. Ethene is a member of the group of hydrocarbons known as alkenes. The IUPAC name for ethene is ethene.</t>
  </si>
  <si>
    <t>propene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</si>
  <si>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propene is C3H6. Propene is a member of the group of hydrocarbons known as alkenes. The IUPAC name for propene is prop-1-ene.</t>
  </si>
  <si>
    <t>ACTRIS_vocab:propene</t>
  </si>
  <si>
    <t>propene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</si>
  <si>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propene is C3H6. Propene is a member of the group of hydrocarbons known as alkenes. The IUPAC name for propene is prop-1-ene.</t>
  </si>
  <si>
    <t>propene amount fraction</t>
  </si>
  <si>
    <t>Amount fraction is used in the construction mole_fraction_of_X_in_Y, where X is a material constituent of Y. The chemical formula for propene is C3H6. Propene is a member of the group of hydrocarbons known as alkenes. The IUPAC name for propene is prop-1-ene.</t>
  </si>
  <si>
    <t>1-butene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</si>
  <si>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1-butene is C4H8. 1-butene is a member of the group of hydrocarbons known as alkenes. The IUPAC name for 1-butene is but-1-ene.</t>
  </si>
  <si>
    <t>ACTRIS_vocab:1-butene</t>
  </si>
  <si>
    <t>1-butene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</si>
  <si>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1-butene is C4H8. 1-butene is a member of the group of hydrocarbons known as alkenes. The IUPAC name for 1-butene is but-1-ene.</t>
  </si>
  <si>
    <t>1-butene amount fraction</t>
  </si>
  <si>
    <t>Amount fraction is used in the construction mole_fraction_of_X_in_Y, where X is a material constituent of Y. The chemical formula for 1-butene is C4H8. 1-butene is a member of the group of hydrocarbons known as alkenes. The IUPAC name for 1-butene is but-1-ene.</t>
  </si>
  <si>
    <t>(E)-2-butene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</si>
  <si>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(E)-2-butene is C4H8. (E)-2-butene is a member of the group of hydrocarbons known as alkenes. The IUPAC name for (E)-2-butene is (E)-but-2-ene.</t>
  </si>
  <si>
    <t>ACTRIS_vocab:-E-2-butene</t>
  </si>
  <si>
    <t>(E)-2-butene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</si>
  <si>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(E)-2-butene is C4H8. (E)-2-butene is a member of the group of hydrocarbons known as alkenes. The IUPAC name for (E)-2-butene is (E)-but-2-ene.</t>
  </si>
  <si>
    <t>(E)-2-butene amount fraction</t>
  </si>
  <si>
    <t>Amount fraction is used in the construction mole_fraction_of_X_in_Y, where X is a material constituent of Y. The chemical formula for (E)-2-butene is C4H8. (E)-2-butene is a member of the group of hydrocarbons known as alkenes. The IUPAC name for (E)-2-butene is (E)-but-2-ene.</t>
  </si>
  <si>
    <t>(Z)-2-butene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</si>
  <si>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(Z)-2-butene is C4H8. (Z)-2-butene is a member of the group of hydrocarbons known as alkenes. The IUPAC name for (Z)-2-butene is (Z)-but-2-ene.</t>
  </si>
  <si>
    <t>ACTRIS_vocab:-Z-2-butene</t>
  </si>
  <si>
    <t>(Z)-2-butene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</si>
  <si>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(Z)-2-butene is C4H8. (Z)-2-butene is a member of the group of hydrocarbons known as alkenes. The IUPAC name for (Z)-2-butene is (Z)-but-2-ene.</t>
  </si>
  <si>
    <t>(Z)-2-butene amount fraction</t>
  </si>
  <si>
    <t>Amount fraction is used in the construction mole_fraction_of_X_in_Y, where X is a material constituent of Y. The chemical formula for (Z)-2-butene is C4H8. (Z)-2-butene is a member of the group of hydrocarbons known as alkenes. The IUPAC name for (Z)-2-butene is (Z)-but-2-ene.</t>
  </si>
  <si>
    <t>2-methyl-propene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</si>
  <si>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2-methyl-propene is C4H8. 2-methyl-propene is a member of the group of hydrocarbons known as alkenes. The IUPAC name for 2-methyl-propene is 2-methyl-1-propene.</t>
  </si>
  <si>
    <t>ACTRIS_vocab:2-methyl-propene</t>
  </si>
  <si>
    <t>2-methyl-propene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</si>
  <si>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2-methyl-propene is C4H8. 2-methyl-propene is a member of the group of hydrocarbons known as alkenes. The IUPAC name for 2-methyl-propene is 2-methyl-1-propene.</t>
  </si>
  <si>
    <t>2-methyl-propene amount fraction</t>
  </si>
  <si>
    <t>Amount fraction is used in the construction mole_fraction_of_X_in_Y, where X is a material constituent of Y. The chemical formula for 2-methyl-propene is C4H8. 2-methyl-propene is a member of the group of hydrocarbons known as alkenes. The IUPAC name for 2-methyl-propene is 2-methyl-1-propene.</t>
  </si>
  <si>
    <t>1-pentene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</si>
  <si>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1-pentene is C5H10. 1-pentene is a member of the group of hydrocarbons known as alkenes. The IUPAC name for 1-pentene is pent-1-ene.</t>
  </si>
  <si>
    <t>ACTRIS_vocab:1-pentene</t>
  </si>
  <si>
    <t>1-pentene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</si>
  <si>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1-pentene is C5H10. 1-pentene is a member of the group of hydrocarbons known as alkenes. The IUPAC name for 1-pentene is pent-1-ene.</t>
  </si>
  <si>
    <t>1-pentene amount fraction</t>
  </si>
  <si>
    <t>Amount fraction is used in the construction mole_fraction_of_X_in_Y, where X is a material constituent of Y. The chemical formula for 1-pentene is C5H10. 1-pentene is a member of the group of hydrocarbons known as alkenes. The IUPAC name for 1-pentene is pent-1-ene.</t>
  </si>
  <si>
    <t>2,3-dimethyl-2-butene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</si>
  <si>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2,3-dimethyl-2-butene is C6H12. 2,3-dimethyl-2-butene is a member of the group of hydrocarbons known as alkenes. The IUPAC name for 2,3-dimethyl-2-butene is 2,3-dimethylbut-2-ene.</t>
  </si>
  <si>
    <t>ACTRIS_vocab:2-3-dimethyl-2-butene</t>
  </si>
  <si>
    <t>2,3-dimethyl-2-butene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</si>
  <si>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2,3-dimethyl-2-butene is C6H12. 2,3-dimethyl-2-butene is a member of the group of hydrocarbons known as alkenes. The IUPAC name for 2,3-dimethyl-2-butene is 2,3-dimethylbut-2-ene.</t>
  </si>
  <si>
    <t>2,3-dimethyl-2-butene amount fraction</t>
  </si>
  <si>
    <t>Amount fraction is used in the construction mole_fraction_of_X_in_Y, where X is a material constituent of Y. The chemical formula for 2,3-dimethyl-2-butene is C6H12. 2,3-dimethyl-2-butene is a member of the group of hydrocarbons known as alkenes. The IUPAC name for 2,3-dimethyl-2-butene is 2,3-dimethylbut-2-ene.</t>
  </si>
  <si>
    <t>2-methyl-2-pentene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</si>
  <si>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2-methyl-2-pentene is C6H12. 2-methyl-2-pentene is a member of the group of hydrocarbons known as alkenes. The IUPAC name for 2-methyl-2-pentene is 2-methylpent-2-ene.</t>
  </si>
  <si>
    <t>ACTRIS_vocab:2-methyl-2-pentene</t>
  </si>
  <si>
    <t>2-methyl-2-pentene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</si>
  <si>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2-methyl-2-pentene is C6H12. 2-methyl-2-pentene is a member of the group of hydrocarbons known as alkenes. The IUPAC name for 2-methyl-2-pentene is 2-methylpent-2-ene.</t>
  </si>
  <si>
    <t>2-methyl-2-pentene amount fraction</t>
  </si>
  <si>
    <t>Amount fraction is used in the construction mole_fraction_of_X_in_Y, where X is a material constituent of Y. The chemical formula for 2-methyl-2-pentene is C6H12. 2-methyl-2-pentene is a member of the group of hydrocarbons known as alkenes. The IUPAC name for 2-methyl-2-pentene is 2-methylpent-2-ene.</t>
  </si>
  <si>
    <t>2,3-dimethyl-1-pentene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</si>
  <si>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2,3-dimethyl-1-pentene is C7H14. 2,3-dimethyl-1-pentene is a member of the group of hydrocarbons known as alkenes. The IUPAC name for 2,3-dimethyl-1-pentene is 2,3-dimethylpent-1-ene.</t>
  </si>
  <si>
    <t>ACTRIS_vocab:2-3-dimethyl-1-pentene</t>
  </si>
  <si>
    <t>2,3-dimethyl-1-pentene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</si>
  <si>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2,3-dimethyl-1-pentene is C7H14. 2,3-dimethyl-1-pentene is a member of the group of hydrocarbons known as alkenes. The IUPAC name for 2,3-dimethyl-1-pentene is 2,3-dimethylpent-1-ene.</t>
  </si>
  <si>
    <t>2,3-dimethyl-1-pentene amount fraction</t>
  </si>
  <si>
    <t>Amount fraction is used in the construction mole_fraction_of_X_in_Y, where X is a material constituent of Y. The chemical formula for 2,3-dimethyl-1-pentene is C7H14. 2,3-dimethyl-1-pentene is a member of the group of hydrocarbons known as alkenes. The IUPAC name for 2,3-dimethyl-1-pentene is 2,3-dimethylpent-1-ene.</t>
  </si>
  <si>
    <t>cyclohexene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</si>
  <si>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cyclohexene is C6H10. Cyclohexene is a member of the group of hydrocarbons known as alkenes. The IUPAC name for cyclohexene is cyclohexene.</t>
  </si>
  <si>
    <t>ACTRIS_vocab:cyclohexene</t>
  </si>
  <si>
    <t>cyclohexene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</si>
  <si>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cyclohexene is C6H10. Cyclohexene is a member of the group of hydrocarbons known as alkenes. The IUPAC name for cyclohexene is cyclohexene.</t>
  </si>
  <si>
    <t>cyclohexene amount fraction</t>
  </si>
  <si>
    <t>Amount fraction is used in the construction mole_fraction_of_X_in_Y, where X is a material constituent of Y. The chemical formula for cyclohexene is C6H10. Cyclohexene is a member of the group of hydrocarbons known as alkenes. The IUPAC name for cyclohexene is cyclohexene.</t>
  </si>
  <si>
    <t>1-hexene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</si>
  <si>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1-hexene is C6H12. 1-hexene is a member of the group of hydrocarbons known as alkenes. The IUPAC name for 1-hexene is hex-1-ene.</t>
  </si>
  <si>
    <t>ACTRIS_vocab:1-hexene</t>
  </si>
  <si>
    <t>1-hexene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</si>
  <si>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1-hexene is C6H12. 1-hexene is a member of the group of hydrocarbons known as alkenes. The IUPAC name for 1-hexene is hex-1-ene.</t>
  </si>
  <si>
    <t>1-hexene amount fraction</t>
  </si>
  <si>
    <t>Amount fraction is used in the construction mole_fraction_of_X_in_Y, where X is a material constituent of Y. The chemical formula for 1-hexene is C6H12. 1-hexene is a member of the group of hydrocarbons known as alkenes. The IUPAC name for 1-hexene is hex-1-ene.</t>
  </si>
  <si>
    <t>(E)-2-hexene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</si>
  <si>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(E)-2-hexene is C6H12. (E)-2-hexene is a member of the group of hydrocarbons known as alkenes. The IUPAC name for (E)-2-hexene is (E)-hex-2-ene.</t>
  </si>
  <si>
    <t>ACTRIS_vocab:-E-2-hexene</t>
  </si>
  <si>
    <t>(E)-2-hexene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</si>
  <si>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(E)-2-hexene is C6H12. (E)-2-hexene is a member of the group of hydrocarbons known as alkenes. The IUPAC name for (E)-2-hexene is (E)-hex-2-ene.</t>
  </si>
  <si>
    <t>(E)-2-hexene amount fraction</t>
  </si>
  <si>
    <t>Amount fraction is used in the construction mole_fraction_of_X_in_Y, where X is a material constituent of Y. The chemical formula for (E)-2-hexene is C6H12. (E)-2-hexene is a member of the group of hydrocarbons known as alkenes. The IUPAC name for (E)-2-hexene is (E)-hex-2-ene.</t>
  </si>
  <si>
    <t>(Z)-3-hexene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</si>
  <si>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(Z)-3-hexene is C6H12. (Z)-3-hexene is a member of the group of hydrocarbons known as alkenes. The IUPAC name for (Z)-3-hexene is (Z)-hex-3-ene.</t>
  </si>
  <si>
    <t>ACTRIS_vocab:-Z-3-hexene</t>
  </si>
  <si>
    <t>(Z)-3-hexene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</si>
  <si>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(Z)-3-hexene is C6H12. (Z)-3-hexene is a member of the group of hydrocarbons known as alkenes. The IUPAC name for (Z)-3-hexene is (Z)-hex-3-ene.</t>
  </si>
  <si>
    <t>(Z)-3-hexene amount fraction</t>
  </si>
  <si>
    <t>Amount fraction is used in the construction mole_fraction_of_X_in_Y, where X is a material constituent of Y. The chemical formula for (Z)-3-hexene is C6H12. (Z)-3-hexene is a member of the group of hydrocarbons known as alkenes. The IUPAC name for (Z)-3-hexene is (Z)-hex-3-ene.</t>
  </si>
  <si>
    <t>tetramethylethene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</si>
  <si>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tetramethylethene is C6H12. Tetramethylethene is a member of the group of hydrocarbons known as alkenes. The IUPAC name for tetramethylethene is 2,3-dimethylbut-2-ene.</t>
  </si>
  <si>
    <t>ACTRIS_vocab:tetramethylethene</t>
  </si>
  <si>
    <t>tetramethylethene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</si>
  <si>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tetramethylethene is C6H12. Tetramethylethene is a member of the group of hydrocarbons known as alkenes. The IUPAC name for tetramethylethene is 2,3-dimethylbut-2-ene.</t>
  </si>
  <si>
    <t>tetramethylethene amount fraction</t>
  </si>
  <si>
    <t>Amount fraction is used in the construction mole_fraction_of_X_in_Y, where X is a material constituent of Y. The chemical formula for tetramethylethene is C6H12. Tetramethylethene is a member of the group of hydrocarbons known as alkenes. The IUPAC name for tetramethylethene is 2,3-dimethylbut-2-ene.</t>
  </si>
  <si>
    <t>1-octene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</si>
  <si>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1-octene is C8H16. 1-octene is a member of the group of hydrocarbons known as alkenes. The IUPAC name for 1-octene is oct-1-ene.</t>
  </si>
  <si>
    <t>ACTRIS_vocab:1-octene</t>
  </si>
  <si>
    <t>1-octene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</si>
  <si>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1-octene is C8H16. 1-octene is a member of the group of hydrocarbons known as alkenes. The IUPAC name for 1-octene is oct-1-ene.</t>
  </si>
  <si>
    <t>1-octene amount fraction</t>
  </si>
  <si>
    <t>Amount fraction is used in the construction mole_fraction_of_X_in_Y, where X is a material constituent of Y. The chemical formula for 1-octene is C8H16. 1-octene is a member of the group of hydrocarbons known as alkenes. The IUPAC name for 1-octene is oct-1-ene.</t>
  </si>
  <si>
    <t>butenes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</si>
  <si>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butenes is C4H8. Butenes are members of the group of hydrocarbons known as alkenes.</t>
  </si>
  <si>
    <t>ACTRIS_vocab:butenes</t>
  </si>
  <si>
    <t>butenes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</si>
  <si>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butenes is C4H8. Butenes are members of the group of hydrocarbons known as alkenes.</t>
  </si>
  <si>
    <t>butenes amount fraction</t>
  </si>
  <si>
    <t>Amount fraction is used in the construction mole_fraction_of_X_in_Y, where X is a material constituent of Y. The chemical formula for butenes is C4H8. Butenes are members of the group of hydrocarbons known as alkenes.</t>
  </si>
  <si>
    <t>pentenes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</si>
  <si>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pentenes is C5H10. Pentenes are members of the group of hydrocarbons known as alkenes.</t>
  </si>
  <si>
    <t>ACTRIS_vocab:pentenes</t>
  </si>
  <si>
    <t>pentenes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</si>
  <si>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pentenes is C5H10. Pentenes are members of the group of hydrocarbons known as alkenes.</t>
  </si>
  <si>
    <t>pentenes amount fraction</t>
  </si>
  <si>
    <t>Amount fraction is used in the construction mole_fraction_of_X_in_Y, where X is a material constituent of Y. The chemical formula for pentenes is C5H10. Pentenes are members of the group of hydrocarbons known as alkenes.</t>
  </si>
  <si>
    <t>propyne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</si>
  <si>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propyne is C3H4. Propyne is a member of the group of hydrocarbons known as alkynes. The IUPAC name for propyne is prop-1-yne.</t>
  </si>
  <si>
    <t>ACTRIS_vocab:propyne</t>
  </si>
  <si>
    <t>propyne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</si>
  <si>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propyne is C3H4. Propyne is a member of the group of hydrocarbons known as alkynes. The IUPAC name for propyne is prop-1-yne.</t>
  </si>
  <si>
    <t>propyne amount fraction</t>
  </si>
  <si>
    <t>Amount fraction is used in the construction mole_fraction_of_X_in_Y, where X is a material constituent of Y. The chemical formula for propyne is C3H4. Propyne is a member of the group of hydrocarbons known as alkynes. The IUPAC name for propyne is prop-1-yne.</t>
  </si>
  <si>
    <t>ethyne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</si>
  <si>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ethyne is C2H2. Ethyne is a member of the group of hydrocarbons known as alkynes. The IUPAC name for ethyne is acetylene.</t>
  </si>
  <si>
    <t>ACTRIS_vocab:ethyne</t>
  </si>
  <si>
    <t>ethyne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</si>
  <si>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ethyne is C2H2. Ethyne is a member of the group of hydrocarbons known as alkynes. The IUPAC name for ethyne is acetylene.</t>
  </si>
  <si>
    <t>ethyne amount fraction</t>
  </si>
  <si>
    <t>Amount fraction is used in the construction mole_fraction_of_X_in_Y, where X is a material constituent of Y. The chemical formula for ethyne is C2H2. Ethyne is a member of the group of hydrocarbons known as alkynes. The IUPAC name for ethyne is acetylene.</t>
  </si>
  <si>
    <t>benzene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</si>
  <si>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benzene is C6H6. Benzene is the simplest aromatic hydrocarbon and has a ring structure consisting of six carbon atoms joined by alternating single and double chemical bonds. Each carbon atom is additionally bonded to one hydrogen atom. Benzene is a member of the group of hydrocarbons known as aromatics. The IUPAC name for benzene is benzene.</t>
  </si>
  <si>
    <t>ACTRIS_vocab:benzene</t>
  </si>
  <si>
    <t>benzene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</si>
  <si>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benzene is C6H6. Benzene is the simplest aromatic hydrocarbon and has a ring structure consisting of six carbon atoms joined by alternating single and double chemical bonds. Each carbon atom is additionally bonded to one hydrogen atom. Benzene is a member of the group of hydrocarbons known as aromatics. The IUPAC name for benzene is benzene.</t>
  </si>
  <si>
    <t>benzene amount fraction</t>
  </si>
  <si>
    <t>Amount fraction is used in the construction mole_fraction_of_X_in_Y, where X is a material constituent of Y. The chemical formula for benzene is C6H6. Benzene is the simplest aromatic hydrocarbon and has a ring structure consisting of six carbon atoms joined by alternating single and double chemical bonds. Each carbon atom is additionally bonded to one hydrogen atom. Benzene is a member of the group of hydrocarbons known as aromatics. The IUPAC name for benzene is benzene.</t>
  </si>
  <si>
    <t>toluene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</si>
  <si>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toluene is C6H5CH3. Toluene has the same structure as benzene, except that one of the hydrogen atoms is replaced by a methyl group. Toluene is a member of the group of hydrocarbons known as aromatics. The IUPAC name for toluene is toluene.</t>
  </si>
  <si>
    <t>ACTRIS_vocab:toluene</t>
  </si>
  <si>
    <t>toluene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</si>
  <si>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toluene is C6H5CH3. Toluene has the same structure as benzene, except that one of the hydrogen atoms is replaced by a methyl group. Toluene is a member of the group of hydrocarbons known as aromatics. The IUPAC name for toluene is toluene.</t>
  </si>
  <si>
    <t>toluene amount fraction</t>
  </si>
  <si>
    <t>Amount fraction is used in the construction mole_fraction_of_X_in_Y, where X is a material constituent of Y. The chemical formula for toluene is C6H5CH3. Toluene has the same structure as benzene, except that one of the hydrogen atoms is replaced by a methyl group. Toluene is a member of the group of hydrocarbons known as aromatics. The IUPAC name for toluene is toluene.</t>
  </si>
  <si>
    <t>ethylbenzene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</si>
  <si>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ethylbenzene is C8H10. Ethylbenzene is is a member of the group of hydrocarbons known as aromatics. The IUPAC name for ethylbenzene is ethylbenzene.</t>
  </si>
  <si>
    <t>ACTRIS_vocab:ethylbenzene</t>
  </si>
  <si>
    <t>ethylbenzene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</si>
  <si>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ethylbenzene is C8H10. Ethylbenzene is a member of the group of hydrocarbons known as aromatics. The IUPAC name for ethylbenzene is ethylbenzene.</t>
  </si>
  <si>
    <t>ethylbenzene amount fraction</t>
  </si>
  <si>
    <t>Amount fraction is used in the construction mole_fraction_of_X_in_Y, where X is a material constituent of Y. The chemical formula for ethylbenzene is C8H10. Ethylbenzene is a member of the group of hydrocarbons known as aromatics. The IUPAC name for ethylbenzene is ethylbenzene.</t>
  </si>
  <si>
    <t>m-xylene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</si>
  <si>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m-xylene is C8H10. M-xylene is a member of the group of hydrocarbons known as aromatics. The IUPAC name for m-xylene is 1,3-xylene.</t>
  </si>
  <si>
    <t>ACTRIS_vocab:m-xylene</t>
  </si>
  <si>
    <t>m-xylene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</si>
  <si>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m-xylene is C8H10. M-xylene is a member of the group of hydrocarbons known as aromatics. The IUPAC name for m-xylene is 1,3-xylene.</t>
  </si>
  <si>
    <t>m-xylene amount fraction</t>
  </si>
  <si>
    <t>Amount fraction is used in the construction mole_fraction_of_X_in_Y, where X is a material constituent of Y. The chemical formula for m-xylene is C8H10. M-xylene is a member of the group of hydrocarbons known as aromatics. The IUPAC name for m-xylene is 1,3-xylene.</t>
  </si>
  <si>
    <t>o-xylene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</si>
  <si>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o-xylene is C8H10. O-xylene is a member of the group of hydrocarbons known as aromatics. The IUPAC name for o-xylene is 1,2-xylene.</t>
  </si>
  <si>
    <t>ACTRIS_vocab:o-xylene</t>
  </si>
  <si>
    <t>o-xylene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</si>
  <si>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o-xylene is C8H10. O-xylene is a member of the group of hydrocarbons known as aromatics. The IUPAC name for o-xylene is 1,2-xylene.</t>
  </si>
  <si>
    <t>o-xylene amount fraction</t>
  </si>
  <si>
    <t>Amount fraction is used in the construction mole_fraction_of_X_in_Y, where X is a material constituent of Y. The chemical formula for o-xylene is C8H10. O-xylene is a member of the group of hydrocarbons known as aromatics. The IUPAC name for 1,2-xylene.</t>
  </si>
  <si>
    <t>p-xylene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</si>
  <si>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p-xylene is C8H10. P-xylene is a member of the group of hydrocarbons known as aromatics. The IUPAC name for p-xylene is 1,4-xylene.</t>
  </si>
  <si>
    <t>ACTRIS_vocab:p-xylene</t>
  </si>
  <si>
    <t>p-xylene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</si>
  <si>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p-xylene is C8H10. P-xylene is a member of the group of hydrocarbons known as aromatics. The IUPAC name for p-xylene is 1,4-xylene.</t>
  </si>
  <si>
    <t>p-xylene amount fraction</t>
  </si>
  <si>
    <t>Amount fraction is used in the construction mole_fraction_of_X_in_Y, where X is a material constituent of Y. The chemical formula for p-xylene is C8H10. P-xylene is a member of the group of hydrocarbons known as aromatics. The IUPAC name for p-xylene is 1,4-xylene.</t>
  </si>
  <si>
    <t>1,2,3-trimethylbenzene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</si>
  <si>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1,2,3-trimethylbenzene is C9H12. 1,2,3-trimethylbenzene is a member of the group of hydrocarbons known as aromatics. The IUPAC name for 1,2,3-trimethylbenzene is 1,2,3-trimethylbenzene.</t>
  </si>
  <si>
    <t>ACTRIS_vocab:1-2-3-trimethylbenzene</t>
  </si>
  <si>
    <t>1,2,3-trimethylbenzene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</si>
  <si>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1,2,3-trimethylbenzene is C9H12. 1,2,3-trimethylbenzene is a member of the group of hydrocarbons known as aromatics. The IUPAC name for 1,2,3-trimethylbenzene is 1,2,3-trimethylbenzene.</t>
  </si>
  <si>
    <t>1,2,3-trimethylbenzene amount fraction</t>
  </si>
  <si>
    <t>Amount fraction is used in the construction mole_fraction_of_X_in_Y, where X is a material constituent of Y. The chemical formula for 1,2,3-trimethylbenzene is C9H12. 1,2,3-trimethylbenzene is a member of the group of hydrocarbons known as aromatics. The IUPAC name for 1,2,3-trimethylbenzene is 1,2,3-trimethylbenzene.</t>
  </si>
  <si>
    <t>1,2,4-trimethylbenzene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</si>
  <si>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1,2,4-trimethylbenzene is C9H12. 1,2,4-trimethylbenzene is a member of the group of hydrocarbons known as aromatics. The IUPAC name for 1,2,4-trimethylbenzene is 1,2,4-trimethylbenzene.</t>
  </si>
  <si>
    <t>ACTRIS_vocab:1-2-4-trimethylbenzene</t>
  </si>
  <si>
    <t>1,2,4-trimethylbenzene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</si>
  <si>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1,2,4-trimethylbenzene is C9H12. 1,2,4-trimethylbenzene is a member of the group of hydrocarbons known as aromatics. The IUPAC name for 1,2,4-trimethylbenzene is 1,2,4-trimethylbenzene.</t>
  </si>
  <si>
    <t>1,2,4-trimethylbenzene amount fraction</t>
  </si>
  <si>
    <t>Amount fraction is used in the construction mole_fraction_of_X_in_Y, where X is a material constituent of Y. The chemical formula for 1,2,4-trimethylbenzene is C9H12. 1,2,4-trimethylbenzene is a member of the group of hydrocarbons known as aromatics. The IUPAC name for 1,2,4-trimethylbenzene is 1,2,4-trimethylbenzene.</t>
  </si>
  <si>
    <t>1,3,5-trimethylbenzene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</si>
  <si>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1,3,5-trimethylbenzene is C9H12. 1,3,5-trimethylbenzene is a member of the group of hydrocarbons known as aromatics. The IUPAC name for 1,3,5-trimethylbenzene is 1,3,5-trimethylbenzene.</t>
  </si>
  <si>
    <t>ACTRIS_vocab:1-3-5-trimethylbenzene</t>
  </si>
  <si>
    <t>1,3,5-trimethylbenzene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</si>
  <si>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1,3,5-trimethylbenzene is C9H12. 1,3,5-trimethylbenzene is a member of the group of hydrocarbons known as aromatics. The IUPAC name for 1,3,5-trimethylbenzene is 1,3,5-trimethylbenzene.</t>
  </si>
  <si>
    <t>1,3,5-trimethylbenzene amount fraction</t>
  </si>
  <si>
    <t>Amount fraction is used in the construction mole_fraction_of_X_in_Y, where X is a material constituent of Y. The chemical formula for 1,3,5-trimethylbenzene is C9H12. 1,3,5-trimethylbenzene is a member of the group of hydrocarbons known as aromatics. The IUPAC name for 1,3,5-trimethylbenzene is 1,3,5-trimethylbenzene.</t>
  </si>
  <si>
    <t>indene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</si>
  <si>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indene is C9H8. Indene is a member of the group of hydrocarbons known as aromatics. The IUPAC name for indene is 1H-indene.</t>
  </si>
  <si>
    <t>ACTRIS_vocab:indene</t>
  </si>
  <si>
    <t>indene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</si>
  <si>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indene is C9H8. Indene is a member of the group of hydrocarbons known as aromatics. The IUPAC name for indene is 1H-indene.</t>
  </si>
  <si>
    <t>indene amount fraction</t>
  </si>
  <si>
    <t>Amount fraction is used in the construction mole_fraction_of_X_in_Y, where X is a material constituent of Y. The chemical formula for indene is C9H8. Indene is a member of the group of hydrocarbons known as aromatics. The IUPAC name for indene is 1H-indene.</t>
  </si>
  <si>
    <t>styrene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</si>
  <si>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styrene is C8H8. Styrene is a member of the group of hydrocarbons known as aromatics. The IUPAC name for styrene is styrene.</t>
  </si>
  <si>
    <t>ACTRIS_vocab:styrene</t>
  </si>
  <si>
    <t>styrene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</si>
  <si>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styrene is C8H8. Styrene is a member of the group of hydrocarbons known as aromatics. The IUPAC name for styrene is styrene.</t>
  </si>
  <si>
    <t>styrene amount fraction</t>
  </si>
  <si>
    <t>Amount fraction is used in the construction mole_fraction_of_X_in_Y, where X is a material constituent of Y. The chemical formula for styrene is C8H8. Styrene is a member of the group of hydrocarbons known as aromatics. The IUPAC name for styrene is styrene.</t>
  </si>
  <si>
    <t>2-methylstyrene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</si>
  <si>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2-methylstyrene is C9H10. 2-methylstyrene is a member of the group of hydrocarbons known as aromatics. The IUPAC name for 2-methylstyrene is 1-ethenyl-2-methylbenzene.</t>
  </si>
  <si>
    <t>ACTRIS_vocab:2-methylstyrene</t>
  </si>
  <si>
    <t>2-methylstyrene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</si>
  <si>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2-methylstyrene is C9H10. 2-methylstyrene is a member of the group of hydrocarbons known as aromatics. The IUPAC name for 2-methylstyrene is 1-ethenyl-2-methylbenzene.</t>
  </si>
  <si>
    <t>2-methylstyrene amount fraction</t>
  </si>
  <si>
    <t>Amount fraction is used in the construction mole_fraction_of_X_in_Y, where X is a material constituent of Y. The chemical formula for 2-methylstyrene is C9H10. 2-methylstyrene is a member of the group of hydrocarbons known as aromatics. The IUPAC name for 2-methylstyrene is 1-ethenyl-2-methylbenzene.</t>
  </si>
  <si>
    <t>alpha-methylstyrene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</si>
  <si>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alpha-methylstyrene is C9H10. Alpha-methylstyrene is a member of the group of hydrocarbons known as aromatics. The IUPAC name for alpha-methylstyrene is prop-1-en-2-ylbenzene.</t>
  </si>
  <si>
    <t>ACTRIS_vocab:alpha-methylstyrene</t>
  </si>
  <si>
    <t>alpha-methylstyrene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</si>
  <si>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alpha-methylstyrene is C9H10. Alpha-methylstyrene is a member of the group of hydrocarbons known as aromatics. The IUPAC name for alpha-methylstyrene is prop-1-en-2-ylbenzene.</t>
  </si>
  <si>
    <t>alpha-methylstyrene amount fraction</t>
  </si>
  <si>
    <t>Amount fraction is used in the construction mole_fraction_of_X_in_Y, where X is a material constituent of Y. The chemical formula for alpha-methylstyrene is C9H10. Alpha-methylstyrene is a member of the group of hydrocarbons known as aromatics. The IUPAC name for alpha-methylstyrene is prop-1-en-2-ylbenzene.</t>
  </si>
  <si>
    <t>naphthalene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</si>
  <si>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naphthalene is C10H8. Naphthalene is a member of the group of hydrocarbons known as aromatics. The IUPAC name for naphthalene is naphthalene.</t>
  </si>
  <si>
    <t>ACTRIS_vocab:naphthalene</t>
  </si>
  <si>
    <t>naphthalene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</si>
  <si>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naphthalene is C10H8. Naphthalene is a member of the group of hydrocarbons known as aromatics. The IUPAC name for naphthalene is naphthalene.</t>
  </si>
  <si>
    <t>naphthalene amount fraction</t>
  </si>
  <si>
    <t>Amount fraction is used in the construction mole_fraction_of_X_in_Y, where X is a material constituent of Y. The chemical formula for naphthalene is C10H8. Naphthalene is a member of the group of hydrocarbons known as aromatics. The IUPAC name for naphthalene is naphthalene.</t>
  </si>
  <si>
    <t>acenaphthene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</si>
  <si>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acenaphthene is C12H10. Acenaphthene is a member of the group of hydrocarbons known as aromatics. The IUPAC name for acenaphthene is 1,2-dihydroacenaphthylene.</t>
  </si>
  <si>
    <t>ACTRIS_vocab:acenaphthene</t>
  </si>
  <si>
    <t>acenaphthene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</si>
  <si>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acenaphthene is C12H10. Acenaphthene is a member of the group of hydrocarbons known as aromatics. The IUPAC name for acenaphthene is 1,2-dihydroacenaphthylene.</t>
  </si>
  <si>
    <t>acenaphthene amount fraction</t>
  </si>
  <si>
    <t>Amount fraction is used in the construction mole_fraction_of_X_in_Y, where X is a material constituent of Y. The chemical formula for acenaphthene is C12H10. Acenaphthene is a member of the group of hydrocarbons known as aromatics. The IUPAC name for acenaphthene is 1,2-dihydroacenaphthylene.</t>
  </si>
  <si>
    <t>acenaphthylene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</si>
  <si>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acenaphthylene is C12H8. Acenaphthylene is a member of the group of hydrocarbons known as aromatics. The IUPAC name for acenaphthylene is acenaphthylene.</t>
  </si>
  <si>
    <t>ACTRIS_vocab:acenaphthylene</t>
  </si>
  <si>
    <t>acenaphthylene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</si>
  <si>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acenaphthylene is C12H8. Acenaphthylene is a member of the group of hydrocarbons known as aromatics. The IUPAC name for acenaphthylene is acenaphthylene.</t>
  </si>
  <si>
    <t>acenaphthylene amount fraction</t>
  </si>
  <si>
    <t>Amount fraction is used in the construction mole_fraction_of_X_in_Y, where X is a material constituent of Y. The chemical formula for acenaphthylene is C12H8. Acenaphthylene is a member of the group of hydrocarbons known as aromatics. The IUPAC name for acenaphthylene is acenaphthylene.</t>
  </si>
  <si>
    <t>m/p-xylenes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</si>
  <si>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m/p-xylenes is C8H10. M/p-xylenes are members of the group of hydrocarbons known as aromatics.</t>
  </si>
  <si>
    <t>ACTRIS_vocab:mDivp-xylenes</t>
  </si>
  <si>
    <t>m/p-xylenes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</si>
  <si>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m/p-xylenes is C8H10. M/p-xylenes are members of the group of hydrocarbons known as aromatics.</t>
  </si>
  <si>
    <t>m/p-xylenes amount fraction</t>
  </si>
  <si>
    <t>Amount fraction is used in the construction mole_fraction_of_X_in_Y, where X is a material constituent of Y. The chemical formula for m/p-xylenes is C8H10. M/p-xylenes are members of the group of hydrocarbons known as aromatics.</t>
  </si>
  <si>
    <t>C8-aromatics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</si>
  <si>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C8-aromatics is C16H20. C8-aromatics are members of the group of hydrocarbons known as aromatics.</t>
  </si>
  <si>
    <t>ACTRIS_vocab:C8-aromatics</t>
  </si>
  <si>
    <t>C8-aromatics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</si>
  <si>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C8-aromatics is C16H20. C8-aromatics are members of the group of hydrocarbons known as aromatics.</t>
  </si>
  <si>
    <t>C8-aromatics amount fraction</t>
  </si>
  <si>
    <t>Amount fraction is used in the construction mole_fraction_of_X_in_Y, where X is a material constituent of Y. The chemical formula for C8-aromatics is C16H20. C8-aromatics are members of the group of hydrocarbons known as aromatics.</t>
  </si>
  <si>
    <t>C9-aromatics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</si>
  <si>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C9-aromatics is C45H58. C9-aromatics are members of the group of hydrocarbons known as aromatics.</t>
  </si>
  <si>
    <t>ACTRIS_vocab:C9-aromatics</t>
  </si>
  <si>
    <t>C9-aromatics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</si>
  <si>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C9-aromatics is C45H58. C9-aromatics are members of the group of hydrocarbons known as aromatics.</t>
  </si>
  <si>
    <t>C9-aromatics amount fraction</t>
  </si>
  <si>
    <t>Amount fraction is used in the construction mole_fraction_of_X_in_Y, where X is a material constituent of Y. The chemical formula for C9-aromatics is C45H58. C9-aromatics are members of the group of hydrocarbons known as aromatics.</t>
  </si>
  <si>
    <t>di(2-ethylhexyl) phthalate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</si>
  <si>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di(2-ethylhexyl) phthalate is C24H38O4. Di(2-ethylhexyl) phthalate is a member of the group of hydrocarbons known as aromatics. The IUPAC name for di(2-ethylhexyl) phthalate is bis(2-ethylhexyl) benzene-1,2-dicarboxylate.</t>
  </si>
  <si>
    <t>ACTRIS_vocab:di-2-ethylhexylphthalate</t>
  </si>
  <si>
    <t>di(2-ethylhexyl) phthalate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</si>
  <si>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di(2-ethylhexyl) phthalate is C24H38O4. Di(2-ethylhexyl) phthalate is a member of the group of hydrocarbons known as aromatics. The IUPAC name for di(2-ethylhexyl) phthalate is bis(2-ethylhexyl) benzene-1,2-dicarboxylate.</t>
  </si>
  <si>
    <t>di(2-ethylhexyl) phthalate amount fraction</t>
  </si>
  <si>
    <t>Amount fraction is used in the construction mole_fraction_of_X_in_Y, where X is a material constituent of Y. The chemical formula for di(2-ethylhexyl) phthalate is C24H38O4. Di(2-ethylhexyl) phthalate is a member of the group of hydrocarbons known as aromatics. The IUPAC name for di(2-ethylhexyl) phthalate is bis(2-ethylhexyl) benzene-1,2-dicarboxylate.</t>
  </si>
  <si>
    <t>1,3-butadiene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</si>
  <si>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1,3-butadiene is C4H6. 1,3-butadiene is a member of the group of hydrocarbons known as dienes. The IUPAC name 1,3-butadiene is buta-1,3-diene.</t>
  </si>
  <si>
    <t>ACTRIS_vocab:1-3-butadiene</t>
  </si>
  <si>
    <t>1,3-butadiene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</si>
  <si>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1,3-butadiene is C4H6. 1,3-butadiene is a member of the group of hydrocarbons known as dienes. The IUPAC name 1,3-butadiene is buta-1,3-diene.</t>
  </si>
  <si>
    <t>1,3-butadiene amount fraction</t>
  </si>
  <si>
    <t>Amount fraction is used in the construction mole_fraction_of_X_in_Y, where X is a material constituent of Y. The chemical formula for 1,3-butadiene is C4H6. 1,3-butadiene is a member of the group of hydrocarbons known as dienes. The IUPAC name 1,3-butadiene is buta-1,3-diene.</t>
  </si>
  <si>
    <t>1,3-cyclohexadiene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</si>
  <si>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1,3-cyclohexadiene is C6H8. 1,3-cyclohexadiene is a member of the group of hydrocarbons known as dienes. The IUPAC name 1,3-cyclohexadiene is cyclohexa-1,3-diene.</t>
  </si>
  <si>
    <t>ACTRIS_vocab:1-3-cyclohexadiene</t>
  </si>
  <si>
    <t>1,3-cyclohexadiene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</si>
  <si>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1,3-cyclohexadiene is C6H8. 1,3-cyclohexadiene is a member of the group of hydrocarbons known as dienes. The IUPAC name 1,3-cyclohexadiene is cyclohexa-1,3-diene.</t>
  </si>
  <si>
    <t>1,3-cyclohexadiene amount fraction</t>
  </si>
  <si>
    <t>Amount fraction is used in the construction mole_fraction_of_X_in_Y, where X is a material constituent of Y. The chemical formula for 1,3-cyclohexadiene is C6H8. 1,3-cyclohexadiene is a member of the group of hydrocarbons known as dienes. The IUPAC name 1,3-cyclohexadiene is cyclohexa-1,3-diene.</t>
  </si>
  <si>
    <t>1,5-hexadiene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</si>
  <si>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1,5-hexadiene is C6H10. 1,5-hexadiene is a member of the group of hydrocarbons known as dienes. The IUPAC name 1,5-hexadiene is hexa-1,5-diene.</t>
  </si>
  <si>
    <t>ACTRIS_vocab:1-5-hexadiene</t>
  </si>
  <si>
    <t>1,5-hexadiene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</si>
  <si>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1,5-hexadiene is C6H10. 1,5-hexadiene is a member of the group of hydrocarbons known as dienes. The IUPAC name 1,5-hexadiene is hexa-1,5-diene.</t>
  </si>
  <si>
    <t>1,5-hexadiene amount fraction</t>
  </si>
  <si>
    <t>Amount fraction is used in the construction mole_fraction_of_X_in_Y, where X is a material constituent of Y. The chemical formula for 1,5-hexadiene is C6H10. 1,5-hexadiene is a member of the group of hydrocarbons known as dienes. The IUPAC name 1,5-hexadiene is hexa-1,5-diene.</t>
  </si>
  <si>
    <t>2-methyl-1,5-hexadiene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</si>
  <si>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2-methyl-1,5-hexadiene is C7H12. 2-methyl-1,5-hexadiene is a member of the group of hydrocarbons known as dienes. The IUPAC name 2-methyl-1,5-hexadiene is 2-methylhexa-1,5-diene.</t>
  </si>
  <si>
    <t>ACTRIS_vocab:2-methyl-1-5-hexadiene</t>
  </si>
  <si>
    <t>2-methyl-1,5-hexadiene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</si>
  <si>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2-methyl-1,5-hexadiene is C7H12. 2-methyl-1,5-hexadiene is a member of the group of hydrocarbons known as dienes. The IUPAC name 2-methyl-1,5-hexadiene is 2-methylhexa-1,5-diene.</t>
  </si>
  <si>
    <t>2-methyl-1,5-hexadiene amount fraction</t>
  </si>
  <si>
    <t>Amount fraction is used in the construction mole_fraction_of_X_in_Y, where X is a material constituent of Y. The chemical formula for 2-methyl-1,5-hexadiene is C7H12. 2-methyl-1,5-hexadiene is a member of the group of hydrocarbons known as dienes. The IUPAC name 2-methyl-1,5-hexadiene is 2-methylhexa-1,5-diene.</t>
  </si>
  <si>
    <t>isoprene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</si>
  <si>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isoprene is C5H8. The IUPAC name for isoprene is 2-methylbuta-1,3-diene.</t>
  </si>
  <si>
    <t>ACTRIS_vocab:isoprene</t>
  </si>
  <si>
    <t>isoprene mass concentration</t>
  </si>
  <si>
    <t>Mass fraction is used in the construction mass_fraction_of_X_in_Y, where X is a material constituent of Y. It means the ratio of the mass of X to the mass of Y (including X). A chemical species denoted by X may be described by a single term such as 'nitrogen' or a phrase such as 'nox_expressed_as_nitrogen'. The chemical formula for isoprene is C5H8. The IUPAC name for isoprene is 2-methylbuta-1,3-diene.</t>
  </si>
  <si>
    <t>isoprene amount fraction</t>
  </si>
  <si>
    <t>Amount fraction is used in the construction mole_fraction_of_X_in_Y, where X is a material constituent of Y. The chemical formula for isoprene is C5H8. The IUPAC name for isoprene is 2-methylbuta-1,3-diene.</t>
  </si>
  <si>
    <t>alpha-pinene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</si>
  <si>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alpha-pinene is C10H16. Alpha-pinene is a member of the group of monoterpenoids. The IUPAC name for alpha-pinene is 2,6,6-trimethylbicyclo[3.1.1]hept-2-ene.</t>
  </si>
  <si>
    <t>ACTRIS_vocab:alpha-pinene</t>
  </si>
  <si>
    <t>alpha-pinene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</si>
  <si>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alpha-pinene is C10H16. Alpha-pinene is a member of the group of monoterpenoids. The IUPAC name for alpha-pinene is 2,6,6-trimethylbicyclo[3.1.1]hept-2-ene.</t>
  </si>
  <si>
    <t>alpha-pinene amount fraction</t>
  </si>
  <si>
    <t>Amount fraction is used in the construction mole_fraction_of_X_in_Y, where X is a material constituent of Y. The chemical formula for alpha-pinene is C10H16. Alpha-pinene is a member of the group of monoterpenoids. The IUPAC name for alpha-pinene is 2,6,6-trimethylbicyclo[3.1.1]hept-2-ene.</t>
  </si>
  <si>
    <t>beta-pinene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</si>
  <si>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beta-pinene is C10H16. Beta-pinene is a member of the group of monoterpenoids. The IUPAC name for beta-pinene is 6,6-dimethyl-2-methylidenebicyclo[3.1.1]heptane.</t>
  </si>
  <si>
    <t>ACTRIS_vocab:beta-pinene</t>
  </si>
  <si>
    <t>beta-pinene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</si>
  <si>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beta-pinene is C10H16. Beta-pinene is a member of the group of monoterpenoids. The IUPAC name for beta-pinene is 6,6-dimethyl-2-methylenebicyclo[3.1.1]heptane.</t>
  </si>
  <si>
    <t>beta-pinene amount fraction</t>
  </si>
  <si>
    <t>Amount fraction is used in the construction mole_fraction_of_X_in_Y, where X is a material constituent of Y. The chemical formula for beta-pinene is C10H16. Beta-pinene is a member of the group of monoterpenoids. The IUPAC name for beta-pinene is 6,6-dimethyl-2-methylenebicyclo[3.1.1]heptane.</t>
  </si>
  <si>
    <t>3-carene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</si>
  <si>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3-carene is C10H16. 3-carene is a member of the group of monoterpenoids. The IUPAC name for 3-carene is 3,7,7-trimethylbicyclo[4.1.0]hept-3-ene.</t>
  </si>
  <si>
    <t>ACTRIS_vocab:3-carene</t>
  </si>
  <si>
    <t>3-carene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</si>
  <si>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3-carene is C10H16. 3-carene is a member of the group of monoterpenoids. The IUPAC name for 3-carene is 3,7,7-trimethylbicyclo[4.1.0]hept-3-ene.</t>
  </si>
  <si>
    <t>3-carene amount fraction</t>
  </si>
  <si>
    <t>Amount fraction is used in the construction mole_fraction_of_X_in_Y, where X is a material constituent of Y. The chemical formula for 3-carene is C10H16. 3-carene is a member of the group of monoterpenoids. The IUPAC name for 3-carene is 3,7,7-trimethylbicyclo[4.1.0]hept-3-ene.</t>
  </si>
  <si>
    <t>terpinolene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</si>
  <si>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terpinolene is C10H16. Terpinolene is a member of the group of monoterpenoids. The IUPAC name for terpinolene is 1-methyl-4-propan-2-ylidenecyclohexene.</t>
  </si>
  <si>
    <t>ACTRIS_vocab:terpinolene</t>
  </si>
  <si>
    <t>terpinolene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</si>
  <si>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terpinolene is C10H16. Terpinolene is a member of the group of monoterpenoids. The IUPAC name for terpinolene is 1-methyl-4-propan-2-ylidenecyclohexene.</t>
  </si>
  <si>
    <t>terpinolene amount fraction</t>
  </si>
  <si>
    <t>Amount fraction is used in the construction mole_fraction_of_X_in_Y, where X is a material constituent of Y. The chemical formula for terpinolene is C10H16. Terpinolene is a member of the group of monoterpenoids. The IUPAC name for terpinolene is 1-methyl-4-propan-2-ylidenecyclohexene.</t>
  </si>
  <si>
    <t>alpha-terpinene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</si>
  <si>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alpha-terpinene is C10H16. Alpha-terpinene is a member of the group of monoterpenoids. The IUPAC name for alpha-terpinene is 1-methyl-4-propan-2-ylcyclohexa-1,3-diene.</t>
  </si>
  <si>
    <t>ACTRIS_vocab:alpha-terpinene</t>
  </si>
  <si>
    <t>alpha-terpinene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</si>
  <si>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alpha-terpinene is C10H16. Alpha-terpinene is a member of the group of monoterpenoids. The IUPAC name for alpha-terpinene is 1-methyl-4-propan-2-ylcyclohexa-1,3-diene.</t>
  </si>
  <si>
    <t>alpha-terpinene amount fraction</t>
  </si>
  <si>
    <t>Amount fraction is used in the construction mole_fraction_of_X_in_Y, where X is a material constituent of Y. The chemical formula for alpha-terpinene is C10H16. Alpha-terpinene is a member of the group of monoterpenoids. The IUPAC name for alpha-terpinene is 1-methyl-4-propan-2-ylcyclohexa-1,3-diene.</t>
  </si>
  <si>
    <t>gamma-terpinene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</si>
  <si>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gamma-terpinene is C10H16. Gamma-terpinene is a member of the group of monoterpenoids. The IUPAC name for gamma-terpinene is 1-methyl-4-propan-2-ylcyclohexa-1,4-diene.</t>
  </si>
  <si>
    <t>ACTRIS_vocab:gamma-terpinene</t>
  </si>
  <si>
    <t>gamma-terpinene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</si>
  <si>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gamma-terpinene is C10H16. Gamma-terpinene is a member of the group of monoterpenoids. The IUPAC name for gamma-terpinene is 1-methyl-4-propan-2-ylcyclohexa-1,4-diene.</t>
  </si>
  <si>
    <t>gamma-terpinene amount fraction</t>
  </si>
  <si>
    <t>Amount fraction is used in the construction mole_fraction_of_X_in_Y, where X is a material constituent of Y. The chemical formula for gamma-terpinene is C10H16. Gamma-terpinene is a member of the group of monoterpenoids. The IUPAC name for gamma-terpinene is 1-methyl-4-propan-2-ylcyclohexa-1,4-diene.</t>
  </si>
  <si>
    <t>alpha-ocimene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</si>
  <si>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alpha-ocimene is C10H16. Alpha-ocimene is a member of the group of monoterpenoids. The IUPAC name for alpha-ocimene is (3E)-3,7-dimethylocta-1,3,7-triene.</t>
  </si>
  <si>
    <t>ACTRIS_vocab:alpha-ocimene</t>
  </si>
  <si>
    <t>alpha-ocimene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</si>
  <si>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alpha-ocimene is C10H16. Alpha-ocimene is a member of the group of monoterpenoids. The IUPAC name for alpha-ocimene is (3E)-3,7-dimethylocta-1,3,7-triene.</t>
  </si>
  <si>
    <t>alpha-ocimene amount fraction</t>
  </si>
  <si>
    <t>Amount fraction is used in the construction mole_fraction_of_X_in_Y, where X is a material constituent of Y. The chemical formula for alpha-ocimene is C10H16. Alpha-ocimene is a member of the group of monoterpenoids. The IUPAC name for alpha-ocimene is (3E)-3,7-dimethylocta-1,3,7-triene.</t>
  </si>
  <si>
    <t>limonene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</si>
  <si>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limonene is C10H16. Limonene is a member of the group of monoterpenoids. The IUPAC name for limonene is 1-methyl-4-prop-1-en-2-ylcyclohexene.</t>
  </si>
  <si>
    <t>ACTRIS_vocab:limonene</t>
  </si>
  <si>
    <t>limonene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</si>
  <si>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limonene is C10H16. Limonene is a member of the group of monoterpenoids. The IUPAC name for limonene is 1-methyl-4-prop-1-en-2-ylcyclohexene.</t>
  </si>
  <si>
    <t>limonene amount fraction</t>
  </si>
  <si>
    <t>Amount fraction is used in the construction mole_fraction_of_X_in_Y, where X is a material constituent of Y. The chemical formula for limonene is C10H16. Limonene is a member of the group of monoterpenoids. The IUPAC name for limonene is 1-methyl-4-prop-1-en-2-ylcyclohexene.</t>
  </si>
  <si>
    <t>myrcene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</si>
  <si>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myrcene ia C10H16. Myrcene is a member of the group of monoterpenoids. The IUPAC name for myrcene is 7-methyl-3-methylideneocta-1,6-diene.</t>
  </si>
  <si>
    <t>ACTRIS_vocab:myrcene</t>
  </si>
  <si>
    <t>myrcene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</si>
  <si>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myrcene ia C10H16. Myrcene is a member of the group of monoterpenoids. The IUPAC name for myrcene is 7-methyl-3-methylideneocta-1,6-diene.</t>
  </si>
  <si>
    <t>myrcene amount fraction</t>
  </si>
  <si>
    <t>Amount fraction is used in the construction mole_fraction_of_X_in_Y, where X is a material constituent of Y. The chemical formula for myrcene ia C10H16. Myrcene is a member of the group of monoterpenoids. The IUPAC name for myrcene is 7-methyl-3-methylideneocta-1,6-diene.</t>
  </si>
  <si>
    <t>sabinene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</si>
  <si>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sabinene is C10H16. Sabinene is a member of the group of monoterpenoids. The IUPAC name for sabinene is 4-methylidene-1-propan-2-ylbicyclo[3.1.0]hexane.</t>
  </si>
  <si>
    <t>ACTRIS_vocab:sabinene</t>
  </si>
  <si>
    <t>sabinene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</si>
  <si>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sabinene is C10H16. Sabinene is a member of the group of monoterpenoids. The IUPAC name for sabinene is 4-methylidene-1-propan-2-ylbicyclo[3.1.0]hexane.</t>
  </si>
  <si>
    <t>sabinene amount fraction</t>
  </si>
  <si>
    <t>Amount fraction is used in the construction mole_fraction_of_X_in_Y, where X is a material constituent of Y. The chemical formula for sabinene is C10H16. Sabinene is a member of the group of monoterpenoids. The IUPAC name for sabinene is 4-methylidene-1-propan-2-ylbicyclo[3.1.0]hexane.</t>
  </si>
  <si>
    <t>p-cymene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</si>
  <si>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p-cymene is C10H14. P-cymene is a member of the group of monoterpenoids. The IUPAC name for p-cymene is 1-methyl-4-propan-2-ylbenzene.</t>
  </si>
  <si>
    <t>ACTRIS_vocab:p-cymene</t>
  </si>
  <si>
    <t>p-cymene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</si>
  <si>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p-cymene is C10H14. P-cymene is a member of the group of monoterpenoids. The IUPAC name for p-cymene is 1-methyl-4-propan-2-ylbenzene.</t>
  </si>
  <si>
    <t>p-cymene amount fraction</t>
  </si>
  <si>
    <t>Amount fraction is used in the construction mole_fraction_of_X_in_Y, where X is a material constituent of Y. The chemical formula for p-cymene is C10H14. P-cymene is a member of the group of monoterpenoids. The IUPAC name for p-cymene is 1-methyl-4-propan-2-ylbenzene.</t>
  </si>
  <si>
    <t>monoterpenes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</si>
  <si>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monoterpenes is C10H16. Monoterpenes are members of the group of monoterpenoids.</t>
  </si>
  <si>
    <t>ACTRIS_vocab:monoterpenes</t>
  </si>
  <si>
    <t>monoterpenes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</si>
  <si>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monoterpenes is C10H16. Monoterpenes are members of the group of monoterpenoids.</t>
  </si>
  <si>
    <t>monoterpenes amount fraction</t>
  </si>
  <si>
    <t>Amount fraction is used in the construction mole_fraction_of_X_in_Y, where X is a material constituent of Y. The chemical formula for monoterpenes is C10H16. Monoterpenes are members of the group of monoterpenoids.</t>
  </si>
  <si>
    <t>alpha-pinene oxide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</si>
  <si>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alpha-pinene oxide is C10H16O. Alpha-pinene oxide is a member of the group of monoterpenoids. The IUPAC name for alpha-pinene oxide is 2,7,7-trimethyl-3-oxatricyclo[4.1.1.02,4]octane.</t>
  </si>
  <si>
    <t>ACTRIS_vocab:alpha-pineneoxide</t>
  </si>
  <si>
    <t>alpha-pinene oxide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</si>
  <si>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alpha-pinene oxide is C10H16O. Alpha-pinene oxide is a member of the group of monoterpenoids. The IUPAC name for alpha-pinene oxide is 2,7,7-trimethyl-3-oxatricyclo[4.1.1.02,4]octane.</t>
  </si>
  <si>
    <t>alpha-pinene oxide amount fraction</t>
  </si>
  <si>
    <t>Amount fraction is used in the construction mole_fraction_of_X_in_Y, where X is a material constituent of Y. The chemical formula for alpha-pinene oxide is C10H16O. Alpha-pinene oxide is a member of the group of monoterpenoids. The IUPAC name for alpha-pinene oxide is 2,7,7-trimethyl-3-oxatricyclo[4.1.1.02,4]octane.</t>
  </si>
  <si>
    <t>beta-pinene oxide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</si>
  <si>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beta-pinene oxide is C10H16O. Beta-pinene oxide is a member of the group of monoterpenoids. The IUPAC name for beta-pinene oxide is 6,6-dimethylspiro[bicyclo[3.1.1]heptane-2,2'-oxirane].</t>
  </si>
  <si>
    <t>ACTRIS_vocab:beta-pineneoxide</t>
  </si>
  <si>
    <t>beta-pinene oxide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</si>
  <si>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beta-pinene oxide is C10H16O. Beta-pinene oxide is a member of the group of monoterpenoids. The IUPAC name for beta-pinene oxide is 6,6-dimethylspiro[bicyclo[3.1.1]heptane-2,2'-oxirane].</t>
  </si>
  <si>
    <t>beta-pinene oxide amount fraction</t>
  </si>
  <si>
    <t>Amount fraction is used in the construction mole_fraction_of_X_in_Y, where X is a material constituent of Y. The chemical formula for beta-pinene oxide is C10H16O. Beta-pinene oxide is a member of the group of monoterpenoids. The IUPAC name for beta-pinene oxide is 6,6-dimethylspiro[bicyclo[3.1.1]heptane-2,2'-oxirane].</t>
  </si>
  <si>
    <t>beta-caryophyllene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</si>
  <si>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beta-caryophyllene is C15H24. Beta-caryophyllene is a member of the group of sesquiterpenoids. The IUPAC name for beta-caryophyllene is (1R,4E,9S)-4,11,11-trimethyl-8-methylidenebicyclo[7.2.0]undec-4-ene.</t>
  </si>
  <si>
    <t>ACTRIS_vocab:beta-caryophyllene</t>
  </si>
  <si>
    <t>beta-caryophyllene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</si>
  <si>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beta-caryophyllene is C15H24. Beta-caryophyllene is a member of the group of sesquiterpenoids. The IUPAC name for beta-caryophyllene is (1R,4E,9S)-4,11,11-trimethyl-8-methylidenebicyclo[7.2.0]undec-4-ene.</t>
  </si>
  <si>
    <t>beta-caryophyllene amount fraction</t>
  </si>
  <si>
    <t>Amount fraction is used in the construction mole_fraction_of_X_in_Y, where X is a material constituent of Y. The chemical formula for beta-caryophyllene is C15H24. Beta-caryophyllene is a member of the group of sesquiterpenoids. The IUPAC name for beta-caryophyllene is (1R,4E,9S)-4,11,11-trimethyl-8-methylidenebicyclo[7.2.0]undec-4-ene.</t>
  </si>
  <si>
    <t>formaldehyde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</si>
  <si>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formaldehyde is CH2O. Formaldehyde is a member of the group of aldehydes. The IUPAC name for formaldehyde is methanal.</t>
  </si>
  <si>
    <t>ACTRIS_vocab:formaldehyde</t>
  </si>
  <si>
    <t>formaldehyde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</si>
  <si>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formaldehyde is CH2O. Formaldehyde is a member of the group of aldehydes. The IUPAC name for formaldehyde is methanal.</t>
  </si>
  <si>
    <t>formaldehyde amount fraction</t>
  </si>
  <si>
    <t>Amount fraction is used in the construction mole_fraction_of_X_in_Y, where X is a material constituent of Y. The chemical formula for formaldehyde is CH2O. Formaldehyde is a member of the group of aldehydes. The IUPAC name for formaldehyde is methanal.</t>
  </si>
  <si>
    <t>formaldehyde partial column molecular content</t>
  </si>
  <si>
    <t>formaldehyde partial column</t>
  </si>
  <si>
    <t>"Content" indicates a quantity per unit area. The "content_of_X_in_atmosphere_layer" refers to the vertical integral between two specified levels in the atmosphere. "Layer" means any layer with upper and lower boundaries that have constant values in some vertical coordinate. There must be a vertical coordinate variable indicating the extent of the layer(s). If the layers are model layers, the vertical coordinate can be model_level_number, but it is recommended to specify a physical coordinate (in a scalar or auxiliary coordinate variable) as well. For the mole content integrated from the surface to the top of the atmosphere, standard names including "atmosphere_mole_content_of_X" are used. The chemical formula for formaldehyde is CH2O. Formaldehyde is a member of the group of aldehydes. The IUPAC name for formaldehyde is methanal.</t>
  </si>
  <si>
    <t>formaldehyde total column molecular content</t>
  </si>
  <si>
    <t>formaldehyde total column</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</si>
  <si>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construction "atmosphere_mole_content_of_X" means the vertically integrated number of moles of X above a unit area. The chemical formula for formaldehyde is CH2O. Formaldehyde is a member of the group of aldehydes. The IUPAC name for formaldehyde is methanal.</t>
  </si>
  <si>
    <t>acetaldehyde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</si>
  <si>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acetaldehyde is C2H4O. Acetaldehyde is a member of the group of aldehydes. The IUPAC name for acetaldehyde is acetaldehyde.</t>
  </si>
  <si>
    <t>ACTRIS_vocab:acetaldehyde</t>
  </si>
  <si>
    <t>acetaldehyde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</si>
  <si>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acetaldehyde is C2H4O. Acetaldehyde is a member of the group of aldehydes. The IUPAC name for acetaldehyde is acetaldehyde.</t>
  </si>
  <si>
    <t>acetaldehyde amount fraction</t>
  </si>
  <si>
    <t>Amount fraction is used in the construction mole_fraction_of_X_in_Y, where X is a material constituent of Y. The chemical formula for acetaldehyde is C2H4O. Acetaldehyde is a member of the group of aldehydes. The IUPAC name for acetaldehyde is acetaldehyde.</t>
  </si>
  <si>
    <t>ACTRIS_vocab:propanalnumberconcentration</t>
  </si>
  <si>
    <t>n-propanal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</si>
  <si>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propanal is C3H6O. Propanal is a member of the group of aldehydes. The IUPAC name for propanal is propanal.</t>
  </si>
  <si>
    <t>ACTRIS_vocab:propanal</t>
  </si>
  <si>
    <t>ACTRIS_vocab:propanalmassconcentration</t>
  </si>
  <si>
    <t>n-propanal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</si>
  <si>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propanal is C3H6O. Propanal is a member of the group of aldehydes. The IUPAC name for propanal is propanal.</t>
  </si>
  <si>
    <t>ACTRIS_vocab:propanalamountfraction</t>
  </si>
  <si>
    <t>n-propanal amount fraction</t>
  </si>
  <si>
    <t>Amount fraction is used in the construction mole_fraction_of_X_in_Y, where X is a material constituent of Y. The chemical formula for propanal is C3H6O. Propanal is a member of the group of aldehydes. The IUPAC name for propanal is propanal.</t>
  </si>
  <si>
    <t>glyoxal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</si>
  <si>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glyoxal is C2H2O2. Glyoxal is a member of the group of aldehydes. The IUPAC name for glyoxal is oxaldehyde.</t>
  </si>
  <si>
    <t>ACTRIS_vocab:glyoxal</t>
  </si>
  <si>
    <t>glyoxal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</si>
  <si>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glyoxal is C2H2O2. Glyoxal is a member of the group of aldehydes. The IUPAC name for glyoxal is oxaldehyde.</t>
  </si>
  <si>
    <t>glyoxal amount fraction</t>
  </si>
  <si>
    <t>Amount fraction is used in the construction mole_fraction_of_X_in_Y, where X is a material constituent of Y. The chemical formula for glyoxal is C2H2O2. Glyoxal is a member of the group of aldehydes. The IUPAC name for glyoxal is oxaldehyde.</t>
  </si>
  <si>
    <t>acrolein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</si>
  <si>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acrolein is C3H4O. Acrolein is a member of the group of aldehydes. The IUPAC name for acrolein is prop-2-enal.</t>
  </si>
  <si>
    <t>ACTRIS_vocab:acrolein</t>
  </si>
  <si>
    <t>acrolein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</si>
  <si>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acrolein is C3H4O. Acrolein is a member of the group of aldehydes. The IUPAC name for acrolein is prop-2-enal.</t>
  </si>
  <si>
    <t>acrolein amount fraction</t>
  </si>
  <si>
    <t>Amount fraction is used in the construction mole_fraction_of_X_in_Y, where X is a material constituent of Y. The chemical formula for acrolein is C3H4O. Acrolein is a member of the group of aldehydes. The IUPAC name for acrolein is prop-2-enal.</t>
  </si>
  <si>
    <t>methylglyoxal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</si>
  <si>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methylglyoxal is C3H4O2. Methylglyoxal is a member of the group of aldehydes. The IUPAC name for methylglyoxal is 2-oxopropanal.</t>
  </si>
  <si>
    <t>ACTRIS_vocab:methylglyoxal</t>
  </si>
  <si>
    <t>methylglyoxal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</si>
  <si>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methylglyoxal is C3H4O2. Methylglyoxal is a member of the group of aldehydes. The IUPAC name for methylglyoxal is 2-oxopropanal.</t>
  </si>
  <si>
    <t>methylglyoxal amount fraction</t>
  </si>
  <si>
    <t>Amount fraction is used in the construction mole_fraction_of_X_in_Y, where X is a material constituent of Y. The chemical formula for methylglyoxal is C3H4O2. Methylglyoxal is a member of the group of aldehydes. The IUPAC name for methylglyoxal is 2-oxopropanal.</t>
  </si>
  <si>
    <t>methacrolein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</si>
  <si>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methacrolein is C4H6O. Methacrolein is a member of the group of aldehydes. The IUPAC name for methacrolein is 2-methylprop-2-enal.</t>
  </si>
  <si>
    <t>ACTRIS_vocab:methacrolein</t>
  </si>
  <si>
    <t>methacrolein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</si>
  <si>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methacrolein is C4H6O. Methacrolein is a member of the group of aldehydes. The IUPAC name for methacrolein is 2-methylprop-2-enal.</t>
  </si>
  <si>
    <t>methacrolein amount fraction</t>
  </si>
  <si>
    <t>Amount fraction is used in the construction mole_fraction_of_X_in_Y, where X is a material constituent of Y. The chemical formula for methacrolein is C4H6O. Methacrolein is a member of the group of aldehydes. The IUPAC name for methacrolein is 2-methylprop-2-enal.</t>
  </si>
  <si>
    <t>n-butanal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</si>
  <si>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n-butanal is C4H8O. N-butanal is a member of the group of aldehydes. The IUPAC name for n-butanal is butanal.</t>
  </si>
  <si>
    <t>ACTRIS_vocab:n-butanal</t>
  </si>
  <si>
    <t>n-butanal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</si>
  <si>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n-butanal is C4H8O. N-butanal is a member of the group of aldehydes. The IUPAC name for n-butanal is butanal.</t>
  </si>
  <si>
    <t>n-butanal amount fraction</t>
  </si>
  <si>
    <t>Amount fraction is used in the construction mole_fraction_of_X_in_Y, where X is a material constituent of Y. The chemical formula for n-butanal is C4H8O. N-butanal is a member of the group of aldehydes. The IUPAC name for n-butanal is butanal.</t>
  </si>
  <si>
    <t>(Z)-2-hexenal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</si>
  <si>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(Z)-2-hexenal is C6H10O. (Z)-2-hexenal is a member of the group of aldehydes. The IUPAC name for (Z)-2-hexenal is (Z)-hex-2-enal.</t>
  </si>
  <si>
    <t>ACTRIS_vocab:-Z-2-hexenal</t>
  </si>
  <si>
    <t>(Z)-2-hexenal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</si>
  <si>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(Z)-2-hexenal is C6H10O. (Z)-2-hexenal is a member of the group of aldehydes. The IUPAC name for (Z)-2-hexenal is (Z)-hex-2-enal.</t>
  </si>
  <si>
    <t>(Z)-2-hexenal amount fraction</t>
  </si>
  <si>
    <t>Amount fraction is used in the construction mole_fraction_of_X_in_Y, where X is a material constituent of Y. The chemical formula for (Z)-2-hexenal is C6H10O. (Z)-2-hexenal is a member of the group of aldehydes. The IUPAC name for (Z)-2-hexenal is (Z)-hex-2-enal.</t>
  </si>
  <si>
    <t>(E)-2-hexenal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</si>
  <si>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(E)-2-hexenal is C6H10O. (E)-2-hexenal is a member of the group of aldehydes. The IUPAC name for (E)-2-hexenal is (E)-hex-2-enal.</t>
  </si>
  <si>
    <t>ACTRIS_vocab:-E-2-hexenal</t>
  </si>
  <si>
    <t>(E)-2-hexenal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</si>
  <si>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(E)-2-hexenal is C6H10O. (E)-2-hexenal is a member of the group of aldehydes. The IUPAC name for (E)-2-hexenal is (E)-hex-2-enal.</t>
  </si>
  <si>
    <t>(E)-2-hexenal amount fraction</t>
  </si>
  <si>
    <t>Amount fraction is used in the construction mole_fraction_of_X_in_Y, where X is a material constituent of Y. The chemical formula for (E)-2-hexenal is C6H10O. (E)-2-hexenal is a member of the group of aldehydes. The IUPAC name for (E)-2-hexenal is (E)-hex-2-enal.</t>
  </si>
  <si>
    <t>(Z)-3-hexenal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</si>
  <si>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(Z)-3-hexenal is C6H10O. (Z)-3-hexenal is a member of the group of aldehydes. The IUPAC name for (Z)-3-hexenal is (Z)-hex-3-enal.</t>
  </si>
  <si>
    <t>ACTRIS_vocab:-Z-3-hexenal</t>
  </si>
  <si>
    <t>(Z)-3-hexenal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</si>
  <si>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(Z)-3-hexenal is C6H10O. (Z)-3-hexenal is a member of the group of aldehydes. The IUPAC name for (Z)-3-hexenal is (Z)-hex-3-enal.</t>
  </si>
  <si>
    <t>(Z)-3-hexenal amount fraction</t>
  </si>
  <si>
    <t>Amount fraction is used in the construction mole_fraction_of_X_in_Y, where X is a material constituent of Y. The chemical formula for (Z)-3-hexenal is C6H10O. (Z)-3-hexenal is a member of the group of aldehydes. The IUPAC name for (Z)-3-hexenal is (Z)-hex-3-enal.</t>
  </si>
  <si>
    <t>2,4-hexadienal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</si>
  <si>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2-4-hexadienal is C6H8O. 2-4-hexadienal is a member of the group of aldehydes. The IUPAC name for 2-4-hexadienal is (2E,4E)-hexa-2,4-dienal.</t>
  </si>
  <si>
    <t>ACTRIS_vocab:2-4-hexadienal</t>
  </si>
  <si>
    <t>2,4-hexadienal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</si>
  <si>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2-4-hexadienal is C6H8O. 2-4-hexadienal is a member of the group of aldehydes. The IUPAC name for 2-4-hexadienal is (2E,4E)-hexa-2,4-dienal.</t>
  </si>
  <si>
    <t>2,4-hexadienal amount fraction</t>
  </si>
  <si>
    <t>Amount fraction is used in the construction mole_fraction_of_X_in_Y, where X is a material constituent of Y. The chemical formula for 2-4-hexadienal is C6H8O. 2-4-hexadienal is a member of the group of aldehydes. The IUPAC name for 2-4-hexadienal is (2E,4E)-hexa-2,4-dienal.</t>
  </si>
  <si>
    <t>benzaldehyde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</si>
  <si>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benzaldehyde is C7H6O. Benzaldehyde is a member of the group of aldehydes. The IUPAC name for benzaldehyde is benzaldehyde.</t>
  </si>
  <si>
    <t>ACTRIS_vocab:benzaldehyde</t>
  </si>
  <si>
    <t>benzaldehyde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</si>
  <si>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benzaldehyde is C7H6O. Benzaldehyde is a member of the group of aldehydes. The IUPAC name for benzaldehyde is benzaldehyde.</t>
  </si>
  <si>
    <t>benzaldehyde amount fraction</t>
  </si>
  <si>
    <t>Amount fraction is used in the construction mole_fraction_of_X_in_Y, where X is a material constituent of Y. The chemical formula for benzaldehyde is C7H6O. Benzaldehyde is a member of the group of aldehydes. The IUPAC name for benzaldehyde is benzaldehyde.</t>
  </si>
  <si>
    <t>o-tolualdehyde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</si>
  <si>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o-tolualdehyde is C8H8O. O-tolualdehyde is a member of the group of aldehydes. The IUPAC name for o-tolualdehyde is 2-methylbenzaldehyde.</t>
  </si>
  <si>
    <t>ACTRIS_vocab:o-tolualdehyde</t>
  </si>
  <si>
    <t>o-tolualdehyde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</si>
  <si>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o-tolualdehyde is C8H8O. O-tolualdehyde is a member of the group of aldehydes. The IUPAC name for o-tolualdehyde is 2-methylbenzaldehyde.</t>
  </si>
  <si>
    <t>o-tolualdehyde amount fraction</t>
  </si>
  <si>
    <t>Amount fraction is used in the construction mole_fraction_of_X_in_Y, where X is a material constituent of Y. The chemical formula for o-tolualdehyde is C8H8O. O-tolualdehyde is a member of the group of aldehydes. The IUPAC name for o-tolualdehyde is 2-methylbenzaldehyde.</t>
  </si>
  <si>
    <t>(E)-2-heptenal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</si>
  <si>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(E)-2-heptenal is C7H12O. (E)-2-heptenal is a member of the group of aldehydes. The IUPAC name for (E)-2-heptenal is (E)-hept-2-enal.</t>
  </si>
  <si>
    <t>ACTRIS_vocab:-E-2-heptenal</t>
  </si>
  <si>
    <t>(E)-2-heptenal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</si>
  <si>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(E)-2-heptenal is C7H12O. (E)-2-heptenal is a member of the group of aldehydes. The IUPAC name for (E)-2-heptenal is (E)-hept-2-enal.</t>
  </si>
  <si>
    <t>(E)-2-heptenal amount fraction</t>
  </si>
  <si>
    <t>Amount fraction is used in the construction mole_fraction_of_X_in_Y, where X is a material constituent of Y. The chemical formula for (E)-2-heptenal is C7H12O. (E)-2-heptenal is a member of the group of aldehydes. The IUPAC name for (E)-2-heptenal is (E)-hept-2-enal.</t>
  </si>
  <si>
    <t>(E)-2-octenal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</si>
  <si>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(E)-2-octenal is C8H14O. (E)-2-octenal is a member of the group of aldehydes. The IUPAC name for (E)-2-octenal is (E)-oct-2-enal.</t>
  </si>
  <si>
    <t>ACTRIS_vocab:-E-2-octenal</t>
  </si>
  <si>
    <t>(E)-2-octenal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</si>
  <si>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(E)-2-octenal is C8H14O. (E)-2-octenal is a member of the group of aldehydes. The IUPAC name for (E)-2-octenal is (E)-oct-2-enal.</t>
  </si>
  <si>
    <t>(E)-2-octenal amount fraction</t>
  </si>
  <si>
    <t>Amount fraction is used in the construction mole_fraction_of_X_in_Y, where X is a material constituent of Y. The chemical formula for (E)-2-octenal is C8H14O. (E)-2-octenal is a member of the group of aldehydes. The IUPAC name for (E)-2-octenal is (E)-oct-2-enal.</t>
  </si>
  <si>
    <t>caronaldehyde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</si>
  <si>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caronaldehyde is C10H16O2. Caronaldehyde is a member of the group of aldehydes. The IUPAC name for caronaldehyde is 2-[2,2-dimethyl-3-(2-oxopropyl)cyclopropyl]acetaldehyde.</t>
  </si>
  <si>
    <t>ACTRIS_vocab:caronaldehyde</t>
  </si>
  <si>
    <t>caronaldehyde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</si>
  <si>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caronaldehyde is C10H16O2. Caronaldehyde is a member of the group of aldehydes. The IUPAC name for caronaldehyde is 2-[2,2-dimethyl-3-(2-oxopropyl)cyclopropyl]acetaldehyde.</t>
  </si>
  <si>
    <t>caronaldehyde amount fraction</t>
  </si>
  <si>
    <t>Amount fraction is used in the construction mole_fraction_of_X_in_Y, where X is a material constituent of Y. The chemical formula for caronaldehyde is C10H16O2. Caronaldehyde is a member of the group of aldehydes. The IUPAC name for caronaldehyde is 2-[2,2-dimethyl-3-(2-oxopropyl)cyclopropyl]acetaldehyde.</t>
  </si>
  <si>
    <t>pinonaldehyde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</si>
  <si>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pinonaldehyde is C10H16O2. Pinonaldehyde is a member of the group of aldehydes. The IUPAC name for pinonaldehyde is 2-(3-acetyl-2,2-dimethylcyclobutyl)acetaldehyde.</t>
  </si>
  <si>
    <t>ACTRIS_vocab:pinonaldehyde</t>
  </si>
  <si>
    <t>pinonaldehyde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</si>
  <si>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pinonaldehyde is C10H16O2. Pinonaldehyde is a member of the group of aldehydes. The IUPAC name for pinonaldehyde is 2-(3-acetyl-2,2-dimethylcyclobutyl)acetaldehyde.</t>
  </si>
  <si>
    <t>pinonaldehyde amount fraction</t>
  </si>
  <si>
    <t>Amount fraction is used in the construction mole_fraction_of_X_in_Y, where X is a material constituent of Y. The chemical formula for pinonaldehyde is C10H16O2. Pinonaldehyde is a member of the group of aldehydes. The IUPAC name for pinonaldehyde is 2-(3-acetyl-2,2-dimethylcyclobutyl)acetaldehyde.</t>
  </si>
  <si>
    <t>butanals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</si>
  <si>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butanals is C4H8O. Butanals are members of the group of aldehydes.</t>
  </si>
  <si>
    <t>ACTRIS_vocab:butanals</t>
  </si>
  <si>
    <t>butanals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</si>
  <si>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butanals is C4H8O. Butanals are members of the group of aldehydes.</t>
  </si>
  <si>
    <t>butanals amount fraction</t>
  </si>
  <si>
    <t>Amount fraction is used in the construction mole_fraction_of_X_in_Y, where X is a material constituent of Y. The chemical formula for butanals is C4H8O. Butanals are members of the group of aldehydes.</t>
  </si>
  <si>
    <t>tolualdehyde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</si>
  <si>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tolualdehyde is C8H8O. Tolualdehyde is a member of the group of aldehydes.</t>
  </si>
  <si>
    <t>ACTRIS_vocab:tolualdehyde</t>
  </si>
  <si>
    <t>tolualdehyde mass fraction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</si>
  <si>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tolualdehyde is C8H8O. Tolualdehyde is a member of the group of aldehydes.</t>
  </si>
  <si>
    <t>tolualdehyde amount fraction</t>
  </si>
  <si>
    <t>Amount fraction is used in the construction mole_fraction_of_X_in_Y, where X is a material constituent of Y. The chemical formula for tolualdehyde is C8H8O. Tolualdehyde is a member of the group of aldehydes.</t>
  </si>
  <si>
    <t>furfural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</si>
  <si>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furfural is C5H4O2. Furfural is a member of the group of aldehydes. The IUPAC name for furfural is furan-2-carbaldehyde.</t>
  </si>
  <si>
    <t>ACTRIS_vocab:furfural</t>
  </si>
  <si>
    <t>furfural mass fraction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</si>
  <si>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furfural is C5H4O2. Furfural is a member of the group of aldehydes. The IUPAC name for furfural is furan-2-carbaldehyde.</t>
  </si>
  <si>
    <t>furfural amount fraction</t>
  </si>
  <si>
    <t>Amount fraction is used in the construction mole_fraction_of_X_in_Y, where X is a material constituent of Y. The chemical formula for furfural is C5H4O2. Furfural is a member of the group of aldehydes. The IUPAC name for furfural is furan-2-carbaldehyde.</t>
  </si>
  <si>
    <t>acetone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</si>
  <si>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acetone is C3H6O. Acetone is a member of the group of ketones. The IUPAC name for acetone is propan-2-one.</t>
  </si>
  <si>
    <t>ACTRIS_vocab:acetone</t>
  </si>
  <si>
    <t>acetone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</si>
  <si>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acetone is C3H6O. Acetone is a member of the group of ketones. The IUPAC name for acetone is propan-2-one.</t>
  </si>
  <si>
    <t>acetone amount fraction</t>
  </si>
  <si>
    <t>Amount fraction is used in the construction mole_fraction_of_X_in_Y, where X is a material constituent of Y. The chemical formula for acetone is C3H6O. Acetone is a member of the group of ketones. The IUPAC name for acetone is propan-2-one.</t>
  </si>
  <si>
    <t>methyl vinyl ketone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</si>
  <si>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methyl vinyl ketone is C4H6O. Methyl vinyl ketone is a member of the group of ketones. The IUPAC name for methyl vinyl ketone is but-3-en-2-one.</t>
  </si>
  <si>
    <t>ACTRIS_vocab:methylvinylketone</t>
  </si>
  <si>
    <t>methyl vinyl ketone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</si>
  <si>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methyl vinyl ketone is C4H6O. Methyl vinyl ketone is a member of the group of ketones. The IUPAC name for methyl vinyl ketone is but-3-en-2-one.</t>
  </si>
  <si>
    <t>methyl vinyl ketone amount fraction</t>
  </si>
  <si>
    <t>Amount fraction is used in the construction mole_fraction_of_X_in_Y, where X is a material constituent of Y. The chemical formula for methyl vinyl ketone is C4H6O. Methyl vinyl ketone is a member of the group of ketones. The IUPAC name for methyl vinyl ketone is but-3-en-2-one.</t>
  </si>
  <si>
    <t>methyl ethyl ketone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</si>
  <si>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methyl ethyl ketone is C4H8O. Methyl ethyl ketone is a member of the group of ketones. The IUPAC name for methyl ethyl ketone is butan-2-one.</t>
  </si>
  <si>
    <t>ACTRIS_vocab:methylethylketone</t>
  </si>
  <si>
    <t>methyl ethyl ketone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</si>
  <si>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methyl ethyl ketone is C4H8O. Methyl ethyl ketone is a member of the group of ketones. The IUPAC name for methyl ethyl ketone is butan-2-one.</t>
  </si>
  <si>
    <t>methyl ethyl ketone amount fraction</t>
  </si>
  <si>
    <t>Amount fraction is used in the construction mole_fraction_of_X_in_Y, where X is a material constituent of Y. The chemical formula for methyl ethyl ketone is C4H8O. Methyl ethyl ketone is a member of the group of ketones. The IUPAC name for methyl ethyl ketone is butan-2-one.</t>
  </si>
  <si>
    <t>ethyl vinyl ketone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</si>
  <si>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ethyl vinyl ketone is C5H8O. Ethyl vinyl ketone is a member of the group of ketones. The IUPAC name for ethyl vinyl ketone is pent-1-en-3-one.</t>
  </si>
  <si>
    <t>ACTRIS_vocab:ethylvinylketone</t>
  </si>
  <si>
    <t>ethyl vinyl ketone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</si>
  <si>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ethyl vinyl ketone is C5H8O. Ethyl vinyl ketone is a member of the group of ketones. The IUPAC name for ethyl vinyl ketone is pent-1-en-3-one.</t>
  </si>
  <si>
    <t>ethyl vinyl ketone amount fraction</t>
  </si>
  <si>
    <t>Amount fraction is used in the construction mole_fraction_of_X_in_Y, where X is a material constituent of Y. The chemical formula for ethyl vinyl ketone is C5H8O. Ethyl vinyl ketone is a member of the group of ketones. The IUPAC name for ethyl vinyl ketone is pent-1-en-3-one.</t>
  </si>
  <si>
    <t>2-pentanone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</si>
  <si>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2-pentanone is C5H10O. 2-pentanone is a member of the group of ketones. The IUPAC name for 2-pentanone is pentan-2-one.</t>
  </si>
  <si>
    <t>ACTRIS_vocab:2-pentanone</t>
  </si>
  <si>
    <t>2-pentanone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</si>
  <si>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2-pentanone is C5H10O. 2-pentanone is a member of the group of ketones. The IUPAC name for 2-pentanone is pentan-2-one.</t>
  </si>
  <si>
    <t>2-pentanone amount fraction</t>
  </si>
  <si>
    <t>Amount fraction is used in the construction mole_fraction_of_X_in_Y, where X is a material constituent of Y. The chemical formula for 2-pentanone is C5H10O. 2-pentanone is a member of the group of ketones. The IUPAC name for 2-pentanone is pentan-2-one.</t>
  </si>
  <si>
    <t>3-pentanone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</si>
  <si>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3-pentanone is C5H10O. 3-pentanone is a member of the group of ketones. The IUPAC name for 3-pentanone is pentan-3-one.</t>
  </si>
  <si>
    <t>ACTRIS_vocab:3-pentanone</t>
  </si>
  <si>
    <t>3-pentanone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</si>
  <si>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3-pentanone is C5H10O. 3-pentanone is a member of the group of ketones. The IUPAC name for 3-pentanone is pentan-3-one.</t>
  </si>
  <si>
    <t>3-pentanone amount fraction</t>
  </si>
  <si>
    <t>Amount fraction is used in the construction mole_fraction_of_X_in_Y, where X is a material constituent of Y. The chemical formula for 3-pentanone is C5H10O. 3-pentanone is a member of the group of ketones. The IUPAC name for 3-pentanone is pentan-3-one.</t>
  </si>
  <si>
    <t>3-penten-2-one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</si>
  <si>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3-penten-2-one is C5H8O. 3-penten-2-one is a member of the group of ketones. The IUPAC name for 3-penten-2-one is (E)-pent-3-en-2-one.</t>
  </si>
  <si>
    <t>ACTRIS_vocab:3-penten-2-one</t>
  </si>
  <si>
    <t>3-penten-2-one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</si>
  <si>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3-penten-2-one is C5H8O. 3-penten-2-one is a member of the group of ketones. The IUPAC name for 3-penten-2-one is (E)-pent-3-en-2-one.</t>
  </si>
  <si>
    <t>3-penten-2-one amount fraction</t>
  </si>
  <si>
    <t>Amount fraction is used in the construction mole_fraction_of_X_in_Y, where X is a material constituent of Y. The chemical formula for 3-penten-2-one is C5H8O. 3-penten-2-one is a member of the group of ketones. The IUPAC name for 3-penten-2-one is (E)-pent-3-en-2-one.</t>
  </si>
  <si>
    <t>1-penten-3-one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</si>
  <si>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1-penten-3-one is C5H8O. 1-penten-3-one is a member of the group of ketones. The IUPAC name for 1-penten-3-one is pent-1-en-3-one.</t>
  </si>
  <si>
    <t>ACTRIS_vocab:1-penten-3-one</t>
  </si>
  <si>
    <t>1-penten-3-one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</si>
  <si>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1-penten-3-one is C5H8O. 1-penten-3-one is a member of the group of ketones. The IUPAC name for 1-penten-3-one is pent-1-en-3-one.</t>
  </si>
  <si>
    <t>1-penten-3-one amount fraction</t>
  </si>
  <si>
    <t>Amount fraction is used in the construction mole_fraction_of_X_in_Y, where X is a material constituent of Y. The chemical formula for 1-penten-3-one is C5H8O. 1-penten-3-one is a member of the group of ketones. The IUPAC name for 1-penten-3-one is pent-1-en-3-one.</t>
  </si>
  <si>
    <t>3-methyl-2-butanone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</si>
  <si>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3-methyl-2-butanone is C5H10O. 3-methyl-2-butanone is a member of the group of ketones. The IUPAC name for 3-methyl-2-butanone is 3-methylbutan-2-one.</t>
  </si>
  <si>
    <t>ACTRIS_vocab:3-methyl-2-butanone</t>
  </si>
  <si>
    <t>3-methyl-2-butanone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</si>
  <si>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3-methyl-2-butanone is C5H10O. 3-methyl-2-butanone is a member of the group of ketones. The IUPAC name for 3-methyl-2-butanone is 3-methylbutan-2-one.</t>
  </si>
  <si>
    <t>3-methyl-2-butanone amount fraction</t>
  </si>
  <si>
    <t>Amount fraction is used in the construction mole_fraction_of_X_in_Y, where X is a material constituent of Y. The chemical formula for 3-methyl-2-butanone is C5H10O. 3-methyl-2-butanone is a member of the group of ketones. The IUPAC name for 3-methyl-2-butanone is 3-methylbutan-2-one.</t>
  </si>
  <si>
    <t>2-methyl-3-pentanone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</si>
  <si>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2-methyl-3-pentanone is C6H12O. 2-methyl-3-pentanone is a member of the group of ketones. The IUPAC name for 2-methyl-3-pentanone is 2-methylpentan-3-one.</t>
  </si>
  <si>
    <t>ACTRIS_vocab:2-methyl-3-pentanone</t>
  </si>
  <si>
    <t>2-methyl-3-pentanone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</si>
  <si>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2-methyl-3-pentanone is C6H12O. 2-methyl-3-pentanone is a member of the group of ketones. The IUPAC name for 2-methyl-3-pentanone is 2-methylpentan-3-one.</t>
  </si>
  <si>
    <t>2-methyl-3-pentanone amount fraction</t>
  </si>
  <si>
    <t>Amount fraction is used in the construction mole_fraction_of_X_in_Y, where X is a material constituent of Y. The chemical formula for 2-methyl-3-pentanone is C6H12O. 2-methyl-3-pentanone is a member of the group of ketones. The IUPAC name for 2-methyl-3-pentanone is 2-methylpentan-3-one.</t>
  </si>
  <si>
    <t>4-methyl-2-pentanone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</si>
  <si>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4-methyl-2-pentanone is C6H12O. 4-methyl-2-pentanone is a member of the group of ketones. The IUPAC name for 4-methyl-2-pentanone is 4-methylpentan-2-one.</t>
  </si>
  <si>
    <t>ACTRIS_vocab:4-methyl-2-pentanone</t>
  </si>
  <si>
    <t>4-methyl-2-pentanone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</si>
  <si>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4-methyl-2-pentanone is C6H12O. 4-methyl-2-pentanone is a member of the group of ketones. The IUPAC name for 4-methyl-2-pentanone is 4-methylpentan-2-one.</t>
  </si>
  <si>
    <t>4-methyl-2-pentanone amount fraction</t>
  </si>
  <si>
    <t>Amount fraction is used in the construction mole_fraction_of_X_in_Y, where X is a material constituent of Y. The chemical formula for 4-methyl-2-pentanone is C6H12O. 4-methyl-2-pentanone is a member of the group of ketones. The IUPAC name for 4-methyl-2-pentanone is 4-methylpentan-2-one.</t>
  </si>
  <si>
    <t>3-methyl-3-penten-2-one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</si>
  <si>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3-methyl-3-penten-2-one is C6H10O. 3-methyl-3-penten-2-one is a member of the group of ketones. The IUPAC name for 3-methyl-3-penten-2-one is 3-methylpent-3-en-2-one.</t>
  </si>
  <si>
    <t>ACTRIS_vocab:3-methyl-3-penten-2-one</t>
  </si>
  <si>
    <t>3-methyl-3-penten-2-one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</si>
  <si>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3-methyl-3-penten-2-one is C6H10O. 3-methyl-3-penten-2-one is a member of the group of ketones. The IUPAC name for 3-methyl-3-penten-2-one is 3-methylpent-3-en-2-one.</t>
  </si>
  <si>
    <t>3-methyl-3-penten-2-one amount fraction</t>
  </si>
  <si>
    <t>Amount fraction is used in the construction mole_fraction_of_X_in_Y, where X is a material constituent of Y. The chemical formula for 3-methyl-3-penten-2-one is C6H10O. 3-methyl-3-penten-2-one is a member of the group of ketones. The IUPAC name for 3-methyl-3-penten-2-one is 3-methylpent-3-en-2-one.</t>
  </si>
  <si>
    <t>4-methyl-3-penten-2-one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</si>
  <si>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4-methyl-3-penten-2-one is C6H10O. 4-methyl-3-penten-2-one is a member of the group of ketones. The IUPAC name for 4-methyl-3-penten-2-one is 4-methylpent-3-en-2-one.</t>
  </si>
  <si>
    <t>ACTRIS_vocab:4-methyl-3-penten-2-one</t>
  </si>
  <si>
    <t>4-methyl-3-penten-2-one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</si>
  <si>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4-methyl-3-penten-2-one is C6H10O. 4-methyl-3-penten-2-one is a member of the group of ketones. The IUPAC name for 4-methyl-3-penten-2-one is 4-methylpent-3-en-2-one.</t>
  </si>
  <si>
    <t>4-methyl-3-penten-2-one amount fraction</t>
  </si>
  <si>
    <t>Amount fraction is used in the construction mole_fraction_of_X_in_Y, where X is a material constituent of Y. The chemical formula for 4-methyl-3-penten-2-one is C6H10O. 4-methyl-3-penten-2-one is a member of the group of ketones. The IUPAC name for 4-methyl-3-penten-2-one is 4-methylpent-3-en-2-one.</t>
  </si>
  <si>
    <t>5-methyl-2-hexanone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</si>
  <si>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5-methyl-2-hexanone is C7H14O. 5-methyl-2-hexanone is a member of the group of ketones. The IUPAC name for 5-methyl-2-hexanone is 5-methylhexan-2-one.</t>
  </si>
  <si>
    <t>ACTRIS_vocab:5-methyl-2-hexanone</t>
  </si>
  <si>
    <t>5-methyl-2-hexanone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</si>
  <si>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5-methyl-2-hexanone is C7H14O. 5-methyl-2-hexanone is a member of the group of ketones. The IUPAC name for 5-methyl-2-hexanone is 5-methylhexan-2-one.</t>
  </si>
  <si>
    <t>5-methyl-2-hexanone amount fraction</t>
  </si>
  <si>
    <t>Amount fraction is used in the construction mole_fraction_of_X_in_Y, where X is a material constituent of Y. The chemical formula for 5-methyl-2-hexanone is C7H14O. 5-methyl-2-hexanone is a member of the group of ketones. The IUPAC name for 5-methyl-2-hexanone is 5-methylhexan-2-one.</t>
  </si>
  <si>
    <t>nopinone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</si>
  <si>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nopinone is C9H14O. Nopinone is a member of the group of ketones. The IUPAC name for nopinone is 6,6-dimethylbicyclo[3.1.1]heptan-2-one.</t>
  </si>
  <si>
    <t>ACTRIS_vocab:nopinone</t>
  </si>
  <si>
    <t>nopinone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</si>
  <si>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nopinone is C9H14O. Nopinone is a member of the group of ketones. The IUPAC name for nopinone is 6,6-dimethylbicyclo[3.1.1]heptan-2-one.</t>
  </si>
  <si>
    <t>nopinone amount fraction</t>
  </si>
  <si>
    <t>Amount fraction is used in the construction mole_fraction_of_X_in_Y, where X is a material constituent of Y. The chemical formula for nopinone is C9H14O. Nopinone is a member of the group of ketones. The IUPAC name for nopinone is 6,6-dimethylbicyclo[3.1.1]heptan-2-one.</t>
  </si>
  <si>
    <t>methylbutenone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</si>
  <si>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methylbutenone is C5H8O. Methylbutenone is a member of the group of ketones. The IUPAC name for methylbutenone is pent-1-en-3-one.</t>
  </si>
  <si>
    <t>ACTRIS_vocab:methylbutenone</t>
  </si>
  <si>
    <t>methylbutenone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</si>
  <si>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methylbutenone is C5H8O. Methylbutenone is a member of the group of ketones. The IUPAC name for methylbutenone is pent-1-en-3-one.</t>
  </si>
  <si>
    <t>methylbutenone amount fraction</t>
  </si>
  <si>
    <t>Amount fraction is used in the construction mole_fraction_of_X_in_Y, where X is a material constituent of Y. The chemical formula for methylbutenone is C5H8O. Methylbutenone is a member of the group of ketones. The IUPAC name for methylbutenone is pent-1-en-3-one.</t>
  </si>
  <si>
    <t>butanedione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</si>
  <si>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butanedione is C4H6O2. Butanedione is a member of the group of ketones. The IUPAC name for butanedione is butane-2,3-dione.</t>
  </si>
  <si>
    <t>ACTRIS_vocab:butanedione</t>
  </si>
  <si>
    <t>butanedione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</si>
  <si>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butanedione is C4H6O2. Butanedione is a member of the group of ketones. The IUPAC name for butanedione is butane-2,3-dione.</t>
  </si>
  <si>
    <t>butanedione amount fraction</t>
  </si>
  <si>
    <t>Amount fraction is used in the construction mole_fraction_of_X_in_Y, where X is a material constituent of Y. The chemical formula for butanedione is C4H6O2. Butanedione is a member of the group of ketones. The IUPAC name for butanedione is butane-2,3-dione.</t>
  </si>
  <si>
    <t>furandione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</si>
  <si>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furandione is C4H2O3. Furandione is a member of the group of ketones. The IUPAC name for furandione is furan-2,3-dione.</t>
  </si>
  <si>
    <t>ACTRIS_vocab:furandione</t>
  </si>
  <si>
    <t>furandione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</si>
  <si>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furandione is C4H2O3. Furandione is a member of the group of ketones. The IUPAC name for furandione is furan-2,3-dione.</t>
  </si>
  <si>
    <t>furandione amount fraction</t>
  </si>
  <si>
    <t>Amount fraction is used in the construction mole_fraction_of_X_in_Y, where X is a material constituent of Y. The chemical formula for furandione is C4H2O3. Furandione is a member of the group of ketones. The IUPAC name for furandione is furan-2,3-dione.</t>
  </si>
  <si>
    <t>acetophenone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</si>
  <si>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acetophenone is C8H8O. Acetophenone is a member of the group of ketones. The IUPAC name for acetophenone is 1-phenylethanone.</t>
  </si>
  <si>
    <t>ACTRIS_vocab:acetophenone</t>
  </si>
  <si>
    <t>acetophenone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</si>
  <si>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acetophenone is C8H8O. Acetophenone is a member of the group of ketones. The IUPAC name for acetophenone is 1-phenylethanone.</t>
  </si>
  <si>
    <t>acetophenone amount fraction</t>
  </si>
  <si>
    <t>Amount fraction is used in the construction mole_fraction_of_X_in_Y, where X is a material constituent of Y. The chemical formula for acetophenone is C8H8O. Acetophenone is a member of the group of ketones. The IUPAC name for acetophenone is 1-phenylethanone.</t>
  </si>
  <si>
    <t>methanol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</si>
  <si>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methanol is CH4O. Methanol is a member of the group of alcohols. The IUPAC name for methanol is methanol.</t>
  </si>
  <si>
    <t>ACTRIS_vocab:methanol</t>
  </si>
  <si>
    <t>methanol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</si>
  <si>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methanol is CH4O. Methanol is a member of the group of alcohols. The IUPAC name for methanol is methanol.</t>
  </si>
  <si>
    <t>methanol amount fraction</t>
  </si>
  <si>
    <t>Amount fraction is used in the construction mole_fraction_of_X_in_Y, where X is a material constituent of Y. The chemical formula for methanol is CH4O. Methanol is a member of the group of alcohols. The IUPAC name for methanol is methanol.</t>
  </si>
  <si>
    <t>methanediol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</si>
  <si>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methanediol is CH4O2. Methanediol is a member of the group of alcohols. The IUPAC name for methanediol is methanediol.</t>
  </si>
  <si>
    <t>ACTRIS_vocab:methanediol</t>
  </si>
  <si>
    <t>methanediol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</si>
  <si>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methanediol is CH4O2. Methanediol is a member of the group of alcohols. The IUPAC name for methanediol is methanediol.</t>
  </si>
  <si>
    <t>methanediol amount fraction</t>
  </si>
  <si>
    <t>Amount fraction is used in the construction mole_fraction_of_X_in_Y, where X is a material constituent of Y. The chemical formula for methanediol is CH4O2. Methanediol is a member of the group of alcohols. The IUPAC name for methanediol is methanediol.</t>
  </si>
  <si>
    <t>2-propen-1-ol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</si>
  <si>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2-propen-1-ol is C3H6O. 2-propen-1-ol is a member of the group of alcohols. The IUPAC name for 2-propen-1-ol is prop-2-en-1-ol.</t>
  </si>
  <si>
    <t>ACTRIS_vocab:2-propen-1-ol</t>
  </si>
  <si>
    <t>2-propen-1-ol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</si>
  <si>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2-propen-1-ol is C3H6O. 2-propen-1-ol is a member of the group of alcohols. The IUPAC name for 2-propen-1-ol is prop-2-en-1-ol.</t>
  </si>
  <si>
    <t>2-propen-1-ol amount fraction</t>
  </si>
  <si>
    <t>Amount fraction is used in the construction mole_fraction_of_X_in_Y, where X is a material constituent of Y. The chemical formula for 2-propen-1-ol is C3H6O. 2-propen-1-ol is a member of the group of alcohols. The IUPAC name for 2-propen-1-ol is prop-2-en-1-ol.</t>
  </si>
  <si>
    <t>n-butanol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</si>
  <si>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n-butanol is C4H10O. N-butanol is a member of the group of alcohols. The IUPAC name for n-butanol is butan-1-ol.</t>
  </si>
  <si>
    <t>ACTRIS_vocab:n-butanol</t>
  </si>
  <si>
    <t>n-butanol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</si>
  <si>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n-butanol is C4H10O. N-butanol is a member of the group of alcohols. The IUPAC name for n-butanol is butan-1-ol.</t>
  </si>
  <si>
    <t>n-butanol amount fraction</t>
  </si>
  <si>
    <t>Amount fraction is used in the construction mole_fraction_of_X_in_Y, where X is a material constituent of Y. The chemical formula for n-butanol is C4H10O. N-butanol is a member of the group of alcohols. The IUPAC name for n-butanol is butan-1-ol.</t>
  </si>
  <si>
    <t>2-methyl-1-propanol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</si>
  <si>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2-methyl-1-propanol is C4H10O. 2-methyl-1-propanol is a member of the group of alcohols. The IUPAC name for 2-methyl-1-propanol is 2-methylpropan-1-ol.</t>
  </si>
  <si>
    <t>ACTRIS_vocab:2-methyl-1-propanol</t>
  </si>
  <si>
    <t>2-methyl-1-propanol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</si>
  <si>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2-methyl-1-propanol is C4H10O. 2-methyl-1-propanol is a member of the group of alcohols. The IUPAC name for 2-methyl-1-propanol is 2-methylpropan-1-ol.</t>
  </si>
  <si>
    <t>2-methyl-1-propanol amount fraction</t>
  </si>
  <si>
    <t>Amount fraction is used in the construction mole_fraction_of_X_in_Y, where X is a material constituent of Y. The chemical formula for 2-methyl-1-propanol is C4H10O. 2-methyl-1-propanol is a member of the group of alcohols. The IUPAC name for 2-methyl-1-propanol is 2-methylpropan-1-ol.</t>
  </si>
  <si>
    <t>1-pentanol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</si>
  <si>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1-pentanol is C5H12O. 1-pentanol is a member of the group of alcohols. The IUPAC name for 1-pentanol is pentan-1-ol.</t>
  </si>
  <si>
    <t>ACTRIS_vocab:1-pentanol</t>
  </si>
  <si>
    <t>1-pentanol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</si>
  <si>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1-pentanol is C5H12O. 1-pentanol is a member of the group of alcohols. The IUPAC name for 1-pentanol is pentan-1-ol.</t>
  </si>
  <si>
    <t>1-pentanol amount fraction</t>
  </si>
  <si>
    <t>Amount fraction is used in the construction mole_fraction_of_X_in_Y, where X is a material constituent of Y. The chemical formula for 1-pentanol is C5H12O. 1-pentanol is a member of the group of alcohols. The IUPAC name for 1-pentanol is pentan-1-ol.</t>
  </si>
  <si>
    <t>2-pentanol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</si>
  <si>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2-pentanol is C5H12O. 2-pentanol is a member of the group of alcohols. The IUPAC name for 2-pentanol is pentan-2-ol.</t>
  </si>
  <si>
    <t>ACTRIS_vocab:2-pentanol</t>
  </si>
  <si>
    <t>2-pentanol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</si>
  <si>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2-pentanol is C5H12O. 2-pentanol is a member of the group of alcohols. The IUPAC name for 2-pentanol is pentan-2-ol.</t>
  </si>
  <si>
    <t>2-pentanol amount fraction</t>
  </si>
  <si>
    <t>Amount fraction is used in the construction mole_fraction_of_X_in_Y, where X is a material constituent of Y. The chemical formula for 2-pentanol is C5H12O. 2-pentanol is a member of the group of alcohols. The IUPAC name for 2-pentanol is pentan-2-ol.</t>
  </si>
  <si>
    <t>3-pentanol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</si>
  <si>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3-pentanol is C5H12O. 3-pentanol is a member of the group of alcohols. The IUPAC name for 3-pentanol is pentan-3-ol.</t>
  </si>
  <si>
    <t>ACTRIS_vocab:3-pentanol</t>
  </si>
  <si>
    <t>3-pentanol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</si>
  <si>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3-pentanol is C5H12O. 3-pentanol is a member of the group of alcohols. The IUPAC name for 3-pentanol is pentan-3-ol.</t>
  </si>
  <si>
    <t>3-pentanol amount fraction</t>
  </si>
  <si>
    <t>Amount fraction is used in the construction mole_fraction_of_X_in_Y, where X is a material constituent of Y. The chemical formula for 3-pentanol is C5H12O. 3-pentanol is a member of the group of alcohols. The IUPAC name for 3-pentanol is pentan-3-ol.</t>
  </si>
  <si>
    <t>1-penten-3-ol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</si>
  <si>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1-penten-3-ol is C5H10O. 1-penten-3-ol is a member of the group of alcohols. The IUPAC name for 1-penten-3-ol is pent-1-en-3-ol.</t>
  </si>
  <si>
    <t>ACTRIS_vocab:1-penten-3-ol</t>
  </si>
  <si>
    <t>1-penten-3-ol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</si>
  <si>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1-penten-3-ol is C5H10O. 1-penten-3-ol is a member of the group of alcohols. The IUPAC name for 1-penten-3-ol is pent-1-en-3-ol.</t>
  </si>
  <si>
    <t>1-penten-3-ol amount fraction</t>
  </si>
  <si>
    <t>Amount fraction is used in the construction mole_fraction_of_X_in_Y, where X is a material constituent of Y. The chemical formula for 1-penten-3-ol is C5H10O. 1-penten-3-ol is a member of the group of alcohols. The IUPAC name for 1-penten-3-ol is pent-1-en-3-ol.</t>
  </si>
  <si>
    <t>(E)-2-penten-1-ol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</si>
  <si>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(E)-2-penten-1-ol is C5H10O. (E)-2-penten-1-ol is a member of the group of alcohols. The IUPAC name for (E)-2-penten-1-ol is (E)-pent-2-en-1-ol.</t>
  </si>
  <si>
    <t>ACTRIS_vocab:-E-2-penten-1-ol</t>
  </si>
  <si>
    <t>(E)-2-penten-1-ol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</si>
  <si>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(E)-2-penten-1-ol is C5H10O. (E)-2-penten-1-ol is a member of the group of alcohols. The IUPAC name for (E)-2-penten-1-ol is (E)-pent-2-en-1-ol.</t>
  </si>
  <si>
    <t>(E)-2-penten-1-ol amount fraction</t>
  </si>
  <si>
    <t>Amount fraction is used in the construction mole_fraction_of_X_in_Y, where X is a material constituent of Y. The chemical formula for (E)-2-penten-1-ol is C5H10O. (E)-2-penten-1-ol is a member of the group of alcohols. The IUPAC name for (E)-2-penten-1-ol is (E)-pent-2-en-1-ol.</t>
  </si>
  <si>
    <t>(Z)-2-penten-1-ol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</si>
  <si>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(Z)-2-penten-1-ol is C5H10O. (Z)-2-penten-1-ol is a member of the group of alcohols. The IUPAC name for (Z)-2-penten-1-ol is (Z)-pent-2-en-1-ol.</t>
  </si>
  <si>
    <t>ACTRIS_vocab:-Z-2-penten-1-ol</t>
  </si>
  <si>
    <t>(Z)-2-penten-1-ol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</si>
  <si>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(Z)-2-penten-1-ol is C5H10O. (Z)-2-penten-1-ol is a member of the group of alcohols. The IUPAC name for (Z)-2-penten-1-ol is (Z)-pent-2-en-1-ol.</t>
  </si>
  <si>
    <t>(Z)-2-penten-1-ol amount fraction</t>
  </si>
  <si>
    <t>Amount fraction is used in the construction mole_fraction_of_X_in_Y, where X is a material constituent of Y. The chemical formula for (Z)-2-penten-1-ol is C5H10O. (Z)-2-penten-1-ol is a member of the group of alcohols. The IUPAC name for (Z)-2-penten-1-ol is (Z)-pent-2-en-1-ol.</t>
  </si>
  <si>
    <t>(Z)-3-hexen-1-ol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</si>
  <si>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(Z)-3-hexen-1-ol is C6H12O. (Z)-3-hexen-1-ol is a member of the group of alcohols. The IUPAC name for (Z)-3-hexen-1-ol is (Z)-hex-3-en-1-ol.</t>
  </si>
  <si>
    <t>ACTRIS_vocab:-Z-3-hexen-1-ol</t>
  </si>
  <si>
    <t>(Z)-3-hexen-1-ol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</si>
  <si>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(Z)-3-hexen-1-ol is C6H12O. (Z)-3-hexen-1-ol is a member of the group of alcohols. The IUPAC name for (Z)-3-hexen-1-ol is (Z)-hex-3-en-1-ol.</t>
  </si>
  <si>
    <t>(Z)-3-hexen-1-ol amount fraction</t>
  </si>
  <si>
    <t>Amount fraction is used in the construction mole_fraction_of_X_in_Y, where X is a material constituent of Y. The chemical formula for (Z)-3-hexen-1-ol is C6H12O. (Z)-3-hexen-1-ol is a member of the group of alcohols. The IUPAC name for (Z)-3-hexen-1-ol is (Z)-hex-3-en-1-ol.</t>
  </si>
  <si>
    <t>2-methyl-3-buten-1-ol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</si>
  <si>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2-methyl-3-buten-1-ol is C5H10O. 2-methyl-3-buten-1-ol is a member of the group of alcohols. The IUPAC name for 2-methyl-3-buten-1-ol is 2-methylbut-3-en-1-ol.</t>
  </si>
  <si>
    <t>ACTRIS_vocab:2-methyl-3-buten-1-ol</t>
  </si>
  <si>
    <t>2-methyl-3-buten-1-ol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</si>
  <si>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2-methyl-3-buten-1-ol is C5H10O. 2-methyl-3-buten-1-ol is a member of the group of alcohols. The IUPAC name for 2-methyl-3-buten-1-ol is 2-methylbut-3-en-1-ol.</t>
  </si>
  <si>
    <t>2-methyl-3-buten-1-ol amount fraction</t>
  </si>
  <si>
    <t>Amount fraction is used in the construction mole_fraction_of_X_in_Y, where X is a material constituent of Y. The chemical formula for 2-methyl-3-buten-1-ol is C5H10O. 2-methyl-3-buten-1-ol is a member of the group of alcohols. The IUPAC name for 2-methyl-3-buten-1-ol is 2-methylbut-3-en-1-ol.</t>
  </si>
  <si>
    <t>2‐methyl‐3‐buten‐2‐ol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</si>
  <si>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2‐methyl‐3‐buten‐2‐ol is C5H10O. 2‐methyl‐3‐buten‐2‐ol is a member of the group of alcohols. The IUPAC name for 2‐methyl‐3‐buten‐2‐ol is 2-methylbut-3-en-2-ol.</t>
  </si>
  <si>
    <t>ACTRIS_vocab:2‐methyl‐3‐buten‐2‐ol</t>
  </si>
  <si>
    <t>2‐methyl‐3‐buten‐2‐ol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</si>
  <si>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2‐methyl‐3‐buten‐2‐ol is C5H10O. 2‐methyl‐3‐buten‐2‐ol is a member of the group of alcohols. The IUPAC name for 2‐methyl‐3‐buten‐2‐ol is 2-methylbut-3-en-2-ol.</t>
  </si>
  <si>
    <t>2‐methyl‐3‐buten‐2‐ol amount fraction</t>
  </si>
  <si>
    <t>Amount fraction is used in the construction mole_fraction_of_X_in_Y, where X is a material constituent of Y. The chemical formula for 2‐methyl‐3‐buten‐2‐ol is C5H10O. 2‐methyl‐3‐buten‐2‐ol is a member of the group of alcohols. The IUPAC name for 2‐methyl‐3‐buten‐2‐ol is 2-methylbut-3-en-2-ol.</t>
  </si>
  <si>
    <t>3-methyl-1-penten-3-ol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</si>
  <si>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3-methyl-1-penten-3-ol is C6H12O. 3-methyl-1-penten-3-ol is a member of the group of alcohols. The IUPAC name for 3-methyl-1-penten-3-ol is 3-methylpent-1-en-3-ol.</t>
  </si>
  <si>
    <t>ACTRIS_vocab:3-methyl-1-penten-3-ol</t>
  </si>
  <si>
    <t>3-methyl-1-penten-3-ol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</si>
  <si>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3-methyl-1-penten-3-ol is C6H12O. 3-methyl-1-penten-3-ol is a member of the group of alcohols. The IUPAC name for 3-methyl-1-penten-3-ol is 3-methylpent-1-en-3-ol.</t>
  </si>
  <si>
    <t>3-methyl-1-penten-3-ol amount fraction</t>
  </si>
  <si>
    <t>Amount fraction is used in the construction mole_fraction_of_X_in_Y, where X is a material constituent of Y. The chemical formula for 3-methyl-1-penten-3-ol is C6H12O. 3-methyl-1-penten-3-ol is a member of the group of alcohols. The IUPAC name for 3-methyl-1-penten-3-ol is 3-methylpent-1-en-3-ol.</t>
  </si>
  <si>
    <t>3-methyl-2-penten-1-ol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</si>
  <si>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3-methyl-2-penten-1-ol is C6H12O. 3-methyl-2-penten-1-ol is a member of the group of alcohols. The IUPAC name for 3-methyl-2-penten-1-ol is (E)-3-methylpent-2-en-1-ol.</t>
  </si>
  <si>
    <t>ACTRIS_vocab:3-methyl-2-penten-1-ol</t>
  </si>
  <si>
    <t>3-methyl-2-penten-1-ol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</si>
  <si>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3-methyl-2-penten-1-ol is C6H12O. 3-methyl-2-penten-1-ol is a member of the group of alcohols. The IUPAC name for 3-methyl-2-penten-1-ol is (E)-3-methylpent-2-en-1-ol.</t>
  </si>
  <si>
    <t>3-methyl-2-penten-1-ol amount fraction</t>
  </si>
  <si>
    <t>Amount fraction is used in the construction mole_fraction_of_X_in_Y, where X is a material constituent of Y. The chemical formula for 3-methyl-2-penten-1-ol is C6H12O. 3-methyl-2-penten-1-ol is a member of the group of alcohols. The IUPAC name for 3-methyl-2-penten-1-ol is (E)-3-methylpent-2-en-1-ol.</t>
  </si>
  <si>
    <t>3-methyl-3-penten-1-ol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</si>
  <si>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3-methyl-3-penten-1-ol is C6H12O. 3-methyl-3-penten-1-ol is a member of the group of alcohols. The IUPAC name for 3-methyl-3-penten-1-ol is (E)-3-methylpent-3-en-1-ol.</t>
  </si>
  <si>
    <t>ACTRIS_vocab:3-methyl-3-penten-1-ol</t>
  </si>
  <si>
    <t>3-methyl-3-penten-1-ol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</si>
  <si>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3-methyl-3-penten-1-ol is C6H12O. 3-methyl-3-penten-1-ol is a member of the group of alcohols. The IUPAC name for 3-methyl-3-penten-1-ol is (E)-3-methylpent-3-en-1-ol.</t>
  </si>
  <si>
    <t>3-methyl-3-penten-1-ol amount fraction</t>
  </si>
  <si>
    <t>Amount fraction is used in the construction mole_fraction_of_X_in_Y, where X is a material constituent of Y. The chemical formula for 3-methyl-3-penten-1-ol is C6H12O. 3-methyl-3-penten-1-ol is a member of the group of alcohols. The IUPAC name for 3-methyl-3-penten-1-ol is (E)-3-methylpent-3-en-1-ol.</t>
  </si>
  <si>
    <t>(E)-2-hexen-1-ol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</si>
  <si>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(E)-2-hexen-1-ol is C6H12O. (E)-2-hexen-1-ol is a member of the group of alcohols. The IUPAC name for (E)-2-hexen-1-ol is (E)-hex-2-en-1-ol.</t>
  </si>
  <si>
    <t>ACTRIS_vocab:-E-2-hexen-1-ol</t>
  </si>
  <si>
    <t>(E)-2-hexen-1-ol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</si>
  <si>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(E)-2-hexen-1-ol is C6H12O. (E)-2-hexen-1-ol is a member of the group of alcohols. The IUPAC name for (E)-2-hexen-1-ol is (E)-hex-2-en-1-ol.</t>
  </si>
  <si>
    <t>(E)-2-hexen-1-ol amount fraction</t>
  </si>
  <si>
    <t>Amount fraction is used in the construction mole_fraction_of_X_in_Y, where X is a material constituent of Y. The chemical formula for (E)-2-hexen-1-ol is C6H12O. (E)-2-hexen-1-ol is a member of the group of alcohols. The IUPAC name for (E)-2-hexen-1-ol is (E)-hex-2-en-1-ol.</t>
  </si>
  <si>
    <t>6-methyl-5-hepten-2-ol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</si>
  <si>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6-methyl-5-hepten-2-ol is C8H16O. 6-methyl-5-hepten-2-ol is a member of the group of alcohols. The IUPAC name for 6-methyl-5-hepten-2-ol is 6-methylhept-5-en-2-ol.</t>
  </si>
  <si>
    <t>ACTRIS_vocab:6-methyl-5-hepten-2-ol</t>
  </si>
  <si>
    <t>6-methyl-5-hepten-2-ol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</si>
  <si>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6-methyl-5-hepten-2-ol is C8H16O. 6-methyl-5-hepten-2-ol is a member of the group of alcohols. The IUPAC name for 6-methyl-5-hepten-2-ol is 6-methylhept-5-en-2-ol.</t>
  </si>
  <si>
    <t>6-methyl-5-hepten-2-ol amount fraction</t>
  </si>
  <si>
    <t>Amount fraction is used in the construction mole_fraction_of_X_in_Y, where X is a material constituent of Y. The chemical formula for 6-methyl-5-hepten-2-ol is C8H16O. 6-methyl-5-hepten-2-ol is a member of the group of alcohols. The IUPAC name for 6-methyl-5-hepten-2-ol is 6-methylhept-5-en-2-ol.</t>
  </si>
  <si>
    <t>phenol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</si>
  <si>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phenol is C6H6O. Phenol is a member of the group of alcohols. The IUPAC name for phenol is phenol.</t>
  </si>
  <si>
    <t>ACTRIS_vocab:phenol</t>
  </si>
  <si>
    <t>phenol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</si>
  <si>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phenol is C6H6O. Phenol is a member of the group of alcohols. The IUPAC name for phenol is phenol.</t>
  </si>
  <si>
    <t>phenol amount fraction</t>
  </si>
  <si>
    <t>Amount fraction is used in the construction mole_fraction_of_X_in_Y, where X is a material constituent of Y. The chemical formula for phenol is C6H6O. Phenol is a member of the group of alcohols. The IUPAC name for phenol is phenol.</t>
  </si>
  <si>
    <t>o-cresol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</si>
  <si>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o-cresol is C7H8O. O-cresol is a member of the group of alcohols. The IUPAC name for o-cresol is 2-methylphenol.</t>
  </si>
  <si>
    <t>ACTRIS_vocab:o-cresol</t>
  </si>
  <si>
    <t>o-cresol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</si>
  <si>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o-cresol is C7H8O. O-cresol is a member of the group of alcohols. The IUPAC name for o-cresol is 2-methylphenol.</t>
  </si>
  <si>
    <t>o-cresol amount fraction</t>
  </si>
  <si>
    <t>Amount fraction is used in the construction mole_fraction_of_X_in_Y, where X is a material constituent of Y. The chemical formula for o-cresol is C7H8O. O-cresol is a member of the group of alcohols. The IUPAC name for o-cresol is 2-methylphenol.</t>
  </si>
  <si>
    <t>m-cresol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</si>
  <si>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m-cresol is C7H8O. M-cresol is a member of the group of alcohols. The IUPAC name for m-cresol is 3-methylphenol.</t>
  </si>
  <si>
    <t>ACTRIS_vocab:m-cresol</t>
  </si>
  <si>
    <t>m-cresol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</si>
  <si>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m-cresol is C7H8O. M-cresol is a member of the group of alcohols. The IUPAC name for m-cresol is 3-methylphenol.</t>
  </si>
  <si>
    <t>m-cresol amount fraction</t>
  </si>
  <si>
    <t>Amount fraction is used in the construction mole_fraction_of_X_in_Y, where X is a material constituent of Y. The chemical formula for m-cresol is C7H8O. M-cresol is a member of the group of alcohols. The IUPAC name for m-cresol is 3-methylphenol.</t>
  </si>
  <si>
    <t>2,3,5-trimethylphenol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</si>
  <si>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2-3-5-trimethylphenol is C9H12O. 2-3-5-trimethylphenol is a member of the group of alcohols. The IUPAC name for 2-3-5-trimethylphenol is 2,3,5-trimethylphenol.</t>
  </si>
  <si>
    <t>ACTRIS_vocab:2-3-5-trimethylphenol</t>
  </si>
  <si>
    <t>2,3,5-trimethylphenol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</si>
  <si>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2-3-5-trimethylphenol is C9H12O. 2-3-5-trimethylphenol is a member of the group of alcohols. The IUPAC name for 2-3-5-trimethylphenol is 2,3,5-trimethylphenol.</t>
  </si>
  <si>
    <t>2,3,5-trimethylphenol amount fraction</t>
  </si>
  <si>
    <t>Amount fraction is used in the construction mole_fraction_of_X_in_Y, where X is a material constituent of Y. The chemical formula for 2-3-5-trimethylphenol is C9H12O. 2-3-5-trimethylphenol is a member of the group of alcohols. The IUPAC name for 2-3-5-trimethylphenol is 2,3,5-trimethylphenol.</t>
  </si>
  <si>
    <t>2,3,6-trimethylphenol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</si>
  <si>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2-3-6-trimethylphenol is C9H12O. 2-3-6-trimethylphenol is a member of the group of alcohols. The IUPAC name for 2-3-6-trimethylphenol is 2,3,6-trimethylphenol.</t>
  </si>
  <si>
    <t>ACTRIS_vocab:2-3-6-trimethylphenol</t>
  </si>
  <si>
    <t>2,3,6-trimethylphenol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</si>
  <si>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2-3-6-trimethylphenol is C9H12O. 2-3-6-trimethylphenol is a member of the group of alcohols. The IUPAC name for 2-3-6-trimethylphenol is 2,3,6-trimethylphenol.</t>
  </si>
  <si>
    <t>2,3,6-trimethylphenol amount fraction</t>
  </si>
  <si>
    <t>Amount fraction is used in the construction mole_fraction_of_X_in_Y, where X is a material constituent of Y. The chemical formula for 2-3-6-trimethylphenol is C9H12O. 2-3-6-trimethylphenol is a member of the group of alcohols. The IUPAC name for 2-3-6-trimethylphenol is 2,3,6-trimethylphenol.</t>
  </si>
  <si>
    <t>2,4,6-trimethylphenol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</si>
  <si>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2-4-6-trimethylphenol is C9H12O. 2-4-6-trimethylphenol is a member of the group of alcohols. The IUPAC name for 2-4-6-trimethylphenol is 2,4,6-trimethylphenol.</t>
  </si>
  <si>
    <t>ACTRIS_vocab:2-4-6-trimethylphenol</t>
  </si>
  <si>
    <t>2,4,6-trimethylphenol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</si>
  <si>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2-4-6-trimethylphenol is C9H12O. 2-4-6-trimethylphenol is a member of the group of alcohols. The IUPAC name for 2-4-6-trimethylphenol is 2,4,6-trimethylphenol.</t>
  </si>
  <si>
    <t>2,4,6-trimethylphenol amount fraction</t>
  </si>
  <si>
    <t>Amount fraction is used in the construction mole_fraction_of_X_in_Y, where X is a material constituent of Y. The chemical formula for 2-4-6-trimethylphenol is C9H12O. 2-4-6-trimethylphenol is a member of the group of alcohols. The IUPAC name for 2-4-6-trimethylphenol is 2,4,6-trimethylphenol.</t>
  </si>
  <si>
    <t>2,3-dimethylphenol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</si>
  <si>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2-3-dimethylphenol is C8H10O. 2-3-dimethylphenol is a member of the group of alcohols. The IUPAC name for 2-3-dimethylphenol is 2,3-dimethylphenol.</t>
  </si>
  <si>
    <t>ACTRIS_vocab:2-3-dimethylphenol</t>
  </si>
  <si>
    <t>2,3-dimethylphenol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</si>
  <si>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2-3-dimethylphenol is C8H10O. 2-3-dimethylphenol is a member of the group of alcohols. The IUPAC name for 2-3-dimethylphenol is 2,3-dimethylphenol.</t>
  </si>
  <si>
    <t>2,3-dimethylphenol amount fraction</t>
  </si>
  <si>
    <t>Amount fraction is used in the construction mole_fraction_of_X_in_Y, where X is a material constituent of Y. The chemical formula for 2-3-dimethylphenol is C8H10O. 2-3-dimethylphenol is a member of the group of alcohols. The IUPAC name for 2-3-dimethylphenol is 2,3-dimethylphenol.</t>
  </si>
  <si>
    <t>2,6-dimethylphenol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</si>
  <si>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2-6-dimethylphenol is C8H10O. 2-6-dimethylphenol is a member of the group of alcohols. The IUPAC name for 2-6-dimethylphenol is 2,6-dimethylphenol.</t>
  </si>
  <si>
    <t>ACTRIS_vocab:2-6-dimethylphenol</t>
  </si>
  <si>
    <t>2,6-dimethylphenol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</si>
  <si>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2-6-dimethylphenol is C8H10O. 2-6-dimethylphenol is a member of the group of alcohols. The IUPAC name for 2-6-dimethylphenol is 2,6-dimethylphenol.</t>
  </si>
  <si>
    <t>2,6-dimethylphenol amount fraction</t>
  </si>
  <si>
    <t>Amount fraction is used in the construction mole_fraction_of_X_in_Y, where X is a material constituent of Y. The chemical formula for 2-6-dimethylphenol is C8H10O. 2-6-dimethylphenol is a member of the group of alcohols. The IUPAC name for 2-6-dimethylphenol is 2,6-dimethylphenol.</t>
  </si>
  <si>
    <t>2-methoxyphenol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</si>
  <si>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2-methoxyphenol is C7H8O2. 2-methoxyphenol is a member of the group of alcohols. The IUPAC name for 2-methoxyphenol is 2-methoxyphenol.</t>
  </si>
  <si>
    <t>ACTRIS_vocab:2-methoxyphenol</t>
  </si>
  <si>
    <t>2-methoxyphenol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</si>
  <si>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2-methoxyphenol is C7H8O2. 2-methoxyphenol is a member of the group of alcohols. The IUPAC name for 2-methoxyphenol is 2-methoxyphenol.</t>
  </si>
  <si>
    <t>2-methoxyphenol amount fraction</t>
  </si>
  <si>
    <t>Amount fraction is used in the construction mole_fraction_of_X_in_Y, where X is a material constituent of Y. The chemical formula for 2-methoxyphenol is C7H8O2. 2-methoxyphenol is a member of the group of alcohols. The IUPAC name for 2-methoxyphenol is 2-methoxyphenol.</t>
  </si>
  <si>
    <t>isoxazol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</si>
  <si>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isoxazol is C23H33NO2. Isoxazol is a member of the group of alcohols. The IUPAC name for isoxazol is (1S,2R,13R,14S,17S,18S)-2,9,9,17,18-pentamethyl-7-oxa-6-azapentacyclo[11.7.0.02,10.04,8.014,18]icosa-4(8),5,10-trien-17-ol.</t>
  </si>
  <si>
    <t>ACTRIS_vocab:isoxazol</t>
  </si>
  <si>
    <t>isoxazol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</si>
  <si>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isoxazol is C23H33NO2. Isoxazol is a member of the group of alcohols. The IUPAC name for isoxazol is (1S,2R,13R,14S,17S,18S)-2,9,9,17,18-pentamethyl-7-oxa-6-azapentacyclo[11.7.0.02,10.04,8.014,18]icosa-4(8),5,10-trien-17-ol.</t>
  </si>
  <si>
    <t>isoxazol amount fraction</t>
  </si>
  <si>
    <t>Amount fraction is used in the construction mole_fraction_of_X_in_Y, where X is a material constituent of Y. The chemical formula for isoxazol is C23H33NO2. Isoxazol is a member of the group of alcohols. The IUPAC name for isoxazol is (1S,2R,13R,14S,17S,18S)-2,9,9,17,18-pentamethyl-7-oxa-6-azapentacyclo[11.7.0.02,10.04,8.014,18]icosa-4(8),5,10-trien-17-ol.</t>
  </si>
  <si>
    <t>linalool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</si>
  <si>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linalool is C10H18O. Linalool is a member of the group of alcohols. The IUPAC name for linalool is 3,7-dimethylocta-1,6-dien-3-ol.</t>
  </si>
  <si>
    <t>ACTRIS_vocab:linalool</t>
  </si>
  <si>
    <t>linalool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</si>
  <si>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linalool is C10H18O. Linalool is a member of the group of alcohols. The IUPAC name for linalool is 3,7-dimethylocta-1,6-dien-3-ol.</t>
  </si>
  <si>
    <t>linalool amount fraction</t>
  </si>
  <si>
    <t>Amount fraction is used in the construction mole_fraction_of_X_in_Y, where X is a material constituent of Y. The chemical formula for linalool is C10H18O. Linalool is a member of the group of alcohols. The IUPAC name for linalool is 3,7-dimethylocta-1,6-dien-3-ol.</t>
  </si>
  <si>
    <t>methylchavicol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</si>
  <si>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methylchavicol is C10H12O. Methylchavicol is a member of the group of alcohols. The IUPAC name for methylchavicol is 1-methoxy-4-prop-2-enylbenzene.</t>
  </si>
  <si>
    <t>ACTRIS_vocab:methylchavicol</t>
  </si>
  <si>
    <t>methylchavicol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</si>
  <si>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methylchavicol is C10H12O. Methylchavicol is a member of the group of alcohols. The IUPAC name for methylchavicol is 1-methoxy-4-prop-2-enylbenzene.</t>
  </si>
  <si>
    <t>methylchavicol amount fraction</t>
  </si>
  <si>
    <t>Amount fraction is used in the construction mole_fraction_of_X_in_Y, where X is a material constituent of Y. The chemical formula for methylchavicol is C10H12O. Methylchavicol is a member of the group of alcohols. The IUPAC name for methylchavicol is 1-methoxy-4-prop-2-enylbenzene.</t>
  </si>
  <si>
    <t>ethanol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</si>
  <si>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ethanol is C2H6O. Ethanol is a member of the group of alcohols. The IUPAC name for ethanol is ethanol.</t>
  </si>
  <si>
    <t>ACTRIS_vocab:ethanol</t>
  </si>
  <si>
    <t>ethanol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</si>
  <si>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ethanol is C2H6O. Ethanol is a member of the group of alcohols. The IUPAC name for ethanol is ethanol.</t>
  </si>
  <si>
    <t>ethanol amount fraction</t>
  </si>
  <si>
    <t>Amount fraction is used in the construction mole_fraction_of_X_in_Y, where X is a material constituent of Y. The chemical formula for ethanol is C2H6O. Ethanol is a member of the group of alcohols. The IUPAC name for ethanol is ethanol.</t>
  </si>
  <si>
    <t>benzenediol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</si>
  <si>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benzenediol is C6H6O2. Benzenediol is a member of the group of alcohols.</t>
  </si>
  <si>
    <t>ACTRIS_vocab:benzenediol</t>
  </si>
  <si>
    <t>benzenediol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</si>
  <si>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benzenediol is C6H6O2. Benzenediol is a member of the group of alcohols.</t>
  </si>
  <si>
    <t>benzenediol amount fraction</t>
  </si>
  <si>
    <t>Amount fraction is used in the construction mole_fraction_of_X_in_Y, where X is a material constituent of Y. The chemical formula for benzenediol is C6H6O2. Benzenediol is a member of the group of alcohols.</t>
  </si>
  <si>
    <t>glycolaldehyde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</si>
  <si>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glycolaldehyde is C2H4O2. Glycolaldehyde is a member of the group of alcohols. The IUPAC name for glycolaldehyde is 2-hydroxyacetaldehyde.</t>
  </si>
  <si>
    <t>ACTRIS_vocab:glycolaldehyde</t>
  </si>
  <si>
    <t>glycolaldehyde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</si>
  <si>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glycolaldehyde is C2H4O2. Glycolaldehyde is a member of the group of alcohols. The IUPAC name for glycolaldehyde is 2-hydroxyacetaldehyde.</t>
  </si>
  <si>
    <t>glycolaldehyde amount fraction</t>
  </si>
  <si>
    <t>Amount fraction is used in the construction mole_fraction_of_X_in_Y, where X is a material constituent of Y. The chemical formula for glycolaldehyde is C2H4O2. Glycolaldehyde is a member of the group of alcohols. The IUPAC name for glycolaldehyde is 2-hydroxyacetaldehyde.</t>
  </si>
  <si>
    <t>ethyl ether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</si>
  <si>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ethyl ether is C4H10O. Ethyl ether is a member of the group of ethers. The IUPAC name for ethyl ether is ethoxyethane.</t>
  </si>
  <si>
    <t>ACTRIS_vocab:ethylether</t>
  </si>
  <si>
    <t>ethyl ether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</si>
  <si>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ethyl ether is C4H10O. Ethyl ether is a member of the group of ethers. The IUPAC name for ethyl ether is ethoxyethane.</t>
  </si>
  <si>
    <t>ethyl ether amount fraction</t>
  </si>
  <si>
    <t>Amount fraction is used in the construction mole_fraction_of_X_in_Y, where X is a material constituent of Y. The chemical formula for ethyl ether is C4H10O. Ethyl ether is a member of the group of ethers. The IUPAC name for ethyl ether is ethoxyethane.</t>
  </si>
  <si>
    <t>butyl ethyl ether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</si>
  <si>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butyl ethyl ether is C6H14O. Butyl ethyl ether is a member of the group of ethers. The IUPAC name for butyl ethyl ether is 1-ethoxybutane.</t>
  </si>
  <si>
    <t>ACTRIS_vocab:butylethylether</t>
  </si>
  <si>
    <t>butyl ethyl ether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</si>
  <si>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butyl ethyl ether is C6H14O. Butyl ethyl ether is a member of the group of ethers. The IUPAC name for butyl ethyl ether is 1-ethoxybutane.</t>
  </si>
  <si>
    <t>butyl ethyl ether amount fraction</t>
  </si>
  <si>
    <t>Amount fraction is used in the construction mole_fraction_of_X_in_Y, where X is a material constituent of Y. The chemical formula for butyl ethyl ether is C6H14O. Butyl ethyl ether is a member of the group of ethers. The IUPAC name for butyl ethyl ether is 1-ethoxybutane.</t>
  </si>
  <si>
    <t>propyl vinyl ether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</si>
  <si>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propyl vinyl ether is C5H10O. Propyl vinyl ether is a member of the group of ethers. The IUPAC name for propyl vinyl ether is 1-ethenoxypropane.</t>
  </si>
  <si>
    <t>ACTRIS_vocab:propylvinylether</t>
  </si>
  <si>
    <t>propyl vinyl ether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</si>
  <si>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propyl vinyl ether is C5H10O. Propyl vinyl ether is a member of the group of ethers. The IUPAC name for propyl vinyl ether is 1-ethenoxypropane.</t>
  </si>
  <si>
    <t>propyl vinyl ether amount fraction</t>
  </si>
  <si>
    <t>Amount fraction is used in the construction mole_fraction_of_X_in_Y, where X is a material constituent of Y. The chemical formula for propyl vinyl ether is C5H10O. Propyl vinyl ether is a member of the group of ethers. The IUPAC name for propyl vinyl ether is 1-ethenoxypropane.</t>
  </si>
  <si>
    <t>butyl ether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</si>
  <si>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butyl ether is C8H18O. Butyl ether is a member of the group of ethers. The IUPAC name for butyl ether is 1-butoxybutane.</t>
  </si>
  <si>
    <t>ACTRIS_vocab:butylether</t>
  </si>
  <si>
    <t>butyl ether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</si>
  <si>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butyl ether is C8H18O. Butyl ether is a member of the group of ethers. The IUPAC name for butyl ether is 1-butoxybutane.</t>
  </si>
  <si>
    <t>butyl ether amount fraction</t>
  </si>
  <si>
    <t>Amount fraction is used in the construction mole_fraction_of_X_in_Y, where X is a material constituent of Y. The chemical formula for butyl ether is C8H18O. Butyl ether is a member of the group of ethers. The IUPAC name for butyl ether is 1-butoxybutane.</t>
  </si>
  <si>
    <t>butyl vinyl ether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</si>
  <si>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butyl vinyl ether is C6H12O. Butyl vinyl ether is a member of the group of ethers. The IUPAC name for butyl vinyl ether is 1-ethenoxybutane.</t>
  </si>
  <si>
    <t>ACTRIS_vocab:butylvinylether</t>
  </si>
  <si>
    <t>butyl vinyl ether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</si>
  <si>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butyl vinyl ether is C6H12O. Butyl vinyl ether is a member of the group of ethers. The IUPAC name for butyl vinyl ether is 1-ethenoxybutane.</t>
  </si>
  <si>
    <t>butyl vinyl ether amount fraction</t>
  </si>
  <si>
    <t>Amount fraction is used in the construction mole_fraction_of_X_in_Y, where X is a material constituent of Y. The chemical formula for butyl vinyl ether is C6H12O. Butyl vinyl ether is a member of the group of ethers. The IUPAC name for butyl vinyl ether is 1-ethenoxybutane.</t>
  </si>
  <si>
    <t>diisopropyl ether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</si>
  <si>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diisopropyl ether is C6H14O. Diisopropyl ether is a member of the group of ethers. The IUPAC name for diisopropyl ether is 2-propan-2-yloxypropane.</t>
  </si>
  <si>
    <t>ACTRIS_vocab:diisopropylether</t>
  </si>
  <si>
    <t>diisopropyl ether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</si>
  <si>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diisopropyl ether is C6H14O. Diisopropyl ether is a member of the group of ethers. The IUPAC name for diisopropyl ether is 2-propan-2-yloxypropane.</t>
  </si>
  <si>
    <t>diisopropyl ether amount fraction</t>
  </si>
  <si>
    <t>Amount fraction is used in the construction mole_fraction_of_X_in_Y, where X is a material constituent of Y. The chemical formula for diisopropyl ether is C6H14O. Diisopropyl ether is a member of the group of ethers. The IUPAC name for diisopropyl ether is 2-propan-2-yloxypropane.</t>
  </si>
  <si>
    <t>isobutyl vinyl ether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</si>
  <si>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isobutyl vinyl ether is C6H12O. Isobutyl vinyl ether is a member of the group of ethers. The IUPAC name for isobutyl vinyl ether is 1-ethenoxy-2-methylpropane.</t>
  </si>
  <si>
    <t>ACTRIS_vocab:isobutylvinylether</t>
  </si>
  <si>
    <t>isobutyl vinyl ether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</si>
  <si>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isobutyl vinyl ether is C6H12O. Isobutyl vinyl ether is a member of the group of ethers. The IUPAC name for isobutyl vinyl ether is 1-ethenoxy-2-methylpropane.</t>
  </si>
  <si>
    <t>isobutyl vinyl ether amount fraction</t>
  </si>
  <si>
    <t>Amount fraction is used in the construction mole_fraction_of_X_in_Y, where X is a material constituent of Y. The chemical formula for isobutyl vinyl ether is C6H12O. Isobutyl vinyl ether is a member of the group of ethers. The IUPAC name for isobutyl vinyl ether is 1-ethenoxy-2-methylpropane.</t>
  </si>
  <si>
    <t>methoxybenzene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</si>
  <si>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methoxybenzene is C7H8O. Methoxybenzene is a member of the group of ethers. The IUPAC name for methoxybenzene is anisole.</t>
  </si>
  <si>
    <t>ACTRIS_vocab:methoxybenzene</t>
  </si>
  <si>
    <t>methoxybenzene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</si>
  <si>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methoxybenzene is C7H8O. Methoxybenzene is a member of the group of ethers. The IUPAC name for methoxybenzene is anisole.</t>
  </si>
  <si>
    <t>methoxybenzene amount fraction</t>
  </si>
  <si>
    <t>Amount fraction is used in the construction mole_fraction_of_X_in_Y, where X is a material constituent of Y. The chemical formula for methoxybenzene is C7H8O. Methoxybenzene is a member of the group of ethers. The IUPAC name for methoxybenzene is anisole.</t>
  </si>
  <si>
    <t>ethylene glycol diethyl ether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</si>
  <si>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ethylene glycol diethyl ether is C6H14O2. Ethylene glycol diethyl ether is a member of the group of ethers. The IUPAC name for ethylene glycol diethyl ether is 1,2-diethoxyethane.</t>
  </si>
  <si>
    <t>ACTRIS_vocab:ethyleneglycoldiethylether</t>
  </si>
  <si>
    <t>ethylene glycol diethyl ether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</si>
  <si>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ethylene glycol diethyl ether is C6H14O2. Ethylene glycol diethyl ether is a member of the group of ethers. The IUPAC name for ethylene glycol diethyl ether is 1,2-diethoxyethane.</t>
  </si>
  <si>
    <t>ethylene glycol diethyl ether amount fraction</t>
  </si>
  <si>
    <t>Amount fraction is used in the construction mole_fraction_of_X_in_Y, where X is a material constituent of Y. The chemical formula for ethylene glycol diethyl ether is C6H14O2. Ethylene glycol diethyl ether is a member of the group of ethers. The IUPAC name for ethylene glycol diethyl ether is 1,2-diethoxyethane.</t>
  </si>
  <si>
    <t>ethylene glycol divinyl ether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</si>
  <si>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ethylene glycol divinyl ether is C6H10O2. Ethylene glycol divinyl ether is a member of the group of ethers. The IUPAC name for ethylene glycol divinyl ether is 1,2-bis(ethenoxy)ethane.</t>
  </si>
  <si>
    <t>ACTRIS_vocab:ethyleneglycoldivinylether</t>
  </si>
  <si>
    <t>ethylene glycol divinyl ether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</si>
  <si>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ethylene glycol divinyl ether is C6H10O2. Ethylene glycol divinyl ether is a member of the group of ethers. The IUPAC name for ethylene glycol divinyl ether is 1,2-bis(ethenoxy)ethane.</t>
  </si>
  <si>
    <t>ethylene glycol divinyl ether amount fraction</t>
  </si>
  <si>
    <t>Amount fraction is used in the construction mole_fraction_of_X_in_Y, where X is a material constituent of Y. The chemical formula for ethylene glycol divinyl ether is C6H10O2. Ethylene glycol divinyl ether is a member of the group of ethers. The IUPAC name for ethylene glycol divinyl ether is 1,2-bis(ethenoxy)ethane.</t>
  </si>
  <si>
    <t>ethylene glycol vinyl ether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</si>
  <si>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ethylene glycol vinyl ether is C4H8O2. Ethylene glycol vinyl ether is a member of the group of ethers. The IUPAC name for ethylene glycol vinyl ether is 2-ethenoxyethanol.</t>
  </si>
  <si>
    <t>ACTRIS_vocab:ethyleneglycolvinylether</t>
  </si>
  <si>
    <t>ethylene glycol vinyl ether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</si>
  <si>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ethylene glycol vinyl ether is C4H8O2. Ethylene glycol vinyl ether is a member of the group of ethers. The IUPAC name for ethylene glycol vinyl ether is 2-ethenoxyethanol.</t>
  </si>
  <si>
    <t>ethylene glycol vinyl ether amount fraction</t>
  </si>
  <si>
    <t>Amount fraction is used in the construction mole_fraction_of_X_in_Y, where X is a material constituent of Y. The chemical formula for ethylene glycol vinyl ether is C4H8O2. Ethylene glycol vinyl ether is a member of the group of ethers. The IUPAC name for ethylene glycol vinyl ether is 2-ethenoxyethanol.</t>
  </si>
  <si>
    <t>1,2,3-trimethoxybenzene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</si>
  <si>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1-2-3-trimethoxybenzene is C9H12O3. 1-2-3-trimethoxybenzene is a member of the group of ethers. The IUPAC name for 1-2-3-trimethoxybenzene is 1,2,3-trimethoxybenzene.</t>
  </si>
  <si>
    <t>ACTRIS_vocab:1-2-3-trimethoxybenzene</t>
  </si>
  <si>
    <t>1,2,3-trimethoxybenzene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</si>
  <si>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1-2-3-trimethoxybenzene is C9H12O3. 1-2-3-trimethoxybenzene is a member of the group of ethers. The IUPAC name for 1-2-3-trimethoxybenzene is 1,2,3-trimethoxybenzene.</t>
  </si>
  <si>
    <t>1,2,3-trimethoxybenzene amount fraction</t>
  </si>
  <si>
    <t>Amount fraction is used in the construction mole_fraction_of_X_in_Y, where X is a material constituent of Y. The chemical formula for 1-2-3-trimethoxybenzene is C9H12O3. 1-2-3-trimethoxybenzene is a member of the group of ethers. The IUPAC name for 1-2-3-trimethoxybenzene is 1,2,3-trimethoxybenzene.</t>
  </si>
  <si>
    <t>1,2,4-trimethoxybenzene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</si>
  <si>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1-2-4-trimethoxybenzene is C9H12O3. 1-2-4-trimethoxybenzene is a member of the group of ethers. The IUPAC name for 1-2-4-trimethoxybenzene is 1,2,4-trimethoxybenzene.</t>
  </si>
  <si>
    <t>ACTRIS_vocab:1-2-4-trimethoxybenzene</t>
  </si>
  <si>
    <t>1,2,4-trimethoxybenzene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</si>
  <si>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1-2-4-trimethoxybenzene is C9H12O3. 1-2-4-trimethoxybenzene is a member of the group of ethers. The IUPAC name for 1-2-4-trimethoxybenzene is 1,2,4-trimethoxybenzene.</t>
  </si>
  <si>
    <t>1,2,4-trimethoxybenzene amount fraction</t>
  </si>
  <si>
    <t>Amount fraction is used in the construction mole_fraction_of_X_in_Y, where X is a material constituent of Y. The chemical formula for 1-2-4-trimethoxybenzene is C9H12O3. 1-2-4-trimethoxybenzene is a member of the group of ethers. The IUPAC name for 1-2-4-trimethoxybenzene is 1,2,4-trimethoxybenzene.</t>
  </si>
  <si>
    <t>1,3,5-trimethoxybenzene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</si>
  <si>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1-3-5-trimethoxybenzene is C9H12O3. 1-3-5-trimethoxybenzene is a member of the group of ethers. The IUPAC name for 1-3-5-trimethoxybenzene is 1,3,5-trimethoxybenzene.</t>
  </si>
  <si>
    <t>ACTRIS_vocab:1-3-5-trimethoxybenzene</t>
  </si>
  <si>
    <t>1,3,5-trimethoxybenzene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</si>
  <si>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1-3-5-trimethoxybenzene is C9H12O3. 1-3-5-trimethoxybenzene is a member of the group of ethers. The IUPAC name for 1-3-5-trimethoxybenzene is 1,3,5-trimethoxybenzene.</t>
  </si>
  <si>
    <t>1,3,5-trimethoxybenzene amount fraction</t>
  </si>
  <si>
    <t>Amount fraction is used in the construction mole_fraction_of_X_in_Y, where X is a material constituent of Y. The chemical formula for 1-3-5-trimethoxybenzene is C9H12O3. 1-3-5-trimethoxybenzene is a member of the group of ethers. The IUPAC name for 1-3-5-trimethoxybenzene is 1,3,5-trimethoxybenzene.</t>
  </si>
  <si>
    <t>methyl-tert-butyl-ether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</si>
  <si>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methyl-tert-butyl-ether is C5H12O. Methyl-tert-butyl-ether is a member of the group of ethers. The IUPAC name for methyl-tert-butyl-ether is 2-methoxy-2-methylpropane.</t>
  </si>
  <si>
    <t>ACTRIS_vocab:methyl-tert-butyl-ether</t>
  </si>
  <si>
    <t>methyl-tert-butyl-ether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</si>
  <si>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methyl-tert-butyl-ether is C5H12O. Methyl-tert-butyl-ether is a member of the group of ethers. The IUPAC name for methyl-tert-butyl-ether is 2-methoxy-2-methylpropane.</t>
  </si>
  <si>
    <t>methyl-tert-butyl-ether amount fraction</t>
  </si>
  <si>
    <t>Amount fraction is used in the construction mole_fraction_of_X_in_Y, where X is a material constituent of Y. The chemical formula for methyl-tert-butyl-ether is C5H12O. Methyl-tert-butyl-ether is a member of the group of ethers. The IUPAC name for methyl-tert-butyl-ether is 2-methoxy-2-methylpropane.</t>
  </si>
  <si>
    <t>furan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</si>
  <si>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furan is C4H4O. Furan is a member of the group of ethers. The IUPAC name for furan is furan.</t>
  </si>
  <si>
    <t>ACTRIS_vocab:furan</t>
  </si>
  <si>
    <t>furan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</si>
  <si>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furan is C4H4O. Furan is a member of the group of ethers. The IUPAC name for furan is furan.</t>
  </si>
  <si>
    <t>furan amount fraction</t>
  </si>
  <si>
    <t>Amount fraction is used in the construction mole_fraction_of_X_in_Y, where X is a material constituent of Y. The chemical formula for furan is C4H4O. Furan is a member of the group of ethers. The IUPAC name for furan is furan.</t>
  </si>
  <si>
    <t>methylfuran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</si>
  <si>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methylfuran is C5H6O. Methylfuran is a member of the group of ethers. The IUPAC name for methylfuran is 2-methylfuran.</t>
  </si>
  <si>
    <t>ACTRIS_vocab:methylfuran</t>
  </si>
  <si>
    <t>methylfuran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</si>
  <si>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methylfuran is C5H6O. Methylfuran is a member of the group of ethers. The IUPAC name for methylfuran is 2-methylfuran.</t>
  </si>
  <si>
    <t>methylfuran amount fraction</t>
  </si>
  <si>
    <t>Amount fraction is used in the construction mole_fraction_of_X_in_Y, where X is a material constituent of Y. The chemical formula for methylfuran is C5H6O. Methylfuran is a member of the group of ethers. The IUPAC name for methylfuran is 2-methylfuran.</t>
  </si>
  <si>
    <t>1,3-dioxolane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</si>
  <si>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1-3-dioxolane is C3H6O2. 1-3-dioxolane is a member of the group of ethers. The IUPAC name for 1-3-dioxolane is 1,3-dioxolane.</t>
  </si>
  <si>
    <t>ACTRIS_vocab:1-3-dioxolane</t>
  </si>
  <si>
    <t>1,3-dioxolane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</si>
  <si>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1-3-dioxolane is C3H6O2. 1-3-dioxolane is a member of the group of ethers. The IUPAC name for 1-3-dioxolane is 1,3-dioxolane.</t>
  </si>
  <si>
    <t>1,3-dioxolane amount fraction</t>
  </si>
  <si>
    <t>Amount fraction is used in the construction mole_fraction_of_X_in_Y, where X is a material constituent of Y. The chemical formula for 1-3-dioxolane is C3H6O2. 1-3-dioxolane is a member of the group of ethers. The IUPAC name for 1-3-dioxolane is 1,3-dioxolane.</t>
  </si>
  <si>
    <t>3-methyl-furan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</si>
  <si>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3-methyl-furan is C5H6O. 3-methyl-furan is a member of the group of ethers. The IUPAC name for 3-methyl-furan is 3-methylfuran.</t>
  </si>
  <si>
    <t>ACTRIS_vocab:3-methyl-furan</t>
  </si>
  <si>
    <t>3-methyl-furan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</si>
  <si>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3-methyl-furan is C5H6O. 3-methyl-furan is a member of the group of ethers. The IUPAC name for 3-methyl-furan is 3-methylfuran.</t>
  </si>
  <si>
    <t>3-methyl-furan amount fraction</t>
  </si>
  <si>
    <t>Amount fraction is used in the construction mole_fraction_of_X_in_Y, where X is a material constituent of Y. The chemical formula for 3-methyl-furan is C5H6O. 3-methyl-furan is a member of the group of ethers. The IUPAC name for 3-methyl-furan is 3-methylfuran.</t>
  </si>
  <si>
    <t>propylene oxide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</si>
  <si>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propylene oxide is C3H6O. Propylene oxide is a member of the group of ethers. The IUPAC name for propylene oxide is 2-methyloxirane.</t>
  </si>
  <si>
    <t>ACTRIS_vocab:propyleneoxide</t>
  </si>
  <si>
    <t>propylene oxide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</si>
  <si>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propylene oxide is C3H6O. Propylene oxide is a member of the group of ethers. The IUPAC name for propylene oxide is 2-methyloxirane.</t>
  </si>
  <si>
    <t>propylene oxide amount fraction</t>
  </si>
  <si>
    <t>Amount fraction is used in the construction mole_fraction_of_X_in_Y, where X is a material constituent of Y. The chemical formula for propylene oxide is C3H6O. Propylene oxide is a member of the group of ethers. The IUPAC name for propylene oxide is 2-methyloxirane.</t>
  </si>
  <si>
    <t>tetrahydrofuran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</si>
  <si>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tetrahydrofuran is C4H8O. Tetrahydrofuran is a member of the group of ethers. The IUPAC name for tetrahydrofuran is oxolane.</t>
  </si>
  <si>
    <t>ACTRIS_vocab:tetrahydrofuran</t>
  </si>
  <si>
    <t>tetrahydrofuran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</si>
  <si>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tetrahydrofuran is C4H8O. Tetrahydrofuran is a member of the group of ethers. The IUPAC name for tetrahydrofuran is oxolane.</t>
  </si>
  <si>
    <t>tetrahydrofuran amount fraction</t>
  </si>
  <si>
    <t>Amount fraction is used in the construction mole_fraction_of_X_in_Y, where X is a material constituent of Y. The chemical formula for tetrahydrofuran is C4H8O. Tetrahydrofuran is a member of the group of ethers. The IUPAC name for tetrahydrofuran is oxolane.</t>
  </si>
  <si>
    <t>isopropyl formate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</si>
  <si>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isopropyl formate is C4H8O2. Isopropyl formate is a member of the group of esters. The IUPAC name for isopropyl formate is propan-2-yl formate.</t>
  </si>
  <si>
    <t>ACTRIS_vocab:isopropylformate</t>
  </si>
  <si>
    <t>isopropyl formate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</si>
  <si>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isopropyl formate is C4H8O2. Isopropyl formate is a member of the group of esters. The IUPAC name for isopropyl formate is propan-2-yl formate.</t>
  </si>
  <si>
    <t>isopropyl formate amount fraction</t>
  </si>
  <si>
    <t>Amount fraction is used in the construction mole_fraction_of_X_in_Y, where X is a material constituent of Y. The chemical formula for isopropyl formate is C4H8O2. Isopropyl formate is a member of the group of esters. The IUPAC name for isopropyl formate is propan-2-yl formate.</t>
  </si>
  <si>
    <t>ethyl acetate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</si>
  <si>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ethyl acetate is C4H8O2. Ethyl acetate is a member of the group of esters. The IUPAC name for ethyl acetate is ethyl acetate.</t>
  </si>
  <si>
    <t>ACTRIS_vocab:ethylacetate</t>
  </si>
  <si>
    <t>ethyl acetate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</si>
  <si>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ethyl acetate is C4H8O2. Ethyl acetate is a member of the group of esters. The IUPAC name for ethyl acetate is ethyl acetate.</t>
  </si>
  <si>
    <t>ethyl acetate amount fraction</t>
  </si>
  <si>
    <t>Amount fraction is used in the construction mole_fraction_of_X_in_Y, where X is a material constituent of Y. The chemical formula for ethyl acetate is C4H8O2. Ethyl acetate is a member of the group of esters. The IUPAC name for ethyl acetate is ethyl acetate.</t>
  </si>
  <si>
    <t>n-propyl acetate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</si>
  <si>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n-propyl acetate is C5H10O2. N-propyl acetate is a member of the group of esters. The IUPAC name for n-propyl acetate is propyl acetate.</t>
  </si>
  <si>
    <t>ACTRIS_vocab:n-propylacetate</t>
  </si>
  <si>
    <t>n-propyl acetate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</si>
  <si>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n-propyl acetate is C5H10O2. N-propyl acetate is a member of the group of esters. The IUPAC name for n-propyl acetate is propyl acetate.</t>
  </si>
  <si>
    <t>n-propyl acetate amount fraction</t>
  </si>
  <si>
    <t>Amount fraction is used in the construction mole_fraction_of_X_in_Y, where X is a material constituent of Y. The chemical formula for n-propyl acetate is C5H10O2. N-propyl acetate is a member of the group of esters. The IUPAC name for n-propyl acetate is propyl acetate.</t>
  </si>
  <si>
    <t>isopropyl acetate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</si>
  <si>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isopropyl acetate is C5H10O2. Isopropyl acetate is a member of the group of esters. The IUPAC name for isopropyl acetate is propan-2-yl acetate.</t>
  </si>
  <si>
    <t>ACTRIS_vocab:isopropylacetate</t>
  </si>
  <si>
    <t>isopropyl acetate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</si>
  <si>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isopropyl acetate is C5H10O2. Isopropyl acetate is a member of the group of esters. The IUPAC name for isopropyl acetate is propan-2-yl acetate.</t>
  </si>
  <si>
    <t>isopropyl acetate amount fraction</t>
  </si>
  <si>
    <t>Amount fraction is used in the construction mole_fraction_of_X_in_Y, where X is a material constituent of Y. The chemical formula for isopropyl acetate is C5H10O2. Isopropyl acetate is a member of the group of esters. The IUPAC name for isopropyl acetate is propan-2-yl acetate.</t>
  </si>
  <si>
    <t>allyl acetate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</si>
  <si>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allyl acetate is C5H8O2. Allyl acetate is a member of the group of esters. The IUPAC name for allyl acetate is prop-2-enyl acetate.</t>
  </si>
  <si>
    <t>ACTRIS_vocab:allylacetate</t>
  </si>
  <si>
    <t>allyl acetate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</si>
  <si>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allyl acetate is C5H8O2. Allyl acetate is a member of the group of esters. The IUPAC name for allyl acetate is prop-2-enyl acetate.</t>
  </si>
  <si>
    <t>allyl acetate amount fraction</t>
  </si>
  <si>
    <t>Amount fraction is used in the construction mole_fraction_of_X_in_Y, where X is a material constituent of Y. The chemical formula for allyl acetate is C5H8O2. Allyl acetate is a member of the group of esters. The IUPAC name for allyl acetate is prop-2-enyl acetate.</t>
  </si>
  <si>
    <t>isopropenyl acetate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</si>
  <si>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isopropenyl acetate is C5H8O2. Isopropenyl acetate is a member of the group of esters. The IUPAC name for isopropenyl acetate is prop-1-en-2-yl acetate.</t>
  </si>
  <si>
    <t>ACTRIS_vocab:isopropenylacetate</t>
  </si>
  <si>
    <t>isopropenyl acetate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</si>
  <si>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isopropenyl acetate is C5H8O2. Isopropenyl acetate is a member of the group of esters. The IUPAC name for isopropenyl acetate is prop-1-en-2-yl acetate.</t>
  </si>
  <si>
    <t>isopropenyl acetate amount fraction</t>
  </si>
  <si>
    <t>Amount fraction is used in the construction mole_fraction_of_X_in_Y, where X is a material constituent of Y. The chemical formula for isopropenyl acetate is C5H8O2. Isopropenyl acetate is a member of the group of esters. The IUPAC name for isopropenyl acetate is prop-1-en-2-yl acetate.</t>
  </si>
  <si>
    <t>n-butyl acetate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</si>
  <si>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n-butyl acetate is C6H12O2. N-butyl acetate is a member of the group of esters. The IUPAC name for n-butyl acetate is butyl acetate.</t>
  </si>
  <si>
    <t>ACTRIS_vocab:n-butylacetate</t>
  </si>
  <si>
    <t>n-butyl acetate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</si>
  <si>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n-butyl acetate is C6H12O2. N-butyl acetate is a member of the group of esters. The IUPAC name for n-butyl acetate is butyl acetate.</t>
  </si>
  <si>
    <t>n-butyl acetate amount fraction</t>
  </si>
  <si>
    <t>Amount fraction is used in the construction mole_fraction_of_X_in_Y, where X is a material constituent of Y. The chemical formula for n-butyl acetate is C6H12O2. N-butyl acetate is a member of the group of esters. The IUPAC name for n-butyl acetate is butyl acetate.</t>
  </si>
  <si>
    <t>isobutyl acetate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</si>
  <si>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isobutyl acetate is C6H12O2. Isobutyl acetate is a member of the group of esters. The IUPAC name for isobutyl acetate is 2-methylpropyl acetate.</t>
  </si>
  <si>
    <t>ACTRIS_vocab:isobutylacetate</t>
  </si>
  <si>
    <t>isobutyl acetate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</si>
  <si>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isobutyl acetate is C6H12O2. Isobutyl acetate is a member of the group of esters. The IUPAC name for isobutyl acetate is 2-methylpropyl acetate.</t>
  </si>
  <si>
    <t>isobutyl acetate amount fraction</t>
  </si>
  <si>
    <t>Amount fraction is used in the construction mole_fraction_of_X_in_Y, where X is a material constituent of Y. The chemical formula for isobutyl acetate is C6H12O2. Isobutyl acetate is a member of the group of esters. The IUPAC name for isobutyl acetate is 2-methylpropyl acetate.</t>
  </si>
  <si>
    <t>tertiobutyl acetate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</si>
  <si>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tertiobutyl acetate is C6H12O2. Tertiobutyl acetate is a member of the group of esters. The IUPAC name for tertiobutyl acetate is tert-butyl acetate.</t>
  </si>
  <si>
    <t>ACTRIS_vocab:tertiobutylacetate</t>
  </si>
  <si>
    <t>tertiobutyl acetate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</si>
  <si>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tertiobutyl acetate is C6H12O2. Tertiobutyl acetate is a member of the group of esters. The IUPAC name for tertiobutyl acetate is tert-butyl acetate.</t>
  </si>
  <si>
    <t>tertiobutyl acetate amount fraction</t>
  </si>
  <si>
    <t>Amount fraction is used in the construction mole_fraction_of_X_in_Y, where X is a material constituent of Y. The chemical formula for tertiobutyl acetate is C6H12O2. Tertiobutyl acetate is a member of the group of esters. The IUPAC name for tertiobutyl acetate is tert-butyl acetate.</t>
  </si>
  <si>
    <t>(E)-2-hexenyl acetate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</si>
  <si>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(E)-2-hexenyl acetate is C8H14O2. (E)-2-hexenyl acetate is a member of the group of esters. The IUPAC name for (E)-2-hexenyl acetate is [(E)-hex-2-enyl] acetate.</t>
  </si>
  <si>
    <t>ACTRIS_vocab:-E-2-hexenylacetate</t>
  </si>
  <si>
    <t>(E)-2-hexenyl acetate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</si>
  <si>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(E)-2-hexenyl acetate is C8H14O2. (E)-2-hexenyl acetate is a member of the group of esters. The IUPAC name for (E)-2-hexenyl acetate is [(E)-hex-2-enyl] acetate.</t>
  </si>
  <si>
    <t>(E)-2-hexenyl acetate amount fraction</t>
  </si>
  <si>
    <t>Amount fraction is used in the construction mole_fraction_of_X_in_Y, where X is a material constituent of Y. The chemical formula for (E)-2-hexenyl acetate is C8H14O2. (E)-2-hexenyl acetate is a member of the group of esters. The IUPAC name for (E)-2-hexenyl acetate is [(E)-hex-2-enyl] acetate.</t>
  </si>
  <si>
    <t>(Z)-3-hexenyl acetate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</si>
  <si>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(Z)-3-hexenyl acetate is C8H14O2. (Z)-3-hexenyl acetate is a member of the group of esters. The IUPAC name for (Z)-3-hexenyl acetate is [(Z)-hex-3-enyl] acetate.</t>
  </si>
  <si>
    <t>ACTRIS_vocab:-Z-3-hexenylacetate</t>
  </si>
  <si>
    <t>(Z)-3-hexenyl acetate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</si>
  <si>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(Z)-3-hexenyl acetate is C8H14O2. (Z)-3-hexenyl acetate is a member of the group of esters. The IUPAC name for (Z)-3-hexenyl acetate is [(Z)-hex-3-enyl] acetate.</t>
  </si>
  <si>
    <t>(Z)-3-hexenyl acetate amount fraction</t>
  </si>
  <si>
    <t>Amount fraction is used in the construction mole_fraction_of_X_in_Y, where X is a material constituent of Y. The chemical formula for (Z)-3-hexenyl acetate is C8H14O2. (Z)-3-hexenyl acetate is a member of the group of esters. The IUPAC name for (Z)-3-hexenyl acetate is [(Z)-hex-3-enyl] acetate.</t>
  </si>
  <si>
    <t>ethyl propionate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</si>
  <si>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ethyl propionate is C5H10O2. Ethyl propionate is a member of the group of esters. The IUPAC name for ethyl propionate is ethyl propanoate.</t>
  </si>
  <si>
    <t>ACTRIS_vocab:ethylpropionate</t>
  </si>
  <si>
    <t>ethyl propionate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</si>
  <si>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ethyl propionate is C5H10O2. Ethyl propionate is a member of the group of esters. The IUPAC name for ethyl propionate is ethyl propanoate.</t>
  </si>
  <si>
    <t>ethyl propionate amount fraction</t>
  </si>
  <si>
    <t>Amount fraction is used in the construction mole_fraction_of_X_in_Y, where X is a material constituent of Y. The chemical formula for ethyl propionate is C5H10O2. Ethyl propionate is a member of the group of esters. The IUPAC name for ethyl propionate is ethyl propanoate.</t>
  </si>
  <si>
    <t>propyl propionate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</si>
  <si>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propyl propionate is C6H12O2. Propyl propionate is a member of the group of esters. The IUPAC name for propyl propionate is propyl propanoate.</t>
  </si>
  <si>
    <t>ACTRIS_vocab:propylpropionate</t>
  </si>
  <si>
    <t>propyl propionate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</si>
  <si>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propyl propionate is C6H12O2. Propyl propionate is a member of the group of esters. The IUPAC name for propyl propionate is propyl propanoate.</t>
  </si>
  <si>
    <t>propyl propionate amount fraction</t>
  </si>
  <si>
    <t>Amount fraction is used in the construction mole_fraction_of_X_in_Y, where X is a material constituent of Y. The chemical formula for propyl propionate is C6H12O2. Propyl propionate is a member of the group of esters. The IUPAC name for propyl propionate is propyl propanoate.</t>
  </si>
  <si>
    <t>ethyl butanoate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</si>
  <si>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ethyl butanoate is C6H12O2. Ethyl butanoate is a member of the group of esters. The IUPAC name for ethyl butanoate is ethyl butanoate .</t>
  </si>
  <si>
    <t>ACTRIS_vocab:ethylbutanoate</t>
  </si>
  <si>
    <t>ethyl butanoate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</si>
  <si>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ethyl butanoate is C6H12O2. Ethyl butanoate is a member of the group of esters. The IUPAC name for ethyl butanoate is ethyl butanoate .</t>
  </si>
  <si>
    <t>ethyl butanoate amount fraction</t>
  </si>
  <si>
    <t>Amount fraction is used in the construction mole_fraction_of_X_in_Y, where X is a material constituent of Y. The chemical formula for ethyl butanoate is C6H12O2. Ethyl butanoate is a member of the group of esters. The IUPAC name for ethyl butanoate is ethyl butanoate .</t>
  </si>
  <si>
    <t>methyl acrylate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</si>
  <si>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methyl acrylate is C4H6O2. Methyl acrylate is a member of the group of esters. The IUPAC name for methyl acrylate is methyl prop-2-enoate.</t>
  </si>
  <si>
    <t>ACTRIS_vocab:methylacrylate</t>
  </si>
  <si>
    <t>methyl acrylate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</si>
  <si>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methyl acrylate is C4H6O2. Methyl acrylate is a member of the group of esters. The IUPAC name for methyl acrylate is methyl prop-2-enoate.</t>
  </si>
  <si>
    <t>methyl acrylate amount fraction</t>
  </si>
  <si>
    <t>Amount fraction is used in the construction mole_fraction_of_X_in_Y, where X is a material constituent of Y. The chemical formula for methyl acrylate is C4H6O2. Methyl acrylate is a member of the group of esters. The IUPAC name for methyl acrylate is methyl prop-2-enoate.</t>
  </si>
  <si>
    <t>ethyl acrylate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</si>
  <si>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ethyl acrylate is C5H8O2. Ethyl acrylate is a member of the group of esters. The IUPAC name for ethyl acrylate is ethyl prop-2-enoate.</t>
  </si>
  <si>
    <t>ACTRIS_vocab:ethylacrylate</t>
  </si>
  <si>
    <t>ethyl acrylate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</si>
  <si>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ethyl acrylate is C5H8O2. Ethyl acrylate is a member of the group of esters. The IUPAC name for ethyl acrylate is ethyl prop-2-enoate.</t>
  </si>
  <si>
    <t>ethyl acrylate amount fraction</t>
  </si>
  <si>
    <t>Amount fraction is used in the construction mole_fraction_of_X_in_Y, where X is a material constituent of Y. The chemical formula for ethyl acrylate is C5H8O2. Ethyl acrylate is a member of the group of esters. The IUPAC name for ethyl acrylate is ethyl prop-2-enoate.</t>
  </si>
  <si>
    <t>methyl methacrylate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</si>
  <si>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methyl methacrylate is C5H8O2. Methyl methacrylate is a member of the group of esters. The IUPAC name for methyl methacrylate is methyl 2-methylprop-2-enoate.</t>
  </si>
  <si>
    <t>ACTRIS_vocab:methylmethacrylate</t>
  </si>
  <si>
    <t>methyl methacrylate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</si>
  <si>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methyl methacrylate is C5H8O2. Methyl methacrylate is a member of the group of esters. The IUPAC name for methyl methacrylate is methyl 2-methylprop-2-enoate.</t>
  </si>
  <si>
    <t>methyl methacrylate amount fraction</t>
  </si>
  <si>
    <t>Amount fraction is used in the construction mole_fraction_of_X_in_Y, where X is a material constituent of Y. The chemical formula for methyl methacrylate is C5H8O2. Methyl methacrylate is a member of the group of esters. The IUPAC name for methyl methacrylate is methyl 2-methylprop-2-enoate.</t>
  </si>
  <si>
    <t>ethyl methacrylate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</si>
  <si>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ethyl methacrylate is C6H10O2. Ethyl methacrylate is a member of the group of esters. The IUPAC name for ethyl methacrylate is ethyl 2-methylprop-2-enoate.</t>
  </si>
  <si>
    <t>ACTRIS_vocab:ethylmethacrylate</t>
  </si>
  <si>
    <t>ethyl methacrylate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</si>
  <si>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ethyl methacrylate is C6H10O2. Ethyl methacrylate is a member of the group of esters. The IUPAC name for ethyl methacrylate is ethyl 2-methylprop-2-enoate.</t>
  </si>
  <si>
    <t>ethyl methacrylate amount fraction</t>
  </si>
  <si>
    <t>Amount fraction is used in the construction mole_fraction_of_X_in_Y, where X is a material constituent of Y. The chemical formula for ethyl methacrylate is C6H10O2. Ethyl methacrylate is a member of the group of esters. The IUPAC name for ethyl methacrylate is ethyl 2-methylprop-2-enoate.</t>
  </si>
  <si>
    <t>propyl methacrylate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</si>
  <si>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propyl methacrylate is C7H12O2. Propyl methacrylate is a member of the group of esters. The IUPAC name for propyl methacrylate is propyl 2-methylprop-2-enoate.</t>
  </si>
  <si>
    <t>ACTRIS_vocab:propylmethacrylate</t>
  </si>
  <si>
    <t>propyl methacrylate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</si>
  <si>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propyl methacrylate is C7H12O2. Propyl methacrylate is a member of the group of esters. The IUPAC name for propyl methacrylate is propyl 2-methylprop-2-enoate.</t>
  </si>
  <si>
    <t>propyl methacrylate amount fraction</t>
  </si>
  <si>
    <t>Amount fraction is used in the construction mole_fraction_of_X_in_Y, where X is a material constituent of Y. The chemical formula for propyl methacrylate is C7H12O2. Propyl methacrylate is a member of the group of esters. The IUPAC name for propyl methacrylate is propyl 2-methylprop-2-enoate.</t>
  </si>
  <si>
    <t>butyl methacrylate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</si>
  <si>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butyl methacrylate is C8H14O2. Butyl methacrylate is a member of the group of esters. The IUPAC name for butyl methacrylate is butyl 2-methylprop-2-enoate.</t>
  </si>
  <si>
    <t>ACTRIS_vocab:butylmethacrylate</t>
  </si>
  <si>
    <t>butyl methacrylate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</si>
  <si>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butyl methacrylate is C8H14O2. Butyl methacrylate is a member of the group of esters. The IUPAC name for butyl methacrylate is butyl 2-methylprop-2-enoate.</t>
  </si>
  <si>
    <t>butyl methacrylate amount fraction</t>
  </si>
  <si>
    <t>Amount fraction is used in the construction mole_fraction_of_X_in_Y, where X is a material constituent of Y. The chemical formula for butyl methacrylate is C8H14O2. Butyl methacrylate is a member of the group of esters. The IUPAC name for butyl methacrylate is butyl 2-methylprop-2-enoate.</t>
  </si>
  <si>
    <t>2-methylpropyl methacrylate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</si>
  <si>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2-methylpropyl methacrylate is C8H14O2. 2-methylpropyl methacrylate is a member of the group of esters. The IUPAC name for 2-methylpropyl methacrylate is 2-methylpropyl 2-methylprop-2-enoate.</t>
  </si>
  <si>
    <t>ACTRIS_vocab:2-methylpropylmethacrylate</t>
  </si>
  <si>
    <t>2-methylpropyl methacrylate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</si>
  <si>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2-methylpropyl methacrylate is C8H14O2. 2-methylpropyl methacrylate is a member of the group of esters. The IUPAC name for 2-methylpropyl methacrylate is 2-methylpropyl 2-methylprop-2-enoate.</t>
  </si>
  <si>
    <t>2-methylpropyl methacrylate amount fraction</t>
  </si>
  <si>
    <t>Amount fraction is used in the construction mole_fraction_of_X_in_Y, where X is a material constituent of Y. The chemical formula for 2-methylpropyl methacrylate is C8H14O2. 2-methylpropyl methacrylate is a member of the group of esters. The IUPAC name for 2-methylpropyl methacrylate is 2-methylpropyl 2-methylprop-2-enoate.</t>
  </si>
  <si>
    <t>isopropyl methacrylate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</si>
  <si>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isopropyl methacrylate is C7H12O2. Isopropyl methacrylate is a member of the group of esters. The IUPAC name for isopropyl methacrylate is propan-2-yl 2-methylprop-2-enoate.</t>
  </si>
  <si>
    <t>ACTRIS_vocab:isopropylmethacrylate</t>
  </si>
  <si>
    <t>isopropyl methacrylate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</si>
  <si>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isopropyl methacrylate is C7H12O2. Isopropyl methacrylate is a member of the group of esters. The IUPAC name for isopropyl methacrylate is propan-2-yl 2-methylprop-2-enoate.</t>
  </si>
  <si>
    <t>isopropyl methacrylate amount fraction</t>
  </si>
  <si>
    <t>Amount fraction is used in the construction mole_fraction_of_X_in_Y, where X is a material constituent of Y. The chemical formula for isopropyl methacrylate is C7H12O2. Isopropyl methacrylate is a member of the group of esters. The IUPAC name for isopropyl methacrylate is propan-2-yl 2-methylprop-2-enoate.</t>
  </si>
  <si>
    <t>methyl 3-methyl-2-butenoate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</si>
  <si>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methyl 3-methyl-2-butenoate is C6H10O2. Methyl 3-methyl-2-butenoate is a member of the group of esters. The IUPAC name for methyl 3-methyl-2-butenoate is methyl 3-methylbut-2-enoate.</t>
  </si>
  <si>
    <t>ACTRIS_vocab:methyl3-methyl-2-butenoate</t>
  </si>
  <si>
    <t>methyl 3-methyl-2-butenoate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</si>
  <si>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methyl 3-methyl-2-butenoate is C6H10O2. Methyl 3-methyl-2-butenoate is a member of the group of esters. The IUPAC name for methyl 3-methyl-2-butenoate is methyl 3-methylbut-2-enoate.</t>
  </si>
  <si>
    <t>methyl 3-methyl-2-butenoate amount fraction</t>
  </si>
  <si>
    <t>Amount fraction is used in the construction mole_fraction_of_X_in_Y, where X is a material constituent of Y. The chemical formula for methyl 3-methyl-2-butenoate is C6H10O2. Methyl 3-methyl-2-butenoate is a member of the group of esters. The IUPAC name for methyl 3-methyl-2-butenoate is methyl 3-methylbut-2-enoate.</t>
  </si>
  <si>
    <t>methyl crotonate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</si>
  <si>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methyl crotonate is C5H8O2. Methyl crotonate is a member of the group of esters. The IUPAC name for methyl crotonate is methyl (E)-but-2-enoate.</t>
  </si>
  <si>
    <t>ACTRIS_vocab:methylcrotonate</t>
  </si>
  <si>
    <t>methyl crotonate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</si>
  <si>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methyl crotonate is C5H8O2. Methyl crotonate is a member of the group of esters. The IUPAC name for methyl crotonate is methyl (E)-but-2-enoate.</t>
  </si>
  <si>
    <t>methyl crotonate amount fraction</t>
  </si>
  <si>
    <t>Amount fraction is used in the construction mole_fraction_of_X_in_Y, where X is a material constituent of Y. The chemical formula for methyl crotonate is C5H8O2. Methyl crotonate is a member of the group of esters. The IUPAC name for methyl crotonate is methyl (E)-but-2-enoate.</t>
  </si>
  <si>
    <t>methyl tiglate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</si>
  <si>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methyl tiglate is C6H10O2. Methyl tiglate is a member of the group of esters. The IUPAC name for methyl tiglate is methyl (E)-2-methylbut-2-enoate.</t>
  </si>
  <si>
    <t>ACTRIS_vocab:methyltiglate</t>
  </si>
  <si>
    <t>methyl tiglate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</si>
  <si>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methyl tiglate is C6H10O2. Methyl tiglate is a member of the group of esters. The IUPAC name for methyl tiglate is methyl (E)-2-methylbut-2-enoate.</t>
  </si>
  <si>
    <t>methyl tiglate amount fraction</t>
  </si>
  <si>
    <t>Amount fraction is used in the construction mole_fraction_of_X_in_Y, where X is a material constituent of Y. The chemical formula for methyl tiglate is C6H10O2. Methyl tiglate is a member of the group of esters. The IUPAC name for methyl tiglate is methyl (E)-2-methylbut-2-enoate.</t>
  </si>
  <si>
    <t>methylacetate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</si>
  <si>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methylacetate is C3H6O2. Methylacetate is a member of the group of esters. The IUPAC name for methylacetate is methyl acetate.</t>
  </si>
  <si>
    <t>ACTRIS_vocab:methylacetate</t>
  </si>
  <si>
    <t>methylacetate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</si>
  <si>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methylacetate is C3H6O2. Methylacetate is a member of the group of esters. The IUPAC name for methylacetate is methyl acetate.</t>
  </si>
  <si>
    <t>methylacetate amount fraction</t>
  </si>
  <si>
    <t>Amount fraction is used in the construction mole_fraction_of_X_in_Y, where X is a material constituent of Y. The chemical formula for methylacetate is C3H6O2. Methylacetate is a member of the group of esters. The IUPAC name for methylacetate is methyl acetate.</t>
  </si>
  <si>
    <t>propylene carbonate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</si>
  <si>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propylene carbonate is C4H6O3. Propylene carbonate is a member of the group of esters. The IUPAC name for propylene carbonate is 4-methyl-1,3-dioxolan-2-one.</t>
  </si>
  <si>
    <t>ACTRIS_vocab:propylenecarbonate</t>
  </si>
  <si>
    <t>propylene carbonate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</si>
  <si>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propylene carbonate is C4H6O3. Propylene carbonate is a member of the group of esters. The IUPAC name for propylene carbonate is 4-methyl-1,3-dioxolan-2-one.</t>
  </si>
  <si>
    <t>propylene carbonate amount fraction</t>
  </si>
  <si>
    <t>Amount fraction is used in the construction mole_fraction_of_X_in_Y, where X is a material constituent of Y. The chemical formula for propylene carbonate is C4H6O3. Propylene carbonate is a member of the group of esters. The IUPAC name for propylene carbonate is 4-methyl-1,3-dioxolan-2-one.</t>
  </si>
  <si>
    <t>methyl nitrite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</si>
  <si>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methyl nitrite is CH3NO2. Methyl nitrite is a member of the group of nitrogeneous organics. The IUPAC name for methyl nitrite is methyl nitrite.</t>
  </si>
  <si>
    <t>ACTRIS_vocab:methylnitrite</t>
  </si>
  <si>
    <t>methyl nitrite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</si>
  <si>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methyl nitrite is CH3NO2. Methyl nitrite is a member of the group of nitrogeneous organics. The IUPAC name for methyl nitrite is methyl nitrite.</t>
  </si>
  <si>
    <t>methyl nitrite amount fraction</t>
  </si>
  <si>
    <t>Amount fraction is used in the construction mole_fraction_of_X_in_Y, where X is a material constituent of Y. The chemical formula for methyl nitrite is CH3NO2. Methyl nitrite is a member of the group of nitrogeneous organics. The IUPAC name for methyl nitrite is methyl nitrite.</t>
  </si>
  <si>
    <t>ethyl nitrite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</si>
  <si>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ethyl nitrite is C2H5NO2. Ethyl nitrite is a member of the group of nitrogeneous organics. The IUPAC name for ethyl nitrite is ethyl nitrite.</t>
  </si>
  <si>
    <t>ACTRIS_vocab:ethylnitrite</t>
  </si>
  <si>
    <t>ethyl nitrite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</si>
  <si>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ethyl nitrite is C2H5NO2. Ethyl nitrite is a member of the group of nitrogeneous organics. The IUPAC name for ethyl nitrite is ethyl nitrite.</t>
  </si>
  <si>
    <t>ethyl nitrite amount fraction</t>
  </si>
  <si>
    <t>Amount fraction is used in the construction mole_fraction_of_X_in_Y, where X is a material constituent of Y. The chemical formula for ethyl nitrite is C2H5NO2. Ethyl nitrite is a member of the group of nitrogeneous organics. The IUPAC name for ethyl nitrite is ethyl nitrite.</t>
  </si>
  <si>
    <t>n-propyl nitrite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</si>
  <si>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n-propyl nitrite is C3H7NO2. N-propyl nitrite is a member of the group of nitrogeneous organics. The IUPAC name for n-propyl nitrite is propyl nitrite.</t>
  </si>
  <si>
    <t>ACTRIS_vocab:n-propylnitrite</t>
  </si>
  <si>
    <t>n-propyl nitrite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</si>
  <si>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n-propyl nitrite is C3H7NO2. N-propyl nitrite is a member of the group of nitrogeneous organics. The IUPAC name for n-propyl nitrite is propyl nitrite.</t>
  </si>
  <si>
    <t>n-propyl nitrite amount fraction</t>
  </si>
  <si>
    <t>Amount fraction is used in the construction mole_fraction_of_X_in_Y, where X is a material constituent of Y. The chemical formula for n-propyl nitrite is C3H7NO2. N-propyl nitrite is a member of the group of nitrogeneous organics. The IUPAC name for n-propyl nitrite is propyl nitrite.</t>
  </si>
  <si>
    <t>isopropyl nitrite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</si>
  <si>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isopropyl nitrite is C3H7NO2. Isopropyl nitrite is a member of the group of nitrogeneous organics. The IUPAC name for isopropyl nitrite is propan-2-yl nitrite.</t>
  </si>
  <si>
    <t>ACTRIS_vocab:isopropylnitrite</t>
  </si>
  <si>
    <t>isopropyl nitrite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</si>
  <si>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isopropyl nitrite is C3H7NO2. Isopropyl nitrite is a member of the group of nitrogeneous organics. The IUPAC name for isopropyl nitrite is propan-2-yl nitrite.</t>
  </si>
  <si>
    <t>isopropyl nitrite amount fraction</t>
  </si>
  <si>
    <t>Amount fraction is used in the construction mole_fraction_of_X_in_Y, where X is a material constituent of Y. The chemical formula for isopropyl nitrite is C3H7NO2. Isopropyl nitrite is a member of the group of nitrogeneous organics. The IUPAC name for isopropyl nitrite is propan-2-yl nitrite.</t>
  </si>
  <si>
    <t>n-butyl nitrite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</si>
  <si>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n-butyl nitrite is C4H9NO2. N-butyl nitrite is a member of the group of nitrogeneous organics. The IUPAC name for n-butyl nitrite is butyl nitrite.</t>
  </si>
  <si>
    <t>ACTRIS_vocab:n-butylnitrite</t>
  </si>
  <si>
    <t>n-butyl nitrite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</si>
  <si>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n-butyl nitrite is C4H9NO2. N-butyl nitrite is a member of the group of nitrogeneous organics. The IUPAC name for n-butyl nitrite is butyl nitrite.</t>
  </si>
  <si>
    <t>n-butyl nitrite amount fraction</t>
  </si>
  <si>
    <t>Amount fraction is used in the construction mole_fraction_of_X_in_Y, where X is a material constituent of Y. The chemical formula for n-butyl nitrite is C4H9NO2. N-butyl nitrite is a member of the group of nitrogeneous organics. The IUPAC name for n-butyl nitrite is butyl nitrite.</t>
  </si>
  <si>
    <t>methyl nitrate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</si>
  <si>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methyl nitrate is CH3NO3. Methyl nitrate is a member of the group of nitrogeneous organics. The IUPAC name for methyl nitrate is methyl nitrate.</t>
  </si>
  <si>
    <t>ACTRIS_vocab:methylnitrate</t>
  </si>
  <si>
    <t>methyl nitrate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</si>
  <si>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methyl nitrate is CH3NO3. Methyl nitrate is a member of the group of nitrogeneous organics. The IUPAC name for methyl nitrate is methyl nitrate.</t>
  </si>
  <si>
    <t>methyl nitrate amount fraction</t>
  </si>
  <si>
    <t>Amount fraction is used in the construction mole_fraction_of_X_in_Y, where X is a material constituent of Y. The chemical formula for methyl nitrate is CH3NO3. Methyl nitrate is a member of the group of nitrogeneous organics. The IUPAC name for methyl nitrate is methyl nitrate.</t>
  </si>
  <si>
    <t>methylamine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</si>
  <si>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methylamine is CH5N. Methylamine is a member of the group of nitrogeneous organics. The IUPAC name for methylamine is methanamine.</t>
  </si>
  <si>
    <t>ACTRIS_vocab:methylamine</t>
  </si>
  <si>
    <t>methylamine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</si>
  <si>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methylamine is CH5N. Methylamine is a member of the group of nitrogeneous organics. The IUPAC name for methylamine is methanamine.</t>
  </si>
  <si>
    <t>methylamine amount fraction</t>
  </si>
  <si>
    <t>Amount fraction is used in the construction mole_fraction_of_X_in_Y, where X is a material constituent of Y. The chemical formula for methylamine is CH5N. Methylamine is a member of the group of nitrogeneous organics. The IUPAC name for methylamine is methanamine.</t>
  </si>
  <si>
    <t>pyridine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</si>
  <si>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pyridine is C5H5N. Pyridine is a member of the group of nitrogeneous organics. The IUPAC name for pyridine is pyridine.</t>
  </si>
  <si>
    <t>ACTRIS_vocab:pyridine</t>
  </si>
  <si>
    <t>pyridine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</si>
  <si>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pyridine is C5H5N. Pyridine is a member of the group of nitrogeneous organics. The IUPAC name for pyridine is pyridine.</t>
  </si>
  <si>
    <t>pyridine amount fraction</t>
  </si>
  <si>
    <t>Amount fraction is used in the construction mole_fraction_of_X_in_Y, where X is a material constituent of Y. The chemical formula for pyridine is C5H5N. Pyridine is a member of the group of nitrogeneous organics. The IUPAC name for pyridine is pyridine.</t>
  </si>
  <si>
    <t>n,n-diisopropylaniline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</si>
  <si>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n,n-diisopropylaniline is C12H19N. N,n-diisopropylaniline is a member of the group of nitrogeneous organics. The IUPAC name for n,n-diisopropylaniline is N,N-di(propan-2-yl)aniline.</t>
  </si>
  <si>
    <t>ACTRIS_vocab:n-n-diisopropylaniline</t>
  </si>
  <si>
    <t>n,n-diisopropylaniline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</si>
  <si>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n,n-diisopropylaniline is C12H19N. N,n-diisopropylaniline is a member of the group of nitrogeneous organics. The IUPAC name for n,n-diisopropylaniline is N,N-di(propan-2-yl)aniline.</t>
  </si>
  <si>
    <t>n,n-diisopropylaniline amount fraction</t>
  </si>
  <si>
    <t>Amount fraction is used in the construction mole_fraction_of_X_in_Y, where X is a material constituent of Y. The chemical formula for n,n-diisopropylaniline is C12H19N. N,n-diisopropylaniline is a member of the group of nitrogeneous organics. The IUPAC name for n,n-diisopropylaniline is N,N-di(propan-2-yl)aniline.</t>
  </si>
  <si>
    <t>acetonitrile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</si>
  <si>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acetonitrile is C2H3N. Acetonitrile is a member of the group of nitrogeneous organics. The IUPAC name for acetonitrile is N,N-di(propan-2-yl)aniline.</t>
  </si>
  <si>
    <t>ACTRIS_vocab:acetonitrile</t>
  </si>
  <si>
    <t>acetonitrile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</si>
  <si>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acetonitrile is C2H3N. Acetonitrile is a member of the group of nitrogeneous organics. The IUPAC name for acetonitrile is N,N-di(propan-2-yl)aniline.</t>
  </si>
  <si>
    <t>acetonitrile amount fraction</t>
  </si>
  <si>
    <t>Amount fraction is used in the construction mole_fraction_of_X_in_Y, where X is a material constituent of Y. The chemical formula for acetonitrile is C2H3N. Acetonitrile is a member of the group of nitrogeneous organics. The IUPAC name for acetonitrile is N,N-di(propan-2-yl)aniline.</t>
  </si>
  <si>
    <t>allylamine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</si>
  <si>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allylamine is C3H7N. Allylamine is a member of the group of nitrogeneous organics. The IUPAC name for allylamine is prop-2-en-1-amine.</t>
  </si>
  <si>
    <t>ACTRIS_vocab:allylamine</t>
  </si>
  <si>
    <t>allylamine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</si>
  <si>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allylamine is C3H7N. Allylamine is a member of the group of nitrogeneous organics. The IUPAC name for allylamine is prop-2-en-1-amine.</t>
  </si>
  <si>
    <t>allylamine amount fraction</t>
  </si>
  <si>
    <t>Amount fraction is used in the construction mole_fraction_of_X_in_Y, where X is a material constituent of Y. The chemical formula for allylamine is C3H7N. Allylamine is a member of the group of nitrogeneous organics. The IUPAC name for allylamine is prop-2-en-1-amine.</t>
  </si>
  <si>
    <t>trimethylamine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</si>
  <si>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trimethylamine is C3H9N. Trimethylamine is a member of the group of nitrogeneous organics. The IUPAC name for trimethylamine is N,N-dimethylmethanamine.</t>
  </si>
  <si>
    <t>ACTRIS_vocab:trimethylamine</t>
  </si>
  <si>
    <t>trimethylamine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</si>
  <si>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trimethylamine is C3H9N. Trimethylamine is a member of the group of nitrogeneous organics. The IUPAC name for trimethylamine is N,N-dimethylmethanamine.</t>
  </si>
  <si>
    <t>trimethylamine amount fraction</t>
  </si>
  <si>
    <t>Amount fraction is used in the construction mole_fraction_of_X_in_Y, where X is a material constituent of Y. The chemical formula for trimethylamine is C3H9N. Trimethylamine is a member of the group of nitrogeneous organics. The IUPAC name for trimethylamine is N,N-dimethylmethanamine.</t>
  </si>
  <si>
    <t>4-nitrooxy-2-butanone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</si>
  <si>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4-nitrooxy-2-butanone is CH3-C(O)-CH2-CH2ONO2. 4-nitrooxy-2-butanone is a member of the group of nitrogeneous organics. The IUPAC name for 4-nitrooxy-2-butanone is 4-nitrooxy-2-butanone.</t>
  </si>
  <si>
    <t>ACTRIS_vocab:4-nitrooxy-2-butanone</t>
  </si>
  <si>
    <t>4-nitrooxy-2-butanone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</si>
  <si>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4-nitrooxy-2-butanone is CH3-C(O)-CH2-CH2ONO2. 4-nitrooxy-2-butanone is a member of the group of nitrogeneous organics. The IUPAC name for 4-nitrooxy-2-butanone is 4-nitrooxy-2-butanone.</t>
  </si>
  <si>
    <t>4-nitrooxy-2-butanone amount fraction</t>
  </si>
  <si>
    <t>Amount fraction is used in the construction mole_fraction_of_X_in_Y, where X is a material constituent of Y. The chemical formula for 4-nitrooxy-2-butanone is CH3-C(O)-CH2-CH2ONO2. 4-nitrooxy-2-butanone is a member of the group of nitrogeneous organics. The IUPAC name for 4-nitrooxy-2-butanone is 4-nitrooxy-2-butanone.</t>
  </si>
  <si>
    <t>5-nitrooxy-2-pentanone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</si>
  <si>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5-nitrooxy-2-pentanone is CH3-C(O)-CH2-CH2-CH2ONO2. 5-nitrooxy-2-pentanone is a member of the group of nitrogeneous organics. The IUPAC name for 5-nitrooxy-2-pentanone is 5-nitrooxy-2-pentanone.</t>
  </si>
  <si>
    <t>ACTRIS_vocab:5-nitrooxy-2-pentanone</t>
  </si>
  <si>
    <t>5-nitrooxy-2-pentanone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</si>
  <si>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5-nitrooxy-2-pentanone is CH3-C(O)-CH2-CH2-CH2ONO2. 5-nitrooxy-2-pentanone is a member of the group of nitrogeneous organics. The IUPAC name for 5-nitrooxy-2-pentanone is 5-nitrooxy-2-pentanone.</t>
  </si>
  <si>
    <t>5-nitrooxy-2-pentanone amount fraction</t>
  </si>
  <si>
    <t>Amount fraction is used in the construction mole_fraction_of_X_in_Y, where X is a material constituent of Y. The chemical formula for 5-nitrooxy-2-pentanone is CH3-C(O)-CH2-CH2-CH2ONO2. 5-nitrooxy-2-pentanone is a member of the group of nitrogeneous organics. The IUPAC name for 5-nitrooxy-2-pentanone is 5-nitrooxy-2-pentanone.</t>
  </si>
  <si>
    <t>n-methyl-n-phenyl-acetamide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</si>
  <si>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n-methyl-n-phenyl-acetamide is C9H11NO. N-methyl-n-phenyl-acetamide is a member of the group of nitrogeneous organics. The IUPAC name for n-methyl-n-phenyl-acetamide is N-methyl-N-phenylacetamide.</t>
  </si>
  <si>
    <t>ACTRIS_vocab:n-methyl-n-phenyl-acetamide</t>
  </si>
  <si>
    <t>n-methyl-n-phenyl-acetamide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</si>
  <si>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n-methyl-n-phenyl-acetamide is C9H11NO. N-methyl-n-phenyl-acetamide is a member of the group of nitrogeneous organics. The IUPAC name for n-methyl-n-phenyl-acetamide is N-methyl-N-phenylacetamide.</t>
  </si>
  <si>
    <t>n-methyl-n-phenyl-acetamide amount fraction</t>
  </si>
  <si>
    <t>Amount fraction is used in the construction mole_fraction_of_X_in_Y, where X is a material constituent of Y. The chemical formula for n-methyl-n-phenyl-acetamide is C9H11NO. N-methyl-n-phenyl-acetamide is a member of the group of nitrogeneous organics. The IUPAC name for n-methyl-n-phenyl-acetamide is N-methyl-N-phenylacetamide.</t>
  </si>
  <si>
    <t>glycine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</si>
  <si>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glycine is C2H5NO2. Glycine is a member of the group of nitrogeneous organics. The IUPAC name for glycine is 2-aminoacetic acid.</t>
  </si>
  <si>
    <t>ACTRIS_vocab:glycine</t>
  </si>
  <si>
    <t>glycine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</si>
  <si>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glycine is C2H5NO2. Glycine is a member of the group of nitrogeneous organics. The IUPAC name for glycine is 2-aminoacetic acid.</t>
  </si>
  <si>
    <t>glycine amount fraction</t>
  </si>
  <si>
    <t>Amount fraction is used in the construction mole_fraction_of_X_in_Y, where X is a material constituent of Y. The chemical formula for glycine is C2H5NO2. Glycine is a member of the group of nitrogeneous organics. The IUPAC name for glycine is 2-aminoacetic acid.</t>
  </si>
  <si>
    <t>propachlor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</si>
  <si>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propachlor is C11H14ClNO. Propachlor is a member of the group of nitrogeneous organics. The IUPAC name for propachlor is 2-chloro-N-phenyl-N-propan-2-ylacetamide.</t>
  </si>
  <si>
    <t>ACTRIS_vocab:propachlor</t>
  </si>
  <si>
    <t>propachlor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</si>
  <si>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propachlor is C11H14ClNO. Propachlor is a member of the group of nitrogeneous organics. The IUPAC name for propachlor is 2-chloro-N-phenyl-N-propan-2-ylacetamide.</t>
  </si>
  <si>
    <t>propachlor amount fraction</t>
  </si>
  <si>
    <t>Amount fraction is used in the construction mole_fraction_of_X_in_Y, where X is a material constituent of Y. The chemical formula for propachlor is C11H14ClNO. Propachlor is a member of the group of nitrogeneous organics. The IUPAC name for propachlor is 2-chloro-N-phenyl-N-propan-2-ylacetamide.</t>
  </si>
  <si>
    <t>terbuthylazine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</si>
  <si>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terbuthylazine is C9H16ClN5. Terbuthylazine is a member of the group of nitrogeneous organics. The IUPAC name for terbuthylazine is 2-N-tert-butyl-6-chloro-4-N-ethyl-1,3,5-triazine-2,4-diamine.</t>
  </si>
  <si>
    <t>ACTRIS_vocab:terbuthylazine</t>
  </si>
  <si>
    <t>terbuthylazine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</si>
  <si>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terbuthylazine is C9H16ClN5. Terbuthylazine is a member of the group of nitrogeneous organics. The IUPAC name for terbuthylazine is 2-N-tert-butyl-6-chloro-4-N-ethyl-1,3,5-triazine-2,4-diamine.</t>
  </si>
  <si>
    <t>terbuthylazine amount fraction</t>
  </si>
  <si>
    <t>Amount fraction is used in the construction mole_fraction_of_X_in_Y, where X is a material constituent of Y. The chemical formula for terbuthylazine is C9H16ClN5. Terbuthylazine is a member of the group of nitrogeneous organics. The IUPAC name for terbuthylazine is 2-N-tert-butyl-6-chloro-4-N-ethyl-1,3,5-triazine-2,4-diamine.</t>
  </si>
  <si>
    <t>nitric acid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</si>
  <si>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nitric acid is HNO3. Nitric acid is a member of the group of inorganics. The IUPAC name for nitric acid is nitric acid.</t>
  </si>
  <si>
    <t>ACTRIS_vocab:nitricacid</t>
  </si>
  <si>
    <t>nitric acid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</si>
  <si>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nitric acid is HNO3. Nitric acid is a member of the group of inorganics. The IUPAC name for nitric acid is nitric acid.</t>
  </si>
  <si>
    <t>nitric acid amount fraction</t>
  </si>
  <si>
    <t>Amount fraction is used in the construction mole_fraction_of_X_in_Y, where X is a material constituent of Y. The chemical formula for nitric acid is HNO3. Nitric acid is a member of the group of inorganics. The IUPAC name for nitric acid is nitric acid.</t>
  </si>
  <si>
    <t>hydrogen sulfide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</si>
  <si>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hydrogen sulfide is H2S. Hydrogen sulfide is a member of the group of inorganics. The IUPAC name for hydrogen sulfide is sulfane.</t>
  </si>
  <si>
    <t>ACTRIS_vocab:hydrogensulfide</t>
  </si>
  <si>
    <t>hydrogen sulfide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</si>
  <si>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hydrogen sulfide is H2S. Hydrogen sulfide is a member of the group of inorganics. The IUPAC name for hydrogen sulfide is sulfane.</t>
  </si>
  <si>
    <t>hydrogen sulfide amount fraction</t>
  </si>
  <si>
    <t>Amount fraction is used in the construction mole_fraction_of_X_in_Y, where X is a material constituent of Y. The chemical formula for hydrogen sulfide is H2S. Hydrogen sulfide is a member of the group of inorganics. The IUPAC name for hydrogen sulfide is sulfane.</t>
  </si>
  <si>
    <t>dinitrogen pentoxide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</si>
  <si>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dinitrogen pentoxide is N2O5. Dinitrogen pentoxide is a member of the group of inorganics. The IUPAC name for dinitrogen pentoxide is nitro nitrate.</t>
  </si>
  <si>
    <t>ACTRIS_vocab:dinitrogenpentoxide</t>
  </si>
  <si>
    <t>dinitrogen pentoxide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</si>
  <si>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dinitrogen pentoxide is N2O5. Dinitrogen pentoxide is a member of the group of inorganics. The IUPAC name for dinitrogen pentoxide is nitro nitrate.</t>
  </si>
  <si>
    <t>dinitrogen pentoxide amount fraction</t>
  </si>
  <si>
    <t>Amount fraction is used in the construction mole_fraction_of_X_in_Y, where X is a material constituent of Y. The chemical formula for dinitrogen pentoxide is N2O5. Dinitrogen pentoxide is a member of the group of inorganics. The IUPAC name for dinitrogen pentoxide is nitro nitrate.</t>
  </si>
  <si>
    <t>nitric oxide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</si>
  <si>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nitric oxide is NO. Nitric oxide is a member of the group of inorganics. The IUPAC name for nitric oxide is nitric oxide.</t>
  </si>
  <si>
    <t>ACTRIS_vocab:nitricoxide</t>
  </si>
  <si>
    <t>nitric oxide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</si>
  <si>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nitric oxide is NO. Nitric oxide is a member of the group of inorganics. The IUPAC name for nitric oxide is nitric oxide.</t>
  </si>
  <si>
    <t>nitric oxide amount fraction</t>
  </si>
  <si>
    <t>Amount fraction is used in the construction mole_fraction_of_X_in_Y, where X is a material constituent of Y. The chemical formula for nitric oxide is NO. Nitric oxide is a member of the group of inorganics. The IUPAC name for nitric oxide is nitric oxide.</t>
  </si>
  <si>
    <t>cf:CFSN0818</t>
  </si>
  <si>
    <t>nitrogen dioxide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</si>
  <si>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nitrogen dioxide is NO2. Nitrogen dioxide is a member of the group of inorganics. The IUPAC name for nitrogen dioxide is nitrogen dioxide.</t>
  </si>
  <si>
    <t>ACTRIS_vocab:nitrogendioxide</t>
  </si>
  <si>
    <t>nitrogen dioxide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</si>
  <si>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nitrogen dioxide is NO2. Nitrogen dioxide is a member of the group of inorganics. The IUPAC name for nitriogen dioxide is nitrogen dioxide.</t>
  </si>
  <si>
    <t>nitrogen dioxide amount fraction</t>
  </si>
  <si>
    <t>Amount fraction is used in the construction mole_fraction_of_X_in_Y, where X is a material constituent of Y. The chemical formula for nitrogen dioxide is NO2. Nitrogen dioxide is a member of the group of inorganics. The IUPAC name for nitriogen dioxide is nitrogen dioxide.</t>
  </si>
  <si>
    <t>nitrogen dioxide partial column molecular content</t>
  </si>
  <si>
    <t>nitrogen dioxide partial column</t>
  </si>
  <si>
    <t>"Content" indicates a quantity per unit area. The "content_of_X_in_atmosphere_layer" refers to the vertical integral between two specified levels in the atmosphere. "Layer" means any layer with upper and lower boundaries that have constant values in some vertical coordinate. There must be a vertical coordinate variable indicating the extent of the layer(s). If the layers are model layers, the vertical coordinate can be model_level_number, but it is recommended to specify a physical coordinate (in a scalar or auxiliary coordinate variable) as well. For the mole content integrated from the surface to the top of the atmosphere, standard names including "atmosphere_mole_content_of_X" are used. The chemical formula for nitrogen dioxide is NO2. Nitrogen dioxide is a member of the group of inorganics. The IUPAC name for nitrogen dioxide is nitrogen dioxide.</t>
  </si>
  <si>
    <t>cf:U1SQ0AEP</t>
  </si>
  <si>
    <t>nitrogen dioxide total column molecular content</t>
  </si>
  <si>
    <t>nitrogen dioxide total column</t>
  </si>
  <si>
    <t>"Content" indicates a quantity per unit area. The "atmosphere content" of a quantity refers to the vertical integral from the surface to the top of the atmo. For the content between specified levels in the atmosphere, standard names including "content_of_atmosphere_layer" are used. The construction "atmosphere_ontent_of_X" means the vertically integrated number of moles of X above a unit area. The chemical formula for nitrogen dioxide is NO2. Nitrogen dioxide is ar of the group of inorganics. The IUPAC name for nitrogen dioxide is nitrogen dioxide.</t>
  </si>
  <si>
    <t>cf:D1FW0HCE</t>
  </si>
  <si>
    <t>nitrogen dioxide stratospheric column molecular content</t>
  </si>
  <si>
    <t>nitrogen dioxide stratospheric column</t>
  </si>
  <si>
    <t>"Content" indicates a quantity per unit area. The "atmosphere content" of a quantity refers to the vertical integral from the tropopause to the stratopause. The construction "atmosphere_content_of_X" means the vertically integrated number of moles of X above a unit area. The chemical formula for nitrogen dioxide is NO2. Nitrogen dioxide is ar of the group of inorganics. The IUPAC name for nitrogen dioxide is nitrogen dioxide</t>
  </si>
  <si>
    <t>cf:95FD7XQJ</t>
  </si>
  <si>
    <t>ACTRIS_vocab:stratosphere</t>
  </si>
  <si>
    <t>ozone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</si>
  <si>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ozone is O3. Ozone is a member of the group of inorganics. The IUPAC name for ozone is ozone.</t>
  </si>
  <si>
    <t>ACTRIS_vocab:ozone</t>
  </si>
  <si>
    <t>ozone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</si>
  <si>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ozone is O3. Ozone is a member of the group of inorganics. The IUPAC name for ozone is ozone.</t>
  </si>
  <si>
    <t>ozone amount fraction</t>
  </si>
  <si>
    <t>Amount fraction is used in the construction mole_fraction_of_X_in_Y, where X is a material constituent of Y. The chemical formula for ozone is O3. Ozone is a member of the group of inorganics. The IUPAC name for ozone is ozone.</t>
  </si>
  <si>
    <t>ozone partial column molecular content</t>
  </si>
  <si>
    <t>ozone partial column</t>
  </si>
  <si>
    <t>"Content" indicates a quantity per unit area. The "content_of_X_in_atmosphere_layer" refers to the vertical integral between two specified levels in the atmosphere. "Layer" means any layer with upper and lower boundaries that have constant values in some vertical coordinate. There must be a vertical coordinate variable indicating the extent of the layer(s). If the layers are model layers, the vertical coordinate can be model_level_number, but it is recommended to specify a physical coordinate (in a scalar or auxiliary coordinate variable) as well. For the mole content integrated from the surface to the top of the atmosphere, standard names including "atmosphere_mole_content_of_X" are used. The chemical formula for ozone is O3. Ozone is a member of the group of inorganics. The IUPAC name for ozone is ozone.</t>
  </si>
  <si>
    <t>cf:IFDIAFIF</t>
  </si>
  <si>
    <t>ozone total column molecular content</t>
  </si>
  <si>
    <t>ozone total column</t>
  </si>
  <si>
    <t>"Content" indicates a quantity per unit area. The "atmosphere content" of a quantity refers to the vertical integral from the surface to the top of the asphere. For the content between specified levels in the atmosphere, standard names including "content_of_atmosphere_layer" are used. The construction "atphere_mole_content_of_X" means the vertically integrated number of moles of X above a unit area. The chemical formula for ozone is O3. Ozone is a member the group of inorganics. The IUPAC name for ozone is ozone.</t>
  </si>
  <si>
    <t>cf:IDDFFADF</t>
  </si>
  <si>
    <t>ozone stratospheric column molecular content</t>
  </si>
  <si>
    <t>ozone stratospheric column</t>
  </si>
  <si>
    <t>"Content" indicates a quantity per unit area. The "stratosphere content" of a quantity refers to the vertical integral from the tropopause to the stratopause. For the content between specified levels in the atmosphere, standard names including content_of_atmosphere_layer are used. The chemical formula for ozone is O3. Ozone is a member the group of inorganics. The IUPAC name for ozone is ozone.</t>
  </si>
  <si>
    <t>ammonia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</si>
  <si>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ammonia is NH3. Ammonia is a member of the group of inorganics. The IUPAC name for ammonia is azane.</t>
  </si>
  <si>
    <t>ACTRIS_vocab:ammonia</t>
  </si>
  <si>
    <t>ammonia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</si>
  <si>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ammonia is NH3. Ammonia is a member of the group of inorganics. The IUPAC name for ammonia is azane.</t>
  </si>
  <si>
    <t>ammonia amount fraction</t>
  </si>
  <si>
    <t>Amount fraction is used in the construction mole_fraction_of_X_in_Y, where X is a material constituent of Y. The chemical formula for ammonia is NH3. Ammonia is a member of the group of inorganics. The IUPAC name for ammonia is azane.</t>
  </si>
  <si>
    <t>ammonia partial column molecular content</t>
  </si>
  <si>
    <t>ammonia partial column</t>
  </si>
  <si>
    <t xml:space="preserve">"Content" indicates a quantity per unit area. The "content_of_X_in_atmosphere_layer" refers to the vertical integral between two specified levels in the atmosphere. "Layer" means any layer with upper and lower boundaries that have constant values in some vertical coordinate. There must be a vertical coordinate variable indicating the extent of the layer(s). If the layers are model layers, the vertical coordinate can be model_level_number, but it is recommended to specify a physical coordinate (in a scalar or auxiliary coordinate variable) as well. For the mole content integrated from the surface to the top of the atmosphere, standard names including "atmosphere_mole_content_of_X" are used. The chemical formula for ammonia is NH3. </t>
  </si>
  <si>
    <t>ammonia total column molecular content</t>
  </si>
  <si>
    <t>ammonia total column</t>
  </si>
  <si>
    <t xml:space="preserve">"Content"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construction "atmosphere_mole_content_of_X" means the vertically integrated number of moles of X above a unit area. The chemical formula for ammonia is NH3. </t>
  </si>
  <si>
    <t>ammonium amount fraction</t>
  </si>
  <si>
    <t>Amount fraction is used in the construction mole_fraction_of_X_in_Y, where X is a material constituent of Y. The chemical formula for ammonium is NH4+. Ammonium is a member of the group of inorganics. The IUPAC name for ammonium is azanium.</t>
  </si>
  <si>
    <t>ACTRIS_vocab:ammonium</t>
  </si>
  <si>
    <t>ammonium partial column molecular content</t>
  </si>
  <si>
    <t>"Content" indicates a quantity per unit area. The "content_of_X_in_atmosphere_layer" refers to the vertical integral between two specified levels in the atmosphere. "Layer" means any layer with upper and lower boundaries that have constant values in some vertical coordinate. There must be a vertical coordinate variable indicating the extent of the layer(s). If the layers are model layers, the vertical coordinate can be model_level_number, but it is recommended to specify a physical coordinate (in a scalar or auxiliary coordinate variable) as well. For the mole content integrated from the surface to the top of the atmosphere, standard names including "atmosphere_mole_content_of_X" are used. The chemical formula for ammonium is NH4+. Ammonium is a member of the group of inorganics. The IUPAC name for ammonium is azanium.</t>
  </si>
  <si>
    <t>ammonium total column molecular content</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</si>
  <si>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construction "atmosphere_mole_content_of_X" means the vertically integrated number of moles of X above a unit area. The chemical formula for ammonium is NH4+. Ammonium is a member of the group of inorganics. The IUPAC name for ammonium is azanium.</t>
  </si>
  <si>
    <t>quartz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</si>
  <si>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quartz is O2Si. Quartz is a member of the group of inorganics. The IUPAC name for quartz is dioxosilane.</t>
  </si>
  <si>
    <t>ACTRIS_vocab:quartz</t>
  </si>
  <si>
    <t>quartz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</si>
  <si>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quartz is O2Si. Quartz is a member of the group of inorganics. The IUPAC name for quartz is dioxosilane.</t>
  </si>
  <si>
    <t>quartz amount fraction</t>
  </si>
  <si>
    <t>Amount fraction is used in the construction mole_fraction_of_X_in_Y, where X is a material constituent of Y. The chemical formula for quartz is O2Si. Quartz is a member of the group of inorganics. The IUPAC name for quartz is dioxosilane.</t>
  </si>
  <si>
    <t>sulfuric acid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</si>
  <si>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sulfuric acid is H2O4S. Sulfuric acid is a member of the group of inorganics. The IUPAC name for sulfuric acid is sulfuric acid.</t>
  </si>
  <si>
    <t>ACTRIS_vocab:sulfuricacid</t>
  </si>
  <si>
    <t>sulfuric acid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</si>
  <si>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sulfuric acid is H2O4S. Sulfuric acid is a member of the group of inorganics. The IUPAC name for sulfuric acid is sulfuric acid.</t>
  </si>
  <si>
    <t>sulfuric acid amount fraction</t>
  </si>
  <si>
    <t>Amount fraction is used in the construction mole_fraction_of_X_in_Y, where X is a material constituent of Y. The chemical formula for sulfuric acid is H2O4S. Sulfuric acid is a member of the group of inorganics. The IUPAC name for sulfuric acid is sulfuric acid.</t>
  </si>
  <si>
    <t>hydrogen peroxide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</si>
  <si>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hydrogen peroxide is H2O2. Hydrogen peroxide is a member of the group of inorganics. The IUPAC name for hydrogen peroxide is hydrogen peroxide.</t>
  </si>
  <si>
    <t>ACTRIS_vocab:hydrogenperoxide</t>
  </si>
  <si>
    <t>hydrogen peroxide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</si>
  <si>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hydrogen peroxide is H2O2. Hydrogen peroxide is a member of the group of inorganics. The IUPAC name for hydrogen peroxide is hydrogen peroxide.</t>
  </si>
  <si>
    <t>hydrogen peroxide amount fraction</t>
  </si>
  <si>
    <t>Amount fraction is used in the construction mole_fraction_of_X_in_Y, where X is a material constituent of Y. The chemical formula for hydrogen peroxide is H2O2. Hydrogen peroxide is a member of the group of inorganics. The IUPAC name for hydrogen peroxide is hydrogen peroxide.</t>
  </si>
  <si>
    <t>sodium chloride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</si>
  <si>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sodium chloride is ClNa. Sodium chloride is a member of the group of inorganics. The IUPAC name for sodium chloride is sodium chloride.</t>
  </si>
  <si>
    <t>ACTRIS_vocab:sodiumchloride</t>
  </si>
  <si>
    <t>sodium chloride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</si>
  <si>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sodium chloride is ClNa. Sodium chloride is a member of the group of inorganics. The IUPAC name for sodium chloride is sodium chloride.</t>
  </si>
  <si>
    <t>sodium chloride amount fraction</t>
  </si>
  <si>
    <t>Amount fraction is used in the construction mole_fraction_of_X_in_Y, where X is a material constituent of Y. The chemical formula for sodium chloride is ClNa. Sodium chloride is a member of the group of inorganics. The IUPAC name for sodium chloride is sodium chloride.</t>
  </si>
  <si>
    <t>sodium bromide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</si>
  <si>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sodium bromide is BrNa. Sodium bromide is a member of the group of inorganics. The IUPAC name for sodium bromide is sodium bromide.</t>
  </si>
  <si>
    <t>ACTRIS_vocab:sodiumbromide</t>
  </si>
  <si>
    <t>sodium bromide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</si>
  <si>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sodium bromide is BrNa. Sodium bromide is a member of the group of inorganics. The IUPAC name for sodium bromide is sodium bromide.</t>
  </si>
  <si>
    <t>sodium bromide amount fraction</t>
  </si>
  <si>
    <t>Amount fraction is used in the construction mole_fraction_of_X_in_Y, where X is a material constituent of Y. The chemical formula for sodium bromide is BrNa. Sodium bromide is a member of the group of inorganics. The IUPAC name for sodium bromide is sodium bromide.</t>
  </si>
  <si>
    <t>sodium iodide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</si>
  <si>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sodium iodide is INa. Sodium iodide is a member of the group of inorganics. The IUPAC name for sodium iodide is sodium iodide.</t>
  </si>
  <si>
    <t>ACTRIS_vocab:sodiumiodide</t>
  </si>
  <si>
    <t>sodium iodide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</si>
  <si>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sodium iodide is INa. Sodium iodide is a member of the group of inorganics. The IUPAC name for sodium iodide is sodium iodide.</t>
  </si>
  <si>
    <t>sodium iodide amount fraction</t>
  </si>
  <si>
    <t>Amount fraction is used in the construction mole_fraction_of_X_in_Y, where X is a material constituent of Y. The chemical formula for sodium iodide is INa. Sodium iodide is a member of the group of inorganics. The IUPAC name for sodium iodide is sodium iodide.</t>
  </si>
  <si>
    <t>ammonium sulfate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</si>
  <si>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ammonium sulfate is H8N2O4S. Ammonium sulfate is a member of the group of inorganics. The IUPAC name for ammonium sulfate is diazanium sulfate.</t>
  </si>
  <si>
    <t>ACTRIS_vocab:ammoniumsulfate</t>
  </si>
  <si>
    <t>ammonium sulfate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</si>
  <si>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ammonium sulfate is H8N2O4S. Ammonium sulfate is a member of the group of inorganics. The IUPAC name for ammonium sulfate is diazanium sulfate.</t>
  </si>
  <si>
    <t>ammonium sulfate amount fraction</t>
  </si>
  <si>
    <t>Amount fraction is used in the construction mole_fraction_of_X_in_Y, where X is a material constituent of Y. The chemical formula for ammonium sulfate is H8N2O4S. Ammonium sulfate is a member of the group of inorganics. The IUPAC name for ammonium sulfate is diazanium sulfate.</t>
  </si>
  <si>
    <t>nitrous acid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</si>
  <si>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nitrous acid is HNO2. Nitrous acid is a member of the group of inorganics. The IUPAC name for nitrous acid is nitrous acid.</t>
  </si>
  <si>
    <t>ACTRIS_vocab:nitrousacid</t>
  </si>
  <si>
    <t>nitrous acid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</si>
  <si>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nitrous acid is HNO2. Nitrous acid is a member of the group of inorganics. The IUPAC name for nitrous acid is nitrous acid.</t>
  </si>
  <si>
    <t>nitrous acid amount fraction</t>
  </si>
  <si>
    <t>Amount fraction is used in the construction mole_fraction_of_X_in_Y, where X is a material constituent of Y. The chemical formula for nitrous acid is HNO2. Nitrous acid is a member of the group of inorganics. The IUPAC name for nitrous acid is nitrous acid.</t>
  </si>
  <si>
    <t>sulfur dioxide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</si>
  <si>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sulfur dioxide is O2S. Sulfur dioxide is a member of the group of inorganics. The IUPAC name for sulfur dioxide is sulfur dioxide.</t>
  </si>
  <si>
    <t>ACTRIS_vocab:sulfurdioxide</t>
  </si>
  <si>
    <t>sulfur dioxide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</si>
  <si>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sulfur dioxide is O2S. Sulfur dioxide is a member of the group of inorganics. The IUPAC name for sulfur dioxide is sulfur dioxide.</t>
  </si>
  <si>
    <t>sulfur dioxide amount fraction</t>
  </si>
  <si>
    <t>Amount fraction is used in the construction mole_fraction_of_X_in_Y, where X is a material constituent of Y. The chemical formula for sulfur dioxide is O2S. Sulfur dioxide is a member of the group of inorganics. The IUPAC name for sulfur dioxide is sulfur dioxide.</t>
  </si>
  <si>
    <t>nitrogen oxides number concentration</t>
  </si>
  <si>
    <t>ACTRIS_vocab:nitrogenoxides</t>
  </si>
  <si>
    <t>nitrogen oxides mass concentration</t>
  </si>
  <si>
    <t>nitrogen oxides amount fraction</t>
  </si>
  <si>
    <t>carbon monoxide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</si>
  <si>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carbon monoxide is CO. Carbon monoxide is a member of the group of inorganics. The IUPAC name for carbon monoxide is carbon monoxide.</t>
  </si>
  <si>
    <t>ACTRIS_vocab:carbonmonoxide</t>
  </si>
  <si>
    <t>carbon monoxide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</si>
  <si>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carbon monoxide is CO. Carbon monoxide is a member of the group of inorganics. The IUPAC name for carbon monoxide is carbon monoxide.</t>
  </si>
  <si>
    <t>carbon monoxide amount fraction</t>
  </si>
  <si>
    <t>Amount fraction is used in the construction mole_fraction_of_X_in_Y, where X is a material constituent of Y. The chemical formula for carbon monoxide is CO. Carbon monoxide is a member of the group of inorganics. The IUPAC name for carbon monoxide is carbon monoxide.</t>
  </si>
  <si>
    <t>iodic acid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</si>
  <si>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iodic acid is HIO3. Iodic acid is a member of the group of inorganics. The IUPAC name for iodic acid is iodic acid.</t>
  </si>
  <si>
    <t>ACTRIS_vocab:iodicacid</t>
  </si>
  <si>
    <t>iodic acid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</si>
  <si>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iodic acid is HIO3. Iodic acid is a member of the group of inorganics. The IUPAC name for iodic acid is iodic acid.</t>
  </si>
  <si>
    <t>iodic acid amount fraction</t>
  </si>
  <si>
    <t>Amount fraction is used in the construction mole_fraction_of_X_in_Y, where X is a material constituent of Y. The chemical formula for iodic acid is HIO3. Iodic acid is a member of the group of inorganics. The IUPAC name for iodic acid is iodic acid.</t>
  </si>
  <si>
    <t>dichlorobenzene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</si>
  <si>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dichlorobenzene is C6H4Cl2. Dichlorobenzene is a member of the group of halogenated organics. The IUPAC name for dichlorobenzene is 1,4-dichlorobenzene.</t>
  </si>
  <si>
    <t>ACTRIS_vocab:dichlorobenzene</t>
  </si>
  <si>
    <t>dichlorobenzene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</si>
  <si>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dichlorobenzene is C6H4Cl2. Dichlorobenzene is a member of the group of halogenated organics. The IUPAC name for dichlorobenzene is 1,4-dichlorobenzene.</t>
  </si>
  <si>
    <t>dichlorobenzene amount fraction</t>
  </si>
  <si>
    <t>Amount fraction is used in the construction mole_fraction_of_X_in_Y, where X is a material constituent of Y. The chemical formula for dichlorobenzene is C6H4Cl2. Dichlorobenzene is a member of the group of halogenated organics. The IUPAC name for dichlorobenzene is 1,4-dichlorobenzene.</t>
  </si>
  <si>
    <t>aldrin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</si>
  <si>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aldrin is C12H8Cl6. Aldrin is a member of the group of halogenated organics. The IUPAC name for aldrin is (1S,2S,3S,6R,7R,8R)-1,8,9,10,11,11-hexachlorotetracyclo[6.2.1.13,6.02,7]dodeca-4,9-diene.</t>
  </si>
  <si>
    <t>ACTRIS_vocab:aldrin</t>
  </si>
  <si>
    <t>aldrin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</si>
  <si>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aldrin is C12H8Cl6. Aldrin is a member of the group of halogenated organics. The IUPAC name for aldrin is (1S,2S,3S,6R,7R,8R)-1,8,9,10,11,11-hexachlorotetracyclo[6.2.1.13,6.02,7]dodeca-4,9-diene.</t>
  </si>
  <si>
    <t>aldrin amount fraction</t>
  </si>
  <si>
    <t>Amount fraction is used in the construction mole_fraction_of_X_in_Y, where X is a material constituent of Y. The chemical formula for aldrin is C12H8Cl6. Aldrin is a member of the group of halogenated organics. The IUPAC name for aldrin is (1S,2S,3S,6R,7R,8R)-1,8,9,10,11,11-hexachlorotetracyclo[6.2.1.13,6.02,7]dodeca-4,9-diene.</t>
  </si>
  <si>
    <t>oxalyl chloride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</si>
  <si>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oxalyl chloride is C2Cl2O2. Oxalyl chloride is a member of the group of halogenated organics. The IUPAC name for oxalyl chloride is oxalyl dichloride.</t>
  </si>
  <si>
    <t>ACTRIS_vocab:oxalylchloride</t>
  </si>
  <si>
    <t>oxalyl chloride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</si>
  <si>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oxalyl chloride is C2Cl2O2. Oxalyl chloride is a member of the group of halogenated organics. The IUPAC name for oxalyl chloride is oxalyl dichloride.</t>
  </si>
  <si>
    <t>oxalyl chloride amount fraction</t>
  </si>
  <si>
    <t>Amount fraction is used in the construction mole_fraction_of_X_in_Y, where X is a material constituent of Y. The chemical formula for oxalyl chloride is C2Cl2O2. Oxalyl chloride is a member of the group of halogenated organics. The IUPAC name for oxalyl chloride is oxalyl dichloride.</t>
  </si>
  <si>
    <t>perfluoro-2-methyl-3-pentanone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</si>
  <si>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perfluoro-2-methyl-3-pentanone is C6F12O. Perfluoro-2-methyl-3-pentanone is a member of the group of halogenated organics. The IUPAC name for perfluoro-2-methyl-3-pentanone is 1,1,1,2,2,4,5,5,5-nonafluoro-4-(trifluoromethyl)pentan-3-one.</t>
  </si>
  <si>
    <t>ACTRIS_vocab:perfluoro-2-methyl-3-pentanone</t>
  </si>
  <si>
    <t>perfluoro-2-methyl-3-pentanone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</si>
  <si>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perfluoro-2-methyl-3-pentanone is C6F12O. Perfluoro-2-methyl-3-pentanone is a member of the group of halogenated organics. The IUPAC name for perfluoro-2-methyl-3-pentanone is 1,1,1,2,2,4,5,5,5-nonafluoro-4-(trifluoromethyl)pentan-3-one.</t>
  </si>
  <si>
    <t>perfluoro-2-methyl-3-pentanone amount fraction</t>
  </si>
  <si>
    <t>Amount fraction is used in the construction mole_fraction_of_X_in_Y, where X is a material constituent of Y. The chemical formula for perfluoro-2-methyl-3-pentanone is C6F12O. Perfluoro-2-methyl-3-pentanone is a member of the group of halogenated organics. The IUPAC name for perfluoro-2-methyl-3-pentanone is 1,1,1,2,2,4,5,5,5-nonafluoro-4-(trifluoromethyl)pentan-3-one.</t>
  </si>
  <si>
    <t>perfluoro-3-methyl-2-butanone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</si>
  <si>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perfluoro-3-methyl-2-butanone is CF3C(O)CF(CF3)2. Perfluoro-3-methyl-2-butanone is a member of the group of halogenated organics.</t>
  </si>
  <si>
    <t>ACTRIS_vocab:perfluoro-3-methyl-2-butanone</t>
  </si>
  <si>
    <t>perfluoro-3-methyl-2-butanone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</si>
  <si>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perfluoro-3-methyl-2-butanone is CF3C(O)CF(CF3)2. Perfluoro-3-methyl-2-butanone is a member of the group of halogenated organics.</t>
  </si>
  <si>
    <t>perfluoro-3-methyl-2-butanone amount fraction</t>
  </si>
  <si>
    <t>Amount fraction is used in the construction mole_fraction_of_X_in_Y, where X is a material constituent of Y. The chemical formula for perfluoro-3-methyl-2-butanone is CF3C(O)CF(CF3)2. Perfluoro-3-methyl-2-butanone is a member of the group of halogenated organics.</t>
  </si>
  <si>
    <t>acetic acid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</si>
  <si>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acetic acid is C2H4O2. Acetic acid is a member of the group of carboxylic acids &amp; anhydrides. The IUPAC name for acetic acid is acetic acid.</t>
  </si>
  <si>
    <t>ACTRIS_vocab:aceticacid</t>
  </si>
  <si>
    <t>acetic acid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</si>
  <si>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acetic acid is C2H4O2. Acetic acid is a member of the group of carboxylic acids &amp; anhydrides. The IUPAC name for acetic acid is acetic acid.</t>
  </si>
  <si>
    <t>acetic acid amount fraction</t>
  </si>
  <si>
    <t>Amount fraction is used in the construction mole_fraction_of_X_in_Y, where X is a material constituent of Y. The chemical formula for acetic acid is C2H4O2. Acetic acid is a member of the group of carboxylic acids &amp; anhydrides. The IUPAC name for acetic acid is acetic acid.</t>
  </si>
  <si>
    <t>nonanoic acid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</si>
  <si>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nonanoic acid is C9H18O2. Nonanoic acid is a member of the group of carboxylic acids &amp; anhydrides. The IUPAC name for nonanoic acid is nonanoic acid.</t>
  </si>
  <si>
    <t>ACTRIS_vocab:nonanoicacid</t>
  </si>
  <si>
    <t>nonanoic acid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</si>
  <si>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nonanoic acid is C9H18O2. Nonanoic acid is a member of the group of carboxylic acids &amp; anhydrides. The IUPAC name for nonanoic acid is nonanoic acid.</t>
  </si>
  <si>
    <t>nonanoic acid amount fraction</t>
  </si>
  <si>
    <t>Amount fraction is used in the construction mole_fraction_of_X_in_Y, where X is a material constituent of Y. The chemical formula for nonanoic acid is C9H18O2. Nonanoic acid is a member of the group of carboxylic acids &amp; anhydrides. The IUPAC name for nonanoic acid is nonanoic acid.</t>
  </si>
  <si>
    <t>pinic acid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</si>
  <si>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pinic acid is C9H14O4. Pinic acid is a member of the group of carboxylic acids &amp; anhydrides. The IUPAC name for pinic acid is 3-(carboxymethyl)-2,2-dimethylcyclobutane-1-carboxylic acid.</t>
  </si>
  <si>
    <t>ACTRIS_vocab:pinicacid</t>
  </si>
  <si>
    <t>pinic acid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</si>
  <si>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pinic acid is C9H14O4. Pinic acid is a member of the group of carboxylic acids &amp; anhydrides. The IUPAC name for pinic acid is 3-(carboxymethyl)-2,2-dimethylcyclobutane-1-carboxylic acid.</t>
  </si>
  <si>
    <t>pinic acid amount fraction</t>
  </si>
  <si>
    <t>Amount fraction is used in the construction mole_fraction_of_X_in_Y, where X is a material constituent of Y. The chemical formula for pinic acid is C9H14O4. Pinic acid is a member of the group of carboxylic acids &amp; anhydrides. The IUPAC name for pinic acid is 3-(carboxymethyl)-2,2-dimethylcyclobutane-1-carboxylic acid.</t>
  </si>
  <si>
    <t>pinonic acid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</si>
  <si>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pinonic acid is C10H16O3. Pinonic acid is a member of the group of carboxylic acids &amp; anhydrides. The IUPAC name for pinonic acid is 2-(3-acetyl-2,2-dimethylcyclobutyl)acetic acid.</t>
  </si>
  <si>
    <t>ACTRIS_vocab:pinonicacid</t>
  </si>
  <si>
    <t>pinonic acid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</si>
  <si>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pinonic acid is C10H16O3. Pinonic acid is a member of the group of carboxylic acids &amp; anhydrides. The IUPAC name for pinonic acid is 2-(3-acetyl-2,2-dimethylcyclobutyl)acetic acid.</t>
  </si>
  <si>
    <t>pinonic acid amount fraction</t>
  </si>
  <si>
    <t>Amount fraction is used in the construction mole_fraction_of_X_in_Y, where X is a material constituent of Y. The chemical formula for pinonic acid is C10H16O3. Pinonic acid is a member of the group of carboxylic acids &amp; anhydrides. The IUPAC name for pinonic acid is 2-(3-acetyl-2,2-dimethylcyclobutyl)acetic acid.</t>
  </si>
  <si>
    <t>acid acrylic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</si>
  <si>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acid acrylic is C10H19NO6S. Acid acrylic is a member of the group of carboxylic acids &amp; anhydrides. The IUPAC name for acid acrylic is 2-methylpropane-1-sulfonic acid;prop-2-enamide;prop-2-enoic acid.</t>
  </si>
  <si>
    <t>ACTRIS_vocab:acidacrylic</t>
  </si>
  <si>
    <t>acid acrylic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</si>
  <si>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acid acrylic is C10H19NO6S. Acid acrylic is a member of the group of carboxylic acids &amp; anhydrides. The IUPAC name for acid acrylic is 2-methylpropane-1-sulfonic acid;prop-2-enamide;prop-2-enoic acid.</t>
  </si>
  <si>
    <t>acid acrylic amount fraction</t>
  </si>
  <si>
    <t>Amount fraction is used in the construction mole_fraction_of_X_in_Y, where X is a material constituent of Y. The chemical formula for acid acrylic is C10H19NO6S. Acid acrylic is a member of the group of carboxylic acids &amp; anhydrides. The IUPAC name for acid acrylic is 2-methylpropane-1-sulfonic acid;prop-2-enamide;prop-2-enoic acid.</t>
  </si>
  <si>
    <t>ethyl trifluoroacetic acid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</si>
  <si>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ethyl trifluoroacetic acid is C2HF3O2. Ethyl trifluoroacetic acid is a member of the group of carboxylic acids &amp; anhydrides. The IUPAC name for ethyl trifluoroacetic acid is 2,2,2-trifluoroacetic acid.</t>
  </si>
  <si>
    <t>ACTRIS_vocab:ethyltrifluoroaceticacid</t>
  </si>
  <si>
    <t>ethyl trifluoroacetic acid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</si>
  <si>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ethyl trifluoroacetic acid is C2HF3O2. Ethyl trifluoroacetic acid is a member of the group of carboxylic acids &amp; anhydrides. The IUPAC name for ethyl trifluoroacetic acid is 2,2,2-trifluoroacetic acid.</t>
  </si>
  <si>
    <t>ethyl trifluoroacetic acid amount fraction</t>
  </si>
  <si>
    <t>Amount fraction is used in the construction mole_fraction_of_X_in_Y, where X is a material constituent of Y. The chemical formula for ethyl trifluoroacetic acid is C2HF3O2. Ethyl trifluoroacetic acid is a member of the group of carboxylic acids &amp; anhydrides. The IUPAC name for ethyl trifluoroacetic acid is 2,2,2-trifluoroacetic acid.</t>
  </si>
  <si>
    <t>formic acid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</si>
  <si>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formic acid is CH2O2. Formic acid is a member of the group of carboxylic acids &amp; anhydrides. The IUPAC name for formic acid is formic acid.</t>
  </si>
  <si>
    <t>ACTRIS_vocab:formicacid</t>
  </si>
  <si>
    <t>formic acid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</si>
  <si>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formic acid is CH2O2. Formic acid is a member of the group of carboxylic acids &amp; anhydrides. The IUPAC name for formic acid is formic acid.</t>
  </si>
  <si>
    <t>formic acid amount fraction</t>
  </si>
  <si>
    <t>Amount fraction is used in the construction mole_fraction_of_X_in_Y, where X is a material constituent of Y. The chemical formula for formic acid is CH2O2. Formic acid is a member of the group of carboxylic acids &amp; anhydrides. The IUPAC name for formic acid is formic acid.</t>
  </si>
  <si>
    <t>propanedioic acid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</si>
  <si>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propanedioic acid is C3H4O4. Propanedioic acid is a member of the group of carboxylic acids &amp; anhydrides. The IUPAC name for propanedioic acid is propanedioic acid.</t>
  </si>
  <si>
    <t>ACTRIS_vocab:propanedioicacid</t>
  </si>
  <si>
    <t>propanedioic acid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</si>
  <si>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propanedioic acid is C3H4O4. Propanedioic acid is a member of the group of carboxylic acids &amp; anhydrides. The IUPAC name for propanedioic acid is propanedioic acid.</t>
  </si>
  <si>
    <t>propanedioic acid amount fraction</t>
  </si>
  <si>
    <t>Amount fraction is used in the construction mole_fraction_of_X_in_Y, where X is a material constituent of Y. The chemical formula for propanedioic acid is C3H4O4. Propanedioic acid is a member of the group of carboxylic acids &amp; anhydrides. The IUPAC name for propanedioic acid is propanedioic acid.</t>
  </si>
  <si>
    <t>dimethyl sulfide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</si>
  <si>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dimethyl sulfide is C2H6S. Dimethyl sulfide is a member of the group of sulfur containing organics. The IUPAC name for dimethyl sulfide is methylsulfanylmethane.</t>
  </si>
  <si>
    <t>ACTRIS_vocab:dimethylsulfide</t>
  </si>
  <si>
    <t>dimethyl sulfide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</si>
  <si>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dimethyl sulfide is C2H6S. Dimethyl sulfide is a member of the group of sulfur containing organics. The IUPAC name for dimethyl sulfide is methylsulfanylmethane.</t>
  </si>
  <si>
    <t>dimethyl sulfide amount fraction</t>
  </si>
  <si>
    <t>Amount fraction is used in the construction mole_fraction_of_X_in_Y, where X is a material constituent of Y. The chemical formula for dimethyl sulfide is C2H6S. Dimethyl sulfide is a member of the group of sulfur containing organics. The IUPAC name for dimethyl sulfide is methylsulfanylmethane.</t>
  </si>
  <si>
    <t>dimethyl sulfoxide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</si>
  <si>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dimethyl sulfoxide is C2H6OS. Dimethyl sulfoxide is a member of the group of sulfur containing organics. The IUPAC name for dimethyl sulfoxide is methylsulfinylmethane.</t>
  </si>
  <si>
    <t>ACTRIS_vocab:dimethylsulfoxide</t>
  </si>
  <si>
    <t>dimethyl sulfoxide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</si>
  <si>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dimethyl sulfoxide is C2H6OS. Dimethyl sulfoxide is a member of the group of sulfur containing organics. The IUPAC name for dimethyl sulfoxide is methylsulfinylmethane.</t>
  </si>
  <si>
    <t>dimethyl sulfoxide amount fraction</t>
  </si>
  <si>
    <t>Amount fraction is used in the construction mole_fraction_of_X_in_Y, where X is a material constituent of Y. The chemical formula for dimethyl sulfoxide is C2H6OS. Dimethyl sulfoxide is a member of the group of sulfur containing organics. The IUPAC name for dimethyl sulfoxide is methylsulfinylmethane.</t>
  </si>
  <si>
    <t>sulfur hexafluoride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</si>
  <si>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sulfur hexafluoride is F6S. Sulfur hexafluoride is a member of the group of sulfur containing organics. The IUPAC name for sulfur hexafluoride is hexafluoro-lambda6-sulfane.</t>
  </si>
  <si>
    <t>ACTRIS_vocab:sulfurhexafluoride</t>
  </si>
  <si>
    <t>sulfur hexafluoride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</si>
  <si>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sulfur hexafluoride is F6S. Sulfur hexafluoride is a member of the group of sulfur containing organics. The IUPAC name for sulfur hexafluoride is hexafluoro-lambda6-sulfane.</t>
  </si>
  <si>
    <t>sulfur hexafluoride amount fraction</t>
  </si>
  <si>
    <t>Amount fraction is used in the construction mole_fraction_of_X_in_Y, where X is a material constituent of Y. The chemical formula for sulfur hexafluoride is F6S. Sulfur hexafluoride is a member of the group of sulfur containing organics. The IUPAC name for sulfur hexafluoride is hexafluoro-lambda6-sulfane.</t>
  </si>
  <si>
    <t>methanesulfonic acid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</si>
  <si>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methanesulfonic acid is CH4O3S. Methanesulfonic acid is a member of the group of sulfur containing organics. The IUPAC name for methanesulfonic acid is methanesulfonic acid.</t>
  </si>
  <si>
    <t>ACTRIS_vocab:methanesulfonicacid</t>
  </si>
  <si>
    <t>methanesulfonic acid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</si>
  <si>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methanesulfonic acid is CH4O3S. Methanesulfonic acid is a member of the group of sulfur containing organics. The IUPAC name for methanesulfonic acid is methanesulfonic acid.</t>
  </si>
  <si>
    <t>methanesulfonic acid amount fraction</t>
  </si>
  <si>
    <t>Amount fraction is used in the construction mole_fraction_of_X_in_Y, where X is a material constituent of Y. The chemical formula for methanesulfonic acid is CH4O3S. Methanesulfonic acid is a member of the group of sulfur containing organics. The IUPAC name for methanesulfonic acid is methanesulfonic acid.</t>
  </si>
  <si>
    <t>tetraethoxysilane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</si>
  <si>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tetraethoxysilane is C8H20O4Si. Tetraethoxysilane is a member of the group of silicium containing organics. The IUPAC name for tetraethoxysilane is tetraethyl silicate.</t>
  </si>
  <si>
    <t>ACTRIS_vocab:tetraethoxysilane</t>
  </si>
  <si>
    <t>tetraethoxysilane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</si>
  <si>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tetraethoxysilane is C8H20O4Si. Tetraethoxysilane is a member of the group of silicium containing organics. The IUPAC name for tetraethoxysilane is tetraethyl silicate.</t>
  </si>
  <si>
    <t>tetraethoxysilane amount fraction</t>
  </si>
  <si>
    <t>Amount fraction is used in the construction mole_fraction_of_X_in_Y, where X is a material constituent of Y. The chemical formula for tetraethoxysilane is C8H20O4Si. Tetraethoxysilane is a member of the group of silicium containing organics. The IUPAC name for tetraethoxysilane is tetraethyl silicate.</t>
  </si>
  <si>
    <t>tetraethyl orthosilicate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</si>
  <si>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tetraethyl orthosilicate is C8H20O4Si. Tetraethyl orthosilicate is a member of the group of silicium containing organics. The IUPAC name for tetraethyl orthosilicate is tetraethyl silicate.</t>
  </si>
  <si>
    <t>ACTRIS_vocab:tetraethylorthosilicate</t>
  </si>
  <si>
    <t>tetraethyl orthosilicate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</si>
  <si>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tetraethyl orthosilicate is C8H20O4Si. Tetraethyl orthosilicate is a member of the group of silicium containing organics. The IUPAC name for tetraethyl orthosilicate is tetraethyl silicate.</t>
  </si>
  <si>
    <t>tetraethyl orthosilicate amount fraction</t>
  </si>
  <si>
    <t>Amount fraction is used in the construction mole_fraction_of_X_in_Y, where X is a material constituent of Y. The chemical formula for tetraethyl orthosilicate is C8H20O4Si. Tetraethyl orthosilicate is a member of the group of silicium containing organics. The IUPAC name for tetraethyl orthosilicate is tetraethyl silicate.</t>
  </si>
  <si>
    <t>ACTRIS_vocab:acetoneandpropanalnumberconcentration</t>
  </si>
  <si>
    <t>mass 59 organic compounds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</si>
  <si>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This property concerns the isobaric group with atomic mass 59, and consists with current knowledge of acetone and propanal. The chemical formula for acetone and propanal is C3H6O. The IUPAC name for acetone is propan-2-one and propanal is propanal.</t>
  </si>
  <si>
    <t>ACTRIS_vocab:acetoneandpropanal</t>
  </si>
  <si>
    <t>ACTRIS_vocab:acetoneandpropanalmassconcentration</t>
  </si>
  <si>
    <t>mass 59 organic compounds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</si>
  <si>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This property concerns the isobaric group with atomic mass 59, and consists with current knowledge of acetone and propanal. The chemical formula for acetone and propanal is C3H6O. The IUPAC name for acetone is propan-2-one and propanal is propanal.</t>
  </si>
  <si>
    <t>ACTRIS_vocab:acetoneandpropanalamountfraction</t>
  </si>
  <si>
    <t>mass 59 organic compounds amount fraction</t>
  </si>
  <si>
    <t>Amount fraction is used in the construction mole_fraction_of_X_in_Y, where X is a material constituent of Y. This property concerns the isobaric group with atomic mass 59, and consists with current knowledge of acetone and propanal. The chemical formula for acetone and propanal is C3H6O. The IUPAC name for acetone is propan-2-one and propanal is propanal.</t>
  </si>
  <si>
    <t>ACTRIS_vocab:formicacidandethanolnumberconcentration</t>
  </si>
  <si>
    <t>mass 47 organic compounds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</si>
  <si>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This property concerns the isobaric group with atomic mass 47, and consists with current knowledge of formic acid and ethanol. The chemical formula for formic acid is CH2O2 and ethanol is C2H6O.  The IUPAC name for formic acid is formic acid and ethanol is ethanol.</t>
  </si>
  <si>
    <t>ACTRIS_vocab:formicacidandethanol</t>
  </si>
  <si>
    <t>ACTRIS_vocab:formicacidandethanolmassconcentration</t>
  </si>
  <si>
    <t>mass 47 organic compounds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</si>
  <si>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This property concerns the isobaric group with atomic mass 47, and consists with current knowledge of formic acid and ethanol. The chemical formula for formic acid is CH2O2 and ethanol is C2H6O.  The IUPAC name for formic acid is formic acid and ethanol is ethanol.</t>
  </si>
  <si>
    <t>ACTRIS_vocab:formicacidandethanolamountfraction</t>
  </si>
  <si>
    <t>mass 47 organic compounds amount fraction</t>
  </si>
  <si>
    <t>Amount fraction is used in the construction mole_fraction_of_X_in_Y, where X is a material constituent of Y. This property concerns the isobaric group with atomic mass 47, and consists with current knowledge of formic acid and ethanol. The chemical formula for formic acid is CH2O2 and ethanol is C2H6O.  The IUPAC name for formic acid is formic acid and ethanol is ethanol.</t>
  </si>
  <si>
    <t>toluene and p-cymene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</si>
  <si>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toluene is C7H8 and p-cymene is C10H14. Toluene and p-cymene are members of the isobaric groups. The IUPAC name for toluene is toluene and p-cymene is 1-methyl-4-propan-2-ylbenzene.</t>
  </si>
  <si>
    <t>ACTRIS_vocab:tolueneandp-cymene</t>
  </si>
  <si>
    <t>toluene and p-cymene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</si>
  <si>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toluene is C7H8 and p-cymene is C10H14. Toluene and p-cymene are members of the isobaric groups. The IUPAC name for toluene is toluene and p-cymene is 1-methyl-4-propan-2-ylbenzene.</t>
  </si>
  <si>
    <t>toluene and p-cymene amount fraction</t>
  </si>
  <si>
    <t>Amount fraction is used in the construction mole_fraction_of_X_in_Y, where X is a material constituent of Y. The chemical formula for toluene is C7H8 and p-cymene is C10H14. Toluene and p-cymene are members of the isobaric groups. The IUPAC name for toluene is toluene and p-cymene is 1-methyl-4-propan-2-ylbenzene.</t>
  </si>
  <si>
    <t>tolualdehyde and C9-aromatics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</si>
  <si>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tolualdehyde is C8H8O. Tolualdehyde and C9-aromatics are members of the isobaric groups.</t>
  </si>
  <si>
    <t>ACTRIS_vocab:tolualdehydeandC9-aromatics</t>
  </si>
  <si>
    <t>tolualdehyde and C9-aromatics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</si>
  <si>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tolualdehyde is C8H8O. Tolualdehyde and C9-aromatics are members of the isobaric groups.</t>
  </si>
  <si>
    <t>tolualdehyde and C9-aromatics amount fraction</t>
  </si>
  <si>
    <t>Amount fraction is used in the construction mole_fraction_of_X_in_Y, where X is a material constituent of Y. The chemical formula for tolualdehyde is C8H8O. Tolualdehyde and C9-aromatics are members of the isobaric groups.</t>
  </si>
  <si>
    <t>highly oxidized molecules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</si>
  <si>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Highly oxidized molecules are members of the isobaric groups.</t>
  </si>
  <si>
    <t>ACTRIS_vocab:highlyoxidizedmolecules</t>
  </si>
  <si>
    <t>highly oxidized molecules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</si>
  <si>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Highly oxidized molecules are members of the isobaric groups.</t>
  </si>
  <si>
    <t>highly oxidized molecules amount fraction</t>
  </si>
  <si>
    <t>Amount fraction is used in the construction mole_fraction_of_X_in_Y, where X is a material constituent of Y. Highly oxidized molecules are members of the isobaric groups.</t>
  </si>
  <si>
    <t>n-butane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</si>
  <si>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n-butane is H2O4S. n-butane is a member of the group of organics. The IUPAC name for n-butane is butane.</t>
  </si>
  <si>
    <t>ACTRIS_vocab:n-butane</t>
  </si>
  <si>
    <t>n-butane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</si>
  <si>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n-butane is H2O4S. n-butane is a member of the group of organics. The IUPAC name for n-butane is butane.</t>
  </si>
  <si>
    <t>n-butane amount fraction</t>
  </si>
  <si>
    <t>Amount fraction is used in the construction mole_fraction_of_X_in_Y, where X is a material constituent of Y.  A chemical species denoted by X may be described by a single term such as 'nitrogen' or a phrase such as 'nox_expressed_as_nitrogen'.  The chemical formula for n-butane is H2O4S. n-butane is a member of the group of organics. The IUPAC name for n-butane is butane.</t>
  </si>
  <si>
    <t>2,2-dimethylpropane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</si>
  <si>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2,2-dimethylpropane is C5H12. 2,2-dimethylpropane is a member of the group of organics. The IUPAC name for 2,2-dimethylpropane is 2,2-dimethylpropane.</t>
  </si>
  <si>
    <t>ACTRIS_vocab:2-2-dimethylpropane</t>
  </si>
  <si>
    <t>2,2-dimethylpropane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</si>
  <si>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2,2-dimethylpropane is C5H12. 2,2-dimethylpropane is a member of the group of organics. The IUPAC name for 2,2-dimethylpropane is 2,2-dimethylpropane.</t>
  </si>
  <si>
    <t>2,2-dimethylpropane amount fraction</t>
  </si>
  <si>
    <t>Amount fraction is used in the construction mole_fraction_of_X_in_Y, where X is a material constituent of Y.  A chemical species denoted by X may be described by a single term such as 'nitrogen' or a phrase such as 'nox_expressed_as_nitrogen'.  The chemical formula for 2,2-dimethylpropane is C5H12. 2,2-dimethylpropane is a member of the group of organics. The IUPAC name for 2,2-dimethylpropane is 2,2-dimethylpropane.</t>
  </si>
  <si>
    <t>cyclopentane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</si>
  <si>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cyclopentane is C5H10. It is a member of the group of organics. It's IUPAC name is cyclopentane.</t>
  </si>
  <si>
    <t>ACTRIS_vocab:cyclopentane</t>
  </si>
  <si>
    <t>cyclopentane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</si>
  <si>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cyclopentane is C5H10. It is a member of the group of organics. It's IUPAC name is cyclopentane.</t>
  </si>
  <si>
    <t>cyclopentane amount fraction</t>
  </si>
  <si>
    <t>Amount fraction is used in the construction mole_fraction_of_X_in_Y, where X is a material constituent of Y.  A chemical species denoted by X may be described by a single term such as 'nitrogen' or a phrase such as 'nox_expressed_as_nitrogen'.   The chemical formula for cyclopentane is C5H10. It is a member of the group of organics. It's IUPAC name is cyclopentane.</t>
  </si>
  <si>
    <t>methylcyclopentane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</si>
  <si>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methylcyclopentane is C6H12. It is a member of the group of organics. It's IUPAC name is methylcyclopentane.</t>
  </si>
  <si>
    <t>ACTRIS_vocab:methylcyclopentane</t>
  </si>
  <si>
    <t>methylcyclopentane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</si>
  <si>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methylcyclopentane is C6H12. It is a member of the group of organics. It's IUPAC name is methylcyclopentane.</t>
  </si>
  <si>
    <t>methylcyclopentane amount fraction</t>
  </si>
  <si>
    <t>Amount fraction is used in the construction mole_fraction_of_X_in_Y, where X is a material constituent of Y.  A chemical species denoted by X may be described by a single term such as 'nitrogen' or a phrase such as 'nox_expressed_as_nitrogen'.  The chemical formula for methylcyclopentane is C6H12. It is a member of the group of organics. It's IUPAC name is methylcyclopentane.</t>
  </si>
  <si>
    <t>2,2-dimethylbutane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</si>
  <si>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2,2-dimethylbutane is C6H14. It is a member of the group of organics. It's IUPAC name is 2,2-dimethylbutane.</t>
  </si>
  <si>
    <t>ACTRIS_vocab:2-2-dimethylbutane</t>
  </si>
  <si>
    <t>2,2-dimethylbutane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</si>
  <si>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2,2-dimethylbutane is C6H14. It is a member of the group of organics. It's IUPAC name is 2,2-dimethylbutane.</t>
  </si>
  <si>
    <t>2,2-dimethylbutane amount fraction</t>
  </si>
  <si>
    <t>Amount fraction is used in the construction mole_fraction_of_X_in_Y, where X is a material constituent of Y.  A chemical species denoted by X may be described by a single term such as 'nitrogen' or a phrase such as 'nox_expressed_as_nitrogen'.  The chemical formula for 2,2-dimethylbutane is C6H14. It is a member of the group of organics. It's IUPAC name is 2,2-dimethylbutane.</t>
  </si>
  <si>
    <t>2,3-dimethylbutane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</si>
  <si>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2,3-dimethylbutane is C6H14. It is a member of the group of organics. It's IUPAC name is 2,3-dimethylbutane.</t>
  </si>
  <si>
    <t>ACTRIS_vocab:2-3-dimethylbutane</t>
  </si>
  <si>
    <t>2,3-dimethylbutane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</si>
  <si>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2,3-dimethylbutane is C6H14. It is a member of the group of organics. It's IUPAC name is 2,3-dimethylbutane.</t>
  </si>
  <si>
    <t>2,3-dimethylbutane amount fraction</t>
  </si>
  <si>
    <t>Amount fraction is used in the construction mole_fraction_of_X_in_Y, where X is a material constituent of Y.  A chemical species denoted by X may be described by a single term such as 'nitrogen' or a phrase such as 'nox_expressed_as_nitrogen'.  The chemical formula for 2,3-dimethylbutane is C6H14. It is a member of the group of organics. It's IUPAC name is 2,3-dimethylbutane.</t>
  </si>
  <si>
    <t>2-methylpentane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</si>
  <si>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2-methylpentane is C6H14. It is a member of the group of organics. It's IUPAC name is 2-methylpentane.</t>
  </si>
  <si>
    <t>ACTRIS_vocab:2-methylpentane</t>
  </si>
  <si>
    <t>2-methylpentane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</si>
  <si>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2-methylpentane is C6H14. It is a member of the group of organics. It's IUPAC name is 2-methylpentane.</t>
  </si>
  <si>
    <t>2-methylpentane amount fraction</t>
  </si>
  <si>
    <t>Amount fraction is used in the construction mole_fraction_of_X_in_Y, where X is a material constituent of Y.  A chemical species denoted by X may be described by a single term such as 'nitrogen' or a phrase such as 'nox_expressed_as_nitrogen'.  The chemical formula for 2-methylpentane is C6H14. It is a member of the group of organics. It's IUPAC name is 2-methylpentane.</t>
  </si>
  <si>
    <t>3-methylpentane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</si>
  <si>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3-methylpentane is C6H14. It is a member of the group of organics. It's IUPAC name is 3-methylpentane.</t>
  </si>
  <si>
    <t>ACTRIS_vocab:3-methylpentane</t>
  </si>
  <si>
    <t>3-methylpentane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</si>
  <si>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3-methylpentane is C6H14. It is a member of the group of organics. It's IUPAC name is 3-methylpentane.</t>
  </si>
  <si>
    <t>3-methylpentane amount fraction</t>
  </si>
  <si>
    <t>Amount fraction is used in the construction mole_fraction_of_X_in_Y, where X is a material constituent of Y.  A chemical species denoted by X may be described by a single term such as 'nitrogen' or a phrase such as 'nox_expressed_as_nitrogen'.  The chemical formula fo 3-methylpentane is C6H14. It is a member of the group of organics. It's IUPAC name is 3-methylpentane.</t>
  </si>
  <si>
    <t>2,2,3-trimethylbutane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</si>
  <si>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2,2,3-trimethylbutane is C7H16. It is a member of the group of organics. It's IUPAC name is 2,2,3-trimethylbutane.</t>
  </si>
  <si>
    <t>ACTRIS_vocab:2-2-3-trimethylbutane</t>
  </si>
  <si>
    <t>2,2,3-trimethylbutane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</si>
  <si>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2,2,3-trimethylbutane is C7H16. It is a member of the group of organics. It's IUPAC name is 2,2,3-trimethylbutane.</t>
  </si>
  <si>
    <t>2,2,3-trimethylbutane amount fraction</t>
  </si>
  <si>
    <t>Amount fraction is used in the construction mole_fraction_of_X_in_Y, where X is a material constituent of Y.  A chemical species denoted by X may be described by a single term such as 'nitrogen' or a phrase such as 'nox_expressed_as_nitrogen'.  The chemical formula for 2,2,3-trimethylbutane is C7H16. It is a member of the group of organics. It's IUPAC name is 2,2,3-trimethylbutane.</t>
  </si>
  <si>
    <t>2,3-dimethylpentane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</si>
  <si>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2,3-dimethylpentane is C7H16. It is a member of the group of organics. It's IUPAC name is 2,3-dimethylpentane.</t>
  </si>
  <si>
    <t>ACTRIS_vocab:2-3-dimethylpentane</t>
  </si>
  <si>
    <t>2,3-dimethylpentane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</si>
  <si>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2,3-dimethylpentane is C7H16. It is a member of the group of organics. It's IUPAC name is 2,3-dimethylpentane.</t>
  </si>
  <si>
    <t>2,3-dimethylpentane amount fraction</t>
  </si>
  <si>
    <t>Amount fraction is used in the construction mole_fraction_of_X_in_Y, where X is a material constituent of Y.  A chemical species denoted by X may be described by a single term such as 'nitrogen' or a phrase such as 'nox_expressed_as_nitrogen'.  The chemical formula for 2,3-dimethylpentane is C7H16. It is a member of the group of organics. It's IUPAC name is 2,3-dimethylpentane.</t>
  </si>
  <si>
    <t>2,2-dimethylpentane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</si>
  <si>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2,2-dimethylpentane is C7H16. It is a member of the group of organics. It's IUPAC name is 2,2-dimethylpentane.</t>
  </si>
  <si>
    <t>ACTRIS_vocab:2-2-dimethylpentane</t>
  </si>
  <si>
    <t>2,2-dimethylpentane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</si>
  <si>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2,2-dimethylpentane is C7H16. It is a member of the group of organics. It's IUPAC name is 2,2-dimethylpentane.</t>
  </si>
  <si>
    <t>2,2-dimethylpentane amount fraction</t>
  </si>
  <si>
    <t>Amount fraction is used in the construction mole_fraction_of_X_in_Y, where X is a material constituent of Y.  A chemical species denoted by X may be described by a single term such as 'nitrogen' or a phrase such as 'nox_expressed_as_nitrogen'.  The chemical formula for 2,2-dimethylpentane is C7H16. It is a member of the group of organics. It's IUPAC name is 2,2-dimethylpentane.</t>
  </si>
  <si>
    <t>2,4-dimethylpentane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</si>
  <si>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2,4-dimethylpentane is C7H16. It is a member of the group of organics. It's IUPAC name is 2,4-dimethylpentane.</t>
  </si>
  <si>
    <t>ACTRIS_vocab:2-4-dimethylpentane</t>
  </si>
  <si>
    <t>2,4-dimethylpentane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</si>
  <si>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2,4-dimethylpentane is C7H16. It is a member of the group of organics. It's IUPAC name is 2,4-dimethylpentane.</t>
  </si>
  <si>
    <t>2,4-dimethylpentane amount fraction</t>
  </si>
  <si>
    <t>Amount fraction is used in the construction mole_fraction_of_X_in_Y, where X is a material constituent of Y.  A chemical species denoted by X may be described by a single term such as 'nitrogen' or a phrase such as 'nox_expressed_as_nitrogen'.  The chemical formula for 2,4-dimethylpentane is C7H16. It is a member of the group of organics. It's IUPAC name is 2,4-dimethylpentane.</t>
  </si>
  <si>
    <t>3,3-dimethylpentane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</si>
  <si>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3,3-dimethylpentane is C7H16. It is a member of the group of organics. It's IUPAC name is 3,3-dimethylpentane.</t>
  </si>
  <si>
    <t>ACTRIS_vocab:3-3-dimethylpentane</t>
  </si>
  <si>
    <t>3,3-dimethylpentane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</si>
  <si>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3,3-dimethylpentane is C7H16. It is a member of the group of organics. It's IUPAC name is 3,3-dimethylpentane.</t>
  </si>
  <si>
    <t>3,3-dimethylpentane amount fraction</t>
  </si>
  <si>
    <t>Amount fraction is used in the construction mole_fraction_of_X_in_Y, where X is a material constituent of Y.  A chemical species denoted by X may be described by a single term such as 'nitrogen' or a phrase such as 'nox_expressed_as_nitrogen'.  The chemical formula for 3,3-dimethylpentane is C7H16. It is a member of the group of organics. It's IUPAC name is 3,3-dimethylpentane.</t>
  </si>
  <si>
    <t>3-methylhexane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</si>
  <si>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3-methylhexane is C7H16. It is a member of the group of organics. It's IUPAC name is 3-methylhexane.</t>
  </si>
  <si>
    <t>ACTRIS_vocab:3-methylhexane</t>
  </si>
  <si>
    <t>3-methylhexane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</si>
  <si>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3-methylhexane is C7H16. It is a member of the group of organics. It's IUPAC name is 3-methylhexane.</t>
  </si>
  <si>
    <t>3-methylhexane amount fraction</t>
  </si>
  <si>
    <t>Amount fraction is used in the construction mole_fraction_of_X_in_Y, where X is a material constituent of Y.  A chemical species denoted by X may be described by a single term such as 'nitrogen' or a phrase such as 'nox_expressed_as_nitrogen'.  The chemical formula for 3-methylhexane is C7H16. It is a member of the group of organics. It's IUPAC name is 3-methylhexane.</t>
  </si>
  <si>
    <t>2-methylhexane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</si>
  <si>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2-methylhexane is C7H16. It is a member of the group of organics. It's IUPAC name is 2-methylhexane.</t>
  </si>
  <si>
    <t>ACTRIS_vocab:2-methylhexane</t>
  </si>
  <si>
    <t>2-methylhexane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</si>
  <si>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2-methylhexane is C7H16. It is a member of the group of organics. It's IUPAC name is 2-methylhexane.</t>
  </si>
  <si>
    <t>2-methylhexane amount fraction</t>
  </si>
  <si>
    <t>Amount fraction is used in the construction mole_fraction_of_X_in_Y, where X is a material constituent of Y.  A chemical species denoted by X may be described by a single term such as 'nitrogen' or a phrase such as 'nox_expressed_as_nitrogen'.  The chemical formula for 2-methylhexane is C7H16. It is a member of the group of organics. It's IUPAC name is 2-methylhexane.</t>
  </si>
  <si>
    <t>2,2,4-trimethylpentane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</si>
  <si>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2,2,4-trimethylpentane is C8H18. It is a member of the group of organics. It's IUPAC name is 2,2,4-trimethylpentane.</t>
  </si>
  <si>
    <t>ACTRIS_vocab:2-2-4-trimethylpentane</t>
  </si>
  <si>
    <t>2,2,4-trimethylpentane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</si>
  <si>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2,2,4-trimethylpentane is C8H18. It is a member of the group of organics. It's IUPAC name is 2,2,4-trimethylpentane.</t>
  </si>
  <si>
    <t>2,2,4-trimethylpentane amount fraction</t>
  </si>
  <si>
    <t>Amount fraction is used in the construction mole_fraction_of_X_in_Y, where X is a material constituent of Y.  A chemical species denoted by X may be described by a single term such as 'nitrogen' or a phrase such as 'nox_expressed_as_nitrogen'.  The chemical formula for 2,2,4-trimethylpentane is C8H18. It is a member of the group of organics. It's IUPAC name is 2,2,4-trimethylpentane.</t>
  </si>
  <si>
    <t>3-methylheptane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</si>
  <si>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3-methylheptane is C8H18. It is a member of the group of organics. It's IUPAC name is 3-methylheptane.</t>
  </si>
  <si>
    <t>ACTRIS_vocab:3-methylheptane</t>
  </si>
  <si>
    <t>3-methylheptane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</si>
  <si>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3-methylheptane is C8H18. It is a member of the group of organics. It's IUPAC name is 3-methylheptane.</t>
  </si>
  <si>
    <t>3-methylheptane amount fraction</t>
  </si>
  <si>
    <t>Amount fraction is used in the construction mole_fraction_of_X_in_Y, where X is a material constituent of Y.  A chemical species denoted by X may be described by a single term such as 'nitrogen' or a phrase such as 'nox_expressed_as_nitrogen'. The chemical formula for 3-methylheptane is C8H18. It is a member of the group of organics. It's IUPAC name is 3-methylheptane.</t>
  </si>
  <si>
    <t>n-nonane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</si>
  <si>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n-nonane is C9H20. It is a member of the group of organics. It's IUPAC name is nonane.</t>
  </si>
  <si>
    <t>ACTRIS_vocab:n-nonane</t>
  </si>
  <si>
    <t>n-nonane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</si>
  <si>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n-nonane is C9H20. It is a member of the group of organics. It's IUPAC name is nonane.</t>
  </si>
  <si>
    <t>n-nonane amount fraction</t>
  </si>
  <si>
    <t>Amount fraction is used in the construction mole_fraction_of_X_in_Y, where X is a material constituent of Y.  A chemical species denoted by X may be described by a single term such as 'nitrogen' or a phrase such as 'nox_expressed_as_nitrogen'. The chemical formula for n-nonane is C9H20. It is a member of the group of organics. It's IUPAC name is nonane.</t>
  </si>
  <si>
    <t>n-decane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</si>
  <si>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n-decane is C10H22. It is a member of the group of organics. It's IUPAC name is decane.</t>
  </si>
  <si>
    <t>ACTRIS_vocab:n-decane</t>
  </si>
  <si>
    <t>n-decane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</si>
  <si>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n-decane is C10H22. It is a member of the group of organics. It's IUPAC name is decane.</t>
  </si>
  <si>
    <t>n-decane amount fraction</t>
  </si>
  <si>
    <t>Amount fraction is used in the construction mole_fraction_of_X_in_Y, where X is a material constituent of Y.  A chemical species denoted by X may be described by a single term such as 'nitrogen' or a phrase such as 'nox_expressed_as_nitrogen'. The chemical formula for n-decane is C10H22. It is a member of the group of organics. It's IUPAC name is decane.</t>
  </si>
  <si>
    <t>n-undecane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</si>
  <si>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n-undecane is C11H24. It is a member of the group of organics. It's IUPAC name is undecane.</t>
  </si>
  <si>
    <t>ACTRIS_vocab:n-undecane</t>
  </si>
  <si>
    <t>n-undecane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</si>
  <si>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n-undecane is C11H24. It is a member of the group of organics. It's IUPAC name is undecane.</t>
  </si>
  <si>
    <t>n-undecane amount fraction</t>
  </si>
  <si>
    <t>Amount fraction is used in the construction mole_fraction_of_X_in_Y, where X is a material constituent of Y.  A chemical species denoted by X may be described by a single term such as 'nitrogen' or a phrase such as 'nox_expressed_as_nitrogen'. The chemical formula for n-undecane is C11H24. It is a member of the group of organics. It's IUPAC name is undecane.</t>
  </si>
  <si>
    <t>n-tridecane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</si>
  <si>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n-tridecane is C13H28. It is a member of the group of organics. It's IUPAC name is tridecane.</t>
  </si>
  <si>
    <t>ACTRIS_vocab:n-tridecane</t>
  </si>
  <si>
    <t>n-tridecane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</si>
  <si>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n-tridecane is C13H28. It is a member of the group of organics. It's IUPAC name is tridecane.</t>
  </si>
  <si>
    <t>n-tridecane amount fraction</t>
  </si>
  <si>
    <t>Amount fraction is used in the construction mole_fraction_of_X_in_Y, where X is a material constituent of Y.  A chemical species denoted by X may be described by a single term such as 'nitrogen' or a phrase such as 'nox_expressed_as_nitrogen'. The chemical formula for n-tridecane is C13H28. It is a member of the group of organics. It's IUPAC name is tridecane.</t>
  </si>
  <si>
    <t>n-tetradecane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</si>
  <si>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n-tetradecane is C14H30. It is a member of the group of organics. It's IUPAC name is tetradecane.</t>
  </si>
  <si>
    <t>ACTRIS_vocab:n-tetradecane</t>
  </si>
  <si>
    <t>n-tetradecane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</si>
  <si>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n-tetradecane is C14H30. It is a member of the group of organics. It's IUPAC name is tetradecane.</t>
  </si>
  <si>
    <t>n-tetradecane amount fraction</t>
  </si>
  <si>
    <t>Amount fraction is used in the construction mole_fraction_of_X_in_Y, where X is a material constituent of Y.  A chemical species denoted by X may be described by a single term such as 'nitrogen' or a phrase such as 'nox_expressed_as_nitrogen'. The chemical formula for n-tetradecane is C14H30. It is a member of the group of organics. It's IUPAC name is tetradecane.</t>
  </si>
  <si>
    <t>n-pentadecane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</si>
  <si>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n-pentadecane is C15H32. It is a member of the group of organics. It's IUPAC name is pentadecane.</t>
  </si>
  <si>
    <t>ACTRIS_vocab:n-pentadecane</t>
  </si>
  <si>
    <t>n-pentadecane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</si>
  <si>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n-pentadecane is C15H32. It is a member of the group of organics. It's IUPAC name is pentadecane.</t>
  </si>
  <si>
    <t>n-pentadecane amount fraction</t>
  </si>
  <si>
    <t>Amount fraction is used in the construction mole_fraction_of_X_in_Y, where X is a material constituent of Y.  A chemical species denoted by X may be described by a single term such as 'nitrogen' or a phrase such as 'nox_expressed_as_nitrogen'. The chemical formula for n-pentadecane is C15H32. It is a member of the group of organics. It's IUPAC name is pentadecane.</t>
  </si>
  <si>
    <t>n-hexadecane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</si>
  <si>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n-hexadecane is C16H34. It is a member of the group of organics. It's IUPAC name is hexadecane.</t>
  </si>
  <si>
    <t>ACTRIS_vocab:n-hexadecane</t>
  </si>
  <si>
    <t>n-hexadecane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</si>
  <si>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n-hexadecane is C16H34. It is a member of the group of organics. It's IUPAC name is hexadecane.</t>
  </si>
  <si>
    <t>n-hexadecane amount fraction</t>
  </si>
  <si>
    <t>Amount fraction is used in the construction mole_fraction_of_X_in_Y, where X is a material constituent of Y.  A chemical species denoted by X may be described by a single term such as 'nitrogen' or a phrase such as 'nox_expressed_as_nitrogen'. The chemical formula for n-hexadecane is C16H34. It is a member of the group of organics. It's IUPAC name is hexadecane.</t>
  </si>
  <si>
    <t>3-methyl-1-butene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</si>
  <si>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3-methyl-1-butene is C5H10. It is a member of the group of organics. It's IUPAC name is 3-methyl-1-butene.</t>
  </si>
  <si>
    <t>ACTRIS_vocab:3-methyl-1-butene</t>
  </si>
  <si>
    <t>3-methyl-1-butene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</si>
  <si>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3-methyl-1-butene is C5H10. It is a member of the group of organics. It's IUPAC name is 3-methyl-1-butene.</t>
  </si>
  <si>
    <t>3-methyl-1-butene amount fraction</t>
  </si>
  <si>
    <t>Amount fraction is used in the construction mole_fraction_of_X_in_Y, where X is a material constituent of Y.  A chemical species denoted by X may be described by a single term such as 'nitrogen' or a phrase such as 'nox_expressed_as_nitrogen'. The chemical formula for 3-methyl-1-butene is C5H10. It is a member of the group of organics. It's IUPAC name is 3-methyl-1-butene.</t>
  </si>
  <si>
    <t>2-methyl-2-butene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</si>
  <si>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2-methyl-2-butene is C5H10. It is a member of the group of organics. It's IUPAC name is 2-methyl-2-butene.</t>
  </si>
  <si>
    <t>ACTRIS_vocab:2-methyl-2-butene</t>
  </si>
  <si>
    <t>2-methyl-2-butene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</si>
  <si>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2-methyl-2-butene is C5H10. It is a member of the group of organics. It's IUPAC name is 2-methyl-2-butene.</t>
  </si>
  <si>
    <t>2-methyl-2-butene amount fraction</t>
  </si>
  <si>
    <t>Amount fraction is used in the construction mole_fraction_of_X_in_Y, where X is a material constituent of Y.  A chemical species denoted by X may be described by a single term such as 'nitrogen' or a phrase such as 'nox_expressed_as_nitrogen'. The chemical formula for 2-methyl-2-butene is C5H10. It is a member of the group of organics. It's IUPAC name is 2-methyl-2-butene.</t>
  </si>
  <si>
    <t>(2E)-2-pentene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</si>
  <si>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(2E)-2-pentene is C5H10. It is a member of the group of organics. It's IUPAC name is (E)-pent-2-ene.</t>
  </si>
  <si>
    <t>ACTRIS_vocab:-2E-2-pentene</t>
  </si>
  <si>
    <t>(2E)-2-pentene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</si>
  <si>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(2E)-2-pentene is C5H10. It is a member of the group of organics. It's IUPAC name is (E)-pent-2-ene.</t>
  </si>
  <si>
    <t>(2E)-2-pentene amount fraction</t>
  </si>
  <si>
    <t>Amount fraction is used in the construction mole_fraction_of_X_in_Y, where X is a material constituent of Y.  A chemical species denoted by X may be described by a single term such as 'nitrogen' or a phrase such as 'nox_expressed_as_nitrogen'. The chemical formula for (2E)-2-pentene is C5H10. It is a member of the group of organics. It's IUPAC name is (E)-pent-2-ene.</t>
  </si>
  <si>
    <t>cyclopentene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</si>
  <si>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cyclopentene is C5H8. It is a member of the group of organics. It's IUPAC name is cyclopentene.</t>
  </si>
  <si>
    <t>ACTRIS_vocab:cyclopentene</t>
  </si>
  <si>
    <t>cyclopentene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</si>
  <si>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cyclopentene is C5H8. It is a member of the group of organics. It's IUPAC name is cyclopentene.</t>
  </si>
  <si>
    <t>cyclopentene amount fraction</t>
  </si>
  <si>
    <t>Amount fraction is used in the construction mole_fraction_of_X_in_Y, where X is a material constituent of Y.  A chemical species denoted by X may be described by a single term such as 'nitrogen' or a phrase such as 'nox_expressed_as_nitrogen'. The chemical formula for cyclopentene is C5H8. It is a member of the group of organics. It's IUPAC name is cyclopentene.</t>
  </si>
  <si>
    <t>(2Z)-2-pentene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</si>
  <si>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(2Z)-2-pentene is C5H10. It is a member of the group of organics. It's IUPAC name is (Z)-pent-2-ene.</t>
  </si>
  <si>
    <t>ACTRIS_vocab:-2Z-2-pentene</t>
  </si>
  <si>
    <t>(2Z)-2-pentene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</si>
  <si>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(2Z)-2-pentene is C5H10. It is a member of the group of organics. It's IUPAC name is (Z)-pent-2-ene.</t>
  </si>
  <si>
    <t>(2Z)-2-pentene amount fraction</t>
  </si>
  <si>
    <t>Amount fraction is used in the construction mole_fraction_of_X_in_Y, where X is a material constituent of Y.  A chemical species denoted by X may be described by a single term such as 'nitrogen' or a phrase such as 'nox_expressed_as_nitrogen'. The chemical formula for (2Z)-2-pentene is C5H10. It is a member of the group of organics. It's IUPAC name is (Z)-pent-2-ene.</t>
  </si>
  <si>
    <t>1-butyne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</si>
  <si>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1-butyne is C4H6. It is a member of the group of organics. It's IUPAC name is but-1-yne.</t>
  </si>
  <si>
    <t>ACTRIS_vocab:1-butyne</t>
  </si>
  <si>
    <t>1-butyne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</si>
  <si>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1-butyne is C4H6. It is a member of the group of organics. It's IUPAC name is but-1-yne.</t>
  </si>
  <si>
    <t>1-butyne amount fraction</t>
  </si>
  <si>
    <t>Amount fraction is used in the construction mole_fraction_of_X_in_Y, where X is a material constituent of Y.  A chemical species denoted by X may be described by a single term such as 'nitrogen' or a phrase such as 'nox_expressed_as_nitrogen'. The chemical formula for 1-butyne is C4H6. It is a member of the group of organics. It's IUPAC name is but-1-yne.</t>
  </si>
  <si>
    <t>m-cymene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</si>
  <si>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m-cymene is C10H14. It is a member of the group of organics. It's IUPAC name is 1-isopropyl-4-methylbenzene.</t>
  </si>
  <si>
    <t>ACTRIS_vocab:m-cymene</t>
  </si>
  <si>
    <t>m-cymene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</si>
  <si>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m-cymene is C10H14. It is a member of the group of organics. It's IUPAC name is 1-isopropyl-4-methylbenzene.</t>
  </si>
  <si>
    <t>m-cymene amount fraction</t>
  </si>
  <si>
    <t>Amount fraction is used in the construction mole_fraction_of_X_in_Y, where X is a material constituent of Y.  A chemical species denoted by X may be described by a single term such as 'nitrogen' or a phrase such as 'nox_expressed_as_nitrogen'. The chemical formula for m-cymene is C10H14. It is a member of the group of organics. It's IUPAC name is 1-isopropyl-4-methylbenzene.</t>
  </si>
  <si>
    <t>2-propanol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</si>
  <si>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2-propanol is (CH3)2CHOH. It is a member of the group of organics. It's IUPAC name is propan-2-ol.</t>
  </si>
  <si>
    <t>ACTRIS_vocab:2-propanol</t>
  </si>
  <si>
    <t>2-propanol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</si>
  <si>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2-propanol is (CH3)2CHOH. It is a member of the group of organics. It's IUPAC name is propan-2-ol.</t>
  </si>
  <si>
    <t>2-propanol amount fraction</t>
  </si>
  <si>
    <t>Amount fraction is used in the construction mole_fraction_of_X_in_Y, where X is a material constituent of Y.  A chemical species denoted by X may be described by a single term such as 'nitrogen' or a phrase such as 'nox_expressed_as_nitrogen'.  The chemical formula for 2-propanol is (CH3)2CHOH. It is a member of the group of organics. It's IUPAC name is propan-2-ol.</t>
  </si>
  <si>
    <t>n-propanol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</si>
  <si>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n-propanol is C3H8O. It is a member of the group of organics. It's IUPAC name is propan-1-ol.</t>
  </si>
  <si>
    <t>ACTRIS_vocab:n-propanol</t>
  </si>
  <si>
    <t>n-propanol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</si>
  <si>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n-propanol is C3H8O. It is a member of the group of organics. It's IUPAC name is propan-1-ol.</t>
  </si>
  <si>
    <t>n-propanol amount fraction</t>
  </si>
  <si>
    <t>Amount fraction is used in the construction mole_fraction_of_X_in_Y, where X is a material constituent of Y.  A chemical species denoted by X may be described by a single term such as 'nitrogen' or a phrase such as 'nox_expressed_as_nitrogen'.  The chemical formula for n-propanol is C3H8O. It is a member of the group of organics. It's IUPAC name is propan-1-ol.</t>
  </si>
  <si>
    <t>pentanal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</si>
  <si>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pentanal is C5H10O. It is a member of the group of organics. It's IUPAC name is pentanal.</t>
  </si>
  <si>
    <t>ACTRIS_vocab:pentanal</t>
  </si>
  <si>
    <t>pentanal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</si>
  <si>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pentanal is C5H10O. It is a member of the group of organics. It's IUPAC name is pentanal.</t>
  </si>
  <si>
    <t>pentanal amount fraction</t>
  </si>
  <si>
    <t>Amount fraction is used in the construction mole_fraction_of_X_in_Y, where X is a material constituent of Y.  A chemical species denoted by X may be described by a single term such as 'nitrogen' or a phrase such as 'nox_expressed_as_nitrogen'.  The chemical formula for pentanal is C5H10O. It is a member of the group of organics. It's IUPAC name is pentanal.</t>
  </si>
  <si>
    <t>hexanal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</si>
  <si>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hexanal is C6H12O. It is a member of the group of organics. It's IUPAC name is hexanal.</t>
  </si>
  <si>
    <t>ACTRIS_vocab:hexanal</t>
  </si>
  <si>
    <t>hexanal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</si>
  <si>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hexanal is C6H12O. It is a member of the group of organics. It's IUPAC name is hexanal.</t>
  </si>
  <si>
    <t>hexanal amount fraction</t>
  </si>
  <si>
    <t>Amount fraction is used in the construction mole_fraction_of_X_in_Y, where X is a material constituent of Y.  A chemical species denoted by X may be described by a single term such as 'nitrogen' or a phrase such as 'nox_expressed_as_nitrogen'.  The chemical formula for hexanal is C6H12O. It is a member of the group of organics. It's IUPAC name is hexanal.</t>
  </si>
  <si>
    <t>heptanal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</si>
  <si>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heptanal is C7H14O. It is a member of the group of organics. It's IUPAC name is heptanal.</t>
  </si>
  <si>
    <t>ACTRIS_vocab:heptanal</t>
  </si>
  <si>
    <t>heptanal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</si>
  <si>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heptanal is C7H14O. It is a member of the group of organics. It's IUPAC name is heptanal.</t>
  </si>
  <si>
    <t>heptanal amount fraction</t>
  </si>
  <si>
    <t>Amount fraction is used in the construction mole_fraction_of_X_in_Y, where X is a material constituent of Y.  A chemical species denoted by X may be described by a single term such as 'nitrogen' or a phrase such as 'nox_expressed_as_nitrogen'.   The chemical formula for heptanal is C7H14O. It is a member of the group of organics. It's IUPAC name is heptanal.</t>
  </si>
  <si>
    <t>octanal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</si>
  <si>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octanal is C8H16O. It is a member of the group of organics. It's IUPAC name is octanal.</t>
  </si>
  <si>
    <t>ACTRIS_vocab:octanal</t>
  </si>
  <si>
    <t>octanal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</si>
  <si>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octanal is C8H16O. It is a member of the group of organics. It's IUPAC name is octanal.</t>
  </si>
  <si>
    <t>octanal amount fraction</t>
  </si>
  <si>
    <t>Amount fraction is used in the construction mole_fraction_of_X_in_Y, where X is a material constituent of Y.  A chemical species denoted by X may be described by a single term such as 'nitrogen' or a phrase such as 'nox_expressed_as_nitrogen'. The chemical formula for octanal is C8H16O. It is a member of the group of organics. It's IUPAC name is octanal.</t>
  </si>
  <si>
    <t>decanal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</si>
  <si>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decanal is C10H20O. It is a member of the group of organics. It's IUPAC name is decanal.</t>
  </si>
  <si>
    <t>ACTRIS_vocab:decanal</t>
  </si>
  <si>
    <t>decanal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</si>
  <si>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decanal is C10H20O. It is a member of the group of organics. It's IUPAC name is decanal.</t>
  </si>
  <si>
    <t>decanal amount fraction</t>
  </si>
  <si>
    <t>Amount fraction is used in the construction mole_fraction_of_X_in_Y, where X is a material constituent of Y.  A chemical species denoted by X may be described by a single term such as 'nitrogen' or a phrase such as 'nox_expressed_as_nitrogen'. The chemical formula for decanal is C10H20O. It is a member of the group of organics. It's IUPAC name is decanal.</t>
  </si>
  <si>
    <t>undecanal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</si>
  <si>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undecanal is C11H22O. It is a member of the group of organics. It's IUPAC name is undecanal.</t>
  </si>
  <si>
    <t>ACTRIS_vocab:undecanal</t>
  </si>
  <si>
    <t>undecanal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</si>
  <si>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undecanal is C11H22O. It is a member of the group of organics. It's IUPAC name is undecanal.</t>
  </si>
  <si>
    <t>undecanal amount fraction</t>
  </si>
  <si>
    <t>Amount fraction is used in the construction mole_fraction_of_X_in_Y, where X is a material constituent of Y.  A chemical species denoted by X may be described by a single term such as 'nitrogen' or a phrase such as 'nox_expressed_as_nitrogen'. The chemical formula for undecanal is C11H22O. It is a member of the group of organics. It's IUPAC name is undecanal.</t>
  </si>
  <si>
    <t>alpha-thujene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</si>
  <si>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alpha-thujene is C10H16. It is a member of the group of organics. It's IUPAC name is 2-methyl-5-propan-2-ylbicyclo[3.1.0]hex-2-ene.</t>
  </si>
  <si>
    <t>ACTRIS_vocab:alpha-thujene</t>
  </si>
  <si>
    <t>alpha-thujene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</si>
  <si>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alpha-thujene is C10H16. It is a member of the group of organics. It's IUPAC name is 2-methyl-5-propan-2-ylbicyclo[3.1.0]hex-2-ene.</t>
  </si>
  <si>
    <t>alpha-thujene amount fraction</t>
  </si>
  <si>
    <t>Amount fraction is used in the construction mole_fraction_of_X_in_Y, where X is a material constituent of Y.  A chemical species denoted by X may be described by a single term such as 'nitrogen' or a phrase such as 'nox_expressed_as_nitrogen'. The chemical formula for alpha-thujene is C10H16. It is a member of the group of organics. It's IUPAC name is 2-methyl-5-propan-2-ylbicyclo[3.1.0]hex-2-ene.</t>
  </si>
  <si>
    <t>tricyclene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</si>
  <si>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tricyclene is C10H16. It is a member of the group of organics. It's IUPAC name is 1,7,7-trimethyltricyclo[2.2.1.02,6]heptane.</t>
  </si>
  <si>
    <t>ACTRIS_vocab:tricyclene</t>
  </si>
  <si>
    <t>tricyclene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</si>
  <si>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tricyclene is C10H16. It is a member of the group of organics. It's IUPAC name is 1,7,7-trimethyltricyclo[2.2.1.02,6]heptane.</t>
  </si>
  <si>
    <t>tricyclene amount fraction</t>
  </si>
  <si>
    <t>Amount fraction is used in the construction mole_fraction_of_X_in_Y, where X is a material constituent of Y.  A chemical species denoted by X may be described by a single term such as 'nitrogen' or a phrase such as 'nox_expressed_as_nitrogen'. The chemical formula for tricyclene is C10H16. It is a member of the group of organics. It's IUPAC name is 1,7,7-trimethyltricyclo[2.2.1.02,6]heptane.</t>
  </si>
  <si>
    <t>camphene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</si>
  <si>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camphene is C10H16. It is a member of the group of organics. It's IUPAC name is 2,2-dimethyl-3-methylenebicyclo[2.2.1]heptane.</t>
  </si>
  <si>
    <t>ACTRIS_vocab:camphene</t>
  </si>
  <si>
    <t>camphene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</si>
  <si>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camphene is C10H16. It is a member of the group of organics. It's IUPAC name is 2,2-dimethyl-3-methylenebicyclo[2.2.1]heptane.</t>
  </si>
  <si>
    <t>camphene amount fraction</t>
  </si>
  <si>
    <t>Amount fraction is used in the construction mole_fraction_of_X_in_Y, where X is a material constituent of Y.  A chemical species denoted by X may be described by a single term such as 'nitrogen' or a phrase such as 'nox_expressed_as_nitrogen'. The chemical formula for camphene is C10H16. It is a member of the group of organics. It's IUPAC name is 2,2-dimethyl-3-methylenebicyclo[2.2.1]heptane.</t>
  </si>
  <si>
    <t>alpha-phellandrene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</si>
  <si>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alpha-phellandrene is C10H16. It is a member of the group of organics. It's IUPAC name is 2-methyl-5-(1-methylethyl)-1,3-cyclohexadiene.</t>
  </si>
  <si>
    <t>ACTRIS_vocab:alpha-phellandrene</t>
  </si>
  <si>
    <t>alpha-phellandrene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</si>
  <si>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alpha-phellandrene is C10H16. It is a member of the group of organics. It's IUPAC name is 2-methyl-5-(1-methylethyl)-1,3-cyclohexadiene.</t>
  </si>
  <si>
    <t>alpha-phellandrene amount fraction</t>
  </si>
  <si>
    <t>Amount fraction is used in the construction mole_fraction_of_X_in_Y, where X is a material constituent of Y.  A chemical species denoted by X may be described by a single term such as 'nitrogen' or a phrase such as 'nox_expressed_as_nitrogen'. The chemical formula for alpha-phellandrene is C10H16. It is a member of the group of organics. It's IUPAC name is 2-methyl-5-(1-methylethyl)-1,3-cyclohexadiene.</t>
  </si>
  <si>
    <t>beta-phellandrene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</si>
  <si>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beta-phellandrene is C10H16. It is a member of the group of organics. It's IUPAC name is 3-methylene-6-(1-methylethyl)-cyclohexene.</t>
  </si>
  <si>
    <t>ACTRIS_vocab:beta-phellandrene</t>
  </si>
  <si>
    <t>beta-phellandrene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</si>
  <si>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beta-phellandrene is C10H16. It is a member of the group of organics. It's IUPAC name is 3-methylene-6-(1-methylethyl)-cyclohexene.</t>
  </si>
  <si>
    <t>beta-phellandrene amount fraction</t>
  </si>
  <si>
    <t>Amount fraction is used in the construction mole_fraction_of_X_in_Y, where X is a material constituent of Y.  A chemical species denoted by X may be described by a single term such as 'nitrogen' or a phrase such as 'nox_expressed_as_nitrogen'. The chemical formula for beta-phellandrene is C10H16. It is a member of the group of organics. It's IUPAC name is 3-methylene-6-(1-methylethyl)-cyclohexene.</t>
  </si>
  <si>
    <t>eucalyptol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</si>
  <si>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eucalyptol is C10H18O. It is a member of the group of organics. It's IUPAC name is 1,3,3-trimethyl-2-oxabicyclo[2.2.2]octane.</t>
  </si>
  <si>
    <t>ACTRIS_vocab:eucalyptol</t>
  </si>
  <si>
    <t>eucalyptol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</si>
  <si>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eucalyptol is C10H18O. It is a member of the group of organics. It's IUPAC name is 1,3,3-trimethyl-2-oxabicyclo[2.2.2]octane.</t>
  </si>
  <si>
    <t>eucalyptol amount fraction</t>
  </si>
  <si>
    <t>Amount fraction is used in the construction mole_fraction_of_X_in_Y, where X is a material constituent of Y.  A chemical species denoted by X may be described by a single term such as 'nitrogen' or a phrase such as 'nox_expressed_as_nitrogen'. The chemical formula for eucalyptol is C10H18O. It is a member of the group of organics. It's IUPAC name is 1,3,3-trimethyl-2-oxabicyclo[2.2.2]octane.</t>
  </si>
  <si>
    <t>camphor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</si>
  <si>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camphor is C10H16O. It is a member of the group of organics. It's IUPAC name is 1,7,7-trimethylbicyclo[2.2.1]heptan-2-one.</t>
  </si>
  <si>
    <t>ACTRIS_vocab:camphor</t>
  </si>
  <si>
    <t>camphor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</si>
  <si>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camphor is C10H16O. It is a member of the group of organics. It's IUPAC name is 1,7,7-trimethylbicyclo[2.2.1]heptan-2-one.</t>
  </si>
  <si>
    <t>camphor amount fraction</t>
  </si>
  <si>
    <t>Amount fraction is used in the construction mole_fraction_of_X_in_Y, where X is a material constituent of Y.  A chemical species denoted by X may be described by a single term such as 'nitrogen' or a phrase such as 'nox_expressed_as_nitrogen'. The chemical formula for camphor is C10H16O. It is a member of the group of organics. It's IUPAC name is 1,7,7-trimethylbicyclo[2.2.1]heptan-2-one.</t>
  </si>
  <si>
    <t>mass 61 organic compounds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</si>
  <si>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This property concerns the isobaric group with atomic mass 61, and consists with current knowledge of acetic acid, glycoaldehyde, n-propanol, and 2-propanol. The IUPAC name for acetic acid is acetic acid, glycoaldehyde is hydroxyacetaldehyde, n-propanol is propan-1-ol, and 2-propanol is propan-2-ol.</t>
  </si>
  <si>
    <t>ACTRIS_vocab:mass61organiccompounds</t>
  </si>
  <si>
    <t>mass 61 organic compounds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</si>
  <si>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This property concerns the isobaric group with atomic mass 61, and consists with current knowledge of acetic acid, glycoaldehyde, n-propanol, and 2-propanol. The IUPAC name for acetic acid is acetic acid, glycoaldehyde is hydroxyacetaldehyde, n-propanol is propan-1-ol, and 2-propanol is propan-2-ol.</t>
  </si>
  <si>
    <t>mass 61 organic compounds amount fraction</t>
  </si>
  <si>
    <t>Amount fraction is used in the construction mole_fraction_of_X_in_Y, where X is a material constituent of Y.  A chemical species denoted by X may be described by a single term such as 'nitrogen' or a phrase such as 'nox_expressed_as_nitrogen'. This property concerns the isobaric group with atomic mass 61, and consists with current knowledge of acetic acid, glycoaldehyde, n-propanol, and 2-propanol. The IUPAC name for acetic acid is acetic acid, glycoaldehyde is hydroxyacetaldehyde, n-propanol is propan-1-ol, and 2-propanol is propan-2-ol.</t>
  </si>
  <si>
    <t>mass 61.028 organic compounds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</si>
  <si>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This property concerns the isobaric group with atomic mass 61.028, and consists with current knowledge of acetic acid and glycoaldehyde. The IUPAC name for acetic acid is acetic acid, glycoaldehyde is hydroxyacetaldehyde.</t>
  </si>
  <si>
    <t>ACTRIS_vocab:mass61.028organiccompounds</t>
  </si>
  <si>
    <t>mass 61.028 organic compounds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</si>
  <si>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This property concerns the isobaric group with atomic mass 61.028, and consists with current knowledge of acetic acid and glycoaldehyde. The IUPAC name for acetic acid is acetic acid, glycoaldehyde is hydroxyacetaldehyde.</t>
  </si>
  <si>
    <t>mass 61.028 organic compounds amount fraction</t>
  </si>
  <si>
    <t>Amount fraction is used in the construction mole_fraction_of_X_in_Y, where X is a material constituent of Y.  A chemical species denoted by X may be described by a single term such as 'nitrogen' or a phrase such as 'nox_expressed_as_nitrogen'. This property concerns the isobaric group with atomic mass 61.028, and consists with current knowledge of acetic acid and glycoaldehyde. The IUPAC name for acetic acid is acetic acid, glycoaldehyde is hydroxyacetaldehyde.</t>
  </si>
  <si>
    <t>mass 61.033 organic compounds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</si>
  <si>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This property concerns the isobaric group with atomic mass 61.033, and consists with current knowledge of n-propanol, and 2-propanol. The IUPAC name for acetic acid is n-propanol is propan-1-ol, and 2-propanol is propan-2-ol.</t>
  </si>
  <si>
    <t>ACTRIS_vocab:mass61.033organiccompounds</t>
  </si>
  <si>
    <t>mass 61.033 organic compounds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</si>
  <si>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This property concerns the isobaric group with atomic mass 61.033, and consists with current knowledge of n-propanol, and 2-propanol. The IUPAC name for acetic acid is n-propanol is propan-1-ol, and 2-propanol is propan-2-ol.</t>
  </si>
  <si>
    <t>mass 61.033 organic compounds amount fraction</t>
  </si>
  <si>
    <t>Amount fraction is used in the construction mole_fraction_of_X_in_Y, where X is a material constituent of Y.  A chemical species denoted by X may be described by a single term such as 'nitrogen' or a phrase such as 'nox_expressed_as_nitrogen'. This property concerns the isobaric group with atomic mass 61.033, and consists with current knowledge of n-propanol, and 2-propanol. The IUPAC name for acetic acid is n-propanol is propan-1-ol, and 2-propanol is propan-2-ol.</t>
  </si>
  <si>
    <t>mass 69 organic compounds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</si>
  <si>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This property concerns the isobaric group with atomic mass 69, and consists with current knowledge of furan, isoprene, and cyclopentene. The IUPAC name for furan is furan, isoprene is isoprene, and cyclopentene is cyclopentene.</t>
  </si>
  <si>
    <t>ACTRIS_vocab:mass69organiccompounds</t>
  </si>
  <si>
    <t>mass 69 organic compounds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</si>
  <si>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This property concerns the isobaric group with atomic mass 69, and consists with current knowledge of furan, isoprene, and cyclopentene. The IUPAC name for furan is furan, isoprene is isoprene, and cyclopentene is cyclopentene.</t>
  </si>
  <si>
    <t>mass 69 organic compounds amount fraction</t>
  </si>
  <si>
    <t>Amount fraction is used in the construction mole_fraction_of_X_in_Y, where X is a material constituent of Y.  A chemical species denoted by X may be described by a single term such as 'nitrogen' or a phrase such as 'nox_expressed_as_nitrogen'. This property concerns the isobaric group with atomic mass 69, and consists with current knowledge of furan, isoprene, and cyclopentene. The IUPAC name for furan is furan, isoprene is isoprene, and cyclopentene is cyclopentene.</t>
  </si>
  <si>
    <t>mass 69.070 organic compounds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</si>
  <si>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This property concerns the isobaric group with atomic mass 69.070, and consists with current knowledge of isoprene, and cyclopentene. The IUPAC name for isoprene is isoprene, and cyclopentene is cyclopentene.</t>
  </si>
  <si>
    <t>ACTRIS_vocab:mass69.070organiccompounds</t>
  </si>
  <si>
    <t>mass 69.070 organic compounds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</si>
  <si>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This property concerns the isobaric group with atomic mass 69.070, and consists with current knowledge of isoprene, and cyclopentene. The IUPAC name for isoprene is isoprene, and cyclopentene is cyclopentene.</t>
  </si>
  <si>
    <t>mass 69.070 organic compounds amount fraction</t>
  </si>
  <si>
    <t>Amount fraction is used in the construction mole_fraction_of_X_in_Y, where X is a material constituent of Y.  A chemical species denoted by X may be described by a single term such as 'nitrogen' or a phrase such as 'nox_expressed_as_nitrogen'. This property concerns the isobaric group with atomic mass 69.070, and consists with current knowledge of isoprene, and cyclopentene. The IUPAC name for isoprene is isoprene, and cyclopentene is cyclopentene.</t>
  </si>
  <si>
    <t>mass 71 organic compounds number concentration</t>
  </si>
  <si>
    <r>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This property concerns the isobaric group with atomic mass 71, and consists with current knowledge of methyl vinyl ketone, methacrolein, and 2-butenal. The IUPAC name for methyl vinyl ketone is but-3-en-2-one, methacrolein is </t>
    </r>
    <r>
      <rPr>
        <b/>
        <sz val="12"/>
        <color rgb="FF000000"/>
        <rFont val="Arial"/>
        <family val="2"/>
      </rPr>
      <t>2-methylprop-2-enal</t>
    </r>
    <r>
      <rPr>
        <sz val="12"/>
        <color rgb="FF000000"/>
        <rFont val="Arial"/>
        <family val="2"/>
        <charset val="1"/>
      </rPr>
      <t>, and 2-butenal is (2E)-but-2-enal.</t>
    </r>
  </si>
  <si>
    <t>ACTRIS_vocab:mass71organiccompounds</t>
  </si>
  <si>
    <t>mass 71 organic compounds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</si>
  <si>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This property concerns the isobaric group with atomic mass 71, and consists with current knowledge of methyl vinyl ketone, methacrolein, and 2-butenal. The IUPAC name for methyl vinyl ketone is but-3-en-2-one, methacrolein is 2-methylprop-2-enal, and 2-butenal is (2E)-but-2-enal.</t>
  </si>
  <si>
    <t>mass 71 organic compounds amount fraction</t>
  </si>
  <si>
    <t>Amount fraction is used in the construction mole_fraction_of_X_in_Y, where X is a material constituent of Y.  A chemical species denoted by X may be described by a single term such as 'nitrogen' or a phrase such as 'nox_expressed_as_nitrogen'. This property concerns the isobaric group with atomic mass 71, and consists with current knowledge of methyl vinyl ketone, methacrolein, and 2-butenal. The IUPAC name for methyl vinyl ketone is but-3-en-2-one, methacrolein is 2-methylprop-2-enal, and 2-butenal is (2E)-but-2-enal.</t>
  </si>
  <si>
    <t>mass 73 organic compounds number concentration</t>
  </si>
  <si>
    <r>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This property concerns the isobaric group with atomic mass 73, and consists with current knowledge of methylglyoxal, acrylic acid, n-butanal, 2-methylpropanal, methyl ethyl ketone, and tetrahydrofuran. The IUPAC name for methylglyoxal is 2-oxopropanal, acrylic acid is </t>
    </r>
    <r>
      <rPr>
        <b/>
        <sz val="12"/>
        <color rgb="FF000000"/>
        <rFont val="Arial"/>
        <family val="2"/>
      </rPr>
      <t>acrylic acid</t>
    </r>
    <r>
      <rPr>
        <sz val="12"/>
        <color rgb="FF000000"/>
        <rFont val="Arial"/>
        <family val="2"/>
        <charset val="1"/>
      </rPr>
      <t>, n-butanal is butanal, 2-methylpropanal is 2-methylpropanal, methyl ethyl ketone is butan-2-one, and tetrahydrofuran is oxolane.</t>
    </r>
  </si>
  <si>
    <t>ACTRIS_vocab:mass73organiccompounds</t>
  </si>
  <si>
    <t>mass 73 organic compounds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</si>
  <si>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This property concerns the isobaric group with atomic mass 73, and consists with current knowledge of methylglyoxal, acrylic acid, n-butanal, 2-methylpropanal, methyl ethyl ketone, and tetrahydrofuran. The IUPAC name for methylglyoxal is 2-oxopropanal, acrylic acid is acrylic acid, n-butanal is butanal, 2-methylpropanal is 2-methylpropanal, methyl ethyl ketone is butan-2-one, and tetrahydrofuran is oxolane.</t>
  </si>
  <si>
    <t>mass 73 organic compounds amount fraction</t>
  </si>
  <si>
    <t>Amount fraction is used in the construction mole_fraction_of_X_in_Y, where X is a material constituent of Y.  A chemical species denoted by X may be described by a single term such as 'nitrogen' or a phrase such as 'nox_expressed_as_nitrogen'. This property concerns the isobaric group with atomic mass 73, and consists with current knowledge of methylglyoxal, acrylic acid, n-butanal, 2-methylpropanal, methyl ethyl ketone, and tetrahydrofuran. The IUPAC name for methylglyoxal is 2-oxopropanal, acrylic acid is acrylic acid, n-butanal is butanal, 2-methylpropanal is 2-methylpropanal, methyl ethyl ketone is butan-2-one, and tetrahydrofuran is oxolane.</t>
  </si>
  <si>
    <t>mass 73.028 organic compounds number concentration</t>
  </si>
  <si>
    <r>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This property concerns the isobaric group with atomic mass 73.028, and consists with current knowledge of methylglyoxal and acrylic acid. The IUPAC name for methylglyoxal is 2-oxopropanal, and acrylic acid is </t>
    </r>
    <r>
      <rPr>
        <b/>
        <sz val="12"/>
        <color rgb="FF000000"/>
        <rFont val="Arial"/>
        <family val="2"/>
      </rPr>
      <t>acrylic acid</t>
    </r>
    <r>
      <rPr>
        <sz val="12"/>
        <color rgb="FF000000"/>
        <rFont val="Arial"/>
        <family val="2"/>
        <charset val="1"/>
      </rPr>
      <t>.</t>
    </r>
  </si>
  <si>
    <t>ACTRIS_vocab:mass73.028organiccompounds</t>
  </si>
  <si>
    <t>mass 73.028 organic compounds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</si>
  <si>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This property concerns the isobaric group with atomic mass 73.028, and consists with current knowledge of methylglyoxal and acrylic acid. The IUPAC name for methylglyoxal is 2-oxopropanal, and acrylic acid is acrylic acid.</t>
  </si>
  <si>
    <t>mass 73.028 organic compounds amount fraction</t>
  </si>
  <si>
    <t>Amount fraction is used in the construction mole_fraction_of_X_in_Y, where X is a material constituent of Y.  A chemical species denoted by X may be described by a single term such as 'nitrogen' or a phrase such as 'nox_expressed_as_nitrogen'.  This property concerns the isobaric group with atomic mass 73.028, and consists with current knowledge of methylglyoxal and acrylic acid. The IUPAC name for methylglyoxal is 2-oxopropanal, and acrylic acid is acrylic acid.</t>
  </si>
  <si>
    <t>mass 73.065 organic compounds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</si>
  <si>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This property concerns the isobaric group with atomic mass 73.065, and consists with current knowledge of n-butanal, 2-methylpropanal, methyl ethyl ketone, and tetrahydrofuran. The IUPAC name for n-butanal is butanal, 2-methylpropanal is 2-methylpropanal, methyl ethyl ketone is butan-2-one, and tetrahydrofuran is oxolane.</t>
  </si>
  <si>
    <t>ACTRIS_vocab:mass73.065organiccompounds</t>
  </si>
  <si>
    <t>mass 73.065 organic compounds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</si>
  <si>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This property concerns the isobaric group with atomic mass 73.065, and consists with current knowledge of n-butanal, 2-methylpropanal, methyl ethyl ketone, and tetrahydrofuran. The IUPAC name for n-butanal is butanal, 2-methylpropanal is 2-methylpropanal, methyl ethyl ketone is butan-2-one, and tetrahydrofuran is oxolane.</t>
  </si>
  <si>
    <t>mass 73.065 organic compounds amount fraction</t>
  </si>
  <si>
    <t>Amount fraction is used in the construction mole_fraction_of_X_in_Y, where X is a material constituent of Y.  A chemical species denoted by X may be described by a single term such as 'nitrogen' or a phrase such as 'nox_expressed_as_nitrogen'. This property concerns the isobaric group with atomic mass 73.065, and consists with current knowledge of n-butanal, 2-methylpropanal, methyl ethyl ketone, and tetrahydrofuran. The IUPAC name for n-butanal is butanal, 2-methylpropanal is 2-methylpropanal, methyl ethyl ketone is butan-2-one, and tetrahydrofuran is oxolane.</t>
  </si>
  <si>
    <t>mass 93 organic compounds number concentration</t>
  </si>
  <si>
    <t>ACTRIS_vocab:mass93organiccompounds</t>
  </si>
  <si>
    <t>mass 93 organic compounds mass concentration</t>
  </si>
  <si>
    <t>mass 93 organic compounds amount fraction</t>
  </si>
  <si>
    <t>mass 93.070 organic compounds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</si>
  <si>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This property concerns the isobaric group with atomic mass 93.070, and consists with current knowledge of toluene and p-cymene. The IUPAC name for toluene is toluene, and for p-cymene is 1-methyl-4-(propan-2-yl)benzene.</t>
  </si>
  <si>
    <t>ACTRIS_vocab:mass93.070organiccompounds</t>
  </si>
  <si>
    <t>mass 93.070 organic compounds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</si>
  <si>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This property concerns the isobaric group with atomic mass 93.070, and consists with current knowledge of toluene and p-cymene. The IUPAC name for toluene is toluene, and for p-cymene is 1-methyl-4-(propan-2-yl)benzene.</t>
  </si>
  <si>
    <t>mass 93.070 organic compounds amount fraction</t>
  </si>
  <si>
    <t>Amount fraction is used in the construction mole_fraction_of_X_in_Y, where X is a material constituent of Y.  A chemical species denoted by X may be described by a single term such as 'nitrogen' or a phrase such as 'nox_expressed_as_nitrogen'. This property concerns the isobaric group with atomic mass 93.070, and consists with current knowledge of toluene and p-cymene. The IUPAC name for toluene is toluene, and for p-cymene is 1-methyl-4-(propan-2-yl)benzene.</t>
  </si>
  <si>
    <t>mass 107 organic compounds number concentration</t>
  </si>
  <si>
    <r>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This property concerns the isobaric group with atomic mass 107, and consists with current knowledge of benzaldehyde, o-xylene, m-xylene, p-xylene, and ethylbenzene. The IUPAC name for benzaldehyde is benzaldehyde, o-xylene is </t>
    </r>
    <r>
      <rPr>
        <b/>
        <sz val="12"/>
        <color rgb="FF000000"/>
        <rFont val="Arial"/>
        <family val="2"/>
      </rPr>
      <t>1,2-xylene</t>
    </r>
    <r>
      <rPr>
        <sz val="12"/>
        <color rgb="FF000000"/>
        <rFont val="Arial"/>
        <family val="2"/>
        <charset val="1"/>
      </rPr>
      <t>, m-xylene is 1,3-xylene,  p-xylene is 1,4-xylene, and ethylbenzene is ethylbenzene.</t>
    </r>
  </si>
  <si>
    <t>ACTRIS_vocab:mass107organiccompounds</t>
  </si>
  <si>
    <t>mass 107 organic compounds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</si>
  <si>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This property concerns the isobaric group with atomic mass 107, and consists with current knowledge of benzaldehyde, o-xylene, m-xylene, p-xylene, and ethylbenzene. The IUPAC name for benzaldehyde is benzaldehyde, o-xylene is 1,2-xylene, m-xylene is 1,3-xylene,  p-xylene is 1,4-xylene, and ethylbenzene is ethylbenzene.</t>
  </si>
  <si>
    <t>mass 107 organic compounds amount fraction</t>
  </si>
  <si>
    <t>Amount fraction is used in the construction mole_fraction_of_X_in_Y, where X is a material constituent of Y.  A chemical species denoted by X may be described by a single term such as 'nitrogen' or a phrase such as 'nox_expressed_as_nitrogen'. This property concerns the isobaric group with atomic mass 107, and consists with current knowledge of benzaldehyde, o-xylene, m-xylene, p-xylene, and ethylbenzene. The IUPAC name for benzaldehyde is benzaldehyde, o-xylene is 1,2-xylene, m-xylene is 1,3-xylene,  p-xylene is 1,4-xylene, and ethylbenzene is ethylbenzene.</t>
  </si>
  <si>
    <t>mass 107.086 organic compounds number concentration</t>
  </si>
  <si>
    <r>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This property concerns the isobaric group with atomic mass 107.086, and consists with current knowledge of o-xylene, m-xylene, p-xylene, and ethylbenzene. The IUPAC name for o-xylene is </t>
    </r>
    <r>
      <rPr>
        <b/>
        <sz val="12"/>
        <color rgb="FF000000"/>
        <rFont val="Arial"/>
        <family val="2"/>
      </rPr>
      <t>1,2-xylene</t>
    </r>
    <r>
      <rPr>
        <sz val="12"/>
        <color rgb="FF000000"/>
        <rFont val="Arial"/>
        <family val="2"/>
        <charset val="1"/>
      </rPr>
      <t>, m-xylene is 1,3-xylene,  p-xylene is 1,4-xylene, and ethylbenzene is ethylbenzene.</t>
    </r>
  </si>
  <si>
    <t>ACTRIS_vocab:mass107.086organiccompounds</t>
  </si>
  <si>
    <t>mass 107.086 organic compounds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</si>
  <si>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This property concerns the isobaric group with atomic mass 107.086, and consists with current knowledge of o-xylene, m-xylene, p-xylene, and ethylbenzene. The IUPAC name for o-xylene is 1,2-xylene, m-xylene is 1,3-xylene,  p-xylene is 1,4-xylene, and ethylbenzene is ethylbenzene.</t>
  </si>
  <si>
    <t>mass 107.086 organic compounds amount fraction</t>
  </si>
  <si>
    <t>Amount fraction is used in the construction mole_fraction_of_X_in_Y, where X is a material constituent of Y.  A chemical species denoted by X may be described by a single term such as 'nitrogen' or a phrase such as 'nox_expressed_as_nitrogen'. This property concerns the isobaric group with atomic mass 107.086, and consists with current knowledge of o-xylene, m-xylene, p-xylene, and ethylbenzene. The IUPAC name for o-xylene is 1,2-xylene, m-xylene is 1,3-xylene,  p-xylene is 1,4-xylene, and ethylbenzene is ethylbenzene.</t>
  </si>
  <si>
    <t>mass 121 organic compounds number concentration</t>
  </si>
  <si>
    <r>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This property concerns the isobaric group with atomic mass 121, and consists with current knowledge of 1,2,3-trimethylbenzene, 1,2,4-trimethylbenzene, and 1,3,5-trimethylbenzene. The IUPAC name for 1,2,3-trimethylbenzene is 1,2,3-trimethylbenzene, 1,2,4-trimethylbenzene is </t>
    </r>
    <r>
      <rPr>
        <b/>
        <sz val="12"/>
        <color rgb="FF000000"/>
        <rFont val="Arial"/>
        <family val="2"/>
      </rPr>
      <t>1,2,4-trimethylbenzene</t>
    </r>
    <r>
      <rPr>
        <sz val="12"/>
        <color rgb="FF000000"/>
        <rFont val="Arial"/>
        <family val="2"/>
        <charset val="1"/>
      </rPr>
      <t>, and 1,3,5-trimethylbenzene is 1,3,5-trimethylbenzene.</t>
    </r>
  </si>
  <si>
    <t>ACTRIS_vocab:mass121organiccompounds</t>
  </si>
  <si>
    <t>mass 121 organic compounds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</si>
  <si>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This property concerns the isobaric group with atomic mass 121, and consists with current knowledge of 1,2,3-trimethylbenzene, 1,2,4-trimethylbenzene, and 1,3,5-trimethylbenzene. The IUPAC name for 1,2,3-trimethylbenzene is 1,2,3-trimethylbenzene, 1,2,4-trimethylbenzene is 1,2,4-trimethylbenzene, and 1,3,5-trimethylbenzene is 1,3,5-trimethylbenzene.</t>
  </si>
  <si>
    <t>mass 121 organic compounds amount fraction</t>
  </si>
  <si>
    <t>Amount fraction is used in the construction mole_fraction_of_X_in_Y, where X is a material constituent of Y.  A chemical species denoted by X may be described by a single term such as 'nitrogen' or a phrase such as 'nox_expressed_as_nitrogen'. This property concerns the isobaric group with atomic mass 121, and consists with current knowledge of 1,2,3-trimethylbenzene, 1,2,4-trimethylbenzene, and 1,3,5-trimethylbenzene. The IUPAC name for 1,2,3-trimethylbenzene is 1,2,3-trimethylbenzene, 1,2,4-trimethylbenzene is 1,2,4-trimethylbenzene, and 1,3,5-trimethylbenzene is 1,3,5-trimethylbenzene.</t>
  </si>
  <si>
    <t>aerosol variables</t>
  </si>
  <si>
    <t>aerosol</t>
  </si>
  <si>
    <t>Group collecting variables connected to the aerosol. Comprised of liquid or solid particles, or of liquid particles with a solid core, or of bulk solid material, where the particles are suspended in a gas. An aerosol includes the carrier gas. In liquids, molecules flow easily around each other but are held together by attractive forces. In solids, molecules are arranged in a regular pattern, firmly held in place and only able to vibrate within a limited space.</t>
  </si>
  <si>
    <t>ACTRIS_vocab:particlephase</t>
  </si>
  <si>
    <t>aerosol particle light scattering coefficient</t>
  </si>
  <si>
    <t>The volume scattering/absorption/attenuation coefficient is the fractional change of radiative flux per unit path length due to the stated process. Coefficients with canonical units of m2 s-1 i.e. multiplied by density have standard names with specific_ instead of volume_. A scattering_angle should not be specified with this quantity. The scattering/absorption/attenuation coefficient is assumed to be an integral over all wavelengths, unless a coordinate of radiation_wavelength is included to specify the wavelength. "Aerosol" means the system of suspended liquid or solid particles in air (except cloud droplets) and their carrier gas, the air itself. To specify the relative humidity at which the sample was measured, provide a scalar coordinate variable with the standard name of "relative_humidity". The specification of a physical process by the phrase "due_to_" process means that the quantity named is a single term in a sum of terms which together compose the general quantity named by omitting the phrase.</t>
  </si>
  <si>
    <t>ACTRIS_vocab:aerosolvariables</t>
  </si>
  <si>
    <t>ACTRIS_vocab:integratingnephelometer</t>
  </si>
  <si>
    <t>ACTRIS_vocab:lightscatteringcoefficient</t>
  </si>
  <si>
    <t>ACTRIS_vocab:aerosolparticlephase</t>
  </si>
  <si>
    <t>aerosol particle light hemispheric backscatter coefficient</t>
  </si>
  <si>
    <t>The volume scattering/absorption/attenuation coefficient is the fractional change of radiative flux per unit path length due to the stated process. Coefficients with canonical units of m2 s-1 i.e. multiplied by density have standard names with specific_ instead of volume_. Backwards scattering refers to the sum of scattering into all backward angles i.e. scattering_angle exceeds pi/2 radians. A scattering_angle should not be specified with this quantity. The scattering/absorption/attenuation coefficient is assumed to be an integral over all wavelengths, unless a coordinate of radiation_wavelength is included to specify the wavelength. "Aerosol" means the system of suspended liquid or solid particles in air (except cloud droplets) and their carrier gas, the air itself. To specify the relative humidity at which the sample was measured, provide a scalar coordinate variable with the standard name of "relative_humidity". The specification of a physical process by the phrase "due_to_" process means that the quantity named is a single term in a sum of terms which together compose the general quantity named by omitting the phrase.</t>
  </si>
  <si>
    <t>ACTRIS_vocab:lighthemisphericbackscattercoefficient</t>
  </si>
  <si>
    <t>aerosol particle light absorption coefficient</t>
  </si>
  <si>
    <t>ACTRIS_vocab:lightabsorptioncoefficient</t>
  </si>
  <si>
    <t>aerosol particle number size distribution</t>
  </si>
  <si>
    <t>The aerosol particle number size distribution is the number concentration of aerosol particles as a function of particle diameter. A coordinate variable with the standard name of electrical_mobility_particle_diameter, aerodynamic_particle_diameter, or optical_particle_diameter should be specified to indicate that the property applies at specific particle sizes selected by the indicated method. To specify the relative humidity at which the particle sizes were selected, provide a scalar coordinate variable with the standard name of relative_humidity_for_aerosol_particle_size_selection.</t>
  </si>
  <si>
    <t xml:space="preserve">ACTRIS_vocab:numbersizedistribution </t>
  </si>
  <si>
    <t>ACTRIS_vocab:nanoaerosolparticlenumbersizedistribution</t>
  </si>
  <si>
    <t>aerosol particle nano number size distribution</t>
  </si>
  <si>
    <t>nano aerosol particle number size distribution</t>
  </si>
  <si>
    <t>The aerosol particle number size distribution is the number concentration of aerosol particles as a function of particle diameter. A coordinate variable with the standard name of electrical_mobility_particle_diameter, aerodynamic_particle_diameter, or optical_particle_diameter should be specified to indicate that the property applies at specific particle sizes selected by the indicated method. To specify the relative humidity at which the particle sizes were selected, provide a scalar coordinate variable with the standard name of relative_humidity_for_aerosol_particle_size_selection. “nano” refers to the size range of around or below 10 nm particle diameter.</t>
  </si>
  <si>
    <t>ACTRIS_vocab:aerosolparticlenumbersizedistribution</t>
  </si>
  <si>
    <t>ACTRIS_vocab:nano</t>
  </si>
  <si>
    <t>ACTRIS_vocab:fine-modeaerosolparticlenumbersizedistribution</t>
  </si>
  <si>
    <t>aerosol particle fine-mode number size distribution</t>
  </si>
  <si>
    <t>fine-mode aerosol particle number size distribution</t>
  </si>
  <si>
    <t>The aerosol particle number size distribution is the number concentration of aerosol particles as a function of particle diameter. A coordinate variable with the standard name of electrical_mobility_particle_diameter, aerodynamic_particle_diameter, or optical_particle_diameter should be specified to indicate that the property applies at specific particle sizes selected by the indicated method. To specify the relative humidity at which the particle sizes were selected, provide a scalar coordinate variable with the standard name of relative_humidity_for_aerosol_particle_size_selection. “fine-mode” refers to the size range between 10 nm and 1 µm particle diameter.</t>
  </si>
  <si>
    <t>ACTRIS_vocab:fine-mode</t>
  </si>
  <si>
    <t>naturally positively charged nano aerosol particle number size distribution</t>
  </si>
  <si>
    <t>The aerosol particle number size distribution is the number concentration of aerosol particles as a function of particle diameter. A coordinate variable with the standard name of electrical_mobility_particle_diameter, aerodynamic_particle_diameter, or optical_particle_diameter should be specified to indicate that the property applies at specific particle sizes selected by the indicated method. To specify the relative humidity at which the particle sizes were selected, provide a scalar coordinate variable with the standard name of relative_humidity_for_aerosol_particle_size_selection. “nano” refers to the size range of around or below 10 nm particle diameter. “Naturally positively charged” refers to particles in their natural state of charge, without putting them into charge equilibrium before measurement.</t>
  </si>
  <si>
    <t>ACTRIS_vocab:nano, ACTRIS_vocab:naturallypositivelycharged</t>
  </si>
  <si>
    <t>naturally negatively charged nano aerosol particle number size distribution</t>
  </si>
  <si>
    <t>The aerosol particle number size distribution is the number concentration of aerosol particles as a function of particle diameter. A coordinate variable with the standard name of electrical_mobility_particle_diameter, aerodynamic_particle_diameter, or optical_particle_diameter should be specified to indicate that the property applies at specific particle sizes selected by the indicated method. To specify the relative humidity at which the particle sizes were selected, provide a scalar coordinate variable with the standard name of relative_humidity_for_aerosol_particle_size_selection. “nano” refers to the size range of around or below 10 nm particle diameter. “Naturally negatively charged” refers to particles in their natural state of charge, without putting them into charge equilibrium before measurement.</t>
  </si>
  <si>
    <t>ACTRIS_vocab:nano, ACTRIS_vocab:naturallynegativelycharged</t>
  </si>
  <si>
    <t>aerosol particle number concentration</t>
  </si>
  <si>
    <t>"Number concentration" means the number of particles or other specified objects per unit volume. "Aerosol" means the system of suspended liquid or solid particles in air (except cloud droplets) and their carrier gas, the air itself. “Aerosol particle” refers only to the particle phase of the aerosol, excluding the carrier gas.</t>
  </si>
  <si>
    <t xml:space="preserve">ACTRIS_vocab:numberconcentration </t>
  </si>
  <si>
    <t>aerosol particle nano number concentration</t>
  </si>
  <si>
    <t>ACTRIS_vocab:aerosolparticlenumberconcentration</t>
  </si>
  <si>
    <t>aerosol particle fine-mode number concentration</t>
  </si>
  <si>
    <t>cloud condensation nuclei number concentration</t>
  </si>
  <si>
    <t>The cloud condensation nuclei number concentration is the total number  of aerosol particles per unit volume independent of and integrated over  particle size that act as condensation nuclei for liquid-phase clouds. A  coordinate variable with the standard name of relative_humidity should  be specified to indicate that the property refers to a specific  supersaturation with respect to liquid water. The ability of a particle  to act as a condensation nucleus is determined by its size, chemical  composition, and morphology.</t>
  </si>
  <si>
    <t>cloud condensation nuclei number size distribution</t>
  </si>
  <si>
    <t>The cloud condensation nuclei number size distribution is the number  concentration of aerosol particles as a function of particle diameter, where the particle acts as condensation nucleus for liquid-phase clouds. A coordinate variable with the standard name of relative_humidity should be specified to indicate that the property refers to a specific supersaturation with respect to liquid water. A coordinate variable with the standard name of  electrical_mobility_particle_diameter should be specified to indicate  that the property applies at specific mobility particle sizes. To  specify the relative humidity at which the particle sizes were selected,  provide a scalar coordinate variable with the standard name of  relative_humidity_for_aerosol_particle_size_selection. The ability of a  particle to act as a condensation nucleus is determined by its size,  chemical composition, and morphology.</t>
  </si>
  <si>
    <t>aerosol particle elemental carbon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</si>
  <si>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"Aerosol" means the system of suspended liquid or solid particles in air (except cloud droplets) and their carrier gas, the air itself. Aerosol takes up ambient water (a process known as hygroscopic growth) depending on the relative humidity and the composition of the aerosol. "Dry aerosol particles" means aerosol particles without any water uptake. Chemically, "elemental carbon" is the carbonaceous fraction of particulate matter that is thermally stable in an inert atmosphere to high temperatures near 4000K and can only be gasified by oxidation starting at temperatures above 340 C. It is assumed to be inert and non-volatile under atmospheric conditions and insoluble in any solvent (Ogren and Charlson, 1983). Elemental carbon may include inorganic carbon, which is operationally distributed between elemental and organic carbon.</t>
  </si>
  <si>
    <t>ACTRIS_vocab:carbon</t>
  </si>
  <si>
    <t>aerosol particle organic carbon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</si>
  <si>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"Aerosol" means the system of suspended liquid or solid particles in air (except cloud droplets) and their carrier gas, the air itself. Aerosol takes up ambient water (a process known as hygroscopic growth) depending on the relative humidity and the composition of the aerosol. "Dry aerosol particles" means aerosol particles without any water uptake. Chemically, "organic carbon" refers to the carbonaceous fraction of particulate matter contained in any of the vast number of compounds where carbon is chemically combined with hydrogen and other elements like O, S, N, P, Cl, etc. Organic carbon may include inorganic carbon, which is operationally distributed between elemental and organic carbon.</t>
  </si>
  <si>
    <t>ACTRIS_vocab:organics</t>
  </si>
  <si>
    <t>aerosol particle carbonate carbon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</si>
  <si>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"Aerosol" means the system of suspended liquid or solid particles in air (except cloud droplets) and their carrier gas, the air itself. Aerosol takes up ambient water (a process known as hygroscopic growth) depending on the relative humidity and the composition of the aerosol. "Dry aerosol particles" means aerosol particles without any water uptake. “Carbonate carbon” refers to carbon bound inorganically as carbonate. </t>
  </si>
  <si>
    <t>ACTRIS_vocab:carbonate</t>
  </si>
  <si>
    <t>https://orcid.org/0000-0001-9785-8561</t>
  </si>
  <si>
    <t>aerosol particle total carbon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</si>
  <si>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"Aerosol" means the system of suspended liquid or solid particles in air (except cloud droplets) and their carrier gas, the air itself. Aerosol takes up ambient water (a process known as hygroscopic growth) depending on the relative humidity and the composition of the aerosol. "Dry aerosol particles" means aerosol particles without any water uptake. Chemically, "carbon" is the total sum of elemental, organic, and inorganic carbon. Inorganic carbon is operationally distributed between, i.e. aliased to, elemental and organic carbon.</t>
  </si>
  <si>
    <t>ACTRIS_vocab:totalcarbon</t>
  </si>
  <si>
    <t>aerosol particle equivalent black carbon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</si>
  <si>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"Aerosol" means the system of suspended liquid or solid particles in air (except cloud droplets) and their carrier gas, the air itself. Aerosol takes up ambient water (a process known as hygroscopic growth) depending on the relative humidity and the composition of the aerosol. "Dry aerosol particles" means aerosol particles without any water uptake. The absorption equivalent black carbon mass concentration is obtained by conversion from the particle light absorption coefficient with a suitable mass absorption cross-section.</t>
  </si>
  <si>
    <t>aerosol particle ammonium mass concentration</t>
  </si>
  <si>
    <t>cf:4EWCHNYX</t>
  </si>
  <si>
    <t>https://orcid.org/0000-0002-8821-1923</t>
  </si>
  <si>
    <t>aerosol particle chloride mass concentration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</si>
  <si>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The chemical formula for chloride is CL- (CAS# 16887-00-6).</t>
  </si>
  <si>
    <t>ACTRIS_vocab:chloride</t>
  </si>
  <si>
    <t>aerosol particle nitrate mass concentration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</si>
  <si>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The chemical formula for nitrate is NO3- (CAS# 14797-55-8).</t>
  </si>
  <si>
    <t>ACTRIS_vocab:nitrate</t>
  </si>
  <si>
    <t>aerosol particle organics mass concentration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</si>
  <si>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"Organics" refers to all compounds where carbon is chemically combined with hydrogen and other elements like O, S, N, P, Cl, etc.</t>
  </si>
  <si>
    <t>aerosol particle sulfate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</si>
  <si>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The chemical formula for sulfate is SO4 2-  (CAS# 14808-79-8). </t>
  </si>
  <si>
    <t>ACTRIS_vocab:sulphate</t>
  </si>
  <si>
    <t>aerosol particle backscatter coefficient</t>
  </si>
  <si>
    <t>aerosol backscatter coefficient</t>
  </si>
  <si>
    <t xml:space="preserve">The aerosol particle backscatter coefficient is the fraction of radiative flux, per unit path length and per unit solid angle, scattered at 180 degrees angle respect to the incident radiation and obtained through ranging techniques like lidar and radar. Backscattering coefficient is related to the same wavelength of incident radiation, unless otherwise specified. </t>
  </si>
  <si>
    <t>ACTRIS_vocab:lightbackscattercoefficient</t>
  </si>
  <si>
    <t>https://orcid.org/0000-0001-8301-1319</t>
  </si>
  <si>
    <t>https://orcid.org/0000-0003-4157-0838</t>
  </si>
  <si>
    <t>aerosol particle light extinction coefficient</t>
  </si>
  <si>
    <t>aerosol extinction coefficient</t>
  </si>
  <si>
    <t>cf:I4M0PBUO</t>
  </si>
  <si>
    <t xml:space="preserve">ACTRIS_vocab:lightextinctioncoefficient </t>
  </si>
  <si>
    <t>aerosol particle light backscatter linear depolarization ratio</t>
  </si>
  <si>
    <t>particle linear depolarization ratio</t>
  </si>
  <si>
    <t>The aerosol particle backscatter linear depolarization ratio (often called particle linear depolarization ratio) is defined as the ratio of the perpendicular polarization component to the parallel component of aerosol (without molecular part) scattering. It is obtained combining the volume linear depolarization ratio with the molecular and aerosol backscatter referred to the same investigated atmospheric volume.</t>
  </si>
  <si>
    <t>aerosol particle light extinction to backscatter ratio</t>
  </si>
  <si>
    <t>lidar ratio</t>
  </si>
  <si>
    <t xml:space="preserve">The aerosol particle extinction to backscatter ratio (more known as lidar ratio) is the ratio of the aerosol particle extinction coefficient and the aerosol particle backscatter coefficient of radiative flux by ranging instrument in air due to ambient aerosol particles. The ratio is related to the same wavelength of incident radiation. </t>
  </si>
  <si>
    <t>atmosphere light backscatter linear depolarization ratio</t>
  </si>
  <si>
    <t>volume depolarization ratio</t>
  </si>
  <si>
    <t>The atmosphere backscatter linear depolarization ratio (often called volume depolarization ratio) ratio is defined as the ratio of the cross-polarized lidar return signal to the parallel-polarized backscatter signal, due to both particle and molecular parts present in the atmospheric investigated volume. It is a calibrated measurement.</t>
  </si>
  <si>
    <t>cloud type classification</t>
  </si>
  <si>
    <t>A variable with the standard name of cloud type classification contains a bit mask which indicates the absence of cloud or, in case of its presence, the character of the cloud itself.</t>
  </si>
  <si>
    <t>atmosphere calibrated attenuated backscattered lidar signal</t>
  </si>
  <si>
    <t>calibrated attenuated backscatter</t>
  </si>
  <si>
    <t>The atmosphere calibrated attenuated backscattered lidar signal (more known as calibrated attenuated backscatter) is the collected backscattered signal. It is due both to absorption and scattering into the atmosphere. The determination of this parameter requires a specific calibration procedure.</t>
  </si>
  <si>
    <t>aerosol particle refractive index real part</t>
  </si>
  <si>
    <t>The real part of the refractive index (n) is the ratio of velocity of an electromagnetic wave in an empty space (c) to the velocity of light in a medium (v) :  n=c/v. It determines the characteristics of the light scattered by the particle.</t>
  </si>
  <si>
    <t>aerosol particle refractive index imaginary part</t>
  </si>
  <si>
    <t>The imaginary part of the refractive index (k) indicates the amount of absorption loss when an electromagnetic wave propagates through the medium. It determines the absorbing quality (~ 4πk/λ) of the particle.</t>
  </si>
  <si>
    <t>aerosol particle spherical fraction</t>
  </si>
  <si>
    <t>aerosol spherical fraction</t>
  </si>
  <si>
    <t>The aerosol spherical fraction is the number of aerosol particles having a shape considered as spherical over the total number of aerosol particles.</t>
  </si>
  <si>
    <t>aerosol particle effective radius</t>
  </si>
  <si>
    <t>aerosol effective radius</t>
  </si>
  <si>
    <t>The aerosol effective radius is the 3D field of mean aerosol particle size, defined as the ratio of the third and second moments of the number size distribution of aerosol particles.</t>
  </si>
  <si>
    <t>aerosol particle single scattering albedo</t>
  </si>
  <si>
    <t>aerosol single scattering albedo</t>
  </si>
  <si>
    <t>The spectrally dependent ratio of the aerosol scattering to the aerosol extinction cross sections, coefficients or optical depth.</t>
  </si>
  <si>
    <t>aerosol particle light extinction Ångström exponent</t>
  </si>
  <si>
    <t>aerosol extinction Ångström exponent</t>
  </si>
  <si>
    <t>The aerosol particle extinction Ångström exponent is the Angstrom exponent obtained for the aerosol extinction instead that for the aerosol optical thickness and is alpha in the relating aerosol extinction at the wavelength lambda as a function of aerosol extinction at a different wavelength lambda0: ext(lambda) = ext(lambda0) * [lambda/lambda0] ** (-1 * alpha).</t>
  </si>
  <si>
    <t>aerosol particle light backscatter Ångström exponent</t>
  </si>
  <si>
    <t>aerosol backscatter Ångström exponent</t>
  </si>
  <si>
    <t>The aerosol particle backscatter Ångström exponent is the Angstrom exponent obtained for the aerosol backscattering instead of aerosol optical thickness and is alpha in the relating aerosol backscatter at the wavelength lambda as a function of aerosol backscattering at a different wavelength lambda0: back(lambda) = back(lambda0) * [lambda/lambda0] ** (-1 * alpha).</t>
  </si>
  <si>
    <t>atmospheric boundary layer height</t>
  </si>
  <si>
    <t>The atmospheric boundary layer height is the elevation above sea level of the top of the (atmosphere) planetary boundary layer.</t>
  </si>
  <si>
    <t>aerosol particle optical depth</t>
  </si>
  <si>
    <t>aerosol optical depth</t>
  </si>
  <si>
    <t>cf:BZT50PNT</t>
  </si>
  <si>
    <t>ACTRIS_vocab:opticaldepth</t>
  </si>
  <si>
    <t>aerosol particle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</si>
  <si>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"Aerosol" means the system of suspended liquid or solid particles in air (except cloud droplets) and their carrier gas, the air itself.</t>
  </si>
  <si>
    <t>aerosol particle aluminium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</si>
  <si>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The chemical formula for elemental aluminium is Al. </t>
  </si>
  <si>
    <t>ACTRIS_vocab:aluminium</t>
  </si>
  <si>
    <t>https://orcid.org/0000-0001-6993-3149</t>
  </si>
  <si>
    <t>aerosol particle arsenic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</si>
  <si>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The chemical formula for elemental arsenic is As. </t>
  </si>
  <si>
    <t>ACTRIS_vocab:arsenic</t>
  </si>
  <si>
    <t>aerosol particle barium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</si>
  <si>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The chemical formula for elemental barium is Ba. </t>
  </si>
  <si>
    <t>ACTRIS_vocab:barium</t>
  </si>
  <si>
    <t>aerosol particle bromine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</si>
  <si>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The chemical formula for elemental bromine is Br.  </t>
  </si>
  <si>
    <t>ACTRIS_vocab:bromine</t>
  </si>
  <si>
    <t>aerosol particle cadmium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</si>
  <si>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The chemical formula for elemental cadmium is Cd.  </t>
  </si>
  <si>
    <t>ACTRIS_vocab:cadmium</t>
  </si>
  <si>
    <t>aerosol particle calcium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</si>
  <si>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The chemical formula for elemental calcium is Ca.   </t>
  </si>
  <si>
    <t>ACTRIS_vocab:calcium</t>
  </si>
  <si>
    <t>aerosol particle carbon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</si>
  <si>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The chemical formula for elemental carbon is C.   </t>
  </si>
  <si>
    <t>aerosol particle chlorine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</si>
  <si>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The chemical formula for elemental chlorine is Cl.   </t>
  </si>
  <si>
    <t>ACTRIS_vocab:chlorine</t>
  </si>
  <si>
    <t>aerosol particle chromium mass concentration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</si>
  <si>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The chemical formula for elemental chromium is Cr.</t>
  </si>
  <si>
    <t>ACTRIS_vocab:chromium</t>
  </si>
  <si>
    <t>aerosol particle cobalt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</si>
  <si>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The chemical formula for elemental cobalt is Co. </t>
  </si>
  <si>
    <t>ACTRIS_vocab:cobalt</t>
  </si>
  <si>
    <t>aerosol particle copper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</si>
  <si>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The chemical formula for elemental copper is Cu.  </t>
  </si>
  <si>
    <t>ACTRIS_vocab:copper</t>
  </si>
  <si>
    <t>aerosol particle iron mass concentration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</si>
  <si>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The chemical formula for elemental iron is Fr.</t>
  </si>
  <si>
    <t>ACTRIS_vocab:iron</t>
  </si>
  <si>
    <t>aerosol particle lead mass concentration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</si>
  <si>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The chemical formula for elemental lead is Pb.</t>
  </si>
  <si>
    <t>ACTRIS_vocab:lead</t>
  </si>
  <si>
    <t>aerosol particle magnesium mass concentration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</si>
  <si>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The chemical formula for elemental magnesium is Mg.</t>
  </si>
  <si>
    <t>ACTRIS_vocab:magnesium</t>
  </si>
  <si>
    <t>aerosol particle manganese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</si>
  <si>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The chemical formula for elemental manganese is Mn. </t>
  </si>
  <si>
    <t>ACTRIS_vocab:manganese</t>
  </si>
  <si>
    <t>aerosol particle mercury mass concentration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</si>
  <si>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The chemical formula for elemental mercury is Hg.</t>
  </si>
  <si>
    <t>ACTRIS_vocab:mercury</t>
  </si>
  <si>
    <t>aerosol particle molybdenum mass concentration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</si>
  <si>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The chemical formula for elemental molybdenum is Mo.</t>
  </si>
  <si>
    <t>ACTRIS_vocab:molybdenum</t>
  </si>
  <si>
    <t>aerosol particle nickel mass concentration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</si>
  <si>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The chemical formula for elemental nickel is Ni.</t>
  </si>
  <si>
    <t>ACTRIS_vocab:nickel</t>
  </si>
  <si>
    <t>aerosol particle phosphorus mass concentration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</si>
  <si>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The chemical formula for elemental phosphorus is P.</t>
  </si>
  <si>
    <t>ACTRIS_vocab:phosphorus</t>
  </si>
  <si>
    <t>aerosol particle potassium mass concentration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</si>
  <si>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The chemical formula for elemental potassium is K.</t>
  </si>
  <si>
    <t>ACTRIS_vocab:potassium</t>
  </si>
  <si>
    <t>aerosol particle rubidium mass concentration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</si>
  <si>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The chemical formula for elemental rubidium is Rb.</t>
  </si>
  <si>
    <t>ACTRIS_vocab:rubidium</t>
  </si>
  <si>
    <t>aerosol particle scandium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</si>
  <si>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The chemical formula for elemental scandium is Sc. </t>
  </si>
  <si>
    <t>ACTRIS_vocab:scandium</t>
  </si>
  <si>
    <t>aerosol particle selenium mass concentration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</si>
  <si>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The chemical formula for elemental selenium is Se.</t>
  </si>
  <si>
    <t>ACTRIS_vocab:selenium</t>
  </si>
  <si>
    <t>aerosol particle silicon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</si>
  <si>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The chemical formula for elemental silicon is Si.  </t>
  </si>
  <si>
    <t>ACTRIS_vocab:silicon</t>
  </si>
  <si>
    <t>aerosol particle sodium mass concentration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</si>
  <si>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The chemical formula for elemental sodium is Na.</t>
  </si>
  <si>
    <t>ACTRIS_vocab:sodium</t>
  </si>
  <si>
    <t>aerosol particle strontium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</si>
  <si>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The chemical formula for elemental strontium is Sr. </t>
  </si>
  <si>
    <t>ACTRIS_vocab:strontium</t>
  </si>
  <si>
    <t>aerosol particle sulfur mass concentration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</si>
  <si>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The chemical formula for elemental sulfur is S.</t>
  </si>
  <si>
    <t>ACTRIS_vocab:sulfur</t>
  </si>
  <si>
    <t>aerosol particle titanium mass concentration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</si>
  <si>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The chemical formula for elemental titanium is Ti.</t>
  </si>
  <si>
    <t>ACTRIS_vocab:titanium</t>
  </si>
  <si>
    <t>aerosol particle vanadium mass concentration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</si>
  <si>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The chemical formula for elemental vanadium is V.</t>
  </si>
  <si>
    <t>ACTRIS_vocab:vanadium</t>
  </si>
  <si>
    <t>aerosol particle zinc mass concentration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</si>
  <si>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The chemical formula for elemental zinc is Zn.</t>
  </si>
  <si>
    <t>ACTRIS_vocab:zinc</t>
  </si>
  <si>
    <t>aerosol particle zirconium mass concentration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</si>
  <si>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The chemical formula for elemental zirconium is Zr.</t>
  </si>
  <si>
    <t>ACTRIS_vocab:zirconium</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</si>
  <si>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chemical formula of benzo[b]naphtho[2,1-d]thiophene is C16H10S. It's IUPAC name is naphtho[1,2-b][1]benzothiole.</t>
  </si>
  <si>
    <t>cloud variables</t>
  </si>
  <si>
    <t>cloud</t>
  </si>
  <si>
    <t>Group of variables connected to the cloud phase, which is comprised of liquid or solid particles forming clouds. Does not include the gas carrying the cloud particles.</t>
  </si>
  <si>
    <t>hydrometeor type classification</t>
  </si>
  <si>
    <t>hydrometeor target classification</t>
  </si>
  <si>
    <t>Target types also include insects and aerosol</t>
  </si>
  <si>
    <t>ACTRIS_vocab:cloudvariables</t>
  </si>
  <si>
    <t>ACTRIS_vocab:classification</t>
  </si>
  <si>
    <t>ACTRIS_vocab:hydrometeor</t>
  </si>
  <si>
    <t>ACTRIS_vocab:cloudphase</t>
  </si>
  <si>
    <t>https://orcid.org/0000-0001-9834-5100</t>
  </si>
  <si>
    <t>cloud area fraction</t>
  </si>
  <si>
    <t>cf:CFSN0746</t>
  </si>
  <si>
    <t>ACTRIS_vocab:areafraction</t>
  </si>
  <si>
    <t>ACTRIS_vocab:cloud</t>
  </si>
  <si>
    <t>cloud volume fraction</t>
  </si>
  <si>
    <t>Cloud fraction calculated by volume within atmospheric layer</t>
  </si>
  <si>
    <t>ACTRIS_vocab:volumefraction</t>
  </si>
  <si>
    <t>liquid droplet mass concentration</t>
  </si>
  <si>
    <t>liquid water content; lwc</t>
  </si>
  <si>
    <t>cf:BBAD2114</t>
  </si>
  <si>
    <t>ACTRIS_vocab:liquiddroplet</t>
  </si>
  <si>
    <t>liquid droplet mass vertical flux</t>
  </si>
  <si>
    <t>liquid water flux; lwf</t>
  </si>
  <si>
    <t xml:space="preserve">Flux of liquid water droplets in the vertical defined in terms of mass concentration per unit area and time </t>
  </si>
  <si>
    <t>ACTRIS_vocab:massflux</t>
  </si>
  <si>
    <t>ACTRIS_vocab:upward</t>
  </si>
  <si>
    <t>liquid droplet number concentration</t>
  </si>
  <si>
    <t>cf:CFV16A27</t>
  </si>
  <si>
    <t>liquid droplet equivolumetric median diameter</t>
  </si>
  <si>
    <t>The effective radius of a size distribution of liquid water droplets</t>
  </si>
  <si>
    <t>ACTRIS_vocab:equivolumetricmediandiameter</t>
  </si>
  <si>
    <t>liquid droplet effective radius</t>
  </si>
  <si>
    <t>cf:TK2CWWPU</t>
  </si>
  <si>
    <t>ACTRIS_vocab:effectiveradius</t>
  </si>
  <si>
    <t>liquid droplet number size distribution</t>
  </si>
  <si>
    <t>Number concentration of liquid droplets as a function of particle diameter.</t>
  </si>
  <si>
    <t>ACTRIS_vocab:numbersizedistribution</t>
  </si>
  <si>
    <t>ice particle mass concentration</t>
  </si>
  <si>
    <t>ice water content; iwc</t>
  </si>
  <si>
    <t xml:space="preserve">Mass of ice per unit volume </t>
  </si>
  <si>
    <t>ACTRIS_vocab:iceparticle</t>
  </si>
  <si>
    <t>ice particle mass vertical flux</t>
  </si>
  <si>
    <t>cf:FK458IR2</t>
  </si>
  <si>
    <t>ACTRIS_vocab:massflux, ACTRIS_vocab:upward</t>
  </si>
  <si>
    <t>ice particle number concentration</t>
  </si>
  <si>
    <t>cf:CFV16A30</t>
  </si>
  <si>
    <t>ice particle equivolumetric median diameter</t>
  </si>
  <si>
    <t>Mass-weighted median diameter of a size distribution of ice particles</t>
  </si>
  <si>
    <t>ice particle effective radius</t>
  </si>
  <si>
    <t>The effective radius of a size distribution of ice particles</t>
  </si>
  <si>
    <t>ice particle number size distribution</t>
  </si>
  <si>
    <t>ice particle size distribution</t>
  </si>
  <si>
    <t>Number concentration of ice particles as a function of particle diameter.</t>
  </si>
  <si>
    <t>ice particle shape classification</t>
  </si>
  <si>
    <t>Description of ice shape used in retrievals</t>
  </si>
  <si>
    <t>ACTRIS_vocab:shape</t>
  </si>
  <si>
    <t>drizzle droplet mass concentration</t>
  </si>
  <si>
    <t>drizzle water content</t>
  </si>
  <si>
    <t>cf:BBAD2117</t>
  </si>
  <si>
    <t>ACTRIS_vocab:drizzledroplet</t>
  </si>
  <si>
    <t>drizzle droplet mass vertical flux</t>
  </si>
  <si>
    <t>drizzle flux</t>
  </si>
  <si>
    <t xml:space="preserve">Flux of drizzle droplets in the vertical defined in terms of mass concentration per unit area and time </t>
  </si>
  <si>
    <t>drizzle droplet number concentration</t>
  </si>
  <si>
    <t>The number of drizzle droplets per unit volume</t>
  </si>
  <si>
    <t>drizzle droplet number size distribution</t>
  </si>
  <si>
    <t>drizzle droplet size distribution</t>
  </si>
  <si>
    <t>Number concentration of drizzle droplets as a function of particle diameter.</t>
  </si>
  <si>
    <t>drizzle droplet equivolumetric median diameter</t>
  </si>
  <si>
    <t>Mass-weighted median diameter of a size distribution of drizzle droplets</t>
  </si>
  <si>
    <t>drizzle droplet effective radius</t>
  </si>
  <si>
    <t>Effective radius of a size distribution of drizzle droplets</t>
  </si>
  <si>
    <t>raindrop mass concentration</t>
  </si>
  <si>
    <t>rain water content</t>
  </si>
  <si>
    <t>cf:BBAD2111</t>
  </si>
  <si>
    <t>ACTRIS_vocab:raindrop</t>
  </si>
  <si>
    <t>raindrop mass vertical flux</t>
  </si>
  <si>
    <t>rain water flux</t>
  </si>
  <si>
    <t>cf:CFSN0409</t>
  </si>
  <si>
    <t>raindrop number concentration</t>
  </si>
  <si>
    <t>The number of raindrops per unit volume</t>
  </si>
  <si>
    <t>raindrop number size distribution</t>
  </si>
  <si>
    <t>raindrop size distribution</t>
  </si>
  <si>
    <t>Number concentration of raindrops as a function of particle diameter.</t>
  </si>
  <si>
    <t>raindrop equivolumetric median diameter</t>
  </si>
  <si>
    <t>Mass-weighted median diameter of a size distribution of raindrops</t>
  </si>
  <si>
    <t>raindrop effective radius</t>
  </si>
  <si>
    <t>The effective radius of a size distribution of raindrops</t>
  </si>
  <si>
    <t>cloud optical depth</t>
  </si>
  <si>
    <t>cf:CF12N184</t>
  </si>
  <si>
    <t>liquid droplet total column mass content</t>
  </si>
  <si>
    <t>liquid water path; lwp</t>
  </si>
  <si>
    <t>cf:BBAD2159</t>
  </si>
  <si>
    <t>ACTRIS_vocab:atmosphericcolumntotalintegral</t>
  </si>
  <si>
    <t>ACTRIS_vocab:columnmasscontent</t>
  </si>
  <si>
    <t>ice particle total column content</t>
  </si>
  <si>
    <t>ice water path; iwp</t>
  </si>
  <si>
    <t>cf:BBAD2158</t>
  </si>
  <si>
    <t>water vapour total column content</t>
  </si>
  <si>
    <t>cf:CF12N107</t>
  </si>
  <si>
    <t>ice nucleating particle number concentration</t>
  </si>
  <si>
    <t>Number per unit volume of particles able to serve as condensation nuclei for ice phase cloud particles.</t>
  </si>
  <si>
    <t>ACTRIS_vocab:icenucleatingparticle</t>
  </si>
  <si>
    <t>https://orcid.org/0000-0002-8162-4354</t>
  </si>
  <si>
    <t>liquid droplet chloride mass concentration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</si>
  <si>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Cloud liquid water droplets (can be supercooled) that have no appreciable terminal fall velocity (&lt; 0.1 m s-1). Size range: 1-50 microns in diameter. The chemical formula for chloride is Cl-.</t>
  </si>
  <si>
    <t>liquid droplet sulphate mass concentration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</si>
  <si>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Cloud liquid water droplets (can be supercooled) that have no appreciable terminal fall velocity (&lt; 0.1 m s-1). Size range: 1-50 microns in diameter. The chemical formula for sulpate is SO42-.</t>
  </si>
  <si>
    <t>liquid droplet nitrate mass concentration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</si>
  <si>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Cloud liquid water droplets (can be supercooled) that have no appreciable terminal fall velocity (&lt; 0.1 m s-1). Size range: 1-50 microns in diameter. The chemical formula for nitrate is NO3-.</t>
  </si>
  <si>
    <t>liquid droplet sodium ion mass concentration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</si>
  <si>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Cloud liquid water droplets (can be supercooled) that have no appreciable terminal fall velocity (&lt; 0.1 m s-1). Size range: 1-50 microns in diameter. The chemical formula for sodium ion is Na+.</t>
  </si>
  <si>
    <t>ACTRIS_vocab:sodiumion</t>
  </si>
  <si>
    <t>liquid droplet potassium ion mass concentration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</si>
  <si>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Cloud liquid water droplets (can be supercooled) that have no appreciable terminal fall velocity (&lt; 0.1 m s-1). Size range: 1-50 microns in diameter. The chemical formula for potassium ion is K+.</t>
  </si>
  <si>
    <t>ACTRIS_vocab:potassiumion</t>
  </si>
  <si>
    <t>liquid droplet ammonium mass concentration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</si>
  <si>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Cloud liquid water droplets (can be supercooled) that have no appreciable terminal fall velocity (&lt; 0.1 m s-1). Size range: 1-50 microns in diameter. The chemical formula for ammonium is NH4+.</t>
  </si>
  <si>
    <t>liquid droplet calcium ion mass concentration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</si>
  <si>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Cloud liquid water droplets (can be supercooled) that have no appreciable terminal fall velocity (&lt; 0.1 m s-1). Size range: 1-50 microns in diameter. The chemical formula for calcium ion is Ca2+.</t>
  </si>
  <si>
    <t>ACTRIS_vocab:calciumion</t>
  </si>
  <si>
    <t>liquid droplet magnesium ion mass concentration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</si>
  <si>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Cloud liquid water droplets (can be supercooled) that have no appreciable terminal fall velocity (&lt; 0.1 m s-1). Size range: 1-50 microns in diameter. The chemical formula for magnesium ion is Mg2+.</t>
  </si>
  <si>
    <t>ACTRIS_vocab:magnesiumion</t>
  </si>
  <si>
    <t>liquid droplet formate mass concentration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</si>
  <si>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Cloud liquid water droplets (can be supercooled) that have no appreciable terminal fall velocity (&lt; 0.1 m s-1). Size range: 1-50 microns in diameter. The chemical formula for formate is HCO2-.</t>
  </si>
  <si>
    <t>ACTRIS_vocab:formate</t>
  </si>
  <si>
    <t>liquid droplet acetate mass concentration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</si>
  <si>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Cloud liquid water droplets (can be supercooled) that have no appreciable terminal fall velocity (&lt; 0.1 m s-1). Size range: 1-50 microns in diameter. The chemical formula for acetate is C2H3O2-.</t>
  </si>
  <si>
    <t>ACTRIS_vocab:acetate</t>
  </si>
  <si>
    <t>liquid droplet propionate mass concentration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</si>
  <si>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Cloud liquid water droplets (can be supercooled) that have no appreciable terminal fall velocity (&lt; 0.1 m s-1). Size range: 1-50 microns in diameter. The chemical formula for propionate is C3H5O2-.</t>
  </si>
  <si>
    <t>ACTRIS_vocab:propionate</t>
  </si>
  <si>
    <t>liquid droplet oxalate mass concentration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</si>
  <si>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Cloud liquid water droplets (can be supercooled) that have no appreciable terminal fall velocity (&lt; 0.1 m s-1). Size range: 1-50 microns in diameter. The chemical formula for oxalate is C2O42-.</t>
  </si>
  <si>
    <t>ACTRIS_vocab:oxalate</t>
  </si>
  <si>
    <t>atmospheric state variables</t>
  </si>
  <si>
    <t>Variables describing the thermodynamic state of the atmosphere</t>
  </si>
  <si>
    <t>air pressure</t>
  </si>
  <si>
    <t>ACTRIS_vocab:atmosphericstatevariables</t>
  </si>
  <si>
    <t>cf:CFSN0015</t>
  </si>
  <si>
    <t xml:space="preserve">ACTRIS_vocab:pressure </t>
  </si>
  <si>
    <t>ACTRIS_vocab:atmosphere</t>
  </si>
  <si>
    <t>ACTRIS_vocab:atmosphericstate</t>
  </si>
  <si>
    <t>air temperature</t>
  </si>
  <si>
    <t>cf:CFSN0023</t>
  </si>
  <si>
    <t>ACTRIS_vocab:temperature</t>
  </si>
  <si>
    <t>air humidity</t>
  </si>
  <si>
    <t>cf:CFSN0313</t>
  </si>
  <si>
    <t>ACTRIS_vocab:humidity</t>
  </si>
  <si>
    <t>air surface pressure</t>
  </si>
  <si>
    <t>cf:CFSN0327</t>
  </si>
  <si>
    <t>ACTRIS_vocab:surface</t>
  </si>
  <si>
    <t>air surface temperature</t>
  </si>
  <si>
    <t>cf:CFSN0225</t>
  </si>
  <si>
    <t>air horizontal northward velocity</t>
  </si>
  <si>
    <t>meridional wind</t>
  </si>
  <si>
    <t>cf:CFSN0461</t>
  </si>
  <si>
    <t>ACTRIS_vocab:velocity</t>
  </si>
  <si>
    <t>air horizontal eastward velocity</t>
  </si>
  <si>
    <t>zonal wind</t>
  </si>
  <si>
    <t>cf:CFSN0653</t>
  </si>
  <si>
    <t>air vertical velocity</t>
  </si>
  <si>
    <t>cf:CFSN0109</t>
  </si>
  <si>
    <t>turbulent kinetic energy dissipation rate</t>
  </si>
  <si>
    <t>The dissipation rate of tubulent kinetic energy can be calculated both within the atmospheric boundary layer and within cloud (ice and liquid)</t>
  </si>
  <si>
    <t>ACTRIS_vocab:dissipationrate</t>
  </si>
  <si>
    <t>ACTRIS_vocab:energy</t>
  </si>
  <si>
    <t>ACTRIS_vocab:turbulent, ACTRIS_vocab:kinetic</t>
  </si>
  <si>
    <t>atmospheric boundary layer type classification</t>
  </si>
  <si>
    <t>This variable is obtained from Doppler lidar and the tracers are mostly aerosol particles</t>
  </si>
  <si>
    <t>manufacturer</t>
  </si>
  <si>
    <t>Organisation producing a device.</t>
  </si>
  <si>
    <t>acoem</t>
  </si>
  <si>
    <t>ACTRIS_vocab:manufacturer</t>
  </si>
  <si>
    <t>ror:0466m5p44</t>
  </si>
  <si>
    <t>Aero-Laser</t>
  </si>
  <si>
    <t>Aerodyne Research</t>
  </si>
  <si>
    <t>Aerodyne</t>
  </si>
  <si>
    <t>ror:01nph4h53</t>
  </si>
  <si>
    <t>Aerosol d.o.o.</t>
  </si>
  <si>
    <t>Aerosol Magee Scientific; Aerosol</t>
  </si>
  <si>
    <t>AGAGE</t>
  </si>
  <si>
    <t>Agilent</t>
  </si>
  <si>
    <t>ror:02tryst02</t>
  </si>
  <si>
    <t>Air Quality Design</t>
  </si>
  <si>
    <t>Airel</t>
  </si>
  <si>
    <t>Airmodus</t>
  </si>
  <si>
    <t>Airyx</t>
  </si>
  <si>
    <t>ANSTO</t>
  </si>
  <si>
    <t>Australian Nuclear Science and Technology Organisation</t>
  </si>
  <si>
    <t>ror:05j7fep28</t>
  </si>
  <si>
    <t>Ansyco</t>
  </si>
  <si>
    <t>Campbell Scientific</t>
  </si>
  <si>
    <t>ror:02951hv89</t>
  </si>
  <si>
    <t>Chromatotec</t>
  </si>
  <si>
    <t>Cimel</t>
  </si>
  <si>
    <t>Dado lab</t>
  </si>
  <si>
    <t>Dasibi</t>
  </si>
  <si>
    <t>Derenda</t>
  </si>
  <si>
    <t>Digitel</t>
  </si>
  <si>
    <t>DMT</t>
  </si>
  <si>
    <t>ror:0293t9757</t>
  </si>
  <si>
    <t>DRI</t>
  </si>
  <si>
    <t>ror:02vg22c33</t>
  </si>
  <si>
    <t>Dylec</t>
  </si>
  <si>
    <t>Ebara</t>
  </si>
  <si>
    <t>Ecophysics</t>
  </si>
  <si>
    <t>Ecotech</t>
  </si>
  <si>
    <t>Envea</t>
  </si>
  <si>
    <t>Environnement</t>
  </si>
  <si>
    <t>FAI</t>
  </si>
  <si>
    <t>FPI</t>
  </si>
  <si>
    <t>ror:00j48ny80</t>
  </si>
  <si>
    <t>Gerstel</t>
  </si>
  <si>
    <t>ror:01cncfq91</t>
  </si>
  <si>
    <t>Grimm</t>
  </si>
  <si>
    <t>ror:02tkbtm16</t>
  </si>
  <si>
    <t>Hewlett Packard Fisons</t>
  </si>
  <si>
    <t>Horiba</t>
  </si>
  <si>
    <t>ror:00a1e9e96</t>
  </si>
  <si>
    <t>Ionicon Analytik</t>
  </si>
  <si>
    <t>Ionicon</t>
  </si>
  <si>
    <t>ror:008gaha58</t>
  </si>
  <si>
    <t>KNF</t>
  </si>
  <si>
    <t>Lambrecht</t>
  </si>
  <si>
    <t>Leckel</t>
  </si>
  <si>
    <t>Leco</t>
  </si>
  <si>
    <t>ror:04xxqgb42</t>
  </si>
  <si>
    <t>Los Gatos</t>
  </si>
  <si>
    <t>Lufft</t>
  </si>
  <si>
    <t>Magee Scientific</t>
  </si>
  <si>
    <t>Magee</t>
  </si>
  <si>
    <t>ror:03w60e920</t>
  </si>
  <si>
    <t>Markes</t>
  </si>
  <si>
    <t>MBW calibration</t>
  </si>
  <si>
    <t>MCV</t>
  </si>
  <si>
    <t>Metek</t>
  </si>
  <si>
    <t>Meteomodem</t>
  </si>
  <si>
    <t>Miro</t>
  </si>
  <si>
    <t>Monitor Labs</t>
  </si>
  <si>
    <t>ror:0335wvc55</t>
  </si>
  <si>
    <t>NOAA</t>
  </si>
  <si>
    <t>ror:02z5nhe81</t>
  </si>
  <si>
    <t>OTT</t>
  </si>
  <si>
    <t>PerkinElmer</t>
  </si>
  <si>
    <t>Picarro</t>
  </si>
  <si>
    <t>ror:009ht6s65</t>
  </si>
  <si>
    <t>Radiometrics</t>
  </si>
  <si>
    <t>ror:02pth2p46</t>
  </si>
  <si>
    <t>RAL</t>
  </si>
  <si>
    <t>Rutherford Appleton Laboratory</t>
  </si>
  <si>
    <t>ror:03gq8fr08</t>
  </si>
  <si>
    <t>RPG</t>
  </si>
  <si>
    <t>Saturn</t>
  </si>
  <si>
    <t>SRI</t>
  </si>
  <si>
    <t>Sunset</t>
  </si>
  <si>
    <t>ror:01021jx78</t>
  </si>
  <si>
    <t>Tecora</t>
  </si>
  <si>
    <t>Teledyne</t>
  </si>
  <si>
    <t>Teledyne Monitor Labs</t>
  </si>
  <si>
    <t>ror:00a1gne75</t>
  </si>
  <si>
    <t>Terra modus</t>
  </si>
  <si>
    <t>Thermo Fisher Scientific</t>
  </si>
  <si>
    <t>Thermo Fisher; Thermo Scientific; Thermo</t>
  </si>
  <si>
    <t>ror:03bndes49</t>
  </si>
  <si>
    <t>Thies</t>
  </si>
  <si>
    <t>TOFwerk</t>
  </si>
  <si>
    <t>ror:01wpzjj95</t>
  </si>
  <si>
    <t>TROPOS</t>
  </si>
  <si>
    <t>ror:03a5xsc56</t>
  </si>
  <si>
    <t>TSI</t>
  </si>
  <si>
    <t>ror:034ca5920</t>
  </si>
  <si>
    <t>UFAM</t>
  </si>
  <si>
    <t>URG Cooperation</t>
  </si>
  <si>
    <t>Vaisala</t>
  </si>
  <si>
    <t>ror:05yhgzh28</t>
  </si>
  <si>
    <t>Varian</t>
  </si>
  <si>
    <t>data source</t>
  </si>
  <si>
    <t>Device or process producing the data.</t>
  </si>
  <si>
    <t>model</t>
  </si>
  <si>
    <t>Terms used to describe numerical models producing data by means of algorithms and input data.</t>
  </si>
  <si>
    <t>ACTRIS_vocab:datasource</t>
  </si>
  <si>
    <t>ACTRIS_vocab:instrument</t>
  </si>
  <si>
    <t>instrument</t>
  </si>
  <si>
    <t>Terms used to describe sensors, instruments, or samplers.</t>
  </si>
  <si>
    <t>instrument model</t>
  </si>
  <si>
    <t>Specifies the specific way and construction of implementing an instrument type. The model pertains to a specific manufacturer since a given construction can be produced by several manufacturers.</t>
  </si>
  <si>
    <t>instrument type</t>
  </si>
  <si>
    <t>Terms used to classify groups of sensors, instruments, or samplers (collectors of water, PM, or air).</t>
  </si>
  <si>
    <t>nerc:L05/current/</t>
  </si>
  <si>
    <t>in situ particle optical parameter instrument</t>
  </si>
  <si>
    <t>Instrument designed for measuring an optical property of the aerosol particle phase.</t>
  </si>
  <si>
    <t>ACTRIS_vocab:instrumenttype</t>
  </si>
  <si>
    <t>integrating nephelometer</t>
  </si>
  <si>
    <t>Instrument designed for measuring the particle scattering coefficient by means of collecting the light scattered by a sample volume when illuminated by a Lambertian light source.</t>
  </si>
  <si>
    <t>TSI 3563</t>
  </si>
  <si>
    <t>ACTRIS_vocab:integratingnephelometer, ACTRIS_vocab:instrumentmodel, ACTRIS_vocab:TSI</t>
  </si>
  <si>
    <t>ACTRIS_vocab:approved</t>
  </si>
  <si>
    <t>https://orcid.org/0000-0001-8298-491X</t>
  </si>
  <si>
    <t>Ecotech Aurora 3000</t>
  </si>
  <si>
    <t>ACTRIS_vocab:integratingnephelometer, ACTRIS_vocab:instrumentmodel, ACTRIS_vocab:Ecotech</t>
  </si>
  <si>
    <t>Ecotech Aurora 4000</t>
  </si>
  <si>
    <t>filter absorption photometer</t>
  </si>
  <si>
    <t>Instrument designed for measuring the particle light absorption coefficient by means of measuring the light attenuation across a filter while the filter is being loaded with sample particles.</t>
  </si>
  <si>
    <t>Thermo 5012</t>
  </si>
  <si>
    <t>ACTRIS_vocab:filterabsorptionphotometer, ACTRIS_vocab:instrumentmodel, ACTRIS_vocab:ThermoFisherScientific</t>
  </si>
  <si>
    <t>Aerosol AE31</t>
  </si>
  <si>
    <t>ACTRIS_vocab:filterabsorptionphotometer, ACTRIS_vocab:instrumentmodel, ACTRIS_vocab:Aerosold.o.o.</t>
  </si>
  <si>
    <t>Aerosol AE33</t>
  </si>
  <si>
    <t>NOAA Continuous Light Absorption Photometer</t>
  </si>
  <si>
    <t>CLAP</t>
  </si>
  <si>
    <t>ACTRIS_vocab:filterabsorptionphotometer, ACTRIS_vocab:instrumentmodel, ACTRIS_vocab:NOAA</t>
  </si>
  <si>
    <t>particle counter</t>
  </si>
  <si>
    <t>Instrument designed for measuring a physical property of the aerosol particle phase.</t>
  </si>
  <si>
    <t>condensation particle counter</t>
  </si>
  <si>
    <t>CPC; CNC</t>
  </si>
  <si>
    <t>Instrument designed for measuring the total number of aerosol particles per sample volume by means of growing the particles in a supersaturated atmosphere and subsequently counting them.</t>
  </si>
  <si>
    <t>ACTRIS_vocab:particlecounter</t>
  </si>
  <si>
    <t>TSI 3750 CEN</t>
  </si>
  <si>
    <t>ACTRIS_vocab:condensationparticlecounter, ACTRIS_vocab:instrumentmodel, ACTRIS_vocab:TSI</t>
  </si>
  <si>
    <t>TSI 3772 CEN</t>
  </si>
  <si>
    <t>TSI 3010</t>
  </si>
  <si>
    <t>Grimm 5410/5412 CEN</t>
  </si>
  <si>
    <t>ACTRIS_vocab:condensationparticlecounter, ACTRIS_vocab:instrumentmodel, ACTRIS_vocab:Grimm</t>
  </si>
  <si>
    <t>Airmodus A20 CEN</t>
  </si>
  <si>
    <t>ACTRIS_vocab:condensationparticlecounter, ACTRIS_vocab:instrumentmodel, ACTRIS_vocab:Airmodus</t>
  </si>
  <si>
    <t>TSI 3756</t>
  </si>
  <si>
    <t>TSI 3776</t>
  </si>
  <si>
    <t>TSI 3025</t>
  </si>
  <si>
    <t>Airmodus A10</t>
  </si>
  <si>
    <t>cloud condensation nucleus counter</t>
  </si>
  <si>
    <t>Instrument designed for measuring the number concentration of particles in an aerosol sample that may act as condensation nuclei for liquid cloud droplets by exposing the particles to an atmosphere with a defined water vapour supersaturation similar to those occuring in clouds. May be used for measuring the cloud condensation nuclei number size distribution in combination with a mobility particle size spectrometer.</t>
  </si>
  <si>
    <t>DMT CCN-100</t>
  </si>
  <si>
    <t>ACTRIS_vocab:cloudcondensationnucleuscounter, ACTRIS_vocab:instrumentmodel, ACTRIS_vocab:DMT</t>
  </si>
  <si>
    <t>DMT CCN-200</t>
  </si>
  <si>
    <t>particle size spectrometer</t>
  </si>
  <si>
    <t>Instrument designed for measuring the size distribution of the aerosol particle phase.</t>
  </si>
  <si>
    <t>mobility particle size spectrometer</t>
  </si>
  <si>
    <t>MPSS</t>
  </si>
  <si>
    <t>Instrument designed for measuring the number size distribution of particles in an aerosol sample by means of putting them into a defined state of electrical charge and size selecting them by passing them through a capacitor,</t>
  </si>
  <si>
    <t>ACTRIS_vocab:particlesizespectrometer</t>
  </si>
  <si>
    <t>TROPOS fine-mode MPSS CEN</t>
  </si>
  <si>
    <t>ACTRIS_vocab:mobilityparticlesizespectrometer, ACTRIS_vocab:instrumentmodel, ACTRIS_vocab:TROPOS</t>
  </si>
  <si>
    <t>TROPOS nano-MPSS</t>
  </si>
  <si>
    <t>Airel NAIS</t>
  </si>
  <si>
    <t>ACTRIS_vocab:mobilityparticlesizespectrometer, ACTRIS_vocab:instrumentmodel, ACTRIS_vocab:Airel</t>
  </si>
  <si>
    <t>TSI ACTRIS nano MPSS</t>
  </si>
  <si>
    <t>ACTRIS_vocab:mobilityparticlesizespectrometer, ACTRIS_vocab:instrumentmodel, ACTRIS_vocab:TSI</t>
  </si>
  <si>
    <t>https://orcid.org/0000-0001-8298-491X, https://orcid.org/ 0000-0003-0629-257X</t>
  </si>
  <si>
    <t>TSI ACTRIS fine-mode MPSS</t>
  </si>
  <si>
    <t>custom fine-mode mobilty particle size spectrometer</t>
  </si>
  <si>
    <t>ACTRIS_vocab:mobilityparticlesizespectrometer, ACTRIS_vocab:instrumentmodel</t>
  </si>
  <si>
    <t>custom nano mobilty particle size spectrometer</t>
  </si>
  <si>
    <t>nucleation particle size spectrometer</t>
  </si>
  <si>
    <t>NPSS</t>
  </si>
  <si>
    <t>Instrument designed for measuring the number size distribution of particles in an aerosol sample by exposing the particles to an atmosphere supersaturated with evaporated working liquid, thereby activating them to growth by vapour uptake from the gas phase, and counting them optically. The threshold diameter for particle activation depends on the supersaturation. By svanning through the supersaturation, a number size distribution at nano particle sizes can be infered.</t>
  </si>
  <si>
    <t>Airmodus A11</t>
  </si>
  <si>
    <t>ACTRIS_vocab:nucleationparticlesizespectrometer, ACTRIS_vocab:condensationparticlecounter, ACTRIS_vocab:instrumentmodel, ACTRIS_vocab:Airmodus</t>
  </si>
  <si>
    <t>aerodynamic particle size spectrometer</t>
  </si>
  <si>
    <t>APSS</t>
  </si>
  <si>
    <t>Instrument designed for measuring the number size distribution of particles in an aerosol sample by exposing the particles to an accelerating air stream and measuring the time needed for passing the stream.</t>
  </si>
  <si>
    <t>TSI 3321</t>
  </si>
  <si>
    <t>ACTRIS_vocab:aerodynamicparticlesizespectrometer, ACTRIS_vocab:instrumentmodel, ACTRIS_vocab:TSI</t>
  </si>
  <si>
    <t>optical particle size spectrometer</t>
  </si>
  <si>
    <t>OPSS</t>
  </si>
  <si>
    <t>Instrument designed for measuring the number size distribution of particles in an aerosol sample by measuring the intensity of light scattered by each single particle while passing through a laser beam.</t>
  </si>
  <si>
    <t>disdrometer</t>
  </si>
  <si>
    <t>Instrument designed for measuring the number size distribution and fall speed of precipitation particles in the atmosphere by measuring the intensity of light scattered by each single particle while passing through laser beams.</t>
  </si>
  <si>
    <t>OTT Parsivel2</t>
  </si>
  <si>
    <t>ACTRIS_vocab:disdrometer, ACTRIS_vocab:instrumentmodel, ACTRIS_vocab:OTT</t>
  </si>
  <si>
    <t>Thies LNM</t>
  </si>
  <si>
    <t>ACTRIS_vocab:disdrometer, ACTRIS_vocab:instrumentmodel, ACTRIS_vocab:Thies</t>
  </si>
  <si>
    <t>particle mass spectrometer, quadrupole</t>
  </si>
  <si>
    <t>Instrument designed for measuring the chemical composition of aerosol particles in terms of several core substances or substance groups by means of a quadrupole mass spectrometre.</t>
  </si>
  <si>
    <t>Aerodyne Q-ACSM</t>
  </si>
  <si>
    <t>ACTRIS_vocab:particlemassspectrometer-quadrupole, ACTRIS_vocab:instrumentmodel, ACTRIS_vocab:AerodyneResearch</t>
  </si>
  <si>
    <t>particle mass spectrometer, time-of-flight</t>
  </si>
  <si>
    <t>Instrument designed for measuring the chemical composition of aerosol particles in terms of several core substances or substance groups by means of a time-of-flight mass spectrometre.</t>
  </si>
  <si>
    <t>Aerodyne ToF-ACSM</t>
  </si>
  <si>
    <t>ACTRIS_vocab:particlemassspectrometer-time-of-flight, ACTRIS_vocab:instrumentmodel, ACTRIS_vocab:AerodyneResearch</t>
  </si>
  <si>
    <t>Aerodyne ToF-ACSM-X</t>
  </si>
  <si>
    <t>thermo-optical analyser</t>
  </si>
  <si>
    <t>Instrument designed for measuring the organic and elemental carbon concentration in an aersol particle filter sample by measuring the amount of carbon emanating from the filter while the filter is heated, first in an inert atmosphere (organic carbon), then in an oxidising atmosphere (elemental carbon). Inorganic carbon is operationally distributed between organic and elemental carbon.</t>
  </si>
  <si>
    <t>thermo-optical analyser, offline</t>
  </si>
  <si>
    <t>Instrument designed for measuring the organic and elemental carbon concentration in an aersol particle filter sample by measuring the amount of carbon emanating from the filter while the filter is heated, first in an inert atmosphere (organic carbon), then in an oxidising atmosphere (elemental carbon). Inorganic carbon is operationally distributed between organic and elemental carbon. Offline version for lab analysis.</t>
  </si>
  <si>
    <t>ACTRIS_vocab:thermo-opticalanalyser</t>
  </si>
  <si>
    <t>DRI 2001</t>
  </si>
  <si>
    <t>ACTRIS_vocab:thermo-opticalanalyser-offline, ACTRIS_vocab:instrumentmodel, ACTRIS_vocab:DRI</t>
  </si>
  <si>
    <t>DRI 2015</t>
  </si>
  <si>
    <t>thermo-optical analyser, online</t>
  </si>
  <si>
    <t>Instrument designed for measuring the organic and elemental carbon concentration in an aersol particle filter sample by measuring the amount of carbon emanating from the filter while the filter is heated, first in an inert atmosphere (organic carbon), then in an oxidising atmosphere (elemental carbon). Inorganic carbon is operationally distributed between organic and elemental carbon. Online version for field analysis.</t>
  </si>
  <si>
    <t>Sunset 4G</t>
  </si>
  <si>
    <t xml:space="preserve">ACTRIS_vocab:thermo-opticalanalyser-online, ACTRIS_vocab:instrumentmodel, ACTRIS_vocab:Sunset </t>
  </si>
  <si>
    <t>Sunset 4L</t>
  </si>
  <si>
    <t>ACTRIS_vocab:thermo-opticalanalyser-online, ACTRIS_vocab:instrumentmodel, ACTRIS_vocab:Sunset</t>
  </si>
  <si>
    <t>Sunset 5L</t>
  </si>
  <si>
    <t>lidar</t>
  </si>
  <si>
    <t>Active remote sensing instrument operating at UV, visible, or near-infrared wavelengths for detecting the scattering of molecules and particles in the atmosphere.</t>
  </si>
  <si>
    <t>gcmd:7166c458-f935-4bd9-a322-d92830cf0c33</t>
  </si>
  <si>
    <t>https://orcid.org/0000-0001-8911-7253</t>
  </si>
  <si>
    <t>differential absorption lidar</t>
  </si>
  <si>
    <t>DIAL</t>
  </si>
  <si>
    <t>https://intranet.actris.eu/index.php/f/61208</t>
  </si>
  <si>
    <t>gcmd:bebf8e8d-babf-4f4f-bff3-d04c80bc67dc</t>
  </si>
  <si>
    <t>wigos:ObservingMethodAtmosphere/335</t>
  </si>
  <si>
    <t>elastic lidar</t>
  </si>
  <si>
    <t>Instrument that transmits single-wavelength pulsed laser light into the atmosphere and collects the backscattered radiation at the laser wavelength. The system provides spatially resolved aerosol optical properties and aerosol geometrical features: i.e., layer height and thickness, and aerosol backscatter coefficient at the laser wavelength using a priori assumptions and further ancillary information.</t>
  </si>
  <si>
    <t>Raman lidar</t>
  </si>
  <si>
    <t>Instrument that transmits single-wavelength pulsed laser light into the atmosphere and collects the backscattered radiation at the laser wavelength as well as the backscattered radiation from the atmospheric nitrogen due to the frequency Raman shift of the transmitted light. The system provides spatially resolved aerosol optical properties and aerosol geometrical features: i.e., layer height and thickness, and aerosol backscatter and extinction coefficient at the laser wavelength without reliance on a priori assumptions.</t>
  </si>
  <si>
    <t>elastic polarization lidar</t>
  </si>
  <si>
    <t>Instrument that transmits single-wavelength pulsed laser light into the atmosphere and collects the backscattered radiation at the laser wavelength. Furthermore, it can collect at least one of the backscattered polarization components of the linearly polarized emitted laser light. The system provides spatially resolved aerosol optical properties and aerosol geometrical features: i.e., layer height and thickness, aerosol backscatter coefficient at the laser wavelength using a priori assumptions and further ancillary information, and volume and particle depolarization ratios at the laser wavelength.</t>
  </si>
  <si>
    <t>Raman polarization lidar</t>
  </si>
  <si>
    <t>Instrument that transmits single-wavelength pulsed laser light into the atmosphere and collects the backscattered radiation at the laser wavelength as well as the backscattered radiation from the atmospheric nitrogen due to the frequency Raman shift of the transmitted light. Furthermore, it can collect at least one of the backscattered polarization components of the linearly polarized emitted laser light. The system provides spatially resolved aerosol optical properties and aerosol geometrical features: i.e., layer height and thickness, aerosol backscatter and extinction coefficient at the laser wavelength without reliance on a priori assumptions, and volume and particle depolarization ratios at the laser wavelength.</t>
  </si>
  <si>
    <t>multiwavelength Raman lidar</t>
  </si>
  <si>
    <t>Instrument that transmits multiple-wavelength pulsed laser light into the atmosphere and collects the backscattered radiation at the laser wavelengths as well as the backscattered radiation from the atmospheric nitrogen due to the frequency shift of the transmitted light for more than one of the laser wavelengths. The system provides spatially resolved aerosol optical properties and aerosol geometrical features: i.e., layer height and thickness, and aerosol backscatter and extinction coefficient without reliance on a priori assumptions for more than one of the laser wavelengths.</t>
  </si>
  <si>
    <t>multiwavelength Raman polarization lidar</t>
  </si>
  <si>
    <t>Instrument that transmits multiple-wavelength pulsed laser light into the atmosphere and collects the backscattered radiation at the laser wavelengths as well as the backscattered radiation from the atmospheric nitrogen due to the frequency shift of the transmitted light for more than one of the laser wavelengths. Furthermore, it can collect at least one of the backscattered polarization components of the linearly polarized emitted laser light. The system provides spatially resolved aerosol optical properties and aerosol geometrical features: i.e., layer height and thickness, aerosol backscatter and extinction coefficient without reliance on a priori assumptions for more than one of the laser wavelengths, and volume and particle depolarization ratios at the laser wavelengths for which the instrument is equipped with polarization channels.</t>
  </si>
  <si>
    <t>Doppler lidar</t>
  </si>
  <si>
    <t>Active remote sensing instrument operating at near-infrared wavelengths for detecting the scattering and Doppler shift of particles in the atmosphere.</t>
  </si>
  <si>
    <t>inductively coupled plasma spectrometer</t>
  </si>
  <si>
    <t>Measures the elemental composition of a sample with respect to metals and selected non-metals by ionizing the sample by means of inductively coupled plasma, and using mass spectrometry to identify and quantify the resulting characteristic fragments.</t>
  </si>
  <si>
    <t>inductively coupled plasma mass spectrometry</t>
  </si>
  <si>
    <t>inductively coupled plasma–atomic emission spectrometry</t>
  </si>
  <si>
    <t>inductively coupled plasma–optical emission spectrometry</t>
  </si>
  <si>
    <t>ion beam analysis</t>
  </si>
  <si>
    <t>Determines the elemental composition of the surface layer of a sample by exciting atoms with a beam of MeV ions, and measuring the frequency and intensity of induced X-ray emissions.</t>
  </si>
  <si>
    <t>particle induced X-ray emission spectrometry</t>
  </si>
  <si>
    <t>particle induced gamma-ray emission spectrometry</t>
  </si>
  <si>
    <t>particle elastic scattering spectrometry</t>
  </si>
  <si>
    <t>elastic backscattering spectrometry</t>
  </si>
  <si>
    <t>Rutherford backscattering spectrometry</t>
  </si>
  <si>
    <t>aerosol particle filter sampler</t>
  </si>
  <si>
    <t>Device designed for passing a stream of air sample through a filter for depositing the aerosol particles on the filter.</t>
  </si>
  <si>
    <t>low volume sampler</t>
  </si>
  <si>
    <t>LVS</t>
  </si>
  <si>
    <t xml:space="preserve">ACTRIS_vocab:aerosolparticlefiltersampler </t>
  </si>
  <si>
    <t>Dado lab Giano</t>
  </si>
  <si>
    <t>Dado lab Gemini</t>
  </si>
  <si>
    <t>Dado lab 1PMx</t>
  </si>
  <si>
    <t>Derenda LVS3.1</t>
  </si>
  <si>
    <t>Derenda PNS 16T</t>
  </si>
  <si>
    <t>Derenda PNS 18-DM-3.1</t>
  </si>
  <si>
    <t>Derenda PNS 18T-DM-3.1</t>
  </si>
  <si>
    <t>Derenda PNS 24-DM-3.1</t>
  </si>
  <si>
    <t>Derenda PNS 24T-DM-3.1</t>
  </si>
  <si>
    <t>Digitel DPA02</t>
  </si>
  <si>
    <t>Digitel DPA14</t>
  </si>
  <si>
    <t>Digitel DPA96</t>
  </si>
  <si>
    <t>FAI SWAM 5A</t>
  </si>
  <si>
    <t>FAI HYDRA</t>
  </si>
  <si>
    <t>KNF N86KTE</t>
  </si>
  <si>
    <t>Leckel LVS3</t>
  </si>
  <si>
    <t>Leckel SEQ47/49</t>
  </si>
  <si>
    <t>Leckel SEQ47/50</t>
  </si>
  <si>
    <t>Leckel LVS6</t>
  </si>
  <si>
    <t>Tecora Sentinel</t>
  </si>
  <si>
    <t>Tecora Skypost PM FX</t>
  </si>
  <si>
    <t>Thermo Fisher Partisol 2025</t>
  </si>
  <si>
    <t>Thermo Fisher Partisol 2025i</t>
  </si>
  <si>
    <t>Thermo Fisher Partisol 2025i-D</t>
  </si>
  <si>
    <t>medium volume sampler</t>
  </si>
  <si>
    <t>MVS</t>
  </si>
  <si>
    <t>Derenda MVS6.1</t>
  </si>
  <si>
    <t>Derenda PNS 18-DM-6.1</t>
  </si>
  <si>
    <t>Derenda PNS 18T-DM-6.1</t>
  </si>
  <si>
    <t>Derenda PNS 24-DM-6.1</t>
  </si>
  <si>
    <t>Derenda PNS 24T-DM-6.1</t>
  </si>
  <si>
    <t>high volume sampler</t>
  </si>
  <si>
    <t>HVS</t>
  </si>
  <si>
    <t>Digitel DA-80</t>
  </si>
  <si>
    <t>Digitel DHA-80</t>
  </si>
  <si>
    <t>Digitel DH-77</t>
  </si>
  <si>
    <t>Digitel DS-02</t>
  </si>
  <si>
    <t>MCV CAV-A/MSb</t>
  </si>
  <si>
    <t>MCV CAV-A/mb</t>
  </si>
  <si>
    <t>Tecora Echo PM</t>
  </si>
  <si>
    <t>light spectrometer</t>
  </si>
  <si>
    <t>Device deducing information about a sample by registering intensity and wavelength dependence of light emitted by the sample.</t>
  </si>
  <si>
    <t xml:space="preserve">UV-Visible spectrometer </t>
  </si>
  <si>
    <t>UV-VIS</t>
  </si>
  <si>
    <t>Concentration of a substance is inferred by measuring the degree of absorption caused in characteristic spectral lines in the ultraviolet to visible spectrum, here over the whole atmospheric column.</t>
  </si>
  <si>
    <t xml:space="preserve">wigos:ObservingMethodAtmosphere/268 </t>
  </si>
  <si>
    <t>PANDORA</t>
  </si>
  <si>
    <t>ACTRIS_vocab:UV-Visiblespectrometer, ACTRIS_vocab:instrumentmodel</t>
  </si>
  <si>
    <t>gcmd:53ce1e6c-c747-4907-87a2-3a9caf63025a</t>
  </si>
  <si>
    <t>MAX-DOAS</t>
  </si>
  <si>
    <t>Multi-Axis Differential Optical Absorption Spectroscopy</t>
  </si>
  <si>
    <t>gcmd:2a1ec50d-e931-49d3-b45d-fc5108c4f92b</t>
  </si>
  <si>
    <t>wigos:ObservingMethodAtmosphere/321</t>
  </si>
  <si>
    <t>SAOZ</t>
  </si>
  <si>
    <t>Système d’Analyse par Observation Zénithale</t>
  </si>
  <si>
    <t>gcmd:2ef83cb4-6573-4e56-9f80-aadbac6137e2,wigos:ObservingMethodAtmosphere/189</t>
  </si>
  <si>
    <t>cavity attenuated phase shift spectrometer</t>
  </si>
  <si>
    <t>Optical absorption spectrometer that utilizes the phase shift of square wave modulated light from an LED caused by the analyte in a cell with two high reflectivity mirrors to derive the mixing ratio of the analyte .</t>
  </si>
  <si>
    <t>https://orcid.org/0000-0003-2042-9333</t>
  </si>
  <si>
    <t>Aerodyne CAPS NO2 Monitor</t>
  </si>
  <si>
    <t>ACTRIS_vocab:cavityattenuatedphaseshiftspectrometer, ACTRIS_vocab:instrumentmodel, ACTRIS_vocab:AerodyneResearch</t>
  </si>
  <si>
    <t xml:space="preserve">https://orcid.org/0000-0002-3380-3470 </t>
  </si>
  <si>
    <t xml:space="preserve">https://orcid.org/0000-0003-2042-9333 </t>
  </si>
  <si>
    <t>Aerodyne CAPS NO2 ambient</t>
  </si>
  <si>
    <t>Ecotech Serinus 60 NO2 Analyser</t>
  </si>
  <si>
    <t>ACTRIS_vocab:cavityattenuatedphaseshiftspectrometer, ACTRIS_vocab:instrumentmodel, ACTRIS_vocab:Ecotech</t>
  </si>
  <si>
    <t>Envea AS32M CAPS</t>
  </si>
  <si>
    <t>ACTRIS_vocab:cavityattenuatedphaseshiftspectrometer, ACTRIS_vocab:instrumentmodel, ACTRIS_vocab:Envea</t>
  </si>
  <si>
    <t>FPI AQMS700</t>
  </si>
  <si>
    <t>ACTRIS_vocab:cavityattenuatedphaseshiftspectrometer, ACTRIS_vocab:instrumentmodel, ACTRIS_vocab:FPI</t>
  </si>
  <si>
    <t>Teledyne API N500</t>
  </si>
  <si>
    <t>ACTRIS_vocab:cavityattenuatedphaseshiftspectrometer, ACTRIS_vocab:instrumentmodel, ACTRIS_vocab:Teledyne</t>
  </si>
  <si>
    <t>Teledyne API T500U</t>
  </si>
  <si>
    <t xml:space="preserve">cavity ring-down spectrometer </t>
  </si>
  <si>
    <t xml:space="preserve">Instrument that determines the mixing ratio of an analyte by the optical extinction of laser light of a specific wavelength in a high-finesse optical cavity consisting of two highly reflective mirrors. The optical extinction is caused by scattering or absorption by the analyte. </t>
  </si>
  <si>
    <t>Picarro G1301</t>
  </si>
  <si>
    <t>ACTRIS_vocab:cavityring-downspectrometer, ACTRIS_vocab:instrumentmodel, ACTRIS_vocab:Picarro</t>
  </si>
  <si>
    <t>Picarro G2301</t>
  </si>
  <si>
    <t>Picarro G2401</t>
  </si>
  <si>
    <t>Picarro G5310</t>
  </si>
  <si>
    <t>Picarro G2307</t>
  </si>
  <si>
    <t>cavity-enhanced absorption spectrometer</t>
  </si>
  <si>
    <t>Instrument that determines the mixing ratio of an analyte by the optical extinction of laser light of a specific wavelength in a high-finesse optical cavity consisting of two highly reflective mirrors. The optical extinction is caused by absorption by the analyte.</t>
  </si>
  <si>
    <t>custom cavity-enhanced absorption spectrometer</t>
  </si>
  <si>
    <t>ACTRIS_vocab:cavity-enhancedabsorptionspectrometer, ACTRIS_vocab:instrumentmodel</t>
  </si>
  <si>
    <t>X-ray fluorescence spectrometer</t>
  </si>
  <si>
    <t>Measures the elemental composition of a sample by exciting the atoms in the sample with high-energy X-rays, and measuring frequency and intensity of the emitted fluorescense emission lines characteristic for the elements.</t>
  </si>
  <si>
    <t xml:space="preserve">https://orcid.org/0000-0001-6993-3149 </t>
  </si>
  <si>
    <t>energy dispersive X-ray fluorescence spectrometer</t>
  </si>
  <si>
    <t>ACTRIS_vocab:X-rayfluorescencespectrometer, ACTRIS_vocab:instrumentmodel</t>
  </si>
  <si>
    <t>wavelength dispersive X-ray fluorescence spectrometer</t>
  </si>
  <si>
    <t>total reflection X-ray fluorescence spectrometer</t>
  </si>
  <si>
    <t>synchrotron radiation X-ray fluorescence spectrometer</t>
  </si>
  <si>
    <t xml:space="preserve">iterative cavity-enhanced differential optical absorption spectrometer </t>
  </si>
  <si>
    <t xml:space="preserve">Differential optical absorption spectrometer that makes use of distinct narrowband absorption features of the analyte by varying the wavelength light in the wavelength region where the analytes absorbs light.  An iterative algorithm (ICAD) models the light path reduction from the derived absorbers in the optical resonator consisting of two highly reflective mirrors and calculates the concentration of thy analyte. </t>
  </si>
  <si>
    <t>Airyx ICAD HG</t>
  </si>
  <si>
    <t>ACTRIS_vocab:iterativecavity-enhanceddifferentialopticalabsorptionspectrometer, ACTRIS_vocab:instrumentmodel, ACTRIS_vocab:Airyx</t>
  </si>
  <si>
    <t>Airyx ICAD</t>
  </si>
  <si>
    <t>laser-induced fluorescence spectrometer</t>
  </si>
  <si>
    <t xml:space="preserve">Instrument in which the analyte is exited to higher energy level by absorption of laser light followed by spontaneous emission of light that can be monitored to derive the concentration of the analyte. </t>
  </si>
  <si>
    <t>custom built LIF NO</t>
  </si>
  <si>
    <t>ACTRIS_vocab:laser-inducedfluorescencespectrometer, ACTRIS_vocab:instrumentmodel</t>
  </si>
  <si>
    <t>custom built LIF OH HO2 RO2</t>
  </si>
  <si>
    <t>custom built LIF kOH</t>
  </si>
  <si>
    <t>non-dispersive infrared spectrophotometer</t>
  </si>
  <si>
    <t>Instrument that uses a broadband lamp source and an optical filter to select a narrow band spectral region that overlaps with the absorption region of the analyte. The concentration of the analyte is determined from the intensity loss of the light in the narrow band region in presence of the analyte.</t>
  </si>
  <si>
    <t>Ecotech Serinus 30 Carbon Monoxide Analyzer</t>
  </si>
  <si>
    <t>ACTRIS_vocab:non-dispersiveinfraredspectrophotometer, ACTRIS_vocab:instrumentmodel, ACTRIS_vocab:Ecotech</t>
  </si>
  <si>
    <t>off-axis integrated cavity output spectrometer</t>
  </si>
  <si>
    <t>Instrument that determines the mixing ratio of an analyte by the optical extinction of laser light of a specific wavelength in a high-finesse optical cavity consisting of two highly reflective mirrors. The optical extinction is caused by scattering or absorption by the analyte. The continuous-wave laser is coupled in an off-axis configuration with respect to the optical cavity.</t>
  </si>
  <si>
    <t>Los Gatos NO2 Analyzer</t>
  </si>
  <si>
    <t>ACTRIS_vocab:off-axisintegratedcavityoutputspectrometer, ACTRIS_vocab:instrumentmodel, ACTRIS_vocab:LosGatos</t>
  </si>
  <si>
    <t>thermal dissociation cavity ring-down spectrometer</t>
  </si>
  <si>
    <t xml:space="preserve">Instrument that determines the mixing ratio by thermolysis of the analyte on a heated catalyst followed by detection of the dissociated compounds by the optical extinction of laser light of a specific wavelength in a high-finesse optical cavity consisting of two highly reflective mirrors. The optical extinction is caused by scattering or absorption by the analyte. </t>
  </si>
  <si>
    <t xml:space="preserve">Aerodyne custom built </t>
  </si>
  <si>
    <t>ACTRIS_vocab:thermaldissociationcavityring-downspectrometer, ACTRIS_vocab:instrumentmodel, ACTRIS_vocab:AerodyneResearch</t>
  </si>
  <si>
    <t>tunable diode laser absorption spectrometer</t>
  </si>
  <si>
    <t>Instrument that determines the concentration of a compounds by its absorption of laser light from a laser whose wavelength is modified.</t>
  </si>
  <si>
    <t>Miro MGA-8</t>
  </si>
  <si>
    <t>ACTRIS_vocab:tunablediodelaserabsorptionspectrometer, ACTRIS_vocab:instrumentmodel, ACTRIS_vocab:Miro</t>
  </si>
  <si>
    <t>Miro MGA-NO2</t>
  </si>
  <si>
    <t>ultra-violet fluorescence spectrometer</t>
  </si>
  <si>
    <t>Instrument in which the analyte is exited to higher energy level by absorption of ultraviolet light followed by spontaneous emission of light that is dispersed in spectrometer to derive the concentration of the analyte.</t>
  </si>
  <si>
    <t>Ecotech Serinus 50 Sulphur Dioxide Analyzer</t>
  </si>
  <si>
    <t>ACTRIS_vocab:ultra-violetfluorescencespectrometer, ACTRIS_vocab:instrumentmodel, ACTRIS_vocab:Ecotech</t>
  </si>
  <si>
    <t>Fourier Transform Infrared Spectrometer</t>
  </si>
  <si>
    <t>FTIR spectrometer</t>
  </si>
  <si>
    <t>gcmd:aa2c39cf-1c4c-437e-ae2d-29e6a77f1aa2,wigos:ObservingMethodAtmosphere/322</t>
  </si>
  <si>
    <t>gas-phase mass spectrometer</t>
  </si>
  <si>
    <t>Device for deducing nature and concentration of components contained in a gaseous sample by separating the component molecules by mass, where molecules are charged and separated by using electrical or magnetic forces.</t>
  </si>
  <si>
    <t>chemical ionization-atmospheric pressure interface-time of flight mass spectrometer</t>
  </si>
  <si>
    <t>Instrument designed for measuring the concentration of condensable vapours by determining the mass-to-charge value and signal intensity of chemically ionized vapours. The selectivity of the method can be varied by altering the reagent gas used. The target vapours are ionized by reagent gas and then guided through atmospheric pressure interface to the time-of-flight mass spectrometer.</t>
  </si>
  <si>
    <t>Aerodyne CI-API-TOF</t>
  </si>
  <si>
    <t>ACTRIS_vocab:chemicalionization-atmosphericpressureinterface-timeofflightmassspectrometer, ACTRIS_vocab:instrumentmodel, ACTRIS_vocab:Ecotech</t>
  </si>
  <si>
    <t>Aerodyne CI-API-TOF iodide CIMS</t>
  </si>
  <si>
    <t>Aerodyne CI-API-TOF nitrate CIMS</t>
  </si>
  <si>
    <t>TOFwerk CI-API-TOF</t>
  </si>
  <si>
    <t>ACTRIS_vocab:chemicalionization-atmosphericpressureinterface-timeofflightmassspectrometer, ACTRIS_vocab:instrumentmodel, ACTRIS_vocab:TOFwerk</t>
  </si>
  <si>
    <t>TOFwerk CI-API-TOF iodide CIMS</t>
  </si>
  <si>
    <t>TOFwerk CI-API-TOF nitrate CIMS</t>
  </si>
  <si>
    <t>proton transfer mass spectrometer</t>
  </si>
  <si>
    <t>Instrument that uses gas phase hydronium reagent ions which are produced in an ion source to convert the trace gases into ions before they are separated according to their respective mass-to-charge-ratios in a mass spectrometer.</t>
  </si>
  <si>
    <t>Aerodyne VOCUS</t>
  </si>
  <si>
    <t>ACTRIS_vocab:protontransfermassspectrometer, ACTRIS_vocab:instrumentmodel, ACTRIS_vocab:AerodyneResearch</t>
  </si>
  <si>
    <t>Ionicon Analytik High-Sensitivity PTR-MS</t>
  </si>
  <si>
    <t>ACTRIS_vocab:protontransfermassspectrometer, ACTRIS_vocab:instrumentmodel, ACTRIS_vocab:IoniconAnalytik</t>
  </si>
  <si>
    <t>Ionicon Analytik High-Sensitivity PTR-QMS 500</t>
  </si>
  <si>
    <t>Ionicon Analytik PTR-QMS 300</t>
  </si>
  <si>
    <t>Ionicon Analytik PTR-TOF-1000 Ultra</t>
  </si>
  <si>
    <t>Ionicon Analytik PTR-TOF-6000-CHARON</t>
  </si>
  <si>
    <t>Ionicon Analytik PTR-TOF-4000</t>
  </si>
  <si>
    <t>Ionicon Analytik PTR-TOF-8000</t>
  </si>
  <si>
    <t>light emission / absorption detector</t>
  </si>
  <si>
    <t>Device for deducing the concentration of one or several components in a sample by quantifying light emitted or absorbed by the sample, where the light wavelength is characteristic for the component.</t>
  </si>
  <si>
    <t xml:space="preserve">chemiluminescence detector, molybdenum converter </t>
  </si>
  <si>
    <t>Light emission detector based on the chemiluminescence reaction of nitrogen monoxide with ozone that uses a heated molybdeneum catalyst to convert nitrogen dioxide to nitrogen monoxide.</t>
  </si>
  <si>
    <t>ACTRIS_vocab:lightemissionDivabsorptiondetector</t>
  </si>
  <si>
    <t>Air Quality Design CLD</t>
  </si>
  <si>
    <t>ACTRIS_vocab:chemiluminescencedetector-molybdenumconverter, ACTRIS_vocab:instrumentmodel, ACTRIS_vocab:AirQualityDesign</t>
  </si>
  <si>
    <t>Ecophysics CLD64</t>
  </si>
  <si>
    <t>ACTRIS_vocab:chemiluminescencedetector-molybdenumconverter, ACTRIS_vocab:instrumentmodel, ACTRIS_vocab:Ecophysics</t>
  </si>
  <si>
    <t>Ecophysics CLD66</t>
  </si>
  <si>
    <t>Ecophysics CLD700AL</t>
  </si>
  <si>
    <t>Ecophysics CLD700ALppt</t>
  </si>
  <si>
    <t>Ecophysics CLD770ALppt</t>
  </si>
  <si>
    <t>Ecophysics CLD780TR</t>
  </si>
  <si>
    <t>Ecophysics CLD790SR</t>
  </si>
  <si>
    <t>Ecophysics CLD86</t>
  </si>
  <si>
    <t>Ecophysics CLD88</t>
  </si>
  <si>
    <t>Ecophysics CLD899</t>
  </si>
  <si>
    <t>Ecophysics CRANOX</t>
  </si>
  <si>
    <t>Ecophysics CRANOX-II</t>
  </si>
  <si>
    <t>Ecotech Serinus 40T</t>
  </si>
  <si>
    <t>ACTRIS_vocab:chemiluminescencedetector-molybdenumconverter, ACTRIS_vocab:instrumentmodel, ACTRIS_vocab:Ecotech</t>
  </si>
  <si>
    <t>Environnement AC32M</t>
  </si>
  <si>
    <t>ACTRIS_vocab:chemiluminescencedetector-molybdenumconverter, ACTRIS_vocab:instrumentmodel, ACTRIS_vocab:Environnement</t>
  </si>
  <si>
    <t>Environnement AS32M</t>
  </si>
  <si>
    <t>Horiba APNA-360CE</t>
  </si>
  <si>
    <t>ACTRIS_vocab:chemiluminescencedetector-molybdenumconverter, ACTRIS_vocab:instrumentmodel, ACTRIS_vocab:Horiba</t>
  </si>
  <si>
    <t>Horiba APNA-370</t>
  </si>
  <si>
    <t>Horiba APNA-370CE</t>
  </si>
  <si>
    <t>Teledyne API 200E</t>
  </si>
  <si>
    <t>ACTRIS_vocab:chemiluminescencedetector-molybdenumconverter, ACTRIS_vocab:instrumentmodel, ACTRIS_vocab:Teledyne</t>
  </si>
  <si>
    <t>Teledyne API 200EU</t>
  </si>
  <si>
    <t>Teledyne API T200</t>
  </si>
  <si>
    <t>Thermo 42C</t>
  </si>
  <si>
    <t>ACTRIS_vocab:chemiluminescencedetector-molybdenumconverter, ACTRIS_vocab:instrumentmodel, ACTRIS_vocab:ThermoFisherScientific</t>
  </si>
  <si>
    <t>Thermo 42C-TL</t>
  </si>
  <si>
    <t>Thermo 42i</t>
  </si>
  <si>
    <t>Thermo 42i-LS</t>
  </si>
  <si>
    <t>Thermo 42i-TL</t>
  </si>
  <si>
    <t>Thermo 49i</t>
  </si>
  <si>
    <t>chemiluminescence detector, photolytical converter</t>
  </si>
  <si>
    <t>Light emission detector based on the chemiluminescence reaction of nitrogen monoxide with ozone that uses a photolytical converter to convert nitrogen dioxide to nitrogen monoxide .</t>
  </si>
  <si>
    <t>ACTRIS_vocab:chemiluminescencedetector-photolyticalconverter, ACTRIS_vocab:instrumentmodel, ACTRIS_vocab:AirQualityDesign</t>
  </si>
  <si>
    <t>Air Quality Design BLC/Custom</t>
  </si>
  <si>
    <t>DMT Thermo BLC/42iTL</t>
  </si>
  <si>
    <t>ACTRIS_vocab:chemiluminescencedetector-photolyticalconverter, ACTRIS_vocab:instrumentmodel, ACTRIS_vocab:ThermoFisherScientific</t>
  </si>
  <si>
    <t>ACTRIS_vocab:chemiluminescencedetector-photolyticalconverter, ACTRIS_vocab:instrumentmodel, ACTRIS_vocab:Ecophysics</t>
  </si>
  <si>
    <t>Ecophysics CLD899+PLC860</t>
  </si>
  <si>
    <t>Ecophysics CLD89p</t>
  </si>
  <si>
    <t>Ecophysics nCLD899</t>
  </si>
  <si>
    <t>ACTRIS_vocab:chemiluminescencedetector-photolyticalconverter, ACTRIS_vocab:instrumentmodel, ACTRIS_vocab:Ecotech</t>
  </si>
  <si>
    <t>Ecotech 9841T</t>
  </si>
  <si>
    <t>ACTRIS_vocab:chemiluminescencedetector-photolyticalconverter, ACTRIS_vocab:instrumentmodel, ACTRIS_vocab:Environnement</t>
  </si>
  <si>
    <t>FPI AQMS600</t>
  </si>
  <si>
    <t>ACTRIS_vocab:chemiluminescencedetector-photolyticalconverter, ACTRIS_vocab:instrumentmodel, ACTRIS_vocab:FPI</t>
  </si>
  <si>
    <t>ACTRIS_vocab:chemiluminescencedetector-photolyticalconverter, ACTRIS_vocab:instrumentmodel, ACTRIS_vocab:Horiba</t>
  </si>
  <si>
    <t>Los Gatos CRD</t>
  </si>
  <si>
    <t>ACTRIS_vocab:chemiluminescencedetector-photolyticalconverter, ACTRIS_vocab:instrumentmodel, ACTRIS_vocab:LosGatos</t>
  </si>
  <si>
    <t>Teledyne API T200UP</t>
  </si>
  <si>
    <t>ACTRIS_vocab:chemiluminescencedetector-photolyticalconverter, ACTRIS_vocab:instrumentmodel, ACTRIS_vocab:Teledyne</t>
  </si>
  <si>
    <t>Thermo 42i-QTL</t>
  </si>
  <si>
    <t>infrared absorption detector</t>
  </si>
  <si>
    <t>Instrument that determines the concentration of a compounds by its absorption of light in the infrared region.</t>
  </si>
  <si>
    <t>Thermo 48i</t>
  </si>
  <si>
    <t>ACTRIS_vocab:infraredabsorptiondetector, ACTRIS_vocab:instrumentmodel, ACTRIS_vocab:ThermoFisherScientific</t>
  </si>
  <si>
    <t>non-dispersive infrared cross-flow detector</t>
  </si>
  <si>
    <t>Instrument that uses a broadband lamp source and an optical filter to select a narrow band spectral region that overlaps with the absorption region of the analyte. The concentration of the analyte is determined from the intensity loss of the light in the narrow band region in presence of the analyte. Fixed amounts of sample and reference gas are injected alternatively  in the measurement cell.</t>
  </si>
  <si>
    <t>Horiba APMA-370</t>
  </si>
  <si>
    <t>ACTRIS_vocab:non-dispersiveinfraredcross-flowdetector, ACTRIS_vocab:instrumentmodel, ACTRIS_vocab:Horiba</t>
  </si>
  <si>
    <t>ultra-violet absorption detector</t>
  </si>
  <si>
    <t>Instrument that determines the concentration of a compounds by its absorption of light in the ultraviolet region.</t>
  </si>
  <si>
    <t>Ansyco 41M</t>
  </si>
  <si>
    <t>ACTRIS_vocab:ultra-violetabsorptiondetector, ACTRIS_vocab:instrumentmodel, ACTRIS_vocab:Ansyco</t>
  </si>
  <si>
    <t>Ansyco 41E</t>
  </si>
  <si>
    <t>Dasibi 1008</t>
  </si>
  <si>
    <t>ACTRIS_vocab:ultra-violetabsorptiondetector, ACTRIS_vocab:instrumentmodel, ACTRIS_vocab:Dasibi</t>
  </si>
  <si>
    <t>Dylec 1100</t>
  </si>
  <si>
    <t>ACTRIS_vocab:ultra-violetabsorptiondetector, ACTRIS_vocab:instrumentmodel, ACTRIS_vocab:Dylec</t>
  </si>
  <si>
    <t>Ebara EG-2001F</t>
  </si>
  <si>
    <t>ACTRIS_vocab:ultra-violetabsorptiondetector, ACTRIS_vocab:instrumentmodel, ACTRIS_vocab:Ebara</t>
  </si>
  <si>
    <t>Ebara EG-2001FTP</t>
  </si>
  <si>
    <t>Ebara EG-3000F</t>
  </si>
  <si>
    <t>Ecotech ML 9810</t>
  </si>
  <si>
    <t>ACTRIS_vocab:ultra-violetabsorptiondetector, ACTRIS_vocab:instrumentmodel, ACTRIS_vocab:Ecotech</t>
  </si>
  <si>
    <t>Horiba APOA-360CE</t>
  </si>
  <si>
    <t>ACTRIS_vocab:ultra-violetabsorptiondetector, ACTRIS_vocab:instrumentmodel, ACTRIS_vocab:Horiba</t>
  </si>
  <si>
    <t>Horiba APOA-370</t>
  </si>
  <si>
    <t>Monitor Labs 9810</t>
  </si>
  <si>
    <t>ACTRIS_vocab:ultra-violetabsorptiondetector, ACTRIS_vocab:instrumentmodel, ACTRIS_vocab:MonitorLabs</t>
  </si>
  <si>
    <t>Teledyne 400A</t>
  </si>
  <si>
    <t>ACTRIS_vocab:ultra-violetabsorptiondetector, ACTRIS_vocab:instrumentmodel, ACTRIS_vocab:Teledyne</t>
  </si>
  <si>
    <t>Teledyne T400</t>
  </si>
  <si>
    <t>Teledyne Monitor Labs ML8810</t>
  </si>
  <si>
    <t>Teledyne Monitor Labs ML9810B</t>
  </si>
  <si>
    <t>Thermo 49</t>
  </si>
  <si>
    <t>ACTRIS_vocab:ultra-violetabsorptiondetector, ACTRIS_vocab:instrumentmodel, ACTRIS_vocab:ThermoFisherScientific</t>
  </si>
  <si>
    <t>Thermo 49C</t>
  </si>
  <si>
    <t>Thermo 49C/49i</t>
  </si>
  <si>
    <t>Thermo 49w</t>
  </si>
  <si>
    <t>ultra-violet fluorescence detector</t>
  </si>
  <si>
    <t>Instrument in which the analyte is exited to higher energy level by absorption of ultraviolet light followed by spontaneous emission of light that can be monitored to derive the concentration of the analyte.</t>
  </si>
  <si>
    <t>Ecotech EC9850</t>
  </si>
  <si>
    <t>ACTRIS_vocab:ultra-violetfluorescencedetector, ACTRIS_vocab:instrumentmodel, ACTRIS_vocab:Ecotech</t>
  </si>
  <si>
    <t>Teledyne T100</t>
  </si>
  <si>
    <t>ACTRIS_vocab:ultra-violetfluorescencedetector, ACTRIS_vocab:instrumentmodel, ACTRIS_vocab:Teledyne</t>
  </si>
  <si>
    <t>Teledyne T100U</t>
  </si>
  <si>
    <t>Thermo 43i</t>
  </si>
  <si>
    <t>ACTRIS_vocab:ultra-violetfluorescencedetector, ACTRIS_vocab:instrumentmodel, ACTRIS_vocab:ThermoFisherScientific</t>
  </si>
  <si>
    <t>Thermo 43i-TL</t>
  </si>
  <si>
    <t>Thermo 43i-TLE</t>
  </si>
  <si>
    <t>vacuum ultra-violet fluorescence detector</t>
  </si>
  <si>
    <t>Instrument in which the analyte is exited to higher energy level by absorption of light from a vacuum ultraviolet laser followed by spontaneous emission of light that can be monitored to derive the concentration of the analyte.</t>
  </si>
  <si>
    <t>Aero-Laser AL5001</t>
  </si>
  <si>
    <t>ACTRIS_vocab:vacuumultra-violetfluorescencedetector, ACTRIS_vocab:instrumentmodel, ACTRIS_vocab:Aero-Laser</t>
  </si>
  <si>
    <t>Aero-Laser AL5002</t>
  </si>
  <si>
    <t>nuclear radiation detector</t>
  </si>
  <si>
    <t>Device for detecting nuclear radiation in an air sample, where the radiation energy is often selected to be specific for a certain radioactive component.</t>
  </si>
  <si>
    <t>radon detector</t>
  </si>
  <si>
    <t>Nuclear radiation detector specific for radon.</t>
  </si>
  <si>
    <t>ACTRIS_vocab:nuclearradiationdetector</t>
  </si>
  <si>
    <t>ANSTO 1500L</t>
  </si>
  <si>
    <t>ACTRIS_vocab:radondetector, ACTRIS_vocab:instrumentmodel, ACTRIS_vocab:ANSTO</t>
  </si>
  <si>
    <t>meteorological base parameter sensor</t>
  </si>
  <si>
    <t>Sensor for measuring an essential parameter of the atmospheric state in a sample, such as wind field, temperature, pressure, humidity, often in a combined unit.</t>
  </si>
  <si>
    <t>closed-path eddy-covariance system</t>
  </si>
  <si>
    <t>Measures the flux of atmospheric trace constituents by combining high speed (e.g. 100 Hz) observations of the trace constituent (CO2, H2O) and the 3D wind field by means of a sonic anemometer. The sonic anemometer measures the wind field in all the directions by sending sound pulses from an emitter to a detector, where the time lag depends on distance travelled (known), sound speed (known from air density), and wind speed.</t>
  </si>
  <si>
    <t>ACTRIS_vocab:meteorologicalbaseparametersensor</t>
  </si>
  <si>
    <t>Campbell Scientific CPEC</t>
  </si>
  <si>
    <t>ACTRIS_vocab:closed-patheddy-covariancesystem, ACTRIS_vocab:instrumentmodel, ACTRIS_vocab:CampbellScientific</t>
  </si>
  <si>
    <t>dew point mirror</t>
  </si>
  <si>
    <t>Measures the dew point, i.e. the temperature at which water vapour starts to condense from an air sample, by adjusting the temperature of a mirror exposed to the air sample so that the mirror just about starts to fog.</t>
  </si>
  <si>
    <t>MBW calibration AG 573H</t>
  </si>
  <si>
    <t>ACTRIS_vocab:dewpointmirror, ACTRIS_vocab:instrumentmodel, ACTRIS_vocab:MBWcalibration</t>
  </si>
  <si>
    <t>weather sensor</t>
  </si>
  <si>
    <t>Meteorological base parameter sensor combining observations of air temperature, pressure, humidity, wind speed, wind direction, and precipitation.</t>
  </si>
  <si>
    <t>Campbell Scientific custom built</t>
  </si>
  <si>
    <t>ACTRIS_vocab:weathersensor, ACTRIS_vocab:instrumentmodel, ACTRIS_vocab:CampbellScientific</t>
  </si>
  <si>
    <t>Lambrecht 14512</t>
  </si>
  <si>
    <t>ACTRIS_vocab:weathersensor, ACTRIS_vocab:instrumentmodel, ACTRIS_vocab:Lambrecht</t>
  </si>
  <si>
    <t>Vaisala AWS310</t>
  </si>
  <si>
    <t>ACTRIS_vocab:weathersensor, ACTRIS_vocab:instrumentmodel, ACTRIS_vocab:Vaisala</t>
  </si>
  <si>
    <t>Vaisala AWS520</t>
  </si>
  <si>
    <t>Vaisala HMP60</t>
  </si>
  <si>
    <t>Vaisala MAWS201</t>
  </si>
  <si>
    <t>Vaisala MAWS420</t>
  </si>
  <si>
    <t>Vaisala WXT510</t>
  </si>
  <si>
    <t>Vaisala WXT520</t>
  </si>
  <si>
    <t>Vaisala custom built</t>
  </si>
  <si>
    <t>ceilometer</t>
  </si>
  <si>
    <t>Instrument measuring the height of the cloud base above ground level. The instrument uses either triangulation by projecting a light spot onto the cloud base at a slant angle while varying and measuring the slant angle so the light spot appears over the detector located at a distance and looking upwards, or by shooting a laser pulse vertically upwards to the cloud base and measuring the time until the reflected pulse arrives at the detector located next to the laser.</t>
  </si>
  <si>
    <t>Vaisala CL31</t>
  </si>
  <si>
    <t>Vaisala CL51</t>
  </si>
  <si>
    <t>Vaisala CL61</t>
  </si>
  <si>
    <t>Lufft CHM 15k</t>
  </si>
  <si>
    <t>Lufft CHM 15k-x</t>
  </si>
  <si>
    <t>Lufft CHM 8k</t>
  </si>
  <si>
    <t>Campbell Scientific CS135</t>
  </si>
  <si>
    <t>Campbell Scientific SkyVUEPRO</t>
  </si>
  <si>
    <t>sample conditioner</t>
  </si>
  <si>
    <t>Devices putting a stream of air sample into a defined thermodynamic state, totally removing a component from the sample, or adding a component in a defined concentration or to saturation to the sample.</t>
  </si>
  <si>
    <t>denuder</t>
  </si>
  <si>
    <t>Device completely removing a component or group of components from the sample stream.</t>
  </si>
  <si>
    <t>ACTRIS_vocab:sampleconditioner</t>
  </si>
  <si>
    <t>URG Cooperation URG2000-30B5-400</t>
  </si>
  <si>
    <t>ACTRIS_vocab:denuder, ACTRIS_vocab:instrumentmodel, ACTRIS_vocab:URGCooperation</t>
  </si>
  <si>
    <t>high performance liquid chromatograph</t>
  </si>
  <si>
    <t>Device for analysing the chemical composition of a soluble sample by passing its solution through a column of extended length, where the column can be heated or the composition of the solvent can be changed with a defined program. The time for a component to pass through the column depends on the chemical nature of the component, which can thereby be identified and quantified by logging the amount of sample exiting the column.</t>
  </si>
  <si>
    <t xml:space="preserve">Agilent DNPH-HPLC </t>
  </si>
  <si>
    <t>ACTRIS_vocab:highperformanceliquidchromatograph, ACTRIS_vocab:instrumentmodel, ACTRIS_vocab:Agilent</t>
  </si>
  <si>
    <t>Thermo Scientific ULTIMATE 3000 HPLC</t>
  </si>
  <si>
    <t>ACTRIS_vocab:highperformanceliquidchromatograph, ACTRIS_vocab:instrumentmodel, ACTRIS_vocab:ThermoFisherScientific</t>
  </si>
  <si>
    <t>gas chromatograph</t>
  </si>
  <si>
    <t>Device for analysing the chemical composition of a gaseous or vapourisable sample by passing it through a column of extended length, where the column is heated with a defined temperature program. The time for a component to pass through the column depends on the chemical nature of the component, which can thereby be identified and quantified by logging the amount of sample exiting the column.</t>
  </si>
  <si>
    <t>gas chromatograph, offline</t>
  </si>
  <si>
    <t>Gas chromatograph that receives its sample from sample containers that have been exposed in the field and tranported to a lab.</t>
  </si>
  <si>
    <t>ACTRIS_vocab:gaschromatograph</t>
  </si>
  <si>
    <t>Gerstel TD / Agilent GC</t>
  </si>
  <si>
    <t>ACTRIS_vocab:gaschromatograph-offline, ACTRIS_vocab:instrumentmodel, ACTRIS_vocab:Gerstel, ACTRIS_vocab:Agilent</t>
  </si>
  <si>
    <t>Markes CIA 8 - UNITY 2 / Agilent 7890A</t>
  </si>
  <si>
    <t>ACTRIS_vocab:gaschromatograph-offline, ACTRIS_vocab:instrumentmodel, ACTRIS_vocab:Markes, ACTRIS_vocab:Agilent</t>
  </si>
  <si>
    <t>Markes CIA 8 - UNITY 2 / Agilent 7890B</t>
  </si>
  <si>
    <t>TD / PerkinElmer Clarus</t>
  </si>
  <si>
    <t>ACTRIS_vocab:gaschromatograph-offline, ACTRIS_vocab:instrumentmodel, ACTRIS_vocab:PerkinElmer</t>
  </si>
  <si>
    <t>TD / Thermo Scientific GC-FID/MS</t>
  </si>
  <si>
    <t>ACTRIS_vocab:gaschromatograph-offline, ACTRIS_vocab:instrumentmodel, ACTRIS_vocab:ThermoFisherScientific</t>
  </si>
  <si>
    <t>gas chromatograph, online</t>
  </si>
  <si>
    <t>Gas chromatograph deployed in the field to receive its sample directly from ambient air through an inlet.</t>
  </si>
  <si>
    <t>AGAGE Medusa / Agilent 5973 GC/MS</t>
  </si>
  <si>
    <t>ACTRIS_vocab:gaschromatograph-online, ACTRIS_vocab:instrumentmodel, ACTRIS_vocab:AGAGE, ACTRIS_vocab:Agilent</t>
  </si>
  <si>
    <t>AGAGE Medusa / Agilent 6890N /Agilent 5975B MS</t>
  </si>
  <si>
    <t>TD / Agilent 5975 GC/MS</t>
  </si>
  <si>
    <t xml:space="preserve">ACTRIS_vocab:gaschromatograph-online, ACTRIS_vocab:instrumentmodel, ACTRIS_vocab:Agilent </t>
  </si>
  <si>
    <t>TD / Agilent 6820 GC/ECD</t>
  </si>
  <si>
    <t>TD / Agilent 6890 GC/FID</t>
  </si>
  <si>
    <t>TD / Agilent 7890A GC/uECD</t>
  </si>
  <si>
    <t>TD / Agilent 6890 GC/7590 inert XL MS</t>
  </si>
  <si>
    <t>TD / Agilent 7890 GC/7590 inert XL NS</t>
  </si>
  <si>
    <t>TD / Agilent 6890 GC/5975B MS</t>
  </si>
  <si>
    <t>TD / Agilent GC 7890A (G3440A)</t>
  </si>
  <si>
    <t>Custom Built TD/ Agilent 6820 GC/ECD</t>
  </si>
  <si>
    <t>TD / Agilent 6890A_uECD/PP1_FID</t>
  </si>
  <si>
    <t>TD / Chromatotec GC/FID</t>
  </si>
  <si>
    <t>ACTRIS_vocab:gaschromatograph-online, ACTRIS_vocab:instrumentmodel, ACTRIS_vocab:Chromatotec</t>
  </si>
  <si>
    <t>Terra modus Agilent Medusa / Agilent GC</t>
  </si>
  <si>
    <t>ACTRIS_vocab:gaschromatograph-online, ACTRIS_vocab:instrumentmodel, ACTRIS_vocab:Terramodus, ACTRIS_vocab:Agilent</t>
  </si>
  <si>
    <t>Markes UNITY 2 / Agilent 7890</t>
  </si>
  <si>
    <t>ACTRIS_vocab:gaschromatograph-online, ACTRIS_vocab:instrumentmodel, ACTRIS_vocab:Markes, ACTRIS_vocab:Agilent</t>
  </si>
  <si>
    <t>Markes CIA 8 - UNITY 2 / Agilent 7890</t>
  </si>
  <si>
    <t>Markes CIA 8 - UNITY 2 / Agilent 5973 GC/MS</t>
  </si>
  <si>
    <t>Markes 2 UNITY-Air Server / Agilent 7890A GC/FID</t>
  </si>
  <si>
    <t>Markes 2 UNITY-Air Server / Agilent 7890B GC/FID</t>
  </si>
  <si>
    <t>Markes UNITY-Air Server-xr / Agilent 8890 GC/FID</t>
  </si>
  <si>
    <t>Markes 2 UNITY-Air Server / Agilent 6890/5975C MS</t>
  </si>
  <si>
    <t>Markes 2 UNITY-Air Server / Agilent 7890A/Leco Pegasus BT TOF-MS</t>
  </si>
  <si>
    <t>ACTRIS_vocab:gaschromatograph-online, ACTRIS_vocab:instrumentmodel, ACTRIS_vocab:Markes, ACTRIS_vocab:Agilent, ACTRIS_vocab:Leco</t>
  </si>
  <si>
    <t>PerkinElmer Agilent ATD / GC</t>
  </si>
  <si>
    <t>ACTRIS_vocab:gaschromatograph-online, ACTRIS_vocab:instrumentmodel, ACTRIS_vocab:PerkinElmer, ACTRIS_vocab:Agilent</t>
  </si>
  <si>
    <t>PerkinElmer  ATD300/ VARIAN GC3800/Saturn MS2200</t>
  </si>
  <si>
    <t>ACTRIS_vocab:gaschromatograph-online, ACTRIS_vocab:instrumentmodel, ACTRIS_vocab:PerkinElmer, ACTRIS_vocab:Agilent, ACTRIS_vocab:Varian, ACTRIS_vocab:Saturn</t>
  </si>
  <si>
    <t>SRI / 8610 GC</t>
  </si>
  <si>
    <t>ACTRIS_vocab:gaschromatograph-online, ACTRIS_vocab:instrumentmodel, ACTRIS_vocab:SRI</t>
  </si>
  <si>
    <t>TD / Varian GC-3600 FID</t>
  </si>
  <si>
    <t>ACTRIS_vocab:gaschromatograph-online, ACTRIS_vocab:instrumentmodel, ACTRIS_vocab:Varian</t>
  </si>
  <si>
    <t>TD / Varian GC-3800</t>
  </si>
  <si>
    <t>TD / Varian GC-3800 FID</t>
  </si>
  <si>
    <t>TD / Varian 3800</t>
  </si>
  <si>
    <t>custom built TD/Varian GC3400/Saturn MS2200</t>
  </si>
  <si>
    <t>ACTRIS_vocab:gaschromatograph-online, ACTRIS_vocab:instrumentmodel, ACTRIS_vocab:Varian, ACTRIS_vocab:Saturn</t>
  </si>
  <si>
    <t>cloud radar</t>
  </si>
  <si>
    <t>Active remote sensing instrument operating at microwave frequencies for detecting the Doppler spectra of hydrometeors in the atmosphere.</t>
  </si>
  <si>
    <t>Doppler scanning cloud radar</t>
  </si>
  <si>
    <t>Active remote sensing instrument operating at microwave frequencies for detecting the Doppler spectra of hydrometeors in the atmosphere capable of scanning away from zenith.</t>
  </si>
  <si>
    <t>ACTRIS_vocab:cloudradar</t>
  </si>
  <si>
    <t>Metek MIRA35S</t>
  </si>
  <si>
    <t>METEK MIRA 35 GHz Scanning</t>
  </si>
  <si>
    <t>ACTRIS_vocab:Dopplerscanningcloudradar, ACTRIS_vocab:instrumentmodel, ACTRIS_vocab:Metek</t>
  </si>
  <si>
    <t>RPG-FMCW-35S</t>
  </si>
  <si>
    <t>RPG-FMCW 35 GHz Scanning</t>
  </si>
  <si>
    <t>ACTRIS_vocab:Dopplerscanningcloudradar, ACTRIS_vocab:instrumentmodel, ACTRIS_vocab:RPG</t>
  </si>
  <si>
    <t>RPG-FMCW-94S</t>
  </si>
  <si>
    <t>RPG-FMCW 94 GHz Scanning</t>
  </si>
  <si>
    <t>Doppler non-scanning cloud radar</t>
  </si>
  <si>
    <t>Active remote sensing instrument operating at microwave frequencies for detecting the Doppler spectra of hydrometeors in the atmosphere operating at zenith</t>
  </si>
  <si>
    <t>Meteomodem BASTA</t>
  </si>
  <si>
    <t>Meteomodem BASTA 95 GHz</t>
  </si>
  <si>
    <t>ACTRIS_vocab:Dopplernon-scanningcloudradar, ACTRIS_vocab:instrumentmodel, ACTRIS_vocab:Meteomodem</t>
  </si>
  <si>
    <t>Metek MIRA35</t>
  </si>
  <si>
    <t>METEK MIRA 35 GHz</t>
  </si>
  <si>
    <t>ACTRIS_vocab:Dopplernon-scanningcloudradar, ACTRIS_vocab:instrumentmodel, ACTRIS_vocab:Metek</t>
  </si>
  <si>
    <t>Metek MIRA35C</t>
  </si>
  <si>
    <t>METEK MIRA 35 GHz Compact</t>
  </si>
  <si>
    <t>Metek MIRA10</t>
  </si>
  <si>
    <t>METEK MIRA 10 GHz</t>
  </si>
  <si>
    <t>RAL Copernicus</t>
  </si>
  <si>
    <t>UFAM Copernicus; UFAM/Chilbolton Copernicus 35 GHz</t>
  </si>
  <si>
    <t>ACTRIS_vocab:Dopplernon-scanningcloudradar, ACTRIS_vocab:instrumentmodel, ACTRIS_vocab:RAL</t>
  </si>
  <si>
    <t>RAL Galileo</t>
  </si>
  <si>
    <t>UFAM Galileo; UFAM/Chilbolton Galileo 94 GHz</t>
  </si>
  <si>
    <t>RPG-FMCW-35-SP</t>
  </si>
  <si>
    <t>RPG-FMCW 35 GHz single polarization</t>
  </si>
  <si>
    <t>ACTRIS_vocab:Dopplernon-scanningcloudradar, ACTRIS_vocab:instrumentmodel, ACTRIS_vocab:RPG</t>
  </si>
  <si>
    <t>RPG-FMCW-35-DP</t>
  </si>
  <si>
    <t>RPG-FMCW 35 GHz dual polarization</t>
  </si>
  <si>
    <t>RPG-FMCW-94-SP</t>
  </si>
  <si>
    <t>RPG-FMCW 94 GHz single polarization</t>
  </si>
  <si>
    <t>RPG-FMCW-94-DP</t>
  </si>
  <si>
    <t>RPG-FMCW 94 GHz dual polarization</t>
  </si>
  <si>
    <t>microwave radiometer</t>
  </si>
  <si>
    <t>Passive remote sensing instrument operating at multiple microwave frequencies for detecting the brightness temperature of the atmosphere.</t>
  </si>
  <si>
    <t>scanning microwave radiometer</t>
  </si>
  <si>
    <t>Passive remote sensing instrument operating at multiple microwave frequencies for detecting the brightness temperature of the atmosphere capable of scanning away from zenith.</t>
  </si>
  <si>
    <t xml:space="preserve">ACTRIS_vocab:microwaveradiometer </t>
  </si>
  <si>
    <t>RPG HATPRO</t>
  </si>
  <si>
    <t>ACTRIS_vocab:scanningmicrowaveradiometer, ACTRIS_vocab:instrumentmodel, ACTRIS_vocab:RPG</t>
  </si>
  <si>
    <t>non-scanning microwave radiometer</t>
  </si>
  <si>
    <t>Passive remote sensing instrument operating at multiple microwave frequencies for detecting the brightness temperature of the atmosphere at zenith.</t>
  </si>
  <si>
    <t>Radiometrics MP3014</t>
  </si>
  <si>
    <t>ACTRIS_vocab:non-scanningmicrowaveradiometer, ACTRIS_vocab:instrumentmodel, ACTRIS_vocab:Radiometrics</t>
  </si>
  <si>
    <t>photometer</t>
  </si>
  <si>
    <t>Photometer</t>
  </si>
  <si>
    <t>gcmd:806d0bc3-8d08-4418-800b-972292f3db99,wigos:ObservingMethodAtmosphere/315</t>
  </si>
  <si>
    <t>sun photometer</t>
  </si>
  <si>
    <t>Sun Photometer</t>
  </si>
  <si>
    <t>ACTRIS_vocab:photometer</t>
  </si>
  <si>
    <t>gcmd:4a210bf2-d6e5-459d-a555-d0d05155006b,wigos::ObservingMethodAtmosphere/244</t>
  </si>
  <si>
    <t>Cimel CE318</t>
  </si>
  <si>
    <t>CIMEL CE318 – Sun Sky Multispectral Photometer</t>
  </si>
  <si>
    <t>The CIMEL Electronique CE318 multiband sun photometer performs measurements of spectral sun irradiance and sky radiances.</t>
  </si>
  <si>
    <t>ACTRIS_vocab:sunphotometer, ACTRIS_vocab:instrumentmodel, ACTRIS_vocab:Cimel</t>
  </si>
  <si>
    <t>sun sky lunar photometer</t>
  </si>
  <si>
    <t>Triple Mode Photometer</t>
  </si>
  <si>
    <t>Cimel CE318-T</t>
  </si>
  <si>
    <t>CIMEL CE318-T – Sun Sky Lunar Multispectral Photometer</t>
  </si>
  <si>
    <t>The CIMEL Electronique CE318-T acts like the CE318 one, but also performs nighttime measurements of the spectral lunar irradiance</t>
  </si>
  <si>
    <t>ACTRIS_vocab:sunskylunarphotometer, ACTRIS_vocab:instrumentmodel, ACTRIS_vocab:Cimel</t>
  </si>
  <si>
    <t>spatial coverage</t>
  </si>
  <si>
    <t>https://orcid.org/0000-0002-3380-3470, https://orcid.org/0000-0001-9834-5100, https://orcid.org/0000-0002-9821-8504</t>
  </si>
  <si>
    <t>global</t>
  </si>
  <si>
    <t>ACTRIS_vocab:spatialcoverage</t>
  </si>
  <si>
    <t>regional</t>
  </si>
  <si>
    <t>local</t>
  </si>
  <si>
    <t>single column</t>
  </si>
  <si>
    <t>box</t>
  </si>
  <si>
    <t>facility</t>
  </si>
  <si>
    <t>https://orcid.org/0000-0002-9592-0584</t>
  </si>
  <si>
    <t>facility type</t>
  </si>
  <si>
    <t>Classification of platforms generating data on properties of the atmosphere, including properties of simulated atmospheres.</t>
  </si>
  <si>
    <t>ACTRIS_vocab:facility</t>
  </si>
  <si>
    <t>observation platform, fixed</t>
  </si>
  <si>
    <t>Platform for observation of properties in the atmosphere with a fixed position.</t>
  </si>
  <si>
    <t>ACTRIS_vocab:facilitytype</t>
  </si>
  <si>
    <t>wigos:FacilityType/landFixed</t>
  </si>
  <si>
    <t>observation platform, mobile</t>
  </si>
  <si>
    <t>Platform for observation of properties in the atmosphere that moves, either while measuring (car van, truck, marine vessel, aerial vehicle), or changes location for defined observation periods.</t>
  </si>
  <si>
    <t>wigos:FacilityType/landMobile</t>
  </si>
  <si>
    <t>laboratory</t>
  </si>
  <si>
    <t>Facility which provides analysis services for offline samples collected on sample media, or calibration services for online instruments of offline analysis.</t>
  </si>
  <si>
    <t>nerc:L06/current/6D/</t>
  </si>
  <si>
    <t>simulation chamber</t>
  </si>
  <si>
    <t>Enclosed compartment of air in which composition and outer boundary conditions can be controlled over time.</t>
  </si>
  <si>
    <t>facility category</t>
  </si>
  <si>
    <t>National Facility</t>
  </si>
  <si>
    <t>NF</t>
  </si>
  <si>
    <t>An observational or exploratory platform which has a contractual relationship with ACTRIS ERIC and which provides data and/or physical/remote access to its premises. National Facilities are developed, managed and operated by national Research Performing Organisations.</t>
  </si>
  <si>
    <t>ACTRIS_vocab:facilitycategory</t>
  </si>
  <si>
    <t>Central Facility</t>
  </si>
  <si>
    <t>CF</t>
  </si>
  <si>
    <t>Central Facility Unit</t>
  </si>
  <si>
    <t>CF unit</t>
  </si>
  <si>
    <t>Part of a Central Facility located at and operated by a research performing organization (RPO) or by ACTRIS ERIC.</t>
  </si>
  <si>
    <t>ACTRIS_vocab:CentralFacility</t>
  </si>
  <si>
    <t>Head Office</t>
  </si>
  <si>
    <t>HO</t>
  </si>
  <si>
    <t>The Central Facility responsible for coordinating and representing ACTRIS as well enabling ACTRIS services. HO supports work of the GA, the advisory bodies and committees of the ACTRIS ERIC.</t>
  </si>
  <si>
    <t>Service and Access Management Unit</t>
  </si>
  <si>
    <t>SAMU</t>
  </si>
  <si>
    <t>A part of ACTRIS Head Office facilitating the access to ACTRIS services.</t>
  </si>
  <si>
    <t>ACTRIS_vocab:HeadOffice,ACTRIS_vocab:CentralFacilityUnit</t>
  </si>
  <si>
    <t>Data Centre</t>
  </si>
  <si>
    <t>DC</t>
  </si>
  <si>
    <t>The Central Facility responsible for ACTRIS data curation, preservation, and distribution of data, value-added products and tools, and hosting the ACTRIS data portal that is a single-entry point for all ACTRIS data.</t>
  </si>
  <si>
    <t>In Situ Data Centre Unit</t>
  </si>
  <si>
    <t>In-Situ</t>
  </si>
  <si>
    <t>ACTRIS_vocab:DataCentre,ACTRIS_vocab:CentralFacilityUnit</t>
  </si>
  <si>
    <t>ACTRIS_vocab:aerosolinsitu,ACTRIS_vocab:cloudinsitu,ACTRIS_vocab:reactivetracegasesinsitu,ACTRIS_vocab:CentreforAerosolIn-SituMeasurements,ACTRIS_vocab:CentreforCloudIn-SituMeasurements,ACTRIS_vocab:CentreforReactiveTraceGasesIn-SituMeasurements</t>
  </si>
  <si>
    <t>Aerosol Remote Sensing Data Centre Unit</t>
  </si>
  <si>
    <t>ARES</t>
  </si>
  <si>
    <t>ACTRIS_vocab:aerosolremotesensing,ACTRIS_vocab:CentreforAerosolRemoteSensing</t>
  </si>
  <si>
    <t>Cloud Remote Sensing Data Centre Unit</t>
  </si>
  <si>
    <t>CLU</t>
  </si>
  <si>
    <t>ACTRIS_vocab:cloudremotesensing,ACTRIS_vocab:CentreforCloudRemoteSensing</t>
  </si>
  <si>
    <t>Trace Gas Remote Sensing Data Centre Unit</t>
  </si>
  <si>
    <t>GRES</t>
  </si>
  <si>
    <t>ACTRIS_vocab:reactivetracegasremotesensing,ACTRIS_vocab:CentreforReactiveTraceGasesRemoteSensing</t>
  </si>
  <si>
    <t>Atmospheric Simulation Chamber Data Centre Unit</t>
  </si>
  <si>
    <t>ASC</t>
  </si>
  <si>
    <t>ACTRIS Data Discovery, Virtual Access and Services</t>
  </si>
  <si>
    <t>DVAS</t>
  </si>
  <si>
    <t>ACTRIS_vocab:aerosolinsitu,ACTRIS_vocab:cloudinsitu,ACTRIS_vocab:reactivetracegasesinsitu,ACTRIS_vocab:aerosolremotesensing,ACTRIS_vocab:cloudremotesensing,ACTRIS_vocab:reactivetracegasremotesensing</t>
  </si>
  <si>
    <t>Topical Centre</t>
  </si>
  <si>
    <t>TC</t>
  </si>
  <si>
    <t>A Central Facility supporting the operation of NFs and offering services and operation support for quality assurance and quality control of ACTRIS measurements and data (including training and knowledge transfer, calibration, quality assurance/quality control tools, and development of standard operation and evaluation procedures). Six TCs are set up to respond to the scientific and technical needs of ACTRIS, each with a particular focus on either remote sensing (from the ground) or in-situ (near-surface) measurements.</t>
  </si>
  <si>
    <t>Centre for Aerosol Remote Sensing</t>
  </si>
  <si>
    <t>CARS</t>
  </si>
  <si>
    <t>One of the six ACTRIS Topical Centres. The mission of the CARS is to offer operation support to ACTRIS NFs operating aerosol remote sensing instrumentation and specialized services to wide range of users.</t>
  </si>
  <si>
    <t>ACTRIS_vocab:TopicalCentre</t>
  </si>
  <si>
    <t>ACTRIS_vocab:aerosolremotesensing</t>
  </si>
  <si>
    <t>aerosol high-power lidar measurements INOE</t>
  </si>
  <si>
    <t>CARS-AHL-INOE</t>
  </si>
  <si>
    <t>ACTRIS_vocab:CentreforAerosolRemoteSensing,ACTRIS_vocab:CentralFacilityUnit</t>
  </si>
  <si>
    <t>aerosol high-power lidar measurements LMU</t>
  </si>
  <si>
    <t>CARS-AHL-LMU</t>
  </si>
  <si>
    <t>aerosol high-power lidar measurements CNR</t>
  </si>
  <si>
    <t>CARS-AHL-CNR</t>
  </si>
  <si>
    <t>automatic low-power lidar and ceilometer measurements DWD</t>
  </si>
  <si>
    <t>CARS-ALC-DWD</t>
  </si>
  <si>
    <t>automatic sun/sky/lunar photometer measurements CNRS</t>
  </si>
  <si>
    <t>CARS-ASP-CNRS</t>
  </si>
  <si>
    <t>automatic sun/sky/lunar photometer measurements UVA</t>
  </si>
  <si>
    <t>CARS-ASP-UVA</t>
  </si>
  <si>
    <t>automatic sun/sky/lunar photometer measurements AEMET</t>
  </si>
  <si>
    <t>CARS-ASP-AEMET</t>
  </si>
  <si>
    <t>Centre for Aerosol In-Situ Measurements</t>
  </si>
  <si>
    <t>CAIS-ECAC</t>
  </si>
  <si>
    <t>One of the six ACTRIS Topical Centres. The European Centre for Aerosol Calibration and Characterization (ECAC) acts as the ACTRIS Centre for Aerosol In Situ measurements (CAIS), whose mission is to offer operation support to ACTRIS NFs operating instrumentation for aerosol in situ measurements and specialized services to wide range of users.</t>
  </si>
  <si>
    <t>ACTRIS_vocab:aerosolinsitu</t>
  </si>
  <si>
    <t>World Calibration Centre for Aerosol Physics</t>
  </si>
  <si>
    <t>WCCAP</t>
  </si>
  <si>
    <t>ACTRIS_vocab:CentreforAerosolIn-SituMeasurements,ACTRIS_vocab:CentralFacilityUnit</t>
  </si>
  <si>
    <t>Prague Aerosol Calibration Centre</t>
  </si>
  <si>
    <t>PACC</t>
  </si>
  <si>
    <t>European Reference Laboratory for Air Pollution</t>
  </si>
  <si>
    <t>ERLAP</t>
  </si>
  <si>
    <t>Aerosol Chemical Monitor Calibration Centre</t>
  </si>
  <si>
    <t>ACMCC</t>
  </si>
  <si>
    <t>Cluster Calibration Centre</t>
  </si>
  <si>
    <t>CCC</t>
  </si>
  <si>
    <t>Organic Tracers and Aerosol Constituents Calibration Centre</t>
  </si>
  <si>
    <t>OGTAC-CC</t>
  </si>
  <si>
    <t>Elemental Mass Calibration Centre</t>
  </si>
  <si>
    <t>EMC2</t>
  </si>
  <si>
    <t>Centre for Cloud Remote Sensing</t>
  </si>
  <si>
    <t>CCRES</t>
  </si>
  <si>
    <t>One of the six ACTRIS Topical Centres. The mission of the CCRES is to offer operational support to ACTRIS NFs operating cloud remote sensing instrumentation and specialized services to wide range of users.</t>
  </si>
  <si>
    <t>ACTRIS_vocab:cloudremotesensing</t>
  </si>
  <si>
    <t>Centre for Cloud Remote Sensing France</t>
  </si>
  <si>
    <t>CCRES-FR</t>
  </si>
  <si>
    <t>ACTRIS_vocab:CentreforCloudRemoteSensing,ACTRIS_vocab:CentralFacilityUnit</t>
  </si>
  <si>
    <t>Centre for Cloud Remote Sensing Netherlands</t>
  </si>
  <si>
    <t>CCRES-NL</t>
  </si>
  <si>
    <t>Centre for Cloud Remote Sensing Germany</t>
  </si>
  <si>
    <t>CCRES-DE</t>
  </si>
  <si>
    <t>Centre for Cloud Remote Sensing United Kingdom</t>
  </si>
  <si>
    <t>CCRES-UK</t>
  </si>
  <si>
    <t>Centre for Cloud Remote Sensing Finland</t>
  </si>
  <si>
    <t>CCRES-FI</t>
  </si>
  <si>
    <t>Centre for Cloud In-Situ Measurements</t>
  </si>
  <si>
    <t>CIS</t>
  </si>
  <si>
    <t>One of the six ACTRIS Topical Centres. The mission of the CIS is to offer operational support to ACTRIS NFs operating instrumentation for cloud in situ measurements and specialized services to wide range of users.</t>
  </si>
  <si>
    <t>ACTRIS_vocab:cloudinsitu</t>
  </si>
  <si>
    <t>Centre for Cloud Ice Nucleation</t>
  </si>
  <si>
    <t>CCIce</t>
  </si>
  <si>
    <t>ACTRIS_vocab:CentreforCloudIn-SituMeasurements,ACTRIS_vocab:CentralFacilityUnit</t>
  </si>
  <si>
    <t>Centre for Cloud Water Chemistry</t>
  </si>
  <si>
    <t>CCWaC</t>
  </si>
  <si>
    <t>European Centre for Cloud Ambient Intercomparison</t>
  </si>
  <si>
    <t>ECCINT</t>
  </si>
  <si>
    <t>Centre for Reactive Trace Gases Remote Sensing</t>
  </si>
  <si>
    <t>CREGARS</t>
  </si>
  <si>
    <t>One of the six ACTRIS Topical Centres. The mission of CREGARS is to offer operational support to ACTRIS NFs operating reactive trace gases remote sensing instrumentation and specialized services to wide range of users.</t>
  </si>
  <si>
    <t>ACTRIS_vocab:reactivetracegasremotesensing</t>
  </si>
  <si>
    <t>Centre for Reactive Trace Gases Remote Sensing, FTIR Belgium</t>
  </si>
  <si>
    <t>CREGARS-FTIR-BE</t>
  </si>
  <si>
    <t>ACTRIS_vocab:CentreforReactiveTraceGasesRemoteSensing,ACTRIS_vocab:CentralFacilityUnit</t>
  </si>
  <si>
    <t>Centre for Reactive Trace Gases Remote Sensing, FTIR Germany</t>
  </si>
  <si>
    <t>CREGARS-FTIR-DE</t>
  </si>
  <si>
    <t>Centre for Reactive Trace Gases Remote Sensing, UVVIS Belgium</t>
  </si>
  <si>
    <t>CREGARS-UVVIS-BE</t>
  </si>
  <si>
    <t>Centre for Reactive Trace Gases Remote Sensing, UVVIS Austria</t>
  </si>
  <si>
    <t>CREGARS-UVVIS-AT</t>
  </si>
  <si>
    <t>Centre for Reactive Trace Gases Remote Sensing, UVVIS France</t>
  </si>
  <si>
    <t>CREGARS-UVVIS-FR</t>
  </si>
  <si>
    <t>Centre for Reactive Trace Gases Remote Sensing, O3DIAL France</t>
  </si>
  <si>
    <t>CREGARS-O3DIAL-FR</t>
  </si>
  <si>
    <t>Centre for Reactive Trace Gases In-Situ Measurements</t>
  </si>
  <si>
    <t>CiGas</t>
  </si>
  <si>
    <t>One of the six ACTRIS Topical Centres. The mission of CiGas is to offer operational support to ACTRIS NFs operating instrumentation for reactive trace gases in situ measurements and specialized services to wide range of users.</t>
  </si>
  <si>
    <t>ACTRIS_vocab:reactivetracegasesinsitu</t>
  </si>
  <si>
    <t>Forschungszentrum Jülich, volatile organic compounds</t>
  </si>
  <si>
    <t>FZJV</t>
  </si>
  <si>
    <t>ACTRIS_vocab:CentreforReactiveTraceGasesIn-SituMeasurements,ACTRIS_vocab:CentralFacilityUnit</t>
  </si>
  <si>
    <t>Eidgenössische Materialprüfungs- und Forschungsanstalt</t>
  </si>
  <si>
    <t>EMPA</t>
  </si>
  <si>
    <t>Institut Mines Télécom Nord Europe</t>
  </si>
  <si>
    <t>IMT</t>
  </si>
  <si>
    <t>Deutscher Wetterdienst</t>
  </si>
  <si>
    <t>DWD</t>
  </si>
  <si>
    <t>University of Helsinki</t>
  </si>
  <si>
    <t>UHEL</t>
  </si>
  <si>
    <t>Forschungszentrum Jülich, nitrogen oxides</t>
  </si>
  <si>
    <t>FZJN</t>
  </si>
  <si>
    <t>facility component</t>
  </si>
  <si>
    <t>Branch of a Research Infrastructure the facility belongs to.</t>
  </si>
  <si>
    <t>aerosol in situ</t>
  </si>
  <si>
    <t>AIS</t>
  </si>
  <si>
    <t>ACTRIS_vocab:facilitycomponent</t>
  </si>
  <si>
    <t>cloud in situ</t>
  </si>
  <si>
    <t>reactive trace gases in situ</t>
  </si>
  <si>
    <t>RTGIS</t>
  </si>
  <si>
    <t>aerosol remote sensing</t>
  </si>
  <si>
    <t>ARS</t>
  </si>
  <si>
    <t>cloud remote sensing</t>
  </si>
  <si>
    <t>CRS</t>
  </si>
  <si>
    <t>reactive trace gas remote sensing</t>
  </si>
  <si>
    <t>RTGRS</t>
  </si>
  <si>
    <t>variable geometry</t>
  </si>
  <si>
    <t>Description of form and location of the sample volume represented by a variable.</t>
  </si>
  <si>
    <t>wigos:_Geometry</t>
  </si>
  <si>
    <t>point measurement</t>
  </si>
  <si>
    <t xml:space="preserve">ACTRIS_vocab:variablegeometry </t>
  </si>
  <si>
    <t>wigos:Geometry/_point</t>
  </si>
  <si>
    <t>column total integral</t>
  </si>
  <si>
    <t>Variable is the result of integrating a property over the column of a sample.</t>
  </si>
  <si>
    <t>column partial integral</t>
  </si>
  <si>
    <t>Variable is the result of integrating a property over a defined portion of a column of a sample.</t>
  </si>
  <si>
    <t>column profile</t>
  </si>
  <si>
    <t>Variable is reported as a function of length over a column of a sample.</t>
  </si>
  <si>
    <t>atmospheric column total integral</t>
  </si>
  <si>
    <t>wigos:Geometry/_totalColumn</t>
  </si>
  <si>
    <t>atmospheric column partial integral</t>
  </si>
  <si>
    <t>atmospheric slant column total integral</t>
  </si>
  <si>
    <t>Variable is the result of integrating a property over the atmospheric column at a specified angle from zenith or horizontal.</t>
  </si>
  <si>
    <t>atmospheric slant column partial integral</t>
  </si>
  <si>
    <t>Variable is the result of integrating a property over a defined portion of the atmospheric column at a specified angle from zenith or horizontal.</t>
  </si>
  <si>
    <t>atmospheric vertical profile</t>
  </si>
  <si>
    <t>wigos:Geometry/_verticalProfile</t>
  </si>
  <si>
    <t>atmospheric slant profile</t>
  </si>
  <si>
    <t>Variable is reported as a function of length over the atmospheric column of the atmosphere at a specified angle from zenith or horizontal.</t>
  </si>
  <si>
    <t>stratospheric column integral</t>
  </si>
  <si>
    <t>Variable is the result of integrating a property over the stratospheric portion of the vertical atmospheric.</t>
  </si>
  <si>
    <t>stratospheric vertical profile</t>
  </si>
  <si>
    <t>Variable is reported as a function of length over the vertical stratospheric column of the atmosphere.</t>
  </si>
  <si>
    <t>stratospheric slant profile</t>
  </si>
  <si>
    <t>Variable is reported as a function of length over the stratospheric column of the atmosphere at a specified angle from zenith or horizontal.</t>
  </si>
  <si>
    <t>tropospheric column integral</t>
  </si>
  <si>
    <t>Variable is the result of integrating a property over the tropospheric portion of the vertical atmospheric.</t>
  </si>
  <si>
    <t>tropospheric vertical profile</t>
  </si>
  <si>
    <t>Variable is reported as a function of length over the vertical tropospheric column of the atmosphere.</t>
  </si>
  <si>
    <t>tropospheric slant profile</t>
  </si>
  <si>
    <t>Variable is reported as a function of length over the tropospheric column of the atmosphere at a specified angle from zenith or horizontal.</t>
  </si>
  <si>
    <t>variable constraints</t>
  </si>
  <si>
    <t>iop:Constraint</t>
  </si>
  <si>
    <t>ambient conditions</t>
  </si>
  <si>
    <t>Measurement stated with respect to ambient temperature, pressure, and humidity.</t>
  </si>
  <si>
    <t>ACTRIS_vocab:variableconstraints</t>
  </si>
  <si>
    <t>standard temperature and pressure</t>
  </si>
  <si>
    <t>Measurement stated with respect to standard temperature, 0 deg C, and standard pressure, 1013.25 hPa.</t>
  </si>
  <si>
    <t>controlled temperature and pressure</t>
  </si>
  <si>
    <t>Measurement stated with respect to an artificially controlled temperature and pressure.</t>
  </si>
  <si>
    <t>controlled humidity</t>
  </si>
  <si>
    <t>Sample measured at artificially controlled humidity conditions.</t>
  </si>
  <si>
    <t>reduced humidity</t>
  </si>
  <si>
    <t>Sample humidity reduced from ambient state, stated in the data.</t>
  </si>
  <si>
    <t>dry-state</t>
  </si>
  <si>
    <t>Water vapour removed from sample prior to measurement.</t>
  </si>
  <si>
    <t>total</t>
  </si>
  <si>
    <t>Total amount of observed subject, or total amount in observed compartment.</t>
  </si>
  <si>
    <t>partial</t>
  </si>
  <si>
    <t>Considers only a part of the targeted object, or considers only part of targeted compartment.</t>
  </si>
  <si>
    <t>horizontal</t>
  </si>
  <si>
    <t>Parallel to the plane of the horizon.</t>
  </si>
  <si>
    <t>vertical</t>
  </si>
  <si>
    <t>Perpendicular to the plane of the horizon.</t>
  </si>
  <si>
    <t>along-wind</t>
  </si>
  <si>
    <t>Following the wind direction.</t>
  </si>
  <si>
    <t>cross-wind</t>
  </si>
  <si>
    <t>Perpendicular to the wind direction.</t>
  </si>
  <si>
    <t>downward</t>
  </si>
  <si>
    <t>Vector direction pointing at the Earth surface.</t>
  </si>
  <si>
    <t>upward</t>
  </si>
  <si>
    <t>Vector direction pointing away from the Earth surface.</t>
  </si>
  <si>
    <t>nano</t>
  </si>
  <si>
    <t>Refers to the particle size range around or below 10 nm particle diameter.</t>
  </si>
  <si>
    <t>fine-mode</t>
  </si>
  <si>
    <t>Refers to the particle size range between 10 nm and 1 µm particle diameter.</t>
  </si>
  <si>
    <t>naturally positively charged</t>
  </si>
  <si>
    <t>Refers to particles with a positive charge in their natural state.</t>
  </si>
  <si>
    <t>naturally negatively charged</t>
  </si>
  <si>
    <t>Refers to particles with a negative charge in their natural state.</t>
  </si>
  <si>
    <t>surface</t>
  </si>
  <si>
    <t>Close to the boundary of atmosphere and Earth surface</t>
  </si>
  <si>
    <t>turbulent</t>
  </si>
  <si>
    <t>Characteristic of a flow where pressure and velocity change chaotically.</t>
  </si>
  <si>
    <t>kinetic</t>
  </si>
  <si>
    <t>Associated to movement.</t>
  </si>
  <si>
    <t>timeliness</t>
  </si>
  <si>
    <t>Delay between data production and data provision.</t>
  </si>
  <si>
    <t>real real-time</t>
  </si>
  <si>
    <t>RRT</t>
  </si>
  <si>
    <t>Data provided within 3 h of production.</t>
  </si>
  <si>
    <t>ACTRIS_vocab:timeliness</t>
  </si>
  <si>
    <t>near real-time</t>
  </si>
  <si>
    <t>NRT</t>
  </si>
  <si>
    <t>Data provided within 3 days of production.</t>
  </si>
  <si>
    <t>scheduled</t>
  </si>
  <si>
    <t>regular</t>
  </si>
  <si>
    <t>Data provided on a defined, regular schedule, i.e. more than 3 days after production.</t>
  </si>
  <si>
    <t>variable property of interest</t>
  </si>
  <si>
    <t>iop:Property</t>
  </si>
  <si>
    <t>mass concentration</t>
  </si>
  <si>
    <t>Mass of component per volume of sample.</t>
  </si>
  <si>
    <t>ACTRIS_vocab:variablepropertyofinterest</t>
  </si>
  <si>
    <t>amount fraction</t>
  </si>
  <si>
    <t>mole fraction</t>
  </si>
  <si>
    <t>Amount of a constituent, expressed in moles, divided by the total amount of all constituents in a mixture, also expressed in moles.</t>
  </si>
  <si>
    <t>column molecular content</t>
  </si>
  <si>
    <t>"Content" indicates a quantity per unit area. The "column content" of a quantity refers to the vertical integral from the surface to the top of the atmosphere.</t>
  </si>
  <si>
    <t>column mass content</t>
  </si>
  <si>
    <t>“Content” indicates a mass per unit area. The "column mass content" of a quantity refers to the vertical integral from the surface to the top of the atmosphere.</t>
  </si>
  <si>
    <t>light extinction coefficient</t>
  </si>
  <si>
    <t>Exponent in Lambert-Beer’s law quantifying how much light is removed from an incident light beam while passing through a sample of unit depth.</t>
  </si>
  <si>
    <t>light scattering coefficient</t>
  </si>
  <si>
    <t>Exponent in Lambert-Beer’s law quantifying how much light is removed from an incident light beam while passing through a sample of unit depth exclusively by being scattered away from the incident direction.</t>
  </si>
  <si>
    <t>light backscatter coefficient</t>
  </si>
  <si>
    <t>Exponent in Lambert-Beer’s law quantifying how much light is removed from an incident light beam while passing through a sample of unit depth exclusively by being scattered away from the incident direction into the backward solid angle relative to the incident direction.</t>
  </si>
  <si>
    <t>light hemispheric backscatter coefficient</t>
  </si>
  <si>
    <t>Exponent in Lambert-Beer’s law quantifying how much light is removed from an incident light beam while passing through a sample of unit depth exclusively by being scattered away from the incident direction into the backward hemisphere relative to the incident direction.</t>
  </si>
  <si>
    <t>light absorption coefficient</t>
  </si>
  <si>
    <t>Exponent in Lambert-Beer’s law quantifying how much light is removed from an incident light beam while passing through a sample of unit depth, exclusively by being absorbed by the sample.</t>
  </si>
  <si>
    <t>number concentration</t>
  </si>
  <si>
    <t>Number concentration means number of molecules or particles per unit volume.</t>
  </si>
  <si>
    <t>number size distribution</t>
  </si>
  <si>
    <t>The number size distribution is the number concentration of particles as a function of particle diameter. For aerosol, a coordinate variable with the standard name of electrical_mobility_particle_diameter, aerodynamic_particle_diameter, or optical_particle_diameter should be specified to indicate that the property applies at specific particle sizes selected by the indicated method.</t>
  </si>
  <si>
    <t>classification</t>
  </si>
  <si>
    <t>Result is binned into a pre-defined set of categories.</t>
  </si>
  <si>
    <t>effective radius</t>
  </si>
  <si>
    <t>The effective radius of a size distribution of particles is the area weighted mean radius of particle size, calculated as the ratio of the third to the second moment of the particle size distribution</t>
  </si>
  <si>
    <t>equivolumetric median diameter</t>
  </si>
  <si>
    <t>The equivolumetric median diameter is the mass-weighted median diameter of a size distribution of particles, i.e. the ratio of the fourth to the third moment of the particle size distribution, calculated in terms of a gamma distribution fitted to the observed size distribution</t>
  </si>
  <si>
    <t>mass flux</t>
  </si>
  <si>
    <t xml:space="preserve">Flux of constituent defined in terms of mass concentration per unit area and time </t>
  </si>
  <si>
    <t>optical depth</t>
  </si>
  <si>
    <t>Column integral of an exponent coefficient in Lambert-Beer’s law.</t>
  </si>
  <si>
    <t>area fraction</t>
  </si>
  <si>
    <t>Fraction of projected area of atmospheric volume covered by constituent of interest</t>
  </si>
  <si>
    <t>volume fraction</t>
  </si>
  <si>
    <t>Fraction of atmospheric volume covered by constituent of interest</t>
  </si>
  <si>
    <t>pressure</t>
  </si>
  <si>
    <t>Force applied perpendicular to the surface of an object per unit area.</t>
  </si>
  <si>
    <t>temperature</t>
  </si>
  <si>
    <t>Measure quantifying the average kinetic energy of molecules in a unit amount of sample.</t>
  </si>
  <si>
    <t>humidity</t>
  </si>
  <si>
    <t>Concentration of water vapour present in sample of air.</t>
  </si>
  <si>
    <t>velocity</t>
  </si>
  <si>
    <t>Directional speed of a object in motion.</t>
  </si>
  <si>
    <t>dissipation rate</t>
  </si>
  <si>
    <t>product type</t>
  </si>
  <si>
    <t>Classification of the origin of a data product.</t>
  </si>
  <si>
    <t>observation</t>
  </si>
  <si>
    <t>Data product is the result of an observation.</t>
  </si>
  <si>
    <t>ACTRIS_vocab:producttype</t>
  </si>
  <si>
    <t>Data product is the result of a model calculation.</t>
  </si>
  <si>
    <t>fundamental parameter</t>
  </si>
  <si>
    <t>Data product represents a fundamental property, e.g. a reaction rate constant.</t>
  </si>
  <si>
    <t>object of interest</t>
  </si>
  <si>
    <t>Entity whose Property is observed.</t>
  </si>
  <si>
    <t>iop:hasObjectOfInterest</t>
  </si>
  <si>
    <t>elements</t>
  </si>
  <si>
    <t>ACTRIS_vocab:objectgroup</t>
  </si>
  <si>
    <t>aluminium</t>
  </si>
  <si>
    <t>ACTRIS_vocab:objectofinterest, ACTRIS_vocab:elements</t>
  </si>
  <si>
    <t>cas:7429-90-5</t>
  </si>
  <si>
    <t>arsenic</t>
  </si>
  <si>
    <t>cas:7440-38-2</t>
  </si>
  <si>
    <t>barium</t>
  </si>
  <si>
    <t>cas:7440-39-3</t>
  </si>
  <si>
    <t>bromine</t>
  </si>
  <si>
    <t xml:space="preserve">cas:7726-95-6 </t>
  </si>
  <si>
    <t>cadmium</t>
  </si>
  <si>
    <t xml:space="preserve">cas:7440-43-9 </t>
  </si>
  <si>
    <t>calcium</t>
  </si>
  <si>
    <t xml:space="preserve">cas:7440-70-2 </t>
  </si>
  <si>
    <t>carbon</t>
  </si>
  <si>
    <t>cas:7440-44-0</t>
  </si>
  <si>
    <t>total carbon</t>
  </si>
  <si>
    <t>Sum of carbon originating from elemental forms, organic compounds, and inorganic compounds.</t>
  </si>
  <si>
    <t>ACTRIS_vocab:objectofinterest, ACTRIS_vocab:aerosolrelated</t>
  </si>
  <si>
    <t>chlorine</t>
  </si>
  <si>
    <t xml:space="preserve">cas:7782-50-5 </t>
  </si>
  <si>
    <t>chromium</t>
  </si>
  <si>
    <t xml:space="preserve">cas:7440-47-3 </t>
  </si>
  <si>
    <t>cobalt</t>
  </si>
  <si>
    <t>cas:7440-48-4</t>
  </si>
  <si>
    <t>copper</t>
  </si>
  <si>
    <t>cas:7440-50-8</t>
  </si>
  <si>
    <t>iron</t>
  </si>
  <si>
    <t>cas:7439-89-6</t>
  </si>
  <si>
    <t>lead</t>
  </si>
  <si>
    <t xml:space="preserve">cas:7439-92-1 </t>
  </si>
  <si>
    <t>magnesium</t>
  </si>
  <si>
    <t xml:space="preserve">cas:7439-95-4 </t>
  </si>
  <si>
    <t>manganese</t>
  </si>
  <si>
    <t>cas:7439-96-5</t>
  </si>
  <si>
    <t>mercury</t>
  </si>
  <si>
    <t xml:space="preserve">cas:7439-97-6 </t>
  </si>
  <si>
    <t>molybdenum</t>
  </si>
  <si>
    <t xml:space="preserve">cas:7439-98-7 </t>
  </si>
  <si>
    <t>nickel</t>
  </si>
  <si>
    <t xml:space="preserve">cas:7440-02-0 </t>
  </si>
  <si>
    <t>phosphorus</t>
  </si>
  <si>
    <t xml:space="preserve">cas:7723-14-0 </t>
  </si>
  <si>
    <t>potassium</t>
  </si>
  <si>
    <t xml:space="preserve">cas:7440-09-7 </t>
  </si>
  <si>
    <t>rubidium</t>
  </si>
  <si>
    <t>cas:7440-17-7</t>
  </si>
  <si>
    <t>scandium</t>
  </si>
  <si>
    <t xml:space="preserve">cas:7440-20-2 </t>
  </si>
  <si>
    <t>selenium</t>
  </si>
  <si>
    <t>cas:7782-49-2</t>
  </si>
  <si>
    <t>silicon</t>
  </si>
  <si>
    <t xml:space="preserve">cas:7440-21-3 </t>
  </si>
  <si>
    <t>sodium</t>
  </si>
  <si>
    <t xml:space="preserve">cas:7440-23-5 </t>
  </si>
  <si>
    <t>strontium</t>
  </si>
  <si>
    <t xml:space="preserve">cas:7440-24-6 </t>
  </si>
  <si>
    <t>sulfur</t>
  </si>
  <si>
    <t>cas:7704-34-9</t>
  </si>
  <si>
    <t>titanium</t>
  </si>
  <si>
    <t>cas:7440-32-6</t>
  </si>
  <si>
    <t>vanadium</t>
  </si>
  <si>
    <t>cas:7440-62-2</t>
  </si>
  <si>
    <t>zinc</t>
  </si>
  <si>
    <t>cas:7440-66-6</t>
  </si>
  <si>
    <t>zirconium</t>
  </si>
  <si>
    <t>cas:7440-67-7</t>
  </si>
  <si>
    <t>alkanes</t>
  </si>
  <si>
    <t>ACTRIS_vocab:volatileorganiccompounds,ACTRIS_vocab:non-methanehydrocarbons</t>
  </si>
  <si>
    <t>methane</t>
  </si>
  <si>
    <t>ACTRIS_vocab:objectofinterest,ACTRIS_vocab:alkanes</t>
  </si>
  <si>
    <t>cas:74-82-8</t>
  </si>
  <si>
    <t>ethane</t>
  </si>
  <si>
    <t>ACTRIS_vocab:non-methanehydrocarbons</t>
  </si>
  <si>
    <t xml:space="preserve">cas:74-84-0 </t>
  </si>
  <si>
    <t>propane</t>
  </si>
  <si>
    <t>cas:74-98-6</t>
  </si>
  <si>
    <t>n-butane</t>
  </si>
  <si>
    <t>butane</t>
  </si>
  <si>
    <t>cas:106-97-8</t>
  </si>
  <si>
    <t>2-methyl-propane</t>
  </si>
  <si>
    <t xml:space="preserve">cas:75-28-5 </t>
  </si>
  <si>
    <t>n-pentane</t>
  </si>
  <si>
    <t>pentane</t>
  </si>
  <si>
    <t xml:space="preserve">cas:109-66-0 </t>
  </si>
  <si>
    <t>2-methylbutane</t>
  </si>
  <si>
    <t>2-methyl-butane</t>
  </si>
  <si>
    <t xml:space="preserve">cas:78-78-4 </t>
  </si>
  <si>
    <t>cyclohexane</t>
  </si>
  <si>
    <t xml:space="preserve">cas:110-82-7 </t>
  </si>
  <si>
    <t>n-hexane</t>
  </si>
  <si>
    <t>hexane</t>
  </si>
  <si>
    <t xml:space="preserve">cas:110-54-3 </t>
  </si>
  <si>
    <t>n-heptane</t>
  </si>
  <si>
    <t>heptane</t>
  </si>
  <si>
    <t xml:space="preserve">cas:142-82-5 </t>
  </si>
  <si>
    <t>methyl-cyclohexane</t>
  </si>
  <si>
    <t>methylcyclohexane</t>
  </si>
  <si>
    <t>cas:108-87-2</t>
  </si>
  <si>
    <t>ethyl-cyclohexane</t>
  </si>
  <si>
    <t>cas:1678-91-7</t>
  </si>
  <si>
    <t>dimethyl-cyclohexane</t>
  </si>
  <si>
    <t>n-octane</t>
  </si>
  <si>
    <t>octane</t>
  </si>
  <si>
    <t xml:space="preserve">cas:111-65-9 </t>
  </si>
  <si>
    <t>n-dodecane</t>
  </si>
  <si>
    <t>dodecane</t>
  </si>
  <si>
    <t>cas:112-40-3</t>
  </si>
  <si>
    <t>isohexanes</t>
  </si>
  <si>
    <t>methylheptanes</t>
  </si>
  <si>
    <t>cas:73513-42-5</t>
  </si>
  <si>
    <t xml:space="preserve">https://orcid.org/0000-0002-1490-169X </t>
  </si>
  <si>
    <t>isoheptanes</t>
  </si>
  <si>
    <t>methylhexanes</t>
  </si>
  <si>
    <t>cas:31394-54-4</t>
  </si>
  <si>
    <t>tetracosane</t>
  </si>
  <si>
    <t xml:space="preserve">cas:646-31-1 </t>
  </si>
  <si>
    <t>2,2-dimethylpropane</t>
  </si>
  <si>
    <t>cas:463-82-1</t>
  </si>
  <si>
    <t>cyclopentane</t>
  </si>
  <si>
    <t>cas:287-92-3</t>
  </si>
  <si>
    <t>methylcyclopentane</t>
  </si>
  <si>
    <t>methyl-cyclopentane</t>
  </si>
  <si>
    <t>cas:96-37-7</t>
  </si>
  <si>
    <t>2,2-dimethylbutane</t>
  </si>
  <si>
    <t>cas:75-83-2</t>
  </si>
  <si>
    <t>2,3-dimethylbutane</t>
  </si>
  <si>
    <t>cas:79-29-8</t>
  </si>
  <si>
    <t>2-methylpentane</t>
  </si>
  <si>
    <t>cas:107-83-5</t>
  </si>
  <si>
    <t>3-methylpentane</t>
  </si>
  <si>
    <t>cas:96-14-0</t>
  </si>
  <si>
    <t>2,2,3-trimethylbutane</t>
  </si>
  <si>
    <t>cas:464-06-2</t>
  </si>
  <si>
    <t>2,3-dimethylpentane</t>
  </si>
  <si>
    <t>cas:565-59-3</t>
  </si>
  <si>
    <t>2,2-dimethylpentane</t>
  </si>
  <si>
    <t>cas:590-35-2</t>
  </si>
  <si>
    <t>2,4-dimethylpentane</t>
  </si>
  <si>
    <t>cas:108-08-7</t>
  </si>
  <si>
    <t>3,3-dimethylpentane</t>
  </si>
  <si>
    <t>cas:562-49-2</t>
  </si>
  <si>
    <t>3-methylhexane</t>
  </si>
  <si>
    <t>cas:589-34-4</t>
  </si>
  <si>
    <t>2-methylhexane</t>
  </si>
  <si>
    <t>cas:591-76-4</t>
  </si>
  <si>
    <t>2,2,4-trimethylpentane</t>
  </si>
  <si>
    <t>cas:540-84-1</t>
  </si>
  <si>
    <t>3-methylheptane</t>
  </si>
  <si>
    <t>cas:589-81-1</t>
  </si>
  <si>
    <t>n-nonane</t>
  </si>
  <si>
    <t>nonane</t>
  </si>
  <si>
    <t>cas:111-84-2</t>
  </si>
  <si>
    <t>n-decane</t>
  </si>
  <si>
    <t>decane</t>
  </si>
  <si>
    <t>cas:124-18-5</t>
  </si>
  <si>
    <t>n-undecane</t>
  </si>
  <si>
    <t>undecane</t>
  </si>
  <si>
    <t>cas:1120-21-4</t>
  </si>
  <si>
    <t>n-tridecane</t>
  </si>
  <si>
    <t>tridecane</t>
  </si>
  <si>
    <t>cas:629-50-5</t>
  </si>
  <si>
    <t>n-tetradecane</t>
  </si>
  <si>
    <t>tetradecane</t>
  </si>
  <si>
    <t>cas:629-59-4</t>
  </si>
  <si>
    <t>n-pentadecane</t>
  </si>
  <si>
    <t>pentadecane</t>
  </si>
  <si>
    <t>cas:629-62-9</t>
  </si>
  <si>
    <t>n-hexadecane</t>
  </si>
  <si>
    <t>hexadecane</t>
  </si>
  <si>
    <t>cas:544-76-3</t>
  </si>
  <si>
    <t>alkenes</t>
  </si>
  <si>
    <t>ethene</t>
  </si>
  <si>
    <t>ethylene</t>
  </si>
  <si>
    <t>ACTRIS_vocab:objectofinterest,ACTRIS_vocab:alkenes</t>
  </si>
  <si>
    <t xml:space="preserve">cas:74-85-1 </t>
  </si>
  <si>
    <t>propene</t>
  </si>
  <si>
    <t xml:space="preserve">cas:115-07-1 </t>
  </si>
  <si>
    <t>1-butene</t>
  </si>
  <si>
    <t xml:space="preserve">cas:106-98-9 </t>
  </si>
  <si>
    <t>(E)-2-butene</t>
  </si>
  <si>
    <t>trans-2-butene</t>
  </si>
  <si>
    <t xml:space="preserve">cas:624-64-6 </t>
  </si>
  <si>
    <t>(Z)-2-butene</t>
  </si>
  <si>
    <t>cis-2-butene</t>
  </si>
  <si>
    <t xml:space="preserve">cas:590-18-1 </t>
  </si>
  <si>
    <t>2-methyl-propene</t>
  </si>
  <si>
    <t>cas:115-11-7</t>
  </si>
  <si>
    <t>1-pentene</t>
  </si>
  <si>
    <t xml:space="preserve">cas:109-67-1 </t>
  </si>
  <si>
    <t>2,3-dimethyl-2-butene</t>
  </si>
  <si>
    <t xml:space="preserve">cas:563-79-1 </t>
  </si>
  <si>
    <t>2-methyl-2-pentene</t>
  </si>
  <si>
    <t xml:space="preserve">cas:625-27-4 </t>
  </si>
  <si>
    <t>2,3-dimethyl-1-pentene</t>
  </si>
  <si>
    <t xml:space="preserve">cas:3404-72-6 </t>
  </si>
  <si>
    <t>cyclohexene</t>
  </si>
  <si>
    <t>cas:110-83-8</t>
  </si>
  <si>
    <t>1-hexene</t>
  </si>
  <si>
    <t xml:space="preserve">cas:592-41-6 </t>
  </si>
  <si>
    <t>(E)-2-hexene</t>
  </si>
  <si>
    <t>trans-2-hexene</t>
  </si>
  <si>
    <t xml:space="preserve">cas:4050-45-7 </t>
  </si>
  <si>
    <t>(Z)-3-hexene</t>
  </si>
  <si>
    <t>cis-3-hexene</t>
  </si>
  <si>
    <t>cas:7642-09-3</t>
  </si>
  <si>
    <t>tetramethylethene</t>
  </si>
  <si>
    <t>tetramethylethylene</t>
  </si>
  <si>
    <t>1-octene</t>
  </si>
  <si>
    <t xml:space="preserve">cas:111-66-0 </t>
  </si>
  <si>
    <t>butenes</t>
  </si>
  <si>
    <t>pentenes</t>
  </si>
  <si>
    <t>3-methyl-1-butene</t>
  </si>
  <si>
    <t>cas:563-45-1</t>
  </si>
  <si>
    <t>2-methyl-2-butene</t>
  </si>
  <si>
    <t>cas:513-35-9</t>
  </si>
  <si>
    <t>(2E)-2-pentene</t>
  </si>
  <si>
    <t>trans-2-pentene;(E)-pent-2-ene</t>
  </si>
  <si>
    <t>cas:646-04-8</t>
  </si>
  <si>
    <t>cyclopentene</t>
  </si>
  <si>
    <t>cas:142-29-0</t>
  </si>
  <si>
    <t>(2Z)-2-pentene</t>
  </si>
  <si>
    <t>cis-2-pentene;(Z)-pent-2-ene</t>
  </si>
  <si>
    <t>cas:627-20-3</t>
  </si>
  <si>
    <t>isoprene</t>
  </si>
  <si>
    <t>2-methyl-1,3-butadiene</t>
  </si>
  <si>
    <t xml:space="preserve">cas:78-79-5 </t>
  </si>
  <si>
    <t>https://orcid.org/0000-0002-1490-169X, https://orcid.org/0000-0001-5158-8703</t>
  </si>
  <si>
    <t>alkynes</t>
  </si>
  <si>
    <t>propyne</t>
  </si>
  <si>
    <t>1-propyne</t>
  </si>
  <si>
    <t>ACTRIS_vocab:objectofinterest,ACTRIS_vocab:alkynes</t>
  </si>
  <si>
    <t xml:space="preserve">cas:74-99-7 </t>
  </si>
  <si>
    <t>ethyne</t>
  </si>
  <si>
    <t>acetylene</t>
  </si>
  <si>
    <t xml:space="preserve">cas:74-86-2 </t>
  </si>
  <si>
    <t>1-butyne</t>
  </si>
  <si>
    <t>but-1-yne</t>
  </si>
  <si>
    <t>cas:107-00-6</t>
  </si>
  <si>
    <t>aromatics</t>
  </si>
  <si>
    <t>ACTRIS_vocab:volatileorganiccompounds</t>
  </si>
  <si>
    <t>benzene</t>
  </si>
  <si>
    <t>ACTRIS_vocab:objectofinterest,ACTRIS_vocab:aromatics,ACTRIS_vocab:non-methanehydrocarbons</t>
  </si>
  <si>
    <t xml:space="preserve">cas:71-43-2 </t>
  </si>
  <si>
    <t>toluene</t>
  </si>
  <si>
    <t xml:space="preserve">cas:108-88-3 </t>
  </si>
  <si>
    <t>ethylbenzene</t>
  </si>
  <si>
    <t xml:space="preserve">cas:100-41-4 </t>
  </si>
  <si>
    <t>m-xylene</t>
  </si>
  <si>
    <t>1,3-dimethyl-benzene</t>
  </si>
  <si>
    <t xml:space="preserve">cas:108-38-3 </t>
  </si>
  <si>
    <t>o-xylene</t>
  </si>
  <si>
    <t xml:space="preserve">cas:95-47-6 </t>
  </si>
  <si>
    <t>p-xylene</t>
  </si>
  <si>
    <t>1,4-dimethyl-benzene</t>
  </si>
  <si>
    <t xml:space="preserve">cas:106-42-3 </t>
  </si>
  <si>
    <t>1,2,3-trimethylbenzene</t>
  </si>
  <si>
    <t xml:space="preserve">cas:526-73-8 </t>
  </si>
  <si>
    <t>1,2,4-trimethylbenzene</t>
  </si>
  <si>
    <t xml:space="preserve">cas:95-63-6 </t>
  </si>
  <si>
    <t>1,3,5-trimethylbenzene</t>
  </si>
  <si>
    <t xml:space="preserve">cas:108-67-8 </t>
  </si>
  <si>
    <t>indene</t>
  </si>
  <si>
    <t xml:space="preserve">cas:95-13-6 </t>
  </si>
  <si>
    <t>styrene</t>
  </si>
  <si>
    <t>ethenyl benzene</t>
  </si>
  <si>
    <t xml:space="preserve">cas:100-42-5 </t>
  </si>
  <si>
    <t>2-methylstyrene</t>
  </si>
  <si>
    <t xml:space="preserve">cas:611-15-4 </t>
  </si>
  <si>
    <t>alpha-methylstyrene</t>
  </si>
  <si>
    <t>methyl ethenyl benzene</t>
  </si>
  <si>
    <t>cas:98-83-9</t>
  </si>
  <si>
    <t>naphthalene</t>
  </si>
  <si>
    <t xml:space="preserve">cas:91-20-3 </t>
  </si>
  <si>
    <t>acenaphthene</t>
  </si>
  <si>
    <t xml:space="preserve">cas:83-32-9 </t>
  </si>
  <si>
    <t>acenaphthylene</t>
  </si>
  <si>
    <t xml:space="preserve">cas:208-96-8 </t>
  </si>
  <si>
    <t>m/p-xylenes</t>
  </si>
  <si>
    <t>C8-aromatics</t>
  </si>
  <si>
    <t>ACTRIS_vocab:objectofinterest,ACTRIS_vocab:aromatics</t>
  </si>
  <si>
    <t>C9-aromatics</t>
  </si>
  <si>
    <t>di(2-ethylhexyl) phthalate</t>
  </si>
  <si>
    <t>bis(2-ethylhexyl) phthalate</t>
  </si>
  <si>
    <t xml:space="preserve">cas:117-81-7 </t>
  </si>
  <si>
    <t>m-cymene</t>
  </si>
  <si>
    <t>1-isopropyl-4-methylbenzene</t>
  </si>
  <si>
    <t>cas:535-77-3</t>
  </si>
  <si>
    <t>1,2-epoxybenzene</t>
  </si>
  <si>
    <t>7-oxabicyclo[4.1.0]hepta-1,3,5-triene</t>
  </si>
  <si>
    <t>ACTRIS_vocab:objectofinterest,ACTRIS_vocab:aromatics,ACTRIS_vocab:ethers</t>
  </si>
  <si>
    <t>pubchem:1_2-Epoxybenzene</t>
  </si>
  <si>
    <t>dienes</t>
  </si>
  <si>
    <t>1,3-butadiene</t>
  </si>
  <si>
    <t>ACTRIS_vocab:objectofinterest,ACTRIS_vocab:dienes,ACTRIS_vocab:alkenes</t>
  </si>
  <si>
    <t xml:space="preserve">cas:106-99-0 </t>
  </si>
  <si>
    <t>1,3-cyclohexadiene</t>
  </si>
  <si>
    <t>ACTRIS_vocab:objectofinterest,ACTRIS_vocab:dienes</t>
  </si>
  <si>
    <t xml:space="preserve">cas:592-57-4 </t>
  </si>
  <si>
    <t>1,5-hexadiene</t>
  </si>
  <si>
    <t xml:space="preserve">cas:592-42-7 </t>
  </si>
  <si>
    <t>2-methyl-1,5-hexadiene</t>
  </si>
  <si>
    <t xml:space="preserve">cas:4049-81-4 </t>
  </si>
  <si>
    <t>terpenes</t>
  </si>
  <si>
    <t>alpha-pinene</t>
  </si>
  <si>
    <t>2,6,6-trimethylbicyclo(3.1.1)-2-hept-2-ene</t>
  </si>
  <si>
    <t>ACTRIS_vocab:objectofinterest,ACTRIS_vocab:terpenes</t>
  </si>
  <si>
    <t xml:space="preserve">cas:80-56-8 </t>
  </si>
  <si>
    <t>beta-pinene</t>
  </si>
  <si>
    <t xml:space="preserve">cas:127-91-3 </t>
  </si>
  <si>
    <t>3-carene</t>
  </si>
  <si>
    <t>delta-carene</t>
  </si>
  <si>
    <t xml:space="preserve">cas:13466-78-9 </t>
  </si>
  <si>
    <t>terpinolene</t>
  </si>
  <si>
    <t>1-methyl-4-(1-methylethylidene)-cyclohexene</t>
  </si>
  <si>
    <t xml:space="preserve">cas:586-62-9 </t>
  </si>
  <si>
    <t>alpha-terpinene</t>
  </si>
  <si>
    <t xml:space="preserve">cas:99-86-5 </t>
  </si>
  <si>
    <t>gamma-terpinene</t>
  </si>
  <si>
    <t xml:space="preserve">cas:99-85-4 </t>
  </si>
  <si>
    <t>alpha-ocimene</t>
  </si>
  <si>
    <t>3,7-dimethyl-1,3,7-octatriene; cis-ocimene</t>
  </si>
  <si>
    <t>cas:502-99-8</t>
  </si>
  <si>
    <t>limonene</t>
  </si>
  <si>
    <t>1-methyl-4-(prop-1-en-2-yl)-cyclohex-1-ene; delta-limonene</t>
  </si>
  <si>
    <t xml:space="preserve">cas:138-86-3 </t>
  </si>
  <si>
    <t>myrcene</t>
  </si>
  <si>
    <t>7-methyl-3-methylene-1,6-octadiene</t>
  </si>
  <si>
    <t xml:space="preserve">cas:123-35-3 </t>
  </si>
  <si>
    <t>sabinene</t>
  </si>
  <si>
    <t>4-methylene-1-(1-methylethyl)bicyclo[3.1.0]hexane</t>
  </si>
  <si>
    <t xml:space="preserve">cas:3387-41-5 </t>
  </si>
  <si>
    <t>p-cymene</t>
  </si>
  <si>
    <t>ACTRIS_vocab:objectofinterest,ACTRIS_vocab:terpenes,ACTRIS_vocab:aromatics</t>
  </si>
  <si>
    <t xml:space="preserve">cas:99-87-6 </t>
  </si>
  <si>
    <t>monoterpenes</t>
  </si>
  <si>
    <t>C10H16 isobaric compounds</t>
  </si>
  <si>
    <t>ACTRIS_vocab:objectofinterest,ACTRIS_vocab:terpenes,ACTRIS_vocab:isobaricgroups</t>
  </si>
  <si>
    <t>alpha-thujene</t>
  </si>
  <si>
    <t>5-isopropyl-2-methylbicyclo[3.1.0]hex-2-ene</t>
  </si>
  <si>
    <t>cas:2867-05-2</t>
  </si>
  <si>
    <t>tricyclene</t>
  </si>
  <si>
    <t>1,7,7-trimethyltricyclo[2.2.1.02,6]heptane</t>
  </si>
  <si>
    <t>cas:508-32-7</t>
  </si>
  <si>
    <t>camphene</t>
  </si>
  <si>
    <t>2,2-dimethyl-3-methylenebicyclo[2.2.1]heptane</t>
  </si>
  <si>
    <t>cas:79-92-5</t>
  </si>
  <si>
    <t>alpha-phellandrene</t>
  </si>
  <si>
    <t>2-methyl-5-(1-methylethyl)-1,3-cyclohexadiene</t>
  </si>
  <si>
    <t>cas:99-83-2</t>
  </si>
  <si>
    <t>beta-phellandrene</t>
  </si>
  <si>
    <t>3-methylene-6-(1-methylethyl)-cyclohexene</t>
  </si>
  <si>
    <t>cas:555-10-2</t>
  </si>
  <si>
    <t>beta-caryophyllene</t>
  </si>
  <si>
    <t>cas:87-44-5</t>
  </si>
  <si>
    <t>terpenoids</t>
  </si>
  <si>
    <t>ACTRIS_vocab:volatileorganiccompounds,ACTRIS_vocab:oxygenatedvolatileorganiccompounds</t>
  </si>
  <si>
    <t>alpha-pinene oxide</t>
  </si>
  <si>
    <t>ACTRIS_vocab:objectofinterest,ACTRIS_vocab:terpenoids</t>
  </si>
  <si>
    <t>cas:74525-43-2</t>
  </si>
  <si>
    <t>beta-pinene oxide</t>
  </si>
  <si>
    <t>cas:6931-54-0</t>
  </si>
  <si>
    <t>eucalyptol</t>
  </si>
  <si>
    <t>1,3,3-trimethyl-2-oxabicyclo[2.2.2]octane</t>
  </si>
  <si>
    <t>ACTRIS_vocab:objectofinterest,ACTRIS_vocab:terpenoids,ACTRIS_vocab:ethers</t>
  </si>
  <si>
    <t>cas:470-82-6</t>
  </si>
  <si>
    <t>camphor</t>
  </si>
  <si>
    <t>1,7,7-trimethylbicyclo[2.2.1]heptan-2-one</t>
  </si>
  <si>
    <t>ACTRIS_vocab:objectofinterest,ACTRIS_vocab:terpenoids,ACTRIS_vocab:ketones</t>
  </si>
  <si>
    <t>cas:76-22-2</t>
  </si>
  <si>
    <t>aldehydes</t>
  </si>
  <si>
    <t>formaldehyde</t>
  </si>
  <si>
    <t>ACTRIS_vocab:objectofinterest,ACTRIS_vocab:aldehydes</t>
  </si>
  <si>
    <t xml:space="preserve">cas:50-00-0 </t>
  </si>
  <si>
    <t>acetaldehyde</t>
  </si>
  <si>
    <t>ethanal</t>
  </si>
  <si>
    <t xml:space="preserve">cas:75-07-0 </t>
  </si>
  <si>
    <t>n-propanal</t>
  </si>
  <si>
    <t>propionaldehyde;propanal</t>
  </si>
  <si>
    <t>cas:123-38-6</t>
  </si>
  <si>
    <t>glyoxal</t>
  </si>
  <si>
    <t>ethanedial</t>
  </si>
  <si>
    <t xml:space="preserve">cas:107-22-2 </t>
  </si>
  <si>
    <t>acrolein</t>
  </si>
  <si>
    <t>2-propenal</t>
  </si>
  <si>
    <t xml:space="preserve">cas:107-02-8 </t>
  </si>
  <si>
    <t>methylglyoxal</t>
  </si>
  <si>
    <t>2-oxopropanal; pyruvaldehyde</t>
  </si>
  <si>
    <t xml:space="preserve">cas:78-98-8 </t>
  </si>
  <si>
    <t>methacrolein</t>
  </si>
  <si>
    <t xml:space="preserve">cas:78-85-3 </t>
  </si>
  <si>
    <t>n-butanal</t>
  </si>
  <si>
    <t>butyraldehyde;butanal</t>
  </si>
  <si>
    <t xml:space="preserve">cas:123-72-8 </t>
  </si>
  <si>
    <t>(Z)-2-hexenal</t>
  </si>
  <si>
    <t>cis-2-hexenal</t>
  </si>
  <si>
    <t xml:space="preserve">cas:16635-54-4 </t>
  </si>
  <si>
    <t>(E)-2-hexenal</t>
  </si>
  <si>
    <t>trans-2-hexenal</t>
  </si>
  <si>
    <t xml:space="preserve">cas:6728-26-3 </t>
  </si>
  <si>
    <t>(Z)-3-hexenal</t>
  </si>
  <si>
    <t>cis-3-hexenal</t>
  </si>
  <si>
    <t xml:space="preserve">cas:6789-80-6 </t>
  </si>
  <si>
    <t>2,4-hexadienal</t>
  </si>
  <si>
    <t xml:space="preserve">cas:80466-34-8 </t>
  </si>
  <si>
    <t>benzaldehyde</t>
  </si>
  <si>
    <t xml:space="preserve">cas:100-52-7 </t>
  </si>
  <si>
    <t>o-tolualdehyde</t>
  </si>
  <si>
    <t xml:space="preserve">cas:529-20-4 </t>
  </si>
  <si>
    <t>(E)-2-heptenal</t>
  </si>
  <si>
    <t>trans-2-heptenal</t>
  </si>
  <si>
    <t xml:space="preserve">cas:18829-55-5 </t>
  </si>
  <si>
    <t>(E)-2-octenal</t>
  </si>
  <si>
    <t>trans-2-octenal</t>
  </si>
  <si>
    <t xml:space="preserve">cas:2548-87-0 </t>
  </si>
  <si>
    <t>caronaldehyde</t>
  </si>
  <si>
    <t>cas:26946-56-5</t>
  </si>
  <si>
    <t>pinonaldehyde</t>
  </si>
  <si>
    <t>3-acetyl-2,2-dimethylcyclobutaneacetaldehyde</t>
  </si>
  <si>
    <t>cas:2704-78-1</t>
  </si>
  <si>
    <t>butanals</t>
  </si>
  <si>
    <t>tolualdehyde</t>
  </si>
  <si>
    <t xml:space="preserve">cas:1334-78-7 </t>
  </si>
  <si>
    <t>furfural</t>
  </si>
  <si>
    <t xml:space="preserve">cas:98-01-1 </t>
  </si>
  <si>
    <t>pentanal</t>
  </si>
  <si>
    <t>cas:110-62-3</t>
  </si>
  <si>
    <t>hexanal</t>
  </si>
  <si>
    <t>cas:66-25-1</t>
  </si>
  <si>
    <t>heptanal</t>
  </si>
  <si>
    <t>cas:111-71-7</t>
  </si>
  <si>
    <t>octanal</t>
  </si>
  <si>
    <t>cas:124-13-0</t>
  </si>
  <si>
    <t>decanal</t>
  </si>
  <si>
    <t>cas:112-31-2</t>
  </si>
  <si>
    <t>undecanal</t>
  </si>
  <si>
    <t>cas:112-44-7</t>
  </si>
  <si>
    <t>2-butenal</t>
  </si>
  <si>
    <t>(2E)-but-2-enal; crotonaldehyde</t>
  </si>
  <si>
    <t>cas:4170-30-3</t>
  </si>
  <si>
    <t>2-methylpropanal</t>
  </si>
  <si>
    <t>cas:78-84-2</t>
  </si>
  <si>
    <t>ketones</t>
  </si>
  <si>
    <t>acetone</t>
  </si>
  <si>
    <t>propanone; propan-2-one; 2-propanone</t>
  </si>
  <si>
    <t>ACTRIS_vocab:objectofinterest,ACTRIS_vocab:ketones</t>
  </si>
  <si>
    <t xml:space="preserve">cas:67-64-1 </t>
  </si>
  <si>
    <t>methyl vinyl ketone</t>
  </si>
  <si>
    <t xml:space="preserve">cas:78-94-4 </t>
  </si>
  <si>
    <t>methyl ethyl ketone</t>
  </si>
  <si>
    <t xml:space="preserve">cas:78-93-3 </t>
  </si>
  <si>
    <t>ethyl vinyl ketone</t>
  </si>
  <si>
    <t>1-pentene-3-one</t>
  </si>
  <si>
    <t xml:space="preserve">cas:1629-58-9 </t>
  </si>
  <si>
    <t>2-pentanone</t>
  </si>
  <si>
    <t>pentan-2-one; methyl propyl ketone; MPK</t>
  </si>
  <si>
    <t xml:space="preserve">cas:107-87-9 </t>
  </si>
  <si>
    <t>3-pentanone</t>
  </si>
  <si>
    <t>pentan-3-one; diethyl ketone; DEK</t>
  </si>
  <si>
    <t xml:space="preserve">cas:96-22-0 </t>
  </si>
  <si>
    <t>3-penten-2-one</t>
  </si>
  <si>
    <t>pent-3-en-2-one; ethylidene acetone</t>
  </si>
  <si>
    <t xml:space="preserve">cas:625-33-2 </t>
  </si>
  <si>
    <t>1-penten-3-one</t>
  </si>
  <si>
    <t>ethyl vinyl ketone; pent-1-en-3-one</t>
  </si>
  <si>
    <t>3-methyl-2-butanone</t>
  </si>
  <si>
    <t>3-methylbutan-2-one; isopropyl methyl ketone; MIPK; 2-acetyl propane</t>
  </si>
  <si>
    <t xml:space="preserve">cas:563-80-4 </t>
  </si>
  <si>
    <t>2-methyl-3-pentanone</t>
  </si>
  <si>
    <t>2-methylpentan-3-one; ethyl isopropyl ketone</t>
  </si>
  <si>
    <t xml:space="preserve">cas:565-69-5 </t>
  </si>
  <si>
    <t>4-methyl-2-pentanone</t>
  </si>
  <si>
    <t xml:space="preserve">cas:108-10-1 </t>
  </si>
  <si>
    <t>3-methyl-3-penten-2-one</t>
  </si>
  <si>
    <t xml:space="preserve">cas:565-62-8 </t>
  </si>
  <si>
    <t>4-methyl-3-penten-2-one</t>
  </si>
  <si>
    <t xml:space="preserve">cas:141-79-7 </t>
  </si>
  <si>
    <t>5-methyl-2-hexanone</t>
  </si>
  <si>
    <t xml:space="preserve">cas:110-12-3 </t>
  </si>
  <si>
    <t>nopinone</t>
  </si>
  <si>
    <t>6,6-dimethylbicyclo(3.1.1)heptan-2-one</t>
  </si>
  <si>
    <t>ACTRIS_vocab:objectofinterest,ACTRIS_vocab:ketones, ACTRIS_vocab:terpenoids</t>
  </si>
  <si>
    <t xml:space="preserve">cas:24903-95-5 </t>
  </si>
  <si>
    <t>methylbutenone</t>
  </si>
  <si>
    <t>cas:37365-71-2</t>
  </si>
  <si>
    <t>butanedione</t>
  </si>
  <si>
    <t xml:space="preserve">cas:431-03-8 </t>
  </si>
  <si>
    <t>furandione</t>
  </si>
  <si>
    <t>cas:62094-45-5</t>
  </si>
  <si>
    <t>acetophenone</t>
  </si>
  <si>
    <t>ACTRIS_vocab:objectofinterest,ACTRIS_vocab:ketones, ACTRIS_vocab:aromatics</t>
  </si>
  <si>
    <t xml:space="preserve">cas:98-86-2 </t>
  </si>
  <si>
    <t>alcohols</t>
  </si>
  <si>
    <t>methanol</t>
  </si>
  <si>
    <t>ACTRIS_vocab:objectofinterest,ACTRIS_vocab:alcohols</t>
  </si>
  <si>
    <t xml:space="preserve">cas:67-56-1 </t>
  </si>
  <si>
    <t>methanediol</t>
  </si>
  <si>
    <t xml:space="preserve">cas:463-57-0 </t>
  </si>
  <si>
    <t>2-propen-1-ol</t>
  </si>
  <si>
    <t>allyl alcohol</t>
  </si>
  <si>
    <t xml:space="preserve">cas:107-18-6 </t>
  </si>
  <si>
    <t>n-butanol</t>
  </si>
  <si>
    <t>1-butanol</t>
  </si>
  <si>
    <t xml:space="preserve">cas:71-36-3 </t>
  </si>
  <si>
    <t>2-methyl-1-propanol</t>
  </si>
  <si>
    <t>isobutanol</t>
  </si>
  <si>
    <t xml:space="preserve">cas:78-83-1 </t>
  </si>
  <si>
    <t>1-pentanol</t>
  </si>
  <si>
    <t>cas:71-41-0</t>
  </si>
  <si>
    <t>2-pentanol</t>
  </si>
  <si>
    <t xml:space="preserve">cas:6032-29-7 </t>
  </si>
  <si>
    <t>3-pentanol</t>
  </si>
  <si>
    <t xml:space="preserve">cas:584-02-1 </t>
  </si>
  <si>
    <t>1-penten-3-ol</t>
  </si>
  <si>
    <t xml:space="preserve">cas:616-25-1 </t>
  </si>
  <si>
    <t>(E)-2-penten-1-ol</t>
  </si>
  <si>
    <t>trans-2-penten-1-ol</t>
  </si>
  <si>
    <t>Cas:1576-96-1</t>
  </si>
  <si>
    <t>(Z)-2-penten-1-ol</t>
  </si>
  <si>
    <t>cis-2-penten-1-ol</t>
  </si>
  <si>
    <t xml:space="preserve">cas:1576-95-0 </t>
  </si>
  <si>
    <t>(Z)-3-hexen-1-ol</t>
  </si>
  <si>
    <t>cis-3-hexen-1-ol</t>
  </si>
  <si>
    <t xml:space="preserve">cas:928-96-1 </t>
  </si>
  <si>
    <t>2-methyl-3-buten-1-ol</t>
  </si>
  <si>
    <t xml:space="preserve">cas:4516-90-9 </t>
  </si>
  <si>
    <t>2‐methyl‐3‐buten‐2‐ol</t>
  </si>
  <si>
    <t>MBO</t>
  </si>
  <si>
    <t>ACTRIS_vocab:objectofinterest,ACTRIS_vocab:alcohols, ACTRIS_vocab:terpenoids</t>
  </si>
  <si>
    <t>cas:115-18-4</t>
  </si>
  <si>
    <t>3-methyl-1-penten-3-ol</t>
  </si>
  <si>
    <t xml:space="preserve">cas:918-85-4 </t>
  </si>
  <si>
    <t>3-methyl-2-penten-1-ol</t>
  </si>
  <si>
    <t>cas:2747-48-0</t>
  </si>
  <si>
    <t>3-methyl-3-penten-1-ol</t>
  </si>
  <si>
    <t>cas:1708-99-2</t>
  </si>
  <si>
    <t>(E)-2-hexen-1-ol</t>
  </si>
  <si>
    <t>trans-2-hexen-1-ol</t>
  </si>
  <si>
    <t xml:space="preserve">cas:928-95-0 </t>
  </si>
  <si>
    <t>6-methyl-5-hepten-2-ol</t>
  </si>
  <si>
    <t xml:space="preserve">cas:1569-60-4 </t>
  </si>
  <si>
    <t>phenol</t>
  </si>
  <si>
    <t>ACTRIS_vocab:objectofinterest,ACTRIS_vocab:alcohols,ACTRIS_vocab:aromatics</t>
  </si>
  <si>
    <t>cas:108-95-2</t>
  </si>
  <si>
    <t>o-cresol</t>
  </si>
  <si>
    <t>2-methyl phenol</t>
  </si>
  <si>
    <t xml:space="preserve">cas:95-48-7 </t>
  </si>
  <si>
    <t>m-cresol</t>
  </si>
  <si>
    <t>1-hydroxy-3-methylbenzene</t>
  </si>
  <si>
    <t xml:space="preserve">cas:108-39-4 </t>
  </si>
  <si>
    <t>2,3,5-trimethylphenol</t>
  </si>
  <si>
    <t>cas:697-82-5</t>
  </si>
  <si>
    <t>2,3,6-trimethylphenol</t>
  </si>
  <si>
    <t xml:space="preserve">cas:2416-94-6 </t>
  </si>
  <si>
    <t>2,4,6-trimethylphenol</t>
  </si>
  <si>
    <t xml:space="preserve">cas:527-60-6 </t>
  </si>
  <si>
    <t>2,3-dimethylphenol</t>
  </si>
  <si>
    <t xml:space="preserve">cas:526-75-0 </t>
  </si>
  <si>
    <t>2,6-dimethylphenol</t>
  </si>
  <si>
    <t xml:space="preserve">cas:576-26-1 </t>
  </si>
  <si>
    <t>2-methoxyphenol</t>
  </si>
  <si>
    <t>guaiacol</t>
  </si>
  <si>
    <t xml:space="preserve">cas:90-05-1 </t>
  </si>
  <si>
    <t>isoxazol</t>
  </si>
  <si>
    <t xml:space="preserve">cas:13074-00-5 </t>
  </si>
  <si>
    <t>linalool</t>
  </si>
  <si>
    <t>2,6-dimethyl-2,7-octadien-6-ol</t>
  </si>
  <si>
    <t>ACTRIS_vocab:objectofinterest,ACTRIS_vocab:alcohols,ACTRIS_vocab:terpenoids</t>
  </si>
  <si>
    <t xml:space="preserve">cas:78-70-6 </t>
  </si>
  <si>
    <t>methylchavicol</t>
  </si>
  <si>
    <t>1-methoxy-4-prop-2-enylbenzene; estragole</t>
  </si>
  <si>
    <t>cas:140-67-0</t>
  </si>
  <si>
    <t>ethanol</t>
  </si>
  <si>
    <t xml:space="preserve">cas:64-17-5 </t>
  </si>
  <si>
    <t>benzenediol</t>
  </si>
  <si>
    <t xml:space="preserve">cas:12385-08-9 </t>
  </si>
  <si>
    <t>glycolaldehyde</t>
  </si>
  <si>
    <t>hydroxy-acetaldehyde</t>
  </si>
  <si>
    <t>ACTRIS_vocab:objectofinterest,ACTRIS_vocab:alcohols, ACTRIS_vocab:aldehydes</t>
  </si>
  <si>
    <t xml:space="preserve">cas:141-46-8 </t>
  </si>
  <si>
    <t>2-propanol</t>
  </si>
  <si>
    <t>isopropanol</t>
  </si>
  <si>
    <t>cas:67-63-0</t>
  </si>
  <si>
    <t>n-propanol</t>
  </si>
  <si>
    <t>1-propanol;propan-1-ol.</t>
  </si>
  <si>
    <t>cas:71-23-8</t>
  </si>
  <si>
    <t>ethers</t>
  </si>
  <si>
    <t>ethyl ether</t>
  </si>
  <si>
    <t>diethyl ether</t>
  </si>
  <si>
    <t>ACTRIS_vocab:objectofinterest,ACTRIS_vocab:ethers</t>
  </si>
  <si>
    <t xml:space="preserve">cas:60-29-7 </t>
  </si>
  <si>
    <t>butyl ethyl ether</t>
  </si>
  <si>
    <t>1-ethoxybutane</t>
  </si>
  <si>
    <t xml:space="preserve">cas:628-81-9 </t>
  </si>
  <si>
    <t>propyl vinyl ether</t>
  </si>
  <si>
    <t>1-(ethenyloxy)-3-propane</t>
  </si>
  <si>
    <t xml:space="preserve">cas:764-47-6 </t>
  </si>
  <si>
    <t>butyl ether</t>
  </si>
  <si>
    <t>n-butyl ether; di-n-butyl ether</t>
  </si>
  <si>
    <t xml:space="preserve">cas:142-96-1 </t>
  </si>
  <si>
    <t>butyl vinyl ether</t>
  </si>
  <si>
    <t>1-(ethenyloxy)-butane</t>
  </si>
  <si>
    <t xml:space="preserve">cas:111-34-2 </t>
  </si>
  <si>
    <t>diisopropyl ether</t>
  </si>
  <si>
    <t xml:space="preserve">cas:108-20-3 </t>
  </si>
  <si>
    <t>isobutyl vinyl ether</t>
  </si>
  <si>
    <t>1-(ethenyloxy)-2-methylpropane</t>
  </si>
  <si>
    <t xml:space="preserve">cas:109-53-5 </t>
  </si>
  <si>
    <t>methoxybenzene</t>
  </si>
  <si>
    <t>anisole</t>
  </si>
  <si>
    <t>ACTRIS_vocab:objectofinterest,ACTRIS_vocab:ethers,ACTRIS_vocab:aromatics</t>
  </si>
  <si>
    <t xml:space="preserve">cas:100-66-3 </t>
  </si>
  <si>
    <t>ethylene glycol diethyl ether</t>
  </si>
  <si>
    <t>1,2-diethoxyethane</t>
  </si>
  <si>
    <t xml:space="preserve">cas:629-14-1 </t>
  </si>
  <si>
    <t>ethylene glycol divinyl ether</t>
  </si>
  <si>
    <t>1,2-divinyloxyethane</t>
  </si>
  <si>
    <t xml:space="preserve">cas:764-78-3 </t>
  </si>
  <si>
    <t>ethylene glycol vinyl ether</t>
  </si>
  <si>
    <t>2-(vinyloxy)ethanol</t>
  </si>
  <si>
    <t xml:space="preserve">cas:764-48-7 </t>
  </si>
  <si>
    <t>1,2,3-trimethoxybenzene</t>
  </si>
  <si>
    <t xml:space="preserve">cas:634-36-6 </t>
  </si>
  <si>
    <t>1,2,4-trimethoxybenzene</t>
  </si>
  <si>
    <t xml:space="preserve">cas:135-77-3 </t>
  </si>
  <si>
    <t>1,3,5-trimethoxybenzene</t>
  </si>
  <si>
    <t xml:space="preserve">cas:621-23-8 </t>
  </si>
  <si>
    <t>methyl-tert-butyl-ether</t>
  </si>
  <si>
    <t>MTBE</t>
  </si>
  <si>
    <t>cas:1634-04-4</t>
  </si>
  <si>
    <t>furan</t>
  </si>
  <si>
    <t xml:space="preserve">cas:110-00-9 </t>
  </si>
  <si>
    <t>methylfuran</t>
  </si>
  <si>
    <t xml:space="preserve">cas:27137-41-3 </t>
  </si>
  <si>
    <t>1,3-dioxolane</t>
  </si>
  <si>
    <t xml:space="preserve">cas:646-06-0 </t>
  </si>
  <si>
    <t>3-methyl-furan</t>
  </si>
  <si>
    <t>cas:930-27-8</t>
  </si>
  <si>
    <t>propylene oxide</t>
  </si>
  <si>
    <t>methyl oxirane</t>
  </si>
  <si>
    <t xml:space="preserve">cas:75-56-9 </t>
  </si>
  <si>
    <t>tetrahydrofuran</t>
  </si>
  <si>
    <t>cas:109-99-9</t>
  </si>
  <si>
    <t>esters</t>
  </si>
  <si>
    <t>isopropyl formate</t>
  </si>
  <si>
    <t>ACTRIS_vocab:objectofinterest,ACTRIS_vocab:esters</t>
  </si>
  <si>
    <t xml:space="preserve">cas:625-55-8 </t>
  </si>
  <si>
    <t>ethyl acetate</t>
  </si>
  <si>
    <t xml:space="preserve">cas:141-78-6 </t>
  </si>
  <si>
    <t>n-propyl acetate</t>
  </si>
  <si>
    <t xml:space="preserve">cas:109-60-4 </t>
  </si>
  <si>
    <t>isopropyl acetate</t>
  </si>
  <si>
    <t>cas:108-21-4</t>
  </si>
  <si>
    <t>allyl acetate</t>
  </si>
  <si>
    <t>2-propenyl acetate</t>
  </si>
  <si>
    <t xml:space="preserve">cas:591-87-7 </t>
  </si>
  <si>
    <t>isopropenyl acetate</t>
  </si>
  <si>
    <t>propen-2-yl acetate</t>
  </si>
  <si>
    <t>cas:108-22-5</t>
  </si>
  <si>
    <t>n-butyl acetate</t>
  </si>
  <si>
    <t>n-butyl acetate; butylacetate; butyl acetate</t>
  </si>
  <si>
    <t xml:space="preserve">cas:123-86-4 </t>
  </si>
  <si>
    <t>isobutyl acetate</t>
  </si>
  <si>
    <t xml:space="preserve">cas:110-19-0 </t>
  </si>
  <si>
    <t>tertiobutyl acetate</t>
  </si>
  <si>
    <t>tert-butyl acetate</t>
  </si>
  <si>
    <t>cas:540-88-5</t>
  </si>
  <si>
    <t>(E)-2-hexenyl acetate</t>
  </si>
  <si>
    <t>trans-2-hexenyl acetate</t>
  </si>
  <si>
    <t xml:space="preserve">cas:2497-18-9 </t>
  </si>
  <si>
    <t>(Z)-3-hexenyl acetate</t>
  </si>
  <si>
    <t>cis-3-hexenyl acetate</t>
  </si>
  <si>
    <t xml:space="preserve">cas:3681-71-8 </t>
  </si>
  <si>
    <t>ethyl propionate</t>
  </si>
  <si>
    <t xml:space="preserve">cas:105-37-3 </t>
  </si>
  <si>
    <t>propyl propionate</t>
  </si>
  <si>
    <t xml:space="preserve">cas:106-36-5 </t>
  </si>
  <si>
    <t>ethyl butanoate</t>
  </si>
  <si>
    <t>ethyl butyrate</t>
  </si>
  <si>
    <t xml:space="preserve">cas:105-54-4 </t>
  </si>
  <si>
    <t>methyl acrylate</t>
  </si>
  <si>
    <t>methyl propenoate</t>
  </si>
  <si>
    <t xml:space="preserve">cas:96-33-3 </t>
  </si>
  <si>
    <t>ethyl acrylate</t>
  </si>
  <si>
    <t>ethyl propenoate</t>
  </si>
  <si>
    <t xml:space="preserve">cas:140-88-5 </t>
  </si>
  <si>
    <t>methyl methacrylate</t>
  </si>
  <si>
    <t>methyl 2-methyl-2-propenoate</t>
  </si>
  <si>
    <t xml:space="preserve">cas:80-62-6 </t>
  </si>
  <si>
    <t>ethyl methacrylate</t>
  </si>
  <si>
    <t xml:space="preserve">cas:97-63-2 </t>
  </si>
  <si>
    <t>propyl methacrylate</t>
  </si>
  <si>
    <t xml:space="preserve">cas:2210-28-8 </t>
  </si>
  <si>
    <t>butyl methacrylate</t>
  </si>
  <si>
    <t xml:space="preserve">cas:97-88-1 </t>
  </si>
  <si>
    <t>2-methylpropyl methacrylate</t>
  </si>
  <si>
    <t>isobutyl methacrylate</t>
  </si>
  <si>
    <t xml:space="preserve">cas:97-86-9 </t>
  </si>
  <si>
    <t>isopropyl methacrylate</t>
  </si>
  <si>
    <t xml:space="preserve">cas:4655-34-9 </t>
  </si>
  <si>
    <t>methyl 3-methyl-2-butenoate</t>
  </si>
  <si>
    <t xml:space="preserve">cas:924-50-5 </t>
  </si>
  <si>
    <t>methyl crotonate</t>
  </si>
  <si>
    <t>methyl butenoate</t>
  </si>
  <si>
    <t xml:space="preserve">cas:18707-60-3 </t>
  </si>
  <si>
    <t>methyl tiglate</t>
  </si>
  <si>
    <t>methyl-2-methyl-2-butenoate</t>
  </si>
  <si>
    <t>cas: 6622-76-0</t>
  </si>
  <si>
    <t>methylacetate</t>
  </si>
  <si>
    <t>cas:79-20-9</t>
  </si>
  <si>
    <t>propylene carbonate</t>
  </si>
  <si>
    <t>4-methyl-1,3-dioxolan-2-one</t>
  </si>
  <si>
    <t xml:space="preserve">cas:108-32-7 </t>
  </si>
  <si>
    <t>nitrogeneous organics</t>
  </si>
  <si>
    <t>methyl nitrite</t>
  </si>
  <si>
    <t>ACTRIS_vocab:objectofinterest,ACTRIS_vocab:nitrogeneousorganics</t>
  </si>
  <si>
    <t xml:space="preserve">cas:624-91-9 </t>
  </si>
  <si>
    <t>ethyl nitrite</t>
  </si>
  <si>
    <t>cas:109-95-5</t>
  </si>
  <si>
    <t>n-propyl nitrite</t>
  </si>
  <si>
    <t xml:space="preserve">cas:543-67-9 </t>
  </si>
  <si>
    <t>isopropyl nitrite</t>
  </si>
  <si>
    <t xml:space="preserve">cas:541-42-4 </t>
  </si>
  <si>
    <t>n-butyl nitrite</t>
  </si>
  <si>
    <t xml:space="preserve">cas:544-16-1 </t>
  </si>
  <si>
    <t>methyl nitrate</t>
  </si>
  <si>
    <t xml:space="preserve">cas:598-58-3 </t>
  </si>
  <si>
    <t>methylamine</t>
  </si>
  <si>
    <t xml:space="preserve">cas:74-89-5 </t>
  </si>
  <si>
    <t>pyridine</t>
  </si>
  <si>
    <t>cas:110-86-1</t>
  </si>
  <si>
    <t>n,n-diisopropylaniline</t>
  </si>
  <si>
    <t xml:space="preserve">cas:4107-98-6 </t>
  </si>
  <si>
    <t>acetonitrile</t>
  </si>
  <si>
    <t xml:space="preserve">cas:75-05-8 </t>
  </si>
  <si>
    <t>allylamine</t>
  </si>
  <si>
    <t xml:space="preserve">cas:107-11-9 </t>
  </si>
  <si>
    <t>trimethylamine</t>
  </si>
  <si>
    <t xml:space="preserve">cas:75-50-3 </t>
  </si>
  <si>
    <t>4-nitrooxy-2-butanone</t>
  </si>
  <si>
    <t>ACTRIS_vocab:objectofinterest,ACTRIS_vocab:nitrogeneousorganics, ACTRIS_vocab:ketones</t>
  </si>
  <si>
    <t>5-nitrooxy-2-pentanone</t>
  </si>
  <si>
    <t>n-methyl-n-phenyl-acetamide</t>
  </si>
  <si>
    <t>n-methylacetanilide</t>
  </si>
  <si>
    <t>ACTRIS_vocab:objectofinterest,ACTRIS_vocab:nitrogeneousorganics, ACTRIS_vocab:aromatics</t>
  </si>
  <si>
    <t>cas:579-10-2</t>
  </si>
  <si>
    <t>glycine</t>
  </si>
  <si>
    <t>aminoethanoic acid</t>
  </si>
  <si>
    <t>ACTRIS_vocab:objectofinterest,ACTRIS_vocab:nitrogeneousorganics, ACTRIS_vocab:carboxylicacids-anhydrides</t>
  </si>
  <si>
    <t xml:space="preserve">cas:56-40-6 </t>
  </si>
  <si>
    <t>propachlor</t>
  </si>
  <si>
    <t>2-chloro-n-(1-methylethyl)-n-phenyl-acetamide</t>
  </si>
  <si>
    <t>ACTRIS_vocab:objectofinterest,ACTRIS_vocab:nitrogeneousorganics, ACTRIS_vocab:aromatics, ACTRIS_vocab:halogenatedorganics</t>
  </si>
  <si>
    <t xml:space="preserve">cas:1918-16-7 </t>
  </si>
  <si>
    <t>terbuthylazine</t>
  </si>
  <si>
    <t>6-chloro-n-(1,1-dimethylethyl)-n'-ethyl-1,3,5-triazine-2,4-diamine</t>
  </si>
  <si>
    <t>ACTRIS_vocab:objectofinterest,ACTRIS_vocab:nitrogeneousorganics, ACTRIS_vocab:halogenatedorganics</t>
  </si>
  <si>
    <t xml:space="preserve">cas:5915-41-3 </t>
  </si>
  <si>
    <t>aniline</t>
  </si>
  <si>
    <t>benzenamine</t>
  </si>
  <si>
    <t>cas:62-53-3</t>
  </si>
  <si>
    <t>polycyclic aromatic hydrocarbons</t>
  </si>
  <si>
    <t>naphtho[1,2-b][1]benzothiole</t>
  </si>
  <si>
    <t>ACTRIS_vocab:objectofinterest,ACTRIS_vocab:polycyclicaromatichydrocarbons, ACTRIS_vocab:aromatics</t>
  </si>
  <si>
    <t>cas:239-35-0</t>
  </si>
  <si>
    <t>inorganics</t>
  </si>
  <si>
    <t>water vapour</t>
  </si>
  <si>
    <t>ACTRIS_vocab:objectofinterest,ACTRIS_vocab:cloudrelated,ACTRIS_vocab:inorganics</t>
  </si>
  <si>
    <t>cas:7732-18-5</t>
  </si>
  <si>
    <t>nitric acid</t>
  </si>
  <si>
    <t>ACTRIS_vocab:objectofinterest,ACTRIS_vocab:inorganics</t>
  </si>
  <si>
    <t xml:space="preserve">cas:7697-37-2 </t>
  </si>
  <si>
    <t>hydrogen sulfide</t>
  </si>
  <si>
    <t xml:space="preserve">cas:7783-06-4 </t>
  </si>
  <si>
    <t>dinitrogen pentoxide</t>
  </si>
  <si>
    <t xml:space="preserve">cas:10102-03-1 </t>
  </si>
  <si>
    <t>nitric oxide</t>
  </si>
  <si>
    <t xml:space="preserve">cas:10102-43-9 </t>
  </si>
  <si>
    <t>nitrogen dioxide</t>
  </si>
  <si>
    <t>cas:10102-44-0</t>
  </si>
  <si>
    <t>ozone</t>
  </si>
  <si>
    <t xml:space="preserve">cas:10028-15-6 </t>
  </si>
  <si>
    <t>ammonia</t>
  </si>
  <si>
    <t xml:space="preserve">cas:7664-41-7 </t>
  </si>
  <si>
    <t>ammonium</t>
  </si>
  <si>
    <t xml:space="preserve">cas:14798-03-9 </t>
  </si>
  <si>
    <t>quartz</t>
  </si>
  <si>
    <t xml:space="preserve">cas:14808-60-7 </t>
  </si>
  <si>
    <t>sulfuric acid</t>
  </si>
  <si>
    <t>cas:7664-93-9</t>
  </si>
  <si>
    <t>hydrogen peroxide</t>
  </si>
  <si>
    <t xml:space="preserve">cas:7722-84-1 </t>
  </si>
  <si>
    <t>sodium chloride</t>
  </si>
  <si>
    <t xml:space="preserve">cas:7647-14-5 </t>
  </si>
  <si>
    <t>sodium bromide</t>
  </si>
  <si>
    <t xml:space="preserve">cas:7647-15-6 </t>
  </si>
  <si>
    <t>sodium iodide</t>
  </si>
  <si>
    <t xml:space="preserve">cas:7681-82-5 </t>
  </si>
  <si>
    <t>ammonium sulfate</t>
  </si>
  <si>
    <t xml:space="preserve">cas:7783-20-2 </t>
  </si>
  <si>
    <t>nitrous acid</t>
  </si>
  <si>
    <t xml:space="preserve">cas:7782-77-6 </t>
  </si>
  <si>
    <t>sulfur dioxide</t>
  </si>
  <si>
    <t xml:space="preserve">cas:7446-09-5 </t>
  </si>
  <si>
    <t xml:space="preserve"> https://orcid.org/0000-0001-5158-8703, https://orcid.org/0000-0003-2972-2851</t>
  </si>
  <si>
    <t>nitrogen oxides</t>
  </si>
  <si>
    <t>NOx</t>
  </si>
  <si>
    <t>cas:11104-93-1</t>
  </si>
  <si>
    <t>carbon monoxide</t>
  </si>
  <si>
    <t xml:space="preserve">cas:630-08-0 </t>
  </si>
  <si>
    <t>iodic acid</t>
  </si>
  <si>
    <t xml:space="preserve">cas:7782-68-5 </t>
  </si>
  <si>
    <t>chloride</t>
  </si>
  <si>
    <t xml:space="preserve">cas:16887-00-6 </t>
  </si>
  <si>
    <t>nitrate</t>
  </si>
  <si>
    <t xml:space="preserve">cas:14797-55-8 </t>
  </si>
  <si>
    <t>sulphate</t>
  </si>
  <si>
    <t xml:space="preserve">cas:14808-79-8 </t>
  </si>
  <si>
    <t>organics</t>
  </si>
  <si>
    <t>ACTRIS_vocab:objectofinterest</t>
  </si>
  <si>
    <t>carbonate</t>
  </si>
  <si>
    <t xml:space="preserve">cas:3812-32-6 </t>
  </si>
  <si>
    <t>sodium ion</t>
  </si>
  <si>
    <t xml:space="preserve">cas:17341-25-2 </t>
  </si>
  <si>
    <t>potassium ion</t>
  </si>
  <si>
    <t>cas:24203-36-9</t>
  </si>
  <si>
    <t>calcium ion</t>
  </si>
  <si>
    <t>cas:14127-61-8</t>
  </si>
  <si>
    <t>magnesium ion</t>
  </si>
  <si>
    <t>cas:22537-22-0</t>
  </si>
  <si>
    <t>organic ions</t>
  </si>
  <si>
    <t>formate</t>
  </si>
  <si>
    <t>ACTRIS_vocab:objectofinterest,ACTRIS_vocab:organicions</t>
  </si>
  <si>
    <t>cas:71-47-6</t>
  </si>
  <si>
    <t>acetate</t>
  </si>
  <si>
    <t>cas:71-50-1</t>
  </si>
  <si>
    <t>propionate</t>
  </si>
  <si>
    <t>cas:72-03-7</t>
  </si>
  <si>
    <t>oxalate</t>
  </si>
  <si>
    <t>cas:338-70-5</t>
  </si>
  <si>
    <t>halogenated organics</t>
  </si>
  <si>
    <t>dichlorobenzene</t>
  </si>
  <si>
    <t>ACTRIS_vocab:objectofinterest,ACTRIS_vocab:halogenatedorganics</t>
  </si>
  <si>
    <t xml:space="preserve">cas:25321-22-6 </t>
  </si>
  <si>
    <t>aldrin</t>
  </si>
  <si>
    <t>1,2,3,4,10,10-hexachloro-1,4,4a,5,8,8a-hexahydro-1,4-endo-exo-5,8-dimethanonaphthalene</t>
  </si>
  <si>
    <t xml:space="preserve">cas:309-00-2 </t>
  </si>
  <si>
    <t>oxalyl chloride</t>
  </si>
  <si>
    <t xml:space="preserve">cas:79-37-8 </t>
  </si>
  <si>
    <t>perfluoro-2-methyl-3-pentanone</t>
  </si>
  <si>
    <t xml:space="preserve">cas:756-13-8 </t>
  </si>
  <si>
    <t>perfluoro-3-methyl-2-butanone</t>
  </si>
  <si>
    <t>cas:756-12-7</t>
  </si>
  <si>
    <t>chloroacetone</t>
  </si>
  <si>
    <t>1-Chloropropan-2-one</t>
  </si>
  <si>
    <t>cas:78-95-5</t>
  </si>
  <si>
    <t>carboxylic acids &amp; anhydrides</t>
  </si>
  <si>
    <t>acetic acid</t>
  </si>
  <si>
    <t>ACTRIS_vocab:objectofinterest,ACTRIS_vocab:carboxylicacids-anhydrides</t>
  </si>
  <si>
    <t xml:space="preserve">cas:64-19-7 </t>
  </si>
  <si>
    <t>nonanoic acid</t>
  </si>
  <si>
    <t>cas:112-05-0</t>
  </si>
  <si>
    <t>pinic acid</t>
  </si>
  <si>
    <t>3-(carboxymethyl)-2,2-dimethylcyclobutane acetic acid</t>
  </si>
  <si>
    <t>ACTRIS_vocab:objectofinterest,ACTRIS_vocab:carboxylicacids-anhydrides,ACTRIS_vocab:terpenoids</t>
  </si>
  <si>
    <t xml:space="preserve">cas:473-73-4 </t>
  </si>
  <si>
    <t>pinonic acid</t>
  </si>
  <si>
    <t>3-acetyl-2,2-dimethylcyclobutylacetic acid</t>
  </si>
  <si>
    <t xml:space="preserve">cas:473-72-3 </t>
  </si>
  <si>
    <t>acid acrylic</t>
  </si>
  <si>
    <t xml:space="preserve">cas:79-10-7 </t>
  </si>
  <si>
    <t>ethyl trifluoroacetic acid</t>
  </si>
  <si>
    <t>ACTRIS_vocab:objectofinterest,ACTRIS_vocab:carboxylicacids-anhydrides,ACTRIS_vocab:halogenatedorganics</t>
  </si>
  <si>
    <t>cas:383-63-1</t>
  </si>
  <si>
    <t>formic acid</t>
  </si>
  <si>
    <t xml:space="preserve">cas:64-18-6 </t>
  </si>
  <si>
    <t>propanedioic acid</t>
  </si>
  <si>
    <t>malonic acid</t>
  </si>
  <si>
    <t xml:space="preserve">cas:141-82-2 </t>
  </si>
  <si>
    <t>acrylic acid</t>
  </si>
  <si>
    <t>prop-2-enoic acid</t>
  </si>
  <si>
    <t>cas:79-10-7</t>
  </si>
  <si>
    <t>propionic acid-water</t>
  </si>
  <si>
    <t>propanoic acid;hydrate</t>
  </si>
  <si>
    <t>pubchem:Propionic-acid-water</t>
  </si>
  <si>
    <t xml:space="preserve">sulfur containing organics </t>
  </si>
  <si>
    <t>dimethyl sulfide</t>
  </si>
  <si>
    <t>DMS</t>
  </si>
  <si>
    <t>ACTRIS_vocab:objectofinterest,ACTRIS_vocab:sulfurcontainingorganics,ACTRIS_vocab:oxygenatedvolatileorganiccompounds</t>
  </si>
  <si>
    <t xml:space="preserve">cas:75-18-3 </t>
  </si>
  <si>
    <t>dimethyl sulfoxide</t>
  </si>
  <si>
    <t xml:space="preserve">cas:67-68-5 </t>
  </si>
  <si>
    <t>sulfur hexafluoride</t>
  </si>
  <si>
    <t>ACTRIS_vocab:objectofinterest,ACTRIS_vocab:sulfurcontainingorganics</t>
  </si>
  <si>
    <t xml:space="preserve">cas:2551-62-4 </t>
  </si>
  <si>
    <t>methanesulfonic acid</t>
  </si>
  <si>
    <t xml:space="preserve">cas:75-75-2 </t>
  </si>
  <si>
    <t>silicium containing organics</t>
  </si>
  <si>
    <t>tetraethoxysilane</t>
  </si>
  <si>
    <t>ACTRIS_vocab:objectofinterest,ACTRIS_vocab:siliciumcontainingorganics</t>
  </si>
  <si>
    <t xml:space="preserve">cas:78-10-4 </t>
  </si>
  <si>
    <t>tetraethyl orthosilicate</t>
  </si>
  <si>
    <t>ACTRIS_vocab:isobaricgroups</t>
  </si>
  <si>
    <t>organic mass groups</t>
  </si>
  <si>
    <t>mass 47 organic compounds</t>
  </si>
  <si>
    <t>formic acid and ethanol</t>
  </si>
  <si>
    <t>Sum of formic acid and ethanol</t>
  </si>
  <si>
    <t>ACTRIS_vocab:objectofinterest,ACTRIS_vocab:isobaricgroups</t>
  </si>
  <si>
    <t>ACTRIS_vocab:ethanol;ACTRIS_vocab:formicacid</t>
  </si>
  <si>
    <t>mass 59 organic compounds</t>
  </si>
  <si>
    <t>acetone and propanal</t>
  </si>
  <si>
    <t>ACTRIS_vocab:propanal;ACTRIS_vocab:acetone</t>
  </si>
  <si>
    <t>mass 61 organic compounds</t>
  </si>
  <si>
    <t>sum of acetic acid, glycoaldehyde, n-propanol, 2-propanol</t>
  </si>
  <si>
    <t>ACTRIS_vocab:aceticacid;ACTRIS_vocab:glycolaldehyde;ACTRIS_vocab:n-propanol;ACTRIS_vocab:2-propanol</t>
  </si>
  <si>
    <t>https://orcid.org/0000-0002-2908-1970</t>
  </si>
  <si>
    <t>mass 61.028 organic compounds</t>
  </si>
  <si>
    <t>sum of acetic acid, glycoaldehyde</t>
  </si>
  <si>
    <t>ACTRIS_vocab:aceticacid;ACTRIS_vocab:glycolaldehyde</t>
  </si>
  <si>
    <t>mass 61.033 organic compounds</t>
  </si>
  <si>
    <t>sum of n-propanol, 2-propanol</t>
  </si>
  <si>
    <t>ACTRIS_vocab:n-propanol;ACTRIS_vocab:2-propanol</t>
  </si>
  <si>
    <t>mass 69 organic compounds</t>
  </si>
  <si>
    <t>isoprene and furan</t>
  </si>
  <si>
    <t>sum of furan, isoprene, cyclopentene</t>
  </si>
  <si>
    <t>ACTRIS_vocab:furan;ACTRIS_vocab:isoprene;ACTRIS_vocab:cyclopentene</t>
  </si>
  <si>
    <t>mass 69.070 organic compounds</t>
  </si>
  <si>
    <t>C5H8 isobaric compounds</t>
  </si>
  <si>
    <t>sum of isoprene, cyclopentene</t>
  </si>
  <si>
    <t>ACTRIS_vocab:isoprene;ACTRIS_vocab:cyclopentene</t>
  </si>
  <si>
    <t>mass 71 organic compounds</t>
  </si>
  <si>
    <t>sum of methyl vinyl ketone, methacrolein, 2-butenal</t>
  </si>
  <si>
    <t>ACTRIS_vocab:methylvinylketone;ACTRIS_vocab:methacrolein;ACTRIS_vocab:2-butenal</t>
  </si>
  <si>
    <t>mass 73 organic compounds</t>
  </si>
  <si>
    <t>methyl ethyl ketone and methylglyoxal</t>
  </si>
  <si>
    <t>sum of methylglyoxal, acrylic acid, n-butanal, 2-methylpropanal, methyl ethyl ketone, tetrahydrofuran</t>
  </si>
  <si>
    <t>ACTRIS_vocab:methylglyoxal;ACTRIS_vocab:acrylicacid;ACTRIS_vocab:n-butanal;ACTRIS_vocab:2-methylpropanal;ACTRIS_vocab:methylethylketone;ACTRIS_vocab:tetrahydrofuran</t>
  </si>
  <si>
    <t>mass 73.028 organic compounds</t>
  </si>
  <si>
    <t>sum of methylglyoxal, acrylic acid</t>
  </si>
  <si>
    <t>ACTRIS_vocab:methylglyoxal;ACTRIS_vocab:acrylicacid</t>
  </si>
  <si>
    <t>mass 73.065 organic compounds</t>
  </si>
  <si>
    <t>sum of n-butanal, 2-methylpropanal, methyl ethyl ketone, tetrahydrofuran</t>
  </si>
  <si>
    <t>ACTRIS_vocab:n-butanal;ACTRIS_vocab:2-methylpropanal;ACTRIS_vocab:methylethylketone;ACTRIS_vocab:tetrahydrofuran</t>
  </si>
  <si>
    <t>mass 93 organic compounds</t>
  </si>
  <si>
    <t>https://orcid.org/0000-0003-0648-6622</t>
  </si>
  <si>
    <t>mass 93.070 organic compounds</t>
  </si>
  <si>
    <t>toluene and p-cymene</t>
  </si>
  <si>
    <t>sum of toluene, p-cymene</t>
  </si>
  <si>
    <t>ACTRIS_vocab:toluene;ACTRIS_vocab:p-cymene</t>
  </si>
  <si>
    <t>mass 107 organic compounds</t>
  </si>
  <si>
    <t>benzaldehyde and C8-aromatics</t>
  </si>
  <si>
    <t>sum of benzaldehyde, o-xylene, m-xylene, p-xylene, ethylbenzene</t>
  </si>
  <si>
    <t>ACTRIS_vocab:benzaldehyde;ACTRIS_vocab:o-xylene;ACTRIS_vocab:m-xylene;ACTRIS_vocab:p-xylene;ACTRIS_vocab:ethylbenzene</t>
  </si>
  <si>
    <t>mass 107.086 organic compounds</t>
  </si>
  <si>
    <t>C8H10 isobaric compounds</t>
  </si>
  <si>
    <t>sum of o-xylene, m-xylene, p-xylene, ethylbenzene</t>
  </si>
  <si>
    <t>ACTRIS_vocab:o-xylene;ACTRIS_vocab:m-xylene;ACTRIS_vocab:p-xylene;ACTRIS_vocab:ethylbenzene</t>
  </si>
  <si>
    <t>mass 121 organic compounds</t>
  </si>
  <si>
    <t>C9H12 isobaric compounds; tolualdehyde and C9-aromatics</t>
  </si>
  <si>
    <t>sum of 1,2,3-trimethylbenzene, 1,2,4-trimethylbenzene, 1,3,5-trimethylbenzene</t>
  </si>
  <si>
    <t>ACTRIS_vocab:1-2-3-trimethylbenzene; ACTRIS_vocab:1-2-4-trimethylbenzene;ACTRIS_vocab:1-3-5-trimethylbenzene</t>
  </si>
  <si>
    <t>other groups</t>
  </si>
  <si>
    <t>highly oxidized molecules</t>
  </si>
  <si>
    <t>HOM</t>
  </si>
  <si>
    <t>ACTRIS_vocab:objectofinterest,ACTRIS_vocab:othergroups</t>
  </si>
  <si>
    <t>aerosol related</t>
  </si>
  <si>
    <t>System including both the suspended particles (liquid, solid, or mixed) and their carrier gas. Particles are in a state where they are not thermodynamically activated to cloud particles.</t>
  </si>
  <si>
    <t>ACTRIS_vocab:objectofinterest,ACTRIS_vocab:aerosolrelated</t>
  </si>
  <si>
    <t>particle phase</t>
  </si>
  <si>
    <t>Particle phase of an aerosol, i.e. excluding the carrier gas. Particles are in a state where they are not thermodynamically activated to cloud particles.</t>
  </si>
  <si>
    <t>ACTRIS_vocab:aerosol</t>
  </si>
  <si>
    <t>equivalent black carbon</t>
  </si>
  <si>
    <t>Absorption equivalent black carbon is obtained by conversion from the particle light absorption coefficient with a suitable mass absorption cross-section.</t>
  </si>
  <si>
    <t>ice nucleating particle</t>
  </si>
  <si>
    <t>Subset of atmospheric aerosol particles initiating heterogeneous ice nucleation either in a supercooled liquid cloud droplet or from ice supersaturated vapour.</t>
  </si>
  <si>
    <t>cloud related</t>
  </si>
  <si>
    <t>Liquid droplets or ice particles present in sufficient numbers to be detected by lidar or radar. Drizzle-only or rain-only portions of the atmospheric column are not included</t>
  </si>
  <si>
    <t>ACTRIS_vocab:objectofinterest,ACTRIS_vocab:cloudrelated</t>
  </si>
  <si>
    <t>liquid droplet</t>
  </si>
  <si>
    <t>Liquid water droplets (can be supercooled) that have no appreciable terminal fall velocity (&lt; 0.1 m s-1). Size range: 1-50 microns in diameter</t>
  </si>
  <si>
    <t>ice particle</t>
  </si>
  <si>
    <t>All ice particles, including snow, graupel and hail. Further catgeorisation requires a description of density and habit (shape)</t>
  </si>
  <si>
    <t>drizzle droplet</t>
  </si>
  <si>
    <t>Water droplets with appreciable terminal fall velocity (&gt; 0.1 m s-1) and generated by the warm rain process. Size range 50-1000 microns in diameter</t>
  </si>
  <si>
    <t>raindrop</t>
  </si>
  <si>
    <t>hydrometeor</t>
  </si>
  <si>
    <t>insect</t>
  </si>
  <si>
    <t>Visible in cloud radar with similar scattering properties to hydrometeors at microwave frequencies. Have similar sizes to larger hydrometeors</t>
  </si>
  <si>
    <t>context objects</t>
  </si>
  <si>
    <t>Objects specifying another object more precisely.</t>
  </si>
  <si>
    <t>atmospheric column</t>
  </si>
  <si>
    <t>Refers to the whole atmospheric column from the Earth surface to ythe top of the atmosphere.</t>
  </si>
  <si>
    <t>ACTRIS_vocab:objectofinterest,ACTRIS_vocab:contextobjects</t>
  </si>
  <si>
    <t>troposphere</t>
  </si>
  <si>
    <t>tropospheric</t>
  </si>
  <si>
    <t>Lowest layer of the atmosphere of the Earth, from the Earth surface to the first local minimum in the atmospheric average temperature profile (tropopause).</t>
  </si>
  <si>
    <t>stratosphere</t>
  </si>
  <si>
    <t>stratospheric</t>
  </si>
  <si>
    <t>Second lowest layer of the Earth atmosphere, from the first local minimum in the atmospheric average temperature profile (tropopause) to the first local maximum in the atmospheric average temperature profile (stratopause).</t>
  </si>
  <si>
    <t>shape</t>
  </si>
  <si>
    <t>Refers to the form of the observed subject.</t>
  </si>
  <si>
    <t>type</t>
  </si>
  <si>
    <t>A classification, as opposed to a continuous variable.</t>
  </si>
  <si>
    <t>atmosphere</t>
  </si>
  <si>
    <t>Layer of gas or layers of gases that envelop a planet, here most commoly Earth.</t>
  </si>
  <si>
    <t>energy</t>
  </si>
  <si>
    <t xml:space="preserve">The quantitative property that is transferred to a body or to a physical system, recognizable in the performance of work and in the form of heat and light. </t>
  </si>
  <si>
    <t>object group</t>
  </si>
  <si>
    <t>Collect objects of interest with shared properties.</t>
  </si>
  <si>
    <t>non-methane hydrocarbons</t>
  </si>
  <si>
    <t>NMHC</t>
  </si>
  <si>
    <t>oxygenated volatile organic compounds</t>
  </si>
  <si>
    <t>OVOC</t>
  </si>
  <si>
    <t>volatile organic compounds</t>
  </si>
  <si>
    <t>VOC</t>
  </si>
  <si>
    <t>variable matrix</t>
  </si>
  <si>
    <t>Entity in which the object of interest is contained.</t>
  </si>
  <si>
    <t>gas phase</t>
  </si>
  <si>
    <t>Molecules are sufficiently far apart to overcome attractive forces and to fill all available space almost uniformly.</t>
  </si>
  <si>
    <t>ACTRIS_vocab:variablematrix</t>
  </si>
  <si>
    <t>aerosol particle phase</t>
  </si>
  <si>
    <t>Comprised of liquid or solid particles, or of liquid particles with a solid core, or of bulk solid material, where the particles are suspended in a gas. The aerosol particle phase excludes the carrier gas. In liquids, molecules flow easily around each other but are held together by attractive forces. In solids, molecules are arranged in a regular pattern, firmly held in place and only able to vibrate within a limited space.</t>
  </si>
  <si>
    <t>PM1</t>
  </si>
  <si>
    <t>Fraction of aerosol particle phase with aerodynamic diameters smaller than 1 µm.</t>
  </si>
  <si>
    <t>PM2.5</t>
  </si>
  <si>
    <t>Fraction of aerosol particle phase with aerodynamic diameters smaller than 2.5 µm.</t>
  </si>
  <si>
    <t>PM10</t>
  </si>
  <si>
    <t>Fraction of aerosol particle phase with aerodynamic diameters smaller than 10 µm.</t>
  </si>
  <si>
    <t>cloud phase</t>
  </si>
  <si>
    <t>Comprised of liquid or solid particles forming clouds, i.e. particles that have passed the thermodynamical threshold for cloud activation. Does not include the gas carrying the cloud particles.</t>
  </si>
  <si>
    <t>atmospheric state</t>
  </si>
  <si>
    <t>State with respect to pressure, temperature, humidity, wind.</t>
  </si>
  <si>
    <t>quality control</t>
  </si>
  <si>
    <t>Properties describing level and nature of quality control data have received.</t>
  </si>
  <si>
    <t>quality control mechanism</t>
  </si>
  <si>
    <t>Basic approach of quality control, i.e. either automatic by software or manual by human.</t>
  </si>
  <si>
    <t>ACTRIS_vocab:qualitycontrol</t>
  </si>
  <si>
    <t>automatic quality control</t>
  </si>
  <si>
    <t>Quality control conducted by software.</t>
  </si>
  <si>
    <t>ACTRIS_vocab:qualitycontrolmechanism</t>
  </si>
  <si>
    <t>manual quality control</t>
  </si>
  <si>
    <t>Quality control conducted by human.</t>
  </si>
  <si>
    <t>quality control measure type</t>
  </si>
  <si>
    <t>Quality control measure on a device, e.g. field instrument, sampler, or lab analysis instrument.</t>
  </si>
  <si>
    <t>instrument calibration</t>
  </si>
  <si>
    <t>The instrument is calibrated with a reference material.</t>
  </si>
  <si>
    <t>ACTRIS_vocab:qualitycontrolmeasuretype</t>
  </si>
  <si>
    <t>instrument calibration, on-site</t>
  </si>
  <si>
    <t>The instrument is calibrated at the deployment location with a reference material.</t>
  </si>
  <si>
    <t>ACTRIS_vocab:instrumentcalibration</t>
  </si>
  <si>
    <t>instrument calibration, off-site</t>
  </si>
  <si>
    <t>The instrument is transported to a calibration facility for calibration.</t>
  </si>
  <si>
    <t>laboratory intercomparison</t>
  </si>
  <si>
    <t>Prepared samples are distributed to laboratories performing offline sample analysis to assess accuracy of laboratory procedures.</t>
  </si>
  <si>
    <t>station audit</t>
  </si>
  <si>
    <t>Measurement station and its operating procedures are inspected by an independent expert.</t>
  </si>
  <si>
    <t>check if processed by CARS approved lidar configuration</t>
  </si>
  <si>
    <t>Only data products obtained using the approved configuration into the Single Calculus Chain (i.e. Operational product) can be fully quality controlled products. Experimental products are still useful and interesting products btu the data users should be aware that they are not fully quality controlled in the workflow from preforming measurements till the optical data product provision.</t>
  </si>
  <si>
    <t>ACTRIS_vocab:stationaudit</t>
  </si>
  <si>
    <t>instrument status check</t>
  </si>
  <si>
    <t>Instrument is checked for correct operation by inspecting housekeeping parameters or correct assembly and alignment.</t>
  </si>
  <si>
    <t>battery level check</t>
  </si>
  <si>
    <t>Check if the battery provides a sufficient level of energy for a nominal behavior of the instrument.</t>
  </si>
  <si>
    <t>ACTRIS_vocab:instrumentstatuscheck</t>
  </si>
  <si>
    <t xml:space="preserve">https://orcid.org/0000-0001-5722-3430 </t>
  </si>
  <si>
    <t>tracking system check</t>
  </si>
  <si>
    <t>Check if the reference object (sun, moon...) tracking system is nominal.</t>
  </si>
  <si>
    <t>humidity sensor check</t>
  </si>
  <si>
    <t>Check if the humidity sensor is nominal.</t>
  </si>
  <si>
    <t>temperature sensor check</t>
  </si>
  <si>
    <t>Check if the temperature sensor is nominal.</t>
  </si>
  <si>
    <t>calibration shift check</t>
  </si>
  <si>
    <t>Check if the radiances shift between 2 photometer calibration events is below requirements.</t>
  </si>
  <si>
    <t>optics check</t>
  </si>
  <si>
    <t>Check if the optics is nominal.</t>
  </si>
  <si>
    <t>collimator check</t>
  </si>
  <si>
    <t>Check if the collimator is nominal.</t>
  </si>
  <si>
    <t>system cabling check</t>
  </si>
  <si>
    <t>Check if all the system cabling (communication, controller, electrical...) is nominal.</t>
  </si>
  <si>
    <t>telecover test</t>
  </si>
  <si>
    <t>Deviations of the near range signals from different parts of the telescope and the comparison of such deviations of different lidar channels and with theoretical ray-tracing simulations can reveal the distance of full overlap and possible reasons for the deviations from the ideal case. The test is based on the fact that the backscattered photons collected from the near range by different parts of the telescope of a lidar system must give the same range dependency of the signal, and if not, the range dependency of the whole signal is uncertain.</t>
  </si>
  <si>
    <t>Rayleight fit test</t>
  </si>
  <si>
    <t>This checkup tells us the quality of the signals in the far range. Especially analog signals show distortions there. The Rayleigh-fit is a normalization of the range corrected lidar signal to the calculated attenuated molecular backscatter coefficient (Rayleigh signal) in a range where we assume clean air without aerosols and where the calculated signal fits the lidar signal sufficiently good.</t>
  </si>
  <si>
    <t>full overlap minimum height test</t>
  </si>
  <si>
    <t>This information is obtained from the Telecover Test and represents the minimum height where the overlap between the laser beam and the receiver field of view is full.</t>
  </si>
  <si>
    <t>trigger delay test</t>
  </si>
  <si>
    <t>The trigger-delay tests aims to check the time difference between the actual laser pulse emission and the assumed zero range of the signal recording (zero bin). If this difference is different from zero, this can cause large errors in the near range signal up to about 1 km range and must be measured.</t>
  </si>
  <si>
    <t>dark current test</t>
  </si>
  <si>
    <t>A dark measurement is a normal measurement with sufficient time averaging, but with a fully covered telescope or with covered detectors.This signal shows all electronic stray pick-ups and signal distortions which do not stem from the atmospheric backscatter, but from the lidar system itself: e.g. laser flash-lamp pulse pick-ups, or system trigger pick-ups. All system parameters, like e.g. detector HV, must be set in the same way as for a normal measurement.</t>
  </si>
  <si>
    <t>offset angle check</t>
  </si>
  <si>
    <t>Check the zero angle of the calibrator (for polarization channels)</t>
  </si>
  <si>
    <t>calibration factor check</t>
  </si>
  <si>
    <r>
      <rPr>
        <sz val="12"/>
        <rFont val="Carlito;Calibri"/>
        <family val="2"/>
        <charset val="1"/>
      </rPr>
      <t xml:space="preserve">Check </t>
    </r>
    <r>
      <rPr>
        <sz val="12"/>
        <color rgb="FF000000"/>
        <rFont val="Arial"/>
        <family val="2"/>
      </rPr>
      <t>the calibration factor</t>
    </r>
    <r>
      <rPr>
        <sz val="12"/>
        <rFont val="Carlito;Calibri"/>
        <family val="2"/>
        <charset val="1"/>
      </rPr>
      <t xml:space="preserve"> (for polarization channels)</t>
    </r>
  </si>
  <si>
    <t>GHK coefficients check</t>
  </si>
  <si>
    <t>Check the polarization cross-talk parameters GT,R and HT,R, and the calibration factor correction K (for polarization channels)</t>
  </si>
  <si>
    <t>data quality control measure type</t>
  </si>
  <si>
    <t>Describes the nature of a measure conducted to assess or improve the quality of data.</t>
  </si>
  <si>
    <t>boundary check</t>
  </si>
  <si>
    <t>Data are checked against expert determined climatological or physical boundaries.</t>
  </si>
  <si>
    <t>ACTRIS_vocab:dataqualitycontrolmeasuretype</t>
  </si>
  <si>
    <t>negative error check</t>
  </si>
  <si>
    <t>Profile scanning and checking that error on the optical properties is positive for all defined values of the corresponding optical property.</t>
  </si>
  <si>
    <t>ACTRIS_vocab:boundarycheck</t>
  </si>
  <si>
    <t>negative values check</t>
  </si>
  <si>
    <t>This control checks for negative peaks. It performs a profile scanning and checks that the aerosol optical properties are positive within 3σ, that there are not negative peaks and that very extreme values are present only in cirrus cloud cases.</t>
  </si>
  <si>
    <t>check on Aerosol Optical Depth</t>
  </si>
  <si>
    <t>The aerosol optical depth AOD (without any assumption in the lowest troposphere, so evaluated only in the portion of atmosphere covered by the provided profile) should remain under an established threshold for data not belonging to the cirrus category.</t>
  </si>
  <si>
    <t>check on Integrated Backscatter</t>
  </si>
  <si>
    <t>The aerosol integrated backscatter IB (without any assumption in the lowest troposphere, so evaluated only in the portion of atmosphere covered by the provided profile) should remain under an established threshold for data not belonging to the cirrus category.</t>
  </si>
  <si>
    <t>check on lidar ratio</t>
  </si>
  <si>
    <t>This control performs a check on the Lidar Ratio values when Extinction and Backscatter are provided in the same product file (i.e. are provided at the same vertical resolution). Lidarratio is defined as positive value and values are typically between 10 and 120 sr.</t>
  </si>
  <si>
    <t>check on volume depolarization</t>
  </si>
  <si>
    <t>This control is performed on the volume depolarization variable and its error (error_volumedepolarization) in order to check that the following conditions are preserved : |volumedepolarization|&lt; 3 error_volumedepolarization volumedepolarization must be between [0, 1] within its error</t>
  </si>
  <si>
    <t>check on particle depolarization</t>
  </si>
  <si>
    <t>This control is performed on the particle depolarization variable and its error (error_particledepolarization) in order to check that the following conditions are preserved : |particledepolarization|&lt; 3 error_particledepolarization particledepolarization must be between [0, 1] within its error</t>
  </si>
  <si>
    <t>check on water vapor mixing ratio</t>
  </si>
  <si>
    <t>This control is performed on the water vapor mixing ratio variable and its error (error_watervapor) in order to check that the following conditions are preserved : |watervapormixingratio|&lt; 3 error_watervapor watervapormixingratio must be between [0, 100 g/Kg] within its error</t>
  </si>
  <si>
    <t>spike check</t>
  </si>
  <si>
    <t>Data are checked for spikes, i.e. individual data values significantly different from all other data values in reference period.</t>
  </si>
  <si>
    <t>spike check, derivative-based</t>
  </si>
  <si>
    <t>Data are checked for spikes, where a spike is determined by the temporal derivative.</t>
  </si>
  <si>
    <t>ACTRIS_vocab:spikecheck</t>
  </si>
  <si>
    <t>spike check, percentile-based</t>
  </si>
  <si>
    <t>Data are checked for spikes, where a spike is determined as being above or below a certain running percentile. Threshold percentile and reference period documented in metadata.</t>
  </si>
  <si>
    <t>dip check</t>
  </si>
  <si>
    <t>Checking if the difference between the two differences between three consecutive values exceeds 35% of the sum of the two differences.</t>
  </si>
  <si>
    <t>step check</t>
  </si>
  <si>
    <t>Comparison between the current and the previous observation (threshold based).</t>
  </si>
  <si>
    <t>freeze check</t>
  </si>
  <si>
    <t>Too many consecutive observations have had the same value (threshold based).</t>
  </si>
  <si>
    <t>control against model values</t>
  </si>
  <si>
    <t>Data are compared with output of a predictive model representing place and time data was observed.</t>
  </si>
  <si>
    <t>climatological consistency</t>
  </si>
  <si>
    <t>Probable consistency - climatological relationship between parameters.</t>
  </si>
  <si>
    <t>position control</t>
  </si>
  <si>
    <t>For moving stations. Has a moving station had a reasonable change in position since the last observation? Is a sea based station (buoy) actually in the sea (not on land or too close to land)?</t>
  </si>
  <si>
    <t>combined assessment</t>
  </si>
  <si>
    <t>Other data QC measure categories may flag the value as 'suspect' and not 'erroneous'. If several checks have given the 'suspect' flag (typically both the model check and the climatological boundary check), then this check will set the flag to 'erroneous'.</t>
  </si>
  <si>
    <t>Earlinet legacy data labeled as cirrus contaminated</t>
  </si>
  <si>
    <t>Data products uploaded before the new release of the database (2019-06-24), labeled as cirrus, and not reporting the cloud mask as vertical information are labeled as Level 1. This control is implemented as a message to data users of handling with care such data, because a cirrus cloud is present but the location in the vertical dimension of such cloud is not precisely reported into the data product.</t>
  </si>
  <si>
    <t>ACTRIS_vocab:combinedassessment</t>
  </si>
  <si>
    <t>check on atmospheric molecular calculation source</t>
  </si>
  <si>
    <t>The use of standard atmosphere profiles is source of potentially high error in the optical property profiles. Therefore data products obtained using such molecular profiles are not considered as not high quality and will be labelled as Level 1 data product. This control is performed on the variable atmospheric_molecular_calculation_source. If its value is 0 (zero) the product is labelled as Level 1.</t>
  </si>
  <si>
    <t>cross-instrument closure</t>
  </si>
  <si>
    <t>Measurement is compared to a reference obtained or derived from an independent measurement.</t>
  </si>
  <si>
    <t>technical format check</t>
  </si>
  <si>
    <t>Data file checked for conforming with format and profile specification.</t>
  </si>
  <si>
    <t>time stamp periodicity check</t>
  </si>
  <si>
    <t>Temporal difference between time stamps of consecutive observations, and duration of individual samples is checked against expected values. For time series with expected regular sampling intervals.</t>
  </si>
  <si>
    <t>ACTRIS_vocab:technicalformatcheck</t>
  </si>
  <si>
    <t>physical dependence check</t>
  </si>
  <si>
    <t>Test of formal relationship between parameters, e.g. wavelength dependency or ratio of chemical components.</t>
  </si>
  <si>
    <t>consistency of different optical properties</t>
  </si>
  <si>
    <t>Files correspondingly to the same observational scene (same station, same time of measurement within 15 minutes of tolerance), are checked in a combined way.</t>
  </si>
  <si>
    <t>ACTRIS_vocab:physicaldependencecheck</t>
  </si>
  <si>
    <t>approval</t>
  </si>
  <si>
    <t>Status of approval by topic centres for use in ACTRIS.</t>
  </si>
  <si>
    <t>approved</t>
  </si>
  <si>
    <t>Approved by ACTRIS or for use in ACTRIS, at least for certain use cases.</t>
  </si>
  <si>
    <t>ACTRIS_vocab:approval</t>
  </si>
  <si>
    <t>not approved</t>
  </si>
  <si>
    <t>Not approved by ACTRIS or for use in ACTRIS.</t>
  </si>
  <si>
    <t>compliance</t>
  </si>
  <si>
    <t>Keyword description of the degree of compliance with ACTRIS procedures.</t>
  </si>
  <si>
    <t>ACTRIS legacy</t>
  </si>
  <si>
    <t>Data adheres to ACTRIS procedures in place before ACTRIS RI was established.</t>
  </si>
  <si>
    <t>ACTRIS_vocab:compliance</t>
  </si>
  <si>
    <t>ACTRIS compliant</t>
  </si>
  <si>
    <t>Data are collected in accordance with ACTRIS procedures and comply with the requirements for this variable. The facility component has not necessarily undergone the full ACTRIS labelling process nor is necessarily conducted at an ACTRIS National Facility.</t>
  </si>
  <si>
    <t>ACTRIS labelled</t>
  </si>
  <si>
    <t>Data are collected in accordance with ACTRIS procedures, observation is conducted at an ACTRIS National Facility.</t>
  </si>
  <si>
    <t>ACTRIS associated</t>
  </si>
  <si>
    <t>Data partly complying with ACTRIS requirements after start of ACTRIS-ERIC.</t>
  </si>
  <si>
    <t>https://orcid.org/0000-0003-3587-5926</t>
  </si>
  <si>
    <t>other</t>
  </si>
  <si>
    <t>Adheres to other types of quality control procedures.</t>
  </si>
  <si>
    <t>data quality control</t>
  </si>
  <si>
    <t>Keyword description of the extend of data quality control.</t>
  </si>
  <si>
    <t>partial quality control</t>
  </si>
  <si>
    <t>Data quality control as defined by ACTRIS procedures for the property has been applied partially.</t>
  </si>
  <si>
    <t>full quality control</t>
  </si>
  <si>
    <t>The full extend of data quality control as defined by ACTRIS procedures for the property has been applied.</t>
  </si>
  <si>
    <t>licence</t>
  </si>
  <si>
    <t>Official permission or permit to do, use, or own something. A license is granted by a party (licensor) to another party (licensee) as an element of an agreement between those parties.</t>
  </si>
  <si>
    <t>CC0-1.0</t>
  </si>
  <si>
    <t>ACTRIS_vocab:licence</t>
  </si>
  <si>
    <t>spdx:CC0-1.0</t>
  </si>
  <si>
    <t>CC-BY-4.0</t>
  </si>
  <si>
    <t>spdx:CC-BY-4.0</t>
  </si>
  <si>
    <t>AGPL-3.0-or-later</t>
  </si>
  <si>
    <t>spdx:AGPL-3.0-or-later</t>
  </si>
  <si>
    <t>ACTRIS_vocab:(E)-2-butene</t>
  </si>
  <si>
    <t>ACTRIS_vocab:(Z)-2-butene</t>
  </si>
  <si>
    <t>ACTRIS_vocab:2,3-dimethyl-2-butene</t>
  </si>
  <si>
    <t>ACTRIS_vocab:2,3-dimethyl-1-pentene</t>
  </si>
  <si>
    <t>ACTRIS_vocab:(E)-2-hexene</t>
  </si>
  <si>
    <t>ACTRIS_vocab:(Z)-3-hexene</t>
  </si>
  <si>
    <t>ACTRIS_vocab:1,2,3-trimethylbenzene</t>
  </si>
  <si>
    <t>ACTRIS_vocab:1,2,4-trimethylbenzene</t>
  </si>
  <si>
    <t>ACTRIS_vocab:1,3,5-trimethylbenzene</t>
  </si>
  <si>
    <t>ACTRIS_vocab:m/p-xylenes</t>
  </si>
  <si>
    <t>ACTRIS_vocab:di(2-ethylhexyl)phthalate</t>
  </si>
  <si>
    <t>ACTRIS_vocab:1,3-butadiene</t>
  </si>
  <si>
    <t>ACTRIS_vocab:1,3-cyclohexadiene</t>
  </si>
  <si>
    <t>ACTRIS_vocab:1,5-hexadiene</t>
  </si>
  <si>
    <t>ACTRIS_vocab:2-methyl-1,5-hexadiene</t>
  </si>
  <si>
    <t>ACTRIS_vocab:(Z)-2-hexenal</t>
  </si>
  <si>
    <t>ACTRIS_vocab:(E)-2-hexenal</t>
  </si>
  <si>
    <t>ACTRIS_vocab:(Z)-3-hexenal</t>
  </si>
  <si>
    <t>ACTRIS_vocab:2,4-hexadienal</t>
  </si>
  <si>
    <t>ACTRIS_vocab:(E)-2-heptenal</t>
  </si>
  <si>
    <t>ACTRIS_vocab:(E)-2-octenal</t>
  </si>
  <si>
    <t>ACTRIS_vocab:(E)-2-penten-1-ol</t>
  </si>
  <si>
    <t>ACTRIS_vocab:(Z)-2-penten-1-ol</t>
  </si>
  <si>
    <t>ACTRIS_vocab:(Z)-3-hexen-1-ol</t>
  </si>
  <si>
    <t>ACTRIS_vocab:(E)-2-hexen-1-ol</t>
  </si>
  <si>
    <t>ACTRIS_vocab:2,3,5-trimethylphenol</t>
  </si>
  <si>
    <t>ACTRIS_vocab:2,3,6-trimethylphenol</t>
  </si>
  <si>
    <t>ACTRIS_vocab:2,4,6-trimethylphenol</t>
  </si>
  <si>
    <t>ACTRIS_vocab:2,3-dimethylphenol</t>
  </si>
  <si>
    <t>ACTRIS_vocab:2,6-dimethylphenol</t>
  </si>
  <si>
    <t>ACTRIS_vocab:1,2,3-trimethoxybenzene</t>
  </si>
  <si>
    <t>ACTRIS_vocab:1,2,4-trimethoxybenzene</t>
  </si>
  <si>
    <t>ACTRIS_vocab:1,3,5-trimethoxybenzene</t>
  </si>
  <si>
    <t>ACTRIS_vocab:1,3-dioxolane</t>
  </si>
  <si>
    <t>ACTRIS_vocab:(E)-2-hexenylacetate</t>
  </si>
  <si>
    <t>ACTRIS_vocab:(Z)-3-hexenylacetate</t>
  </si>
  <si>
    <t>ACTRIS_vocab:n,n-diisopropylaniline</t>
  </si>
  <si>
    <t>ACTRIS_vocab:methylvinylketoneandmethacrolein</t>
  </si>
  <si>
    <t>ACTRIS_vocab:isopreneandfuran</t>
  </si>
  <si>
    <t>ACTRIS_vocab:methylethylketoneandmethylglyoxal</t>
  </si>
  <si>
    <t>ACTRIS_vocab:benzaldehydeandC8-aromatics</t>
  </si>
  <si>
    <t>4-methylbenzaldehyde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</si>
  <si>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4-methylbenzaldehyde is C8H8O. It is a member of the group of aldehyde. It's IUPAC name is 4-Methylbenzaldehyde.</t>
  </si>
  <si>
    <t>ACTRIS_vocab:4-methylbenzaldehyde</t>
  </si>
  <si>
    <t>https://orcid.org/0000-0002-8981-0805</t>
  </si>
  <si>
    <t>4-methylbenzaldehyde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</si>
  <si>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4-methylbenzaldehyde is C8H8O. It is a member of the group of aldehyde. It's IUPAC name is 4-Methylbenzaldehyde.</t>
  </si>
  <si>
    <t>4-methylbenzaldehyde amount fraction</t>
  </si>
  <si>
    <t>Amount fraction is used in the construction mole_fraction_of_X_in_Y, where X is a material constituent of Y.  A chemical species denoted by X may be described by a single term such as 'nitrogen' or a phrase such as 'nox_expressed_as_nitrogen'. The chemical formula for 4-methylbenzaldehyde is C8H8O. It is a member of the group of aldehyde. It's IUPAC name is 4-Methylbenzaldehyde.</t>
  </si>
  <si>
    <t>propane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</si>
  <si>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propane is C3H8. Propane is a member of the group of hydrocarbons known as alkanes. The IUPAC name is propane.</t>
  </si>
  <si>
    <t>ACTRIS_vocab:propane</t>
  </si>
  <si>
    <t>propane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</si>
  <si>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propane is C3H8. Propane is a member of the group of hydrocarbons known as alkanes. The IUPAC name is propane.</t>
  </si>
  <si>
    <t>propane amount fraction</t>
  </si>
  <si>
    <t>Amount fraction is used in the construction mole_fraction_of_X_in_Y, where X is a material constituent of Y. The chemical formula for propane is C3H8. Propane is a member of the group of hydrocarbons known as alkanes. The IUPAC name is propane.</t>
  </si>
  <si>
    <t>4-methylbenzaldehyde</t>
  </si>
  <si>
    <t>cas:104-87-0</t>
  </si>
  <si>
    <t>aerosol particle levoglucosan mass concentration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</si>
  <si>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chemical formula of levoglucosan is C6H10O5. It's IUPAC name is (1R,2S,3S,4R,5R)-6,8-dioxabicyclo[3.2.1]octane-2,3,4-triol.</t>
  </si>
  <si>
    <t>HNO3</t>
  </si>
  <si>
    <t>nitrogen monoxide;NO</t>
  </si>
  <si>
    <t>NO2</t>
  </si>
  <si>
    <t>NH3</t>
  </si>
  <si>
    <t>NH4</t>
  </si>
  <si>
    <t>SO2</t>
  </si>
  <si>
    <t>CO</t>
  </si>
  <si>
    <t>sulfate;SO4</t>
  </si>
  <si>
    <t>organic tracers</t>
  </si>
  <si>
    <t>levoglucosan</t>
  </si>
  <si>
    <t>ACTRIS_vocab:levoglucosan</t>
  </si>
  <si>
    <t>cas:498-07-7</t>
  </si>
  <si>
    <t>(1R,2S,3S,4R,5R)-6,8-dioxabicyclo[3.2.1]octane-2,3,4-triol;1,6-anhydro-beta-glucopyranose</t>
  </si>
  <si>
    <t>ACTRIS_vocab:objectofinterest,ACTRIS_vocab:nitrogeneousorganics,ACTRIS_vocab:volatileorganiccompounds</t>
  </si>
  <si>
    <t>indeno_123cd_pyrene</t>
  </si>
  <si>
    <t>ACTRIS_vocab:objectofinterest,ACTRIS_vocab:polycyclicaromatichydrocarbons</t>
  </si>
  <si>
    <t>1-methylnaphthalene</t>
  </si>
  <si>
    <t>cas:193-39-5</t>
  </si>
  <si>
    <t>cas:90-12-0</t>
  </si>
  <si>
    <t>1-methylnaphthalene number concentration</t>
  </si>
  <si>
    <t>1-methylnaphthalene mass concentration</t>
  </si>
  <si>
    <t>1-methylnaphthalene amount fraction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</si>
  <si>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1-methylnaphthalene is C11H10. It is a member of the group of hydrocarbons known as polycyclig aromatics. The IUPAC name is 1-methylnaphthalene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</si>
  <si>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1-methylnaphthalene is C11H10. It is a member of the group of hydrocarbons known as polycyclig aromatics. The IUPAC name is 1-methylnaphthalene</t>
  </si>
  <si>
    <t>Amount fraction is used in the construction mole_fraction_of_X_in_Y, where X is a material constituent of Y. The chemical formula for 1-methylnaphthalene is C11H10. It is a member of the group of hydrocarbons known as polycyclig aromatics. The IUPAC name is 1-methylnaphthalene</t>
  </si>
  <si>
    <t>ACTRIS_vocab:1-methylnaphthalene</t>
  </si>
  <si>
    <t>tetralin</t>
  </si>
  <si>
    <t>1,2,3,4-tetrahydronaphthalene</t>
  </si>
  <si>
    <t>cas:119-64-2</t>
  </si>
  <si>
    <t>tetralin number concentration</t>
  </si>
  <si>
    <t>tetralin mass concentration</t>
  </si>
  <si>
    <t>tetralin amount fraction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</si>
  <si>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tetralin is C10H12. It is a member of the group of hydrocarbons known as aromatics. The IUPAC name is 1,2,3,4-tetrahydronaphthalene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</si>
  <si>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tetralin is C10H12. It is a member of the group of hydrocarbons known as aromatics. The IUPAC name is 1,2,3,4-tetrahydronaphthalene</t>
  </si>
  <si>
    <t>Amount fraction is used in the construction mole_fraction_of_X_in_Y, where X is a material constituent of Y. The chemical formula for tetralin is C10H12. It is a member of the group of hydrocarbons known as aromatics. The IUPAC name is 1,2,3,4-tetrahydronaphthalene</t>
  </si>
  <si>
    <t>ACTRIS_vocab:tetralin</t>
  </si>
  <si>
    <t>1,2,3,4-tetrachlorobenzene</t>
  </si>
  <si>
    <t>1,2,3-trichlorobenzene</t>
  </si>
  <si>
    <t>cas:634-66-2</t>
  </si>
  <si>
    <t>cas:87-61-6</t>
  </si>
  <si>
    <t>1,2,3,4-tetrachlorobenzene number concentration</t>
  </si>
  <si>
    <t>1,2,3,4-tetrachlorobenzene mass concentration</t>
  </si>
  <si>
    <t>1,2,3,4-tetrachlorobenzene amount fraction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</si>
  <si>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1,2,3,4-tetrachlorobenzene is C6H2Cl4. It is a member of the group of halogenated organics known as chlorobenzenes. The IUPAC name is 1,2,3,4-tetrachlorobenzene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</si>
  <si>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1,2,3,4-tetrachlorobenzene is C6H2Cl4. It is a member of the group of halogenated organics known as chlorobenzenes. The IUPAC name is 1,2,3,4-tetrachlorobenzene</t>
  </si>
  <si>
    <t>Amount fraction is used in the construction mole_fraction_of_X_in_Y, where X is a material constituent of Y. The chemical formula for 1,2,3,4-tetrachlorobenzene is C6H2Cl4. It is a member of the group of halogenated organics known as chlorobenzenes. The IUPAC name is 1,2,3,4-tetrachlorobenzene</t>
  </si>
  <si>
    <t>ACTRIS_vocab:1-2-3-4-tetrachlorobenzene</t>
  </si>
  <si>
    <t>ACTRIS_vocab:1-2-3-trichlorobenzene</t>
  </si>
  <si>
    <t>1,2,3-trichlorobenzene number concentration</t>
  </si>
  <si>
    <t>1,2,3-trichlorobenzene mass concentration</t>
  </si>
  <si>
    <t>1,2,3-trichlorobenzene amount fraction</t>
  </si>
  <si>
    <t>1,2,4,5-tetrachlorobenzene</t>
  </si>
  <si>
    <t>1,2,4-trichlorobenzene</t>
  </si>
  <si>
    <t>1,2-dichlorobenzene</t>
  </si>
  <si>
    <t>1,3,5-trichlorobenzene</t>
  </si>
  <si>
    <t>cas:95-94-3</t>
  </si>
  <si>
    <t>cas:120-82-1</t>
  </si>
  <si>
    <t>cas:95-50-1</t>
  </si>
  <si>
    <t>cas:108-70-3</t>
  </si>
  <si>
    <t>1,2,4,5-tetrachlorobenzene number concentration</t>
  </si>
  <si>
    <t>1,2,4,5-tetrachlorobenzene mass concentration</t>
  </si>
  <si>
    <t>1,2,4,5-tetrachlorobenzene amount fraction</t>
  </si>
  <si>
    <t>1,2,4-trichlorobenzene number concentration</t>
  </si>
  <si>
    <t>1,2,4-trichlorobenzene mass concentration</t>
  </si>
  <si>
    <t>1,2,4-trichlorobenzene amount fraction</t>
  </si>
  <si>
    <t>1,2-dichlorobenzene mass concentration</t>
  </si>
  <si>
    <t>1,2-dichlorobenzene number concentration</t>
  </si>
  <si>
    <t>1,2-dichlorobenzene amount fraction</t>
  </si>
  <si>
    <t>1,3,5-trichlorobenzene number concentration</t>
  </si>
  <si>
    <t>1,3,5-trichlorobenzene mass concentration</t>
  </si>
  <si>
    <t>1,3,5-trichlorobenzene amount fraction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</si>
  <si>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1,2,4,5-tetrachlorobenzene is C6H2Cl4. It is a member of the group of halogenated organics known as chlorobenzenes. The IUPAC name is 1,2,4,5-tetrachlorobenzene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</si>
  <si>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1,2,4,5-tetrachlorobenzene is C6H2Cl4. It is a member of the group of halogenated organics known as chlorobenzenes. The IUPAC name is 1,2,4,5-tetrachlorobenzene</t>
  </si>
  <si>
    <t>Amount fraction is used in the construction mole_fraction_of_X_in_Y, where X is a material constituent of Y. The chemical formula for 1,2,4,5-tetrachlorobenzene is C6H2Cl4. It is a member of the group of halogenated organics known as chlorobenzenes. The IUPAC name is 1,2,4,5-tetrachlorobenzene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</si>
  <si>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1,2,4-trichlorobenzene is C6H3Cl3. It is a member of the group of halogenated organics known as chlorobenzenes. The IUPAC name is 1,2,4-trichlorobenzene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</si>
  <si>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1,2,4-trichlorobenzene is C6H3Cl3. It is a member of the group of halogenated organics known as chlorobenzenes. The IUPAC name is 1,2,4-trichlorobenzene</t>
  </si>
  <si>
    <t>Amount fraction is used in the construction mole_fraction_of_X_in_Y, where X is a material constituent of Y. The chemical formula for 1,2,4-trichlorobenzene is C6H3Cl3. It is a member of the group of halogenated organics known as chlorobenzenes. The IUPAC name is 1,2,4-trichlorobenzene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</si>
  <si>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1,2-dichlorobenzene is C6H4Cl2. It is a member of the group of halogenated organics known as chlorobenzenes. The IUPAC name is 1,2-dichlorobenzene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</si>
  <si>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1,2-dichlorobenzene is C6H4Cl2. It is a member of the group of halogenated organics known as chlorobenzenes. The IUPAC name is 1,2-dichlorobenzene</t>
  </si>
  <si>
    <t>Amount fraction is used in the construction mole_fraction_of_X_in_Y, where X is a material constituent of Y. The chemical formula for 1,2-dichlorobenzene is C6H4Cl2. It is a member of the group of halogenated organics known as chlorobenzenes. The IUPAC name is 1,2-dichlorobenzene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</si>
  <si>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1,3,5-trichlorobenzene is C6H3Cl3. It is a member of the group of hydrocarbons known as chlorobenzenes. The IUPAC name is 1,3,5-trichlorobenzene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</si>
  <si>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1,3,5-trichlorobenzene is C6H3Cl3. It is a member of the group of hydrocarbons known as chlorobenzenes. The IUPAC name is 1,3,5-trichlorobenzene</t>
  </si>
  <si>
    <t>Amount fraction is used in the construction mole_fraction_of_X_in_Y, where X is a material constituent of Y. The chemical formula for 1,3,5-trichlorobenzene is C6H3Cl3. It is a member of the group of hydrocarbons known as chlorobenzenes. The IUPAC name is 1,3,5-trichlorobenzene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</si>
  <si>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1,2,3-trichlorobenzene is C6H3Cl3. It is a member of the group of halogenated organics known as chlorobenzenes. The IUPAC name is 1,2,3-trichlorobenzene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</si>
  <si>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1,2,3-trichlorobenzene is C6H3Cl3. It is a member of the group of halogenated organics known as chlorobenzenes. The IUPAC name is 1,2,3-trichlorobenzene</t>
  </si>
  <si>
    <t>Amount fraction is used in the construction mole_fraction_of_X_in_Y, where X is a material constituent of Y. The chemical formula for 1,2,3-trichlorobenzene is C6H3Cl3. It is a member of the group of halogenated organics known as chlorobenzenes. The IUPAC name is 1,2,3-trichlorobenzene</t>
  </si>
  <si>
    <t>ACTRIS_vocab:1-2-4-5-tetrachlorobenzene</t>
  </si>
  <si>
    <t>ACTRIS_vocab:1-2-4-trichlorobenzene</t>
  </si>
  <si>
    <t>ACTRIS_vocab:1-2-dichlorobenzene</t>
  </si>
  <si>
    <t>ACTRIS_vocab:1-3-5-trichlorobenzene</t>
  </si>
  <si>
    <t>cas:541-73-1</t>
  </si>
  <si>
    <t>cas:106-46-7</t>
  </si>
  <si>
    <t>1,3-dichlorobenzene</t>
  </si>
  <si>
    <t>1,4-dichlorobenzene</t>
  </si>
  <si>
    <t>1,3-dichlorobenzene mass concentration</t>
  </si>
  <si>
    <t>1,3-dichlorobenzene amount fraction</t>
  </si>
  <si>
    <t>1,4-dichlorobenzene number concentration</t>
  </si>
  <si>
    <t>1,4-dichlorobenzene mass concentration</t>
  </si>
  <si>
    <t>1,4-dichlorobenzene amount fraction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</si>
  <si>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1,3-dichlorobenzene is C6H4Cl2. It is a member of the group of hydrocarbons known as chlorobenzenes. The IUPAC name is 1,3-dichlorobenzene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</si>
  <si>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1,3-dichlorobenzene is C6H4Cl2. It is a member of the group of hydrocarbons known as chlorobenzenes. The IUPAC name is 1,3-dichlorobenzene</t>
  </si>
  <si>
    <t>Amount fraction is used in the construction mole_fraction_of_X_in_Y, where X is a material constituent of Y. The chemical formula for 1,3-dichlorobenzene is C6H4Cl2. It is a member of the group of hydrocarbons known as chlorobenzenes. The IUPAC name is 1,3-dichlorobenzene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</si>
  <si>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1,4-dichlorobenzene is C6H4Cl2. It is a member of the group of hydrocarbons known as chlorobenzenes. The IUPAC name is 1,4-dichlorobenzene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</si>
  <si>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1,4-dichlorobenzene is C6H4Cl2. It is a member of the group of hydrocarbons known as chlorobenzenes. The IUPAC name is 1,4-dichlorobenzene</t>
  </si>
  <si>
    <t>Amount fraction is used in the construction mole_fraction_of_X_in_Y, where X is a material constituent of Y. The chemical formula for 1,4-dichlorobenzene is C6H4Cl2. It is a member of the group of hydrocarbons known as chlorobenzenes. The IUPAC name is 1,4-dichlorobenzene</t>
  </si>
  <si>
    <t>ACTRIS_vocab:1-3-dichlorobenzene</t>
  </si>
  <si>
    <t>ACTRIS_vocab:1-4-dichlorobenzene</t>
  </si>
  <si>
    <t>aerosol particle benzo(b)naphtho(2,1-d)thiophene mass concentration</t>
  </si>
  <si>
    <t>benzo(b)naphtho(2,1-d)thiophene</t>
  </si>
  <si>
    <t>indeno(1,2,3-cd)pyrene</t>
  </si>
  <si>
    <t>indeno(1,2,3-cd)pyrene number concentration</t>
  </si>
  <si>
    <t>indeno(1,2,3-cd)pyrene mass concentration</t>
  </si>
  <si>
    <t>indeno(1,2,3-cd)pyrene amount fraction</t>
  </si>
  <si>
    <t>ACTRIS_vocab:indeno-1-2-3-cdpyrene</t>
  </si>
  <si>
    <t>ACTRIS_vocab:benzo-bnaphtho-2-1-dthiophene</t>
  </si>
  <si>
    <t>1-ethyl-3-methylbenzene</t>
  </si>
  <si>
    <t>1-ethyl-4-methylbenzene</t>
  </si>
  <si>
    <t>3-Ethyltoluene</t>
  </si>
  <si>
    <t>4-Ethyltoluene</t>
  </si>
  <si>
    <t>cas:620-14-4</t>
  </si>
  <si>
    <t>cas:622-96-8</t>
  </si>
  <si>
    <t>1-ethyl-3-methylbenzene number concentration</t>
  </si>
  <si>
    <t>1-ethyl-3-methylbenzene mass concentration</t>
  </si>
  <si>
    <t>1-ethyl-3-methylbenzene amount fraction</t>
  </si>
  <si>
    <t>1-ethyl-4-methylbenzene number concentration</t>
  </si>
  <si>
    <t>1-ethyl-4-methylbenzene mass concentration</t>
  </si>
  <si>
    <t>1-ethyl-4-methylbenzene amount fraction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</si>
  <si>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1-ethyl-3-methylbenzene is C9H12. It is a member of the group of aromatic hydrocarbons and the toluene family. The IUPAC name is 1-ethyl-3-methylbenzene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</si>
  <si>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1-ethyl-3-methylbenzene is C9H12. It is a member of the group of aromatic hydrocarbons and the toluene family. The IUPAC name is 1-ethyl-3-methylbenzene</t>
  </si>
  <si>
    <t>Amount fraction is used in the construction mole_fraction_of_X_in_Y, where X is a material constituent of Y. The chemical formula for 1-ethyl-3-methylbenzene is C9H12. It is a member of the group of aromatic hydrocarbons and the toluene family. The IUPAC name is 1-ethyl-3-methylbenzene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</si>
  <si>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1-ethyl-4-methylbenzene is C9H12. It is a member of the group of volatile aromatic hydrocarbon. The IUPAC name is 1-ethyl-4-methylbenzene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</si>
  <si>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1-ethyl-4-methylbenzene is C9H12. It is a member of the group of volatile aromatic hydrocarbon. The IUPAC name is 1-ethyl-4-methylbenzene</t>
  </si>
  <si>
    <t>Amount fraction is used in the construction mole_fraction_of_X_in_Y, where X is a material constituent of Y. The chemical formula for 1-ethyl-4-methylbenzene is C9H12. It is a member of the group of volatile aromatic hydrocarbon. The IUPAC name is 1-ethyl-4-methylbenzene</t>
  </si>
  <si>
    <t>ACTRIS_vocab:1-ethyl-3-methylbenzene</t>
  </si>
  <si>
    <t>ACTRIS_vocab:1-ethyl-4-methylbenzene</t>
  </si>
  <si>
    <t>10-2-FTOH</t>
  </si>
  <si>
    <t>cas:865-86-1</t>
  </si>
  <si>
    <t>ACTRIS_vocab:halogenatedorganics</t>
  </si>
  <si>
    <t>dioxins and furans</t>
  </si>
  <si>
    <t>1,2,3,4,6,7,8-heptachlorodibenzo-p-dioxin</t>
  </si>
  <si>
    <t>ACTRIS_vocab:objectofinterest,ACTRIS_vocab:dioxinsandfurans</t>
  </si>
  <si>
    <t>1,2,3,4,6,7,8-heptachlorodibenzo-p-dioxin number concentration</t>
  </si>
  <si>
    <t>1,2,3,4,6,7,8-heptachlorodibenzo-p-dioxin amount fraction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</si>
  <si>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1,2,3,4,6,7,8-heptachlorodibenzo-p-dioxin is C12HCl7O2. It is a member of the group of halogonated organics known as dioxins. The IUPAC name is 1,2,3,4,6,7,8-heptachlorodibenzo-p-dioxin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</si>
  <si>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1,2,3,4,6,7,8-heptachlorodibenzo-p-dioxin is C12HCl7O2. It is a member of the group of halogonated organics known as dioxins. The IUPAC name is 1,2,3,4,6,7,8-heptachlorodibenzo-p-dioxin</t>
  </si>
  <si>
    <t>Amount fraction is used in the construction mole_fraction_of_X_in_Y, where X is a material constituent of Y. The chemical formula for 1,2,3,4,6,7,8-heptachlorodibenzo-p-dioxin is C12HCl7O2. It is a member of the group of halogonated organics known as dioxins. The IUPAC name is 1,2,3,4,6,7,8-heptachlorodibenzo-p-dioxin</t>
  </si>
  <si>
    <t>1,2,3,4,6,7,8-Heptachlorooxanthrene; 1,2,3,4,6,7,8-HpCDD; 1234678_HpCDD</t>
  </si>
  <si>
    <t>ACTRIS_vocab:1-2-3-4-6-7-8-heptachlorodibenzo-p-dioxin</t>
  </si>
  <si>
    <t>1,2,3,4,6,7,8-heptachlorodibenzofuran</t>
  </si>
  <si>
    <t>1,2,3,4,7,8,9-heptachlorodibenzofuran</t>
  </si>
  <si>
    <t>1,2,3,4,7,8-hexachlorodibenzo-p-dioxin</t>
  </si>
  <si>
    <t>1,2,3,4,7,8-hexachlorodibenzofuran</t>
  </si>
  <si>
    <t>1,2,3,6,7,8-hexachlorodibenzo-p-dioxin</t>
  </si>
  <si>
    <t>1,2,3,6,7,8-hexachlorodibenzofuran</t>
  </si>
  <si>
    <t>1,2,3,7,8,9-hexachlorodibenzo-p-dioxin</t>
  </si>
  <si>
    <t>1,2,3,7,8,9-hexachlorodibenzofuran</t>
  </si>
  <si>
    <t>1,2,3,7,8-pentachlorodibenzo-p-dioxin</t>
  </si>
  <si>
    <t>1,2,3,7,8-pentachlorodibenzofuran</t>
  </si>
  <si>
    <t>1234678_HpCDF</t>
  </si>
  <si>
    <t>1234789_HpCDF</t>
  </si>
  <si>
    <t>123478_HxCDD</t>
  </si>
  <si>
    <t>123478_HxCDF</t>
  </si>
  <si>
    <t>123678_HxCDD</t>
  </si>
  <si>
    <t>123678_HxCDF</t>
  </si>
  <si>
    <t>123789_HxCDD</t>
  </si>
  <si>
    <t>123789_HxCDF</t>
  </si>
  <si>
    <t>12378_PeCDD</t>
  </si>
  <si>
    <t>12378_PeCDF</t>
  </si>
  <si>
    <t>ACTRIS_vocab:1-2-3-4-6-7-8-heptachlorodibenzofuran</t>
  </si>
  <si>
    <t>ACTRIS_vocab:1-2-3-4-7-8-9-heptachlorodibenzofuran</t>
  </si>
  <si>
    <t>ACTRIS_vocab:1-2-3-4-7-8-hexachlorodibenzo-p-dioxin</t>
  </si>
  <si>
    <t>ACTRIS_vocab:1-2-3-4-7-8-hexachlorodibenzofuran</t>
  </si>
  <si>
    <t>ACTRIS_vocab:1-2-3-6-7-8-hexachlorodibenzo-p-dioxin</t>
  </si>
  <si>
    <t>ACTRIS_vocab:1-2-3-6-7-8-hexachlorodibenzofuran</t>
  </si>
  <si>
    <t>ACTRIS_vocab:1-2-3-7-8-9-hexachlorodibenzo-p-dioxin</t>
  </si>
  <si>
    <t>ACTRIS_vocab:1-2-3-7-8-pentachlorodibenzofuran</t>
  </si>
  <si>
    <t>ACTRIS_vocab:1-2-3-7-8-pentachlorodibenzo-p-dioxin</t>
  </si>
  <si>
    <t>ACTRIS_vocab:1-2-3-7-8-9-hexachlorodibenzofuran</t>
  </si>
  <si>
    <t>1,2,3,4,6,7,8-heptachlorodibenzofuran number concentration</t>
  </si>
  <si>
    <t>1,2,3,4,6,7,8-heptachlorodibenzofuran mass concentration</t>
  </si>
  <si>
    <t>1,2,3,4,6,7,8-heptachlorodibenzo-p-dioxin mass concentration</t>
  </si>
  <si>
    <t>1,2,3,4,7,8,9-heptachlorodibenzofuran mass concentration</t>
  </si>
  <si>
    <t>1,2,3,4,7,8,9-heptachlorodibenzofuran amount fraction</t>
  </si>
  <si>
    <t>1,2,3,4,7,8-hexachlorodibenzo-p-dioxin number concentration</t>
  </si>
  <si>
    <t>1,2,3,4,7,8-hexachlorodibenzo-p-dioxin mass concentration</t>
  </si>
  <si>
    <t>1,2,3,4,7,8-hexachlorodibenzo-p-dioxin amount fraction</t>
  </si>
  <si>
    <t>1,2,3,4,7,8-hexachlorodibenzofuran number concentration</t>
  </si>
  <si>
    <t>1,2,3,4,7,8-hexachlorodibenzofuran mass concentration</t>
  </si>
  <si>
    <t>1,2,3,4,7,8-hexachlorodibenzofuran amount fraction</t>
  </si>
  <si>
    <t>1,2,3,6,7,8-hexachlorodibenzo-p-dioxin number concentration</t>
  </si>
  <si>
    <t>1,2,3,6,7,8-hexachlorodibenzo-p-dioxin mass concentration</t>
  </si>
  <si>
    <t>1,2,3,6,7,8-hexachlorodibenzo-p-dioxin amount fraction</t>
  </si>
  <si>
    <t>1,2,3,6,7,8-hexachlorodibenzofuran number concentration</t>
  </si>
  <si>
    <t>1,2,3,6,7,8-hexachlorodibenzofuran mass concentration</t>
  </si>
  <si>
    <t>1,2,3,6,7,8-hexachlorodibenzofuran amount fraction</t>
  </si>
  <si>
    <t>1,2,3,7,8,9-hexachlorodibenzo-p-dioxin number concentration</t>
  </si>
  <si>
    <t>1,2,3,7,8,9-hexachlorodibenzo-p-dioxin mass concentration</t>
  </si>
  <si>
    <t>1,2,3,7,8,9-hexachlorodibenzo-p-dioxin amount fraction</t>
  </si>
  <si>
    <t>1,2,3,7,8,9-hexachlorodibenzofuran number concentration</t>
  </si>
  <si>
    <t>1,2,3,7,8,9-hexachlorodibenzofuran mass concentration</t>
  </si>
  <si>
    <t>1,2,3,7,8,9-hexachlorodibenzofuran amount fraction</t>
  </si>
  <si>
    <t>1,2,3,7,8-pentachlorodibenzo-p-dioxin number concentration</t>
  </si>
  <si>
    <t>1,2,3,7,8-pentachlorodibenzo-p-dioxin mass concentration</t>
  </si>
  <si>
    <t>1,2,3,7,8-pentachlorodibenzo-p-dioxin amount fraction</t>
  </si>
  <si>
    <t>1,2,3,7,8-pentachlorodibenzofuran number concentration</t>
  </si>
  <si>
    <t>1,2,3,7,8-pentachlorodibenzofuran mass concentration</t>
  </si>
  <si>
    <t>1,2,3,7,8-pentachlorodibenzofuran amount fraction</t>
  </si>
  <si>
    <t>1,2,3,4,7,8,9-heptachlorodibenzofuran number concentration</t>
  </si>
  <si>
    <t>2-methyl-1-propene; isobutylene; 2-methylpropene</t>
  </si>
  <si>
    <t xml:space="preserve">2-methyl-2-propenal; 2-methylpropenal </t>
  </si>
  <si>
    <t>2-methylbenzaldehyde</t>
  </si>
  <si>
    <t>2-chloronaphthalene</t>
  </si>
  <si>
    <t>ACTRIS_vocab:objectofinterest,ACTRIS_vocab:halogenatedorganics,ACTRIS_vocab:polycyclicaromatichydrocarbons</t>
  </si>
  <si>
    <t>cas:91-58-7</t>
  </si>
  <si>
    <t>2-chloronaphthalene number concentration</t>
  </si>
  <si>
    <t>2-chloronaphthalene mass concentration</t>
  </si>
  <si>
    <t>2-chloronaphthalene amount fraction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</si>
  <si>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2-chloronaphthalene is C10H7Cl. It is a member of the group of halogenated organics. The IUPAC name is 2-chloronaphthalene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</si>
  <si>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2-chloronaphthalene is C10H7Cl. It is a member of the group of halogenated organics. The IUPAC name is 2-chloronaphthalene</t>
  </si>
  <si>
    <t>Amount fraction is used in the construction mole_fraction_of_X_in_Y, where X is a material constituent of Y. The chemical formula for 2-chloronaphthalene is C10H7Cl. It is a member of the group of halogenated organics. The IUPAC name is 2-chloronaphthalene</t>
  </si>
  <si>
    <t>ACTRIS_vocab:2-chloronaphthalene</t>
  </si>
  <si>
    <t>2-methyl-1-butene</t>
  </si>
  <si>
    <t>cas:563-46-2</t>
  </si>
  <si>
    <t>2-methyl-1-butene number concentration</t>
  </si>
  <si>
    <t>2-methyl-1-butene mass concentration</t>
  </si>
  <si>
    <t>2-methyl-1-butene amount fraction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</si>
  <si>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2-methyl-1-butene is C5H10. It is an alkyl-substituted hydrocarbon. The IUPAC name is 2-methylbut-1-en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</si>
  <si>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2-methyl-1-butene is C5H10. It is an alkyl-substituted hydrocarbon. The IUPAC name is 2-methylbut-1-en</t>
  </si>
  <si>
    <t>Amount fraction is used in the construction mole_fraction_of_X_in_Y, where X is a material constituent of Y. The chemical formula for 2-methyl-1-butene is C5H10. It is an alkyl-substituted hydrocarbon. The IUPAC name is 2-methylbut-1-en</t>
  </si>
  <si>
    <t>ACTRIS_vocab:2-methyl-1-butene</t>
  </si>
  <si>
    <t>2-methylheptane</t>
  </si>
  <si>
    <t>cas:592-27-8</t>
  </si>
  <si>
    <t>2-methylheptane number concentration</t>
  </si>
  <si>
    <t>2-methylheptane mass concentration</t>
  </si>
  <si>
    <t>2-methylheptane amount fraction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</si>
  <si>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2-methylheptane is C8H18. It is a member of the group of hydrocarbons known as alkanes. The IUPAC name is 2-methylheptane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</si>
  <si>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2-methylheptane is C8H18. It is a member of the group of hydrocarbons known as alkanes. The IUPAC name is 2-methylheptane</t>
  </si>
  <si>
    <t>Amount fraction is used in the construction mole_fraction_of_X_in_Y, where X is a material constituent of Y. The chemical formula for 2-methylheptane is C8H18. It is a member of the group of hydrocarbons known as alkanes. The IUPAC name is 2-methylheptane</t>
  </si>
  <si>
    <t>ACTRIS_vocab:2-methylheptane</t>
  </si>
  <si>
    <t>2-methylnaphthalene</t>
  </si>
  <si>
    <t>cas:91-57-6</t>
  </si>
  <si>
    <t>2-methylnaphthalene number concentration</t>
  </si>
  <si>
    <t>2-methylnaphthalene mass concentration</t>
  </si>
  <si>
    <t>2-methylnaphthalene amount fraction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</si>
  <si>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2-methylnaphthalene is C11H10. It is a member of the group of polycyclic aromatic hydrocarbon. The IUPAC name is  2-methylnaphthalene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</si>
  <si>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2-methylnaphthalene is C11H10. It is a member of the group of polycyclic aromatic hydrocarbon. The IUPAC name is  2-methylnaphthalene</t>
  </si>
  <si>
    <t>Amount fraction is used in the construction mole_fraction_of_X_in_Y, where X is a material constituent of Y. The chemical formula for 2-methylnaphthalene is C11H10. It is a member of the group of polycyclic aromatic hydrocarbon. The IUPAC name is  2-methylnaphthalene</t>
  </si>
  <si>
    <t>ACTRIS_vocab:2-methylnaphthalene</t>
  </si>
  <si>
    <t>2,3,4,6,7,8-hexachlorodibenzofuran</t>
  </si>
  <si>
    <t>2,3,4,7,8-pentachlorodibenzofuran</t>
  </si>
  <si>
    <t>2,3,7,8-tetrachlorodibenzo-p-dioxin</t>
  </si>
  <si>
    <t>2,3,7,8-tetrachlorodibenzofuran</t>
  </si>
  <si>
    <t>234678_HxCDF</t>
  </si>
  <si>
    <t>23478_PeCDF</t>
  </si>
  <si>
    <t>2378_TCDD</t>
  </si>
  <si>
    <t>2378_TCDF</t>
  </si>
  <si>
    <t>2,3,4,6,7,8-hexachlorodibenzofuran number concentration</t>
  </si>
  <si>
    <t>2,3,4,6,7,8-hexachlorodibenzofuran mass concentration</t>
  </si>
  <si>
    <t>2,3,4,6,7,8-hexachlorodibenzofuran amount fraction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</si>
  <si>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2,3,4,6,7,8-hexachlorodibenzofuran is C12H2Cl6O. It is a member of the group of halogonated organics known as furans. The IUPAC name is 2,3,4,6,7,8-hexachlorodibenzofuran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</si>
  <si>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2,3,4,6,7,8-hexachlorodibenzofuran is C12H2Cl6O. It is a member of the group of halogonated organics known as furans. The IUPAC name is 2,3,4,6,7,8-hexachlorodibenzofuran</t>
  </si>
  <si>
    <t>Amount fraction is used in the construction mole_fraction_of_X_in_Y, where X is a material constituent of Y. The chemical formula for 2,3,4,6,7,8-hexachlorodibenzofuran is C12H2Cl6O. It is a member of the group of halogonated organics known as furans. The IUPAC name is 2,3,4,6,7,8-hexachlorodibenzofuran</t>
  </si>
  <si>
    <t>ACTRIS_vocab:2-3-4-6-7-8-hexachlorodibenzofuran</t>
  </si>
  <si>
    <t>2,3,4,7,8-pentachlorodibenzofuran number concentration</t>
  </si>
  <si>
    <t>2,3,4,7,8-pentachlorodibenzofuran amount fraction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</si>
  <si>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2,3,4,7,8-pentachlorodibenzofuran is C12H3Cl5O. It is a member of the group of halogonated organics known as furans. The IUPAC name is 2,3,4,7,8-pentachlorodibenzofuran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</si>
  <si>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2,3,4,7,8-pentachlorodibenzofuran is C12H3Cl5O. It is a member of the group of halogonated organics known as furans. The IUPAC name is 2,3,4,7,8-pentachlorodibenzofuran</t>
  </si>
  <si>
    <t>Amount fraction is used in the construction mole_fraction_of_X_in_Y, where X is a material constituent of Y. The chemical formula for 2,3,4,7,8-pentachlorodibenzofuran is C12H3Cl5O. It is a member of the group of halogonated organics known as furans. The IUPAC name is 2,3,4,7,8-pentachlorodibenzofuran</t>
  </si>
  <si>
    <t>ACTRIS_vocab:2-3-4-7-8-pentachlorodibenzofuran</t>
  </si>
  <si>
    <t>2,3,7,8-tetrachlorodibenzo-p-dioxin number concentration</t>
  </si>
  <si>
    <t>2,3,7,8-tetrachlorodibenzo-p-dioxin mass concentration</t>
  </si>
  <si>
    <t>2,3,7,8-tetrachlorodibenzo-p-dioxin amount fraction</t>
  </si>
  <si>
    <t>2,3,4,7,8-pentachlorodibenzofuran mass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</si>
  <si>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2,3,7,8-tetrachlorodibenzo-p-dioxin is C12H4Cl4O2. It is a member of the group of halogonated organics known as furans. The IUPAC name is 2,3,7,8-tetrachlorodibenzo-p-dioxin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</si>
  <si>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2,3,7,8-tetrachlorodibenzo-p-dioxin is C12H4Cl4O2. It is a member of the group of halogonated organics known as furans. The IUPAC name is 2,3,7,8-tetrachlorodibenzo-p-dioxin</t>
  </si>
  <si>
    <t>Amount fraction is used in the construction mole_fraction_of_X_in_Y, where X is a material constituent of Y. The chemical formula for 2,3,7,8-tetrachlorodibenzo-p-dioxin is C12H4Cl4O2. It is a member of the group of halogonated organics known as furans. The IUPAC name is 2,3,7,8-tetrachlorodibenzo-p-dioxin</t>
  </si>
  <si>
    <t>ACTRIS_vocab:2-3-7-8-tetrachlorodibenzo-p-dioxin</t>
  </si>
  <si>
    <t>2,3,7,8-tetrachlorodibenzofuran number concentration</t>
  </si>
  <si>
    <t>2,3,7,8-tetrachlorodibenzofuran mass concentration</t>
  </si>
  <si>
    <t>2,3,7,8-tetrachlorodibenzofuran amount fraction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</si>
  <si>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2,3,7,8-tetrachlorodibenzofuran is C12H4Cl4O. It is a member of the group of halogonated organics known as furans. The IUPAC name is 2,3,7,8-tetrachlorodibenzofuran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</si>
  <si>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2,3,7,8-tetrachlorodibenzofuran is C12H4Cl4O. It is a member of the group of halogonated organics known as furans. The IUPAC name is 2,3,7,8-tetrachlorodibenzofuran</t>
  </si>
  <si>
    <t>Amount fraction is used in the construction mole_fraction_of_X_in_Y, where X is a material constituent of Y. The chemical formula for 2,3,7,8-tetrachlorodibenzofuran is C12H4Cl4O. It is a member of the group of halogonated organics known as furans. The IUPAC name is 2,3,7,8-tetrachlorodibenzofuran</t>
  </si>
  <si>
    <t>ACTRIS_vocab:2-3-7-8-tetrachlorodibenzofuran</t>
  </si>
  <si>
    <t xml:space="preserve">but-3-en-2-one; MVK; methylene acetone;3-buten-2-one </t>
  </si>
  <si>
    <t>2-methyl-1-propane; isobutane; 2-methylpropane</t>
  </si>
  <si>
    <t>butan-2-one; 2-butanone; MEK; butanone</t>
  </si>
  <si>
    <t>m-p-xylene</t>
  </si>
  <si>
    <t>methanal</t>
  </si>
  <si>
    <t>ACTRIS_vocab:objectofinterest, ACTRIS_vocab:halogenatedorganics, ACTRIS_vocab:alcohols</t>
  </si>
  <si>
    <t>Amount fraction is used in the construction mole_fraction_of_X_in_Y, where X is a material constituent of Y. The chemical formula for 2-(Perfluorodecyl)ethanol is C12H5F21O. It is a halogenated compound that also is an alcohols. The IUPAC name is 3,3,4,4,5,5,6,6,7,7,8,8,9,9,10,10,11,11,12,12,12-henicosafluorododecan-1-ol</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</si>
  <si>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2-(Perfluorodecyl)ethanol is C12H5F21O. It is a halogenated compound that also is an alcohols. The IUPAC name is 3,3,4,4,5,5,6,6,7,7,8,8,9,9,10,10,11,11,12,12,12-henicosafluorododecan-1-ol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</si>
  <si>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2-(Perfluorodecyl)ethanol is C12H5F21O. It is a halogenated compound that also is an alcohols. The IUPAC name is 3,3,4,4,5,5,6,6,7,7,8,8,9,9,10,10,11,11,12,12,12-henicosafluorododecan-1-ol</t>
  </si>
  <si>
    <t>ACTRIS_vocab:objectofinterest,ACTRIS_vocab:PBDEs</t>
  </si>
  <si>
    <t>cas:35822-46-9</t>
  </si>
  <si>
    <t>cas:67562-39-4</t>
  </si>
  <si>
    <t>cas:55673-89-7</t>
  </si>
  <si>
    <t>cas:39227-28-6</t>
  </si>
  <si>
    <t>cas:70648-26-9</t>
  </si>
  <si>
    <t>cas:57653-85-7</t>
  </si>
  <si>
    <t>cas:57117-44-9</t>
  </si>
  <si>
    <t>cas:19408-74-3</t>
  </si>
  <si>
    <t>cas:72918-21-9</t>
  </si>
  <si>
    <t>cas:40321-76-4</t>
  </si>
  <si>
    <t>cas:57117-41-6</t>
  </si>
  <si>
    <t>cas:60851-34-5</t>
  </si>
  <si>
    <t>cas:57117-31-4</t>
  </si>
  <si>
    <t>cas:1746-01-6</t>
  </si>
  <si>
    <t>cas:51207-31-9</t>
  </si>
  <si>
    <t>2,2',4,4',6-pentabromodiphenyl ether</t>
  </si>
  <si>
    <t>2,3',4,4',6-pentabromodiphenyl ether</t>
  </si>
  <si>
    <t>3,3',4,4',5-pentabromodiphenyl ether</t>
  </si>
  <si>
    <t>2,2',3,4,4',5'-hexabromodiphenyl ether</t>
  </si>
  <si>
    <t>hexabromodiphenyl ether</t>
  </si>
  <si>
    <t>nonabromodiphenyl ether</t>
  </si>
  <si>
    <t>decabromodiphenyl ether</t>
  </si>
  <si>
    <t>cas:189084-64-8</t>
  </si>
  <si>
    <t>cas:2050-47-7</t>
  </si>
  <si>
    <t>cas:68631-49-2</t>
  </si>
  <si>
    <t>cas:207122-15-4</t>
  </si>
  <si>
    <t>cas:35854-94-5</t>
  </si>
  <si>
    <t>cas:147217-75-2</t>
  </si>
  <si>
    <t>cas:207122-16-5</t>
  </si>
  <si>
    <t>cas:189084-68-2</t>
  </si>
  <si>
    <t>cas:1163-19-5</t>
  </si>
  <si>
    <t>cas:41318-75-6</t>
  </si>
  <si>
    <t>cas:5436-43-1</t>
  </si>
  <si>
    <t>cas:243982-82-3</t>
  </si>
  <si>
    <t>cas:189084-61-5</t>
  </si>
  <si>
    <t>cas:189084-62-6</t>
  </si>
  <si>
    <t>cas:182346-21-0</t>
  </si>
  <si>
    <t>cas:60348-60-9</t>
  </si>
  <si>
    <t>BDE_100;PBDE 100</t>
  </si>
  <si>
    <t>BDE_119;PBDE 119</t>
  </si>
  <si>
    <t>BDE_126;PBDE 126</t>
  </si>
  <si>
    <t>BDE_138;PBDE 138</t>
  </si>
  <si>
    <t>BDE_15;PBDE 15</t>
  </si>
  <si>
    <t>BDE_153;PBDE 153</t>
  </si>
  <si>
    <t>BDE_154;PBDE 154</t>
  </si>
  <si>
    <t>BDE_155;PBDE 155</t>
  </si>
  <si>
    <t>BDE_156;PBDE 156</t>
  </si>
  <si>
    <t>BDE_166;PBDE 166</t>
  </si>
  <si>
    <t>BDE_17;PBDE 17</t>
  </si>
  <si>
    <t>BDE_183;PBDE 183</t>
  </si>
  <si>
    <t>BDE_184;PBDE 184</t>
  </si>
  <si>
    <t>BDE_190;PBDE 190</t>
  </si>
  <si>
    <t>BDE_191;PBDE 191</t>
  </si>
  <si>
    <t>BDE_197;PBDE 197</t>
  </si>
  <si>
    <t>BDE_202;PBDE 202</t>
  </si>
  <si>
    <t>BDE_203;PBDE 203</t>
  </si>
  <si>
    <t>BDE_205;PBDE 205</t>
  </si>
  <si>
    <t>BDE_206;PBDE 206</t>
  </si>
  <si>
    <t>BDE_207;PBDE 207</t>
  </si>
  <si>
    <t>BDE_209;PBDE 209</t>
  </si>
  <si>
    <t>BDE_28;PBDE 28</t>
  </si>
  <si>
    <t>BDE_47;PBDE 47</t>
  </si>
  <si>
    <t>BDE_49;PBDE 49</t>
  </si>
  <si>
    <t>BDE_66;PBDE 66</t>
  </si>
  <si>
    <t>BDE_7;PBDE 7</t>
  </si>
  <si>
    <t>BDE_71;PBDE 71</t>
  </si>
  <si>
    <t>BDE_85;PBDE 85</t>
  </si>
  <si>
    <t>BDE_99;PBDE 99</t>
  </si>
  <si>
    <t>ACTRIS_vocab:PBDEs</t>
  </si>
  <si>
    <t>allyl 2,4,6-tribromophenyl ether</t>
  </si>
  <si>
    <t>2-bromoallyl-2,4,6-tribromophenyl ether</t>
  </si>
  <si>
    <t>6-2-FTOH; 3,3,4,4,5,5,6,6,7,7,8,8,8-Tridecafluorooctan-1-ol</t>
  </si>
  <si>
    <t>8-2-FTOH; 1,1,2,2-Tetrahydroperfluoro-1-decanol;</t>
  </si>
  <si>
    <t>ATE;1,3,5-tribromo-2-prop-2-enoxybenzene</t>
  </si>
  <si>
    <t>BATE; 1,3,5-tribromo-2-(2-bromoprop-2-enoxy)benzene</t>
  </si>
  <si>
    <t>cas:647-42-7</t>
  </si>
  <si>
    <t>cas:678-39-7</t>
  </si>
  <si>
    <t>cas:3278-89-5</t>
  </si>
  <si>
    <t>cas:99717-56-3</t>
  </si>
  <si>
    <t>cas:67888-96-4</t>
  </si>
  <si>
    <t>allyl 2,4,6-tribromophenyl ether number concentration</t>
  </si>
  <si>
    <t>2-bromoallyl-2,4,6-tribromophenyl ether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</si>
  <si>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2-(Perfluorohexyl)ethanol is C8H5F13O. It is a member of the group of halogonated organics and is also an alcohol. The IUPAC name is 3,3,4,4,5,5,6,6,7,7,8,8,8-Tridecafluorooctan-1-ol</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</si>
  <si>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(Perfluorooctyl)ethanol is C10H5F17O. It is a member of the group of halogonated organics and is also an alcohol. The IUPAC name is 3,3,4,4,5,5,6,6,7,7,8,8,9,9,10,10,10-heptadecafluorodecan-1-ol</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</si>
  <si>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allyl 2,4,6-tribromophenyl ether is C9H7Br3O. It belongs to the group halogonated organics and is composed of several bromine atoms. The IUPAC name 1,3,5-tribromo-2-prop-2-enoxybenzene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</si>
  <si>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2-bromoallyl-2,4,6-tribromophenyl ether is C9H6Br4O. It belongs to the group halogonated organics and is composed of several bromine atoms. The IUPAC name 1,3,5-tribromo-2-(2-bromoprop-2-enoxy)benzene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</si>
  <si>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2,2′,4,5,5′-pentabromobiphenyl is C12H5Br5. It belongs to the group of polybrominated biphenyls. The IUPAC name 1,2,4-tribromo-5-(2,5-dibromophenyl)benzene</t>
  </si>
  <si>
    <t>ACTRIS_vocab:allyl2-4-6-tribromophenylether</t>
  </si>
  <si>
    <t>ACTRIS_vocab:2-bromoallyl-2-4-6-tribromophenylether</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</si>
  <si>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2-(Perfluorohexyl)ethanol is C8H5F13O. It is a member of the group of halogonated organics and is also an alcohol. The IUPAC name is 3,3,4,4,5,5,6,6,7,7,8,8,8-Tridecafluorooctan-1-ol</t>
  </si>
  <si>
    <t>Amount fraction is used in the construction mole_fraction_of_X_in_Y, where X is a material constituent of Y. The chemical formula for 2-(Perfluorohexyl)ethanol is C8H5F13O. It is a member of the group of halogonated organics and is also an alcohol. The IUPAC name is 3,3,4,4,5,5,6,6,7,7,8,8,8-Tridecafluorooctan-1-ol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</si>
  <si>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(Perfluorooctyl)ethanol is C10H5F17O. It is a member of the group of halogonated organics and is also an alcohol. The IUPAC name is 3,3,4,4,5,5,6,6,7,7,8,8,9,9,10,10,10-heptadecafluorodecan-1-ol</t>
  </si>
  <si>
    <t>Amount fraction is used in the construction mole_fraction_of_X_in_Y, where X is a material constituent of Y. The chemical formula for (Perfluorooctyl)ethanol is C10H5F17O. It is a member of the group of halogonated organics and is also an alcohol. The IUPAC name is 3,3,4,4,5,5,6,6,7,7,8,8,9,9,10,10,10-heptadecafluorodecan-1-ol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</si>
  <si>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allyl 2,4,6-tribromophenyl ether is C9H7Br3O. It belongs to the group halogonated organics and is composed of several bromine atoms. The IUPAC name 1,3,5-tribromo-2-prop-2-enoxybenzene</t>
  </si>
  <si>
    <t>Amount fraction is used in the construction mole_fraction_of_X_in_Y, where X is a material constituent of Y. The chemical formula for allyl 2,4,6-tribromophenyl ether is C9H7Br3O. It belongs to the group halogonated organics and is composed of several bromine atoms. The IUPAC name 1,3,5-tribromo-2-prop-2-enoxybenzene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</si>
  <si>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2-bromoallyl-2,4,6-tribromophenyl ether is C9H6Br4O. It belongs to the group halogonated organics and is composed of several bromine atoms. The IUPAC name 1,3,5-tribromo-2-(2-bromoprop-2-enoxy)benzene</t>
  </si>
  <si>
    <t>Amount fraction is used in the construction mole_fraction_of_X_in_Y, where X is a material constituent of Y. The chemical formula for 2-bromoallyl-2,4,6-tribromophenyl ether is C9H6Br4O. It belongs to the group halogonated organics and is composed of several bromine atoms. The IUPAC name 1,3,5-tribromo-2-(2-bromoprop-2-enoxy)benzene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</si>
  <si>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2,2′,4,5,5′-pentabromobiphenyl is C12H5Br5. It belongs to the group of polybrominated biphenyls. The IUPAC name 1,2,4-tribromo-5-(2,5-dibromophenyl)benzene</t>
  </si>
  <si>
    <t>Amount fraction is used in the construction mole_fraction_of_X_in_Y, where X is a material constituent of Y. The chemical formula for 2,2′,4,5,5′-pentabromobiphenyl is C12H5Br5. It belongs to the group of polybrominated biphenyls. The IUPAC name 1,2,4-tribromo-5-(2,5-dibromophenyl)benzene</t>
  </si>
  <si>
    <t>allyl 2,4,6-tribromophenyl ether mass concentration</t>
  </si>
  <si>
    <t>2-bromoallyl-2,4,6-tribromophenyl ether mass concentration</t>
  </si>
  <si>
    <t>allyl 2,4,6-tribromophenyl ether amount fraction</t>
  </si>
  <si>
    <t>2-bromoallyl-2,4,6-tribromophenyl ether amount fraction</t>
  </si>
  <si>
    <t>ACTRIS_vocab:2-2-4-5-5-pentabromobiphenyl</t>
  </si>
  <si>
    <t>ACTRIS_vocab:2-2-4-5-5-pentabromobiphenylnumberconcentration</t>
  </si>
  <si>
    <t>ACTRIS_vocab:2-2-4-5-5-pentabromobiphenylmassconcentration</t>
  </si>
  <si>
    <t>ACTRIS_vocab:2-2-4-5-5-pentabromobiphenylamountfraction</t>
  </si>
  <si>
    <t>3-methylbenzaldehyde</t>
  </si>
  <si>
    <t>3-methylbutanal</t>
  </si>
  <si>
    <t>cas:620-23-5</t>
  </si>
  <si>
    <t>cas:590-86-3</t>
  </si>
  <si>
    <t>ACTRIS_vocab:3-methylbenzaldehyde</t>
  </si>
  <si>
    <t>ACTRIS_vocab:3-methylbutanal</t>
  </si>
  <si>
    <t>3-methylbenzaldehyde number concentration</t>
  </si>
  <si>
    <t>3-methylbenzaldehyde mass concentration</t>
  </si>
  <si>
    <t>3-methylbenzaldehyde amount fraction</t>
  </si>
  <si>
    <t>3-methylbutanal number concentration</t>
  </si>
  <si>
    <t>3-methylbutanal mass concentration</t>
  </si>
  <si>
    <t>3-methylbutanal amount fraction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</si>
  <si>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3-methylbenzaldehyde is C8H8O. It is a member of the group of hydrocarbons known as aldehydes. The IUPAC name is 3-methylbenzaldehyde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</si>
  <si>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3-methylbenzaldehyde is C8H8O. It is a member of the group of hydrocarbons known as aldehydes. The IUPAC name is 3-methylbenzaldehyde</t>
  </si>
  <si>
    <t>Amount fraction is used in the construction mole_fraction_of_X_in_Y, where X is a material constituent of Y. The chemical formula for 3-methylbenzaldehyde is C8H8O. It is a member of the group of hydrocarbons known as aldehydes. The IUPAC name is 3-methylbenzaldehyde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</si>
  <si>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3-methylbutanal is C5H10O. It is a member of the group of hydrocarbons known as aldehydes. The IUPAC name is 3-methylbutanal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</si>
  <si>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3-methylbutanal is C5H10O. It is a member of the group of hydrocarbons known as aldehydes. The IUPAC name is 3-methylbutanal</t>
  </si>
  <si>
    <t>Amount fraction is used in the construction mole_fraction_of_X_in_Y, where X is a material constituent of Y. The chemical formula for 3-methylbutanal is C5H10O. It is a member of the group of hydrocarbons known as aldehydes. The IUPAC name is 3-methylbutanal</t>
  </si>
  <si>
    <t>BEHTBP;bis(2-ethylhexyl) 3,4,5,6-tetrabromobenzene-1,2-dicarboxylate</t>
  </si>
  <si>
    <t>BTBPE;1,3,5-tribromo-2-[2-(2,4,6-tribromophenoxy)ethoxy]benzene</t>
  </si>
  <si>
    <t>cas:26040-51-7</t>
  </si>
  <si>
    <t>cas:37853-59-1</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</si>
  <si>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Bis(2-ethylhexyl) tetrabromophthalate is C24H34Br4O4. It is a member of the group of halogonated organics. The IUPAC name is bis(2-ethylhexyl) 3,4,5,6-tetrabromobenzene-1,2-dicarboxylate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</si>
  <si>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Bis(2-ethylhexyl) tetrabromophthalate is C24H34Br4O4. It is a member of the group of halogonated organics. The IUPAC name is bis(2-ethylhexyl) 3,4,5,6-tetrabromobenzene-1,2-dicarboxylate</t>
  </si>
  <si>
    <t>Amount fraction is used in the construction mole_fraction_of_X_in_Y, where X is a material constituent of Y. The chemical formula for Bis(2-ethylhexyl) tetrabromophthalate is C24H34Br4O4. It is a member of the group of halogonated organics. The IUPAC name is bis(2-ethylhexyl) 3,4,5,6-tetrabromobenzene-1,2-dicarboxylate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</si>
  <si>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1,2-Bis(2,4,6-tribromophenoxy)ethane is C14H8Br6O2. It is a member of the group of halogonated organics. The IUPAC name is 1,3,5-tribromo-2-[2-(2,4,6-tribromophenoxy)ethoxy]benzene</t>
  </si>
  <si>
    <t>Amount fraction is used in the construction mole_fraction_of_X_in_Y, where X is a material constituent of Y. The chemical formula for 1,2-Bis(2,4,6-tribromophenoxy)ethane is C14H8Br6O2. It is a member of the group of halogonated organics. The IUPAC name is 1,3,5-tribromo-2-[2-(2,4,6-tribromophenoxy)ethoxy]benzene</t>
  </si>
  <si>
    <t>DPTE;1,3,5-tribromo-2-(2,3-dibromopropoxy)benzene</t>
  </si>
  <si>
    <t>cas:35109-60-5</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</si>
  <si>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2,3-Dibromopropyl-2,4,6-tribromophenyl ether is C18H12Br10O. It is a member of the group of halogonated organics. The IUPAC name is 1,3,5-tribromo-2-(2,3-dibromopropoxy)benzene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</si>
  <si>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2,3-Dibromopropyl-2,4,6-tribromophenyl ether is C18H12Br10O. It is a member of the group of halogonated organics. The IUPAC name is 1,3,5-tribromo-2-(2,3-dibromopropoxy)benzene</t>
  </si>
  <si>
    <t>Amount fraction is used in the construction mole_fraction_of_X_in_Y, where X is a material constituent of Y. The chemical formula for 2,3-Dibromopropyl-2,4,6-tribromophenyl ether is C18H12Br10O. It is a member of the group of halogonated organics. The IUPAC name is 1,3,5-tribromo-2-(2,3-dibromopropoxy)benzene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</si>
  <si>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1,2-Bis(2,4,6-tribromophenoxy)ethane is C14H8Br6O2. It is a member of the group of halogonated organics. The IUPAC name is 1,3,5-tribromo-2-[2-(2,4,6-tribromophenoxy)ethoxy]benzene</t>
  </si>
  <si>
    <t>hexabromobenzene</t>
  </si>
  <si>
    <t>hexabromocyclododecane</t>
  </si>
  <si>
    <t>hexachlorobenzene</t>
  </si>
  <si>
    <t>hexachlorobutadiene</t>
  </si>
  <si>
    <t>HBB;1,2,3,4,5,6-hexabromobenzene</t>
  </si>
  <si>
    <t>HBCD;1,1,2,2,3,3-hexabromocyclododecane</t>
  </si>
  <si>
    <t>HCB;1,2,3,4,5,6-hexachlorobenzene</t>
  </si>
  <si>
    <t>HCBD;1,1,2,3,4,4-hexachlorobuta-1,3-diene</t>
  </si>
  <si>
    <t>ACTRIS_vocab:objectofinterest,ACTRIS_vocab:halogenatedorganics,ACTRIS_vocab:aromatics</t>
  </si>
  <si>
    <t>cas:87-82-1</t>
  </si>
  <si>
    <t>cas:25637-99-4</t>
  </si>
  <si>
    <t>cas:118-74-1</t>
  </si>
  <si>
    <t>cas:87-68-3</t>
  </si>
  <si>
    <t>hexabromobenzene number concentration</t>
  </si>
  <si>
    <t>hexabromobenzene mass concentration</t>
  </si>
  <si>
    <t>hexabromobenzene amount fraction</t>
  </si>
  <si>
    <t>hexabromocyclododecane number concentration</t>
  </si>
  <si>
    <t>hexabromocyclododecane mass concentration</t>
  </si>
  <si>
    <t>hexabromocyclododecane amount fraction</t>
  </si>
  <si>
    <t>hexachlorobenzene number concentration</t>
  </si>
  <si>
    <t>hexachlorobenzene mass concentration</t>
  </si>
  <si>
    <t>hexachlorobenzene amount fraction</t>
  </si>
  <si>
    <t>hexachlorobutadiene number concentration</t>
  </si>
  <si>
    <t>hexachlorobutadiene mass concentration</t>
  </si>
  <si>
    <t>hexachlorobutadiene amount fraction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</si>
  <si>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hexabromobenzene is C6Br6. It is a halogenated aromatic hydrocarbon and is a member of the group of halogonated organics. The IUPAC name is 1,2,3,4,5,6-hexabromobenzene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</si>
  <si>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hexabromobenzene is C6Br6. It is a halogenated aromatic hydrocarbon and is a member of the group of halogonated organics. The IUPAC name is 1,2,3,4,5,6-hexabromobenzene</t>
  </si>
  <si>
    <t>Amount fraction is used in the construction mole_fraction_of_X_in_Y, where X is a material constituent of Y. The chemical formula for hexabromobenzene is C6Br6. It is a halogenated aromatic hydrocarbon and is a member of the group of halogonated organics. The IUPAC name is 1,2,3,4,5,6-hexabromobenzene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</si>
  <si>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hexabromocyclododecane is C6Br6. It is a member of the group of halogonated organics. The IUPAC name is 1,1,2,2,3,3-hexabromocyclododecane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</si>
  <si>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hexabromocyclododecane is C6Br6. It is a member of the group of halogonated organics. The IUPAC name is 1,1,2,2,3,3-hexabromocyclododecane</t>
  </si>
  <si>
    <t>Amount fraction is used in the construction mole_fraction_of_X_in_Y, where X is a material constituent of Y. The chemical formula for hexabromocyclododecane is C6Br6. It is a member of the group of halogonated organics. The IUPAC name is 1,1,2,2,3,3-hexabromocyclododecane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</si>
  <si>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hexachlorobenzene is C6Cl6. It is a member of the group of halogonated organics. The IUPAC name is 1,2,3,4,5,6-hexachlorobenzene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</si>
  <si>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hexachlorobenzene is C6Cl6. It is a member of the group of halogonated organics. The IUPAC name is 1,2,3,4,5,6-hexachlorobenzene</t>
  </si>
  <si>
    <t>Amount fraction is used in the construction mole_fraction_of_X_in_Y, where X is a material constituent of Y. The chemical formula for hexachlorobenzene is C6Cl6. It is a member of the group of halogonated organics. The IUPAC name is 1,2,3,4,5,6-hexachlorobenzene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</si>
  <si>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hexachlorobutadiene is C4Cl6. It is a member of the group of halogonated organics. The IUPAC name is 1,1,2,3,4,4-hexachlorobuta-1,3-diene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</si>
  <si>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hexachlorobutadiene is C4Cl6. It is a member of the group of halogonated organics. The IUPAC name is 1,1,2,3,4,4-hexachlorobuta-1,3-diene</t>
  </si>
  <si>
    <t>Amount fraction is used in the construction mole_fraction_of_X_in_Y, where X is a material constituent of Y. The chemical formula for hexachlorobutadiene is C4Cl6. It is a member of the group of halogonated organics. The IUPAC name is 1,1,2,3,4,4-hexachlorobuta-1,3-diene</t>
  </si>
  <si>
    <t>ACTRIS_vocab:hexabromobenzene</t>
  </si>
  <si>
    <t>ACTRIS_vocab:hexabromocyclododecane</t>
  </si>
  <si>
    <t>ACTRIS_vocab:hexachlorobenzene</t>
  </si>
  <si>
    <t>ACTRIS_vocab:hexachlorobutadiene</t>
  </si>
  <si>
    <t>N-Et-FOSA;N-ethyl-1,1,2,2,3,3,4,4,5,5,6,6,7,7,8,8,8-heptadecafluorooctane-1-sulfonamide</t>
  </si>
  <si>
    <t>N-Et-FOSE;N-ethyl-1,1,2,2,3,3,4,4,5,5,6,6,7,7,8,8,8-heptadecafluoro-N-(2-hydroxyethyl)octane-1-sulfonamide</t>
  </si>
  <si>
    <t>N-Me-FOSA;1,1,2,2,3,3,4,4,5,5,6,6,7,7,8,8,8-heptadecafluoro-N-methyloctane-1-sulfonamide</t>
  </si>
  <si>
    <t>N-Me-FOSE;1,1,2,2,3,3,4,4,5,5,6,6,7,7,8,8,8-heptadecafluoro-N-(2-hydroxyethyl)-N-methyloctane-1-sulfonamide</t>
  </si>
  <si>
    <t>cas:4151-50-2</t>
  </si>
  <si>
    <t>cas:1691-99-2</t>
  </si>
  <si>
    <t>cas:31506-32-8</t>
  </si>
  <si>
    <t>cas:24448-09-7</t>
  </si>
  <si>
    <t>sulfluramid</t>
  </si>
  <si>
    <t>sulfluramid number concentration</t>
  </si>
  <si>
    <t>sulfluramid mass concentration</t>
  </si>
  <si>
    <t>sulfluramid amount fraction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</si>
  <si>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Sulfluramid is C10H6F17NO2S. It is a member of the group of halogonated organics. The IUPAC name is N-ethyl-1,1,2,2,3,3,4,4,5,5,6,6,7,7,8,8,8-heptadecafluorooctane-1-sulfonamide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</si>
  <si>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Sulfluramid is C10H6F17NO2S. It is a member of the group of halogonated organics. The IUPAC name is N-ethyl-1,1,2,2,3,3,4,4,5,5,6,6,7,7,8,8,8-heptadecafluorooctane-1-sulfonamide</t>
  </si>
  <si>
    <t>Amount fraction is used in the construction mole_fraction_of_X_in_Y, where X is a material constituent of Y. The chemical formula for Sulfluramid is C10H6F17NO2S. It is a member of the group of halogonated organics. The IUPAC name is N-ethyl-1,1,2,2,3,3,4,4,5,5,6,6,7,7,8,8,8-heptadecafluorooctane-1-sulfonamide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</si>
  <si>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N-Ethylperfluorooctanesulfonamidoethanol is C12H10F17NO3S. It is a member of the group of halogonated organics. The IUPAC name is N-ethyl-1,1,2,2,3,3,4,4,5,5,6,6,7,7,8,8,8-heptadecafluoro-N-(2-hydroxyethyl)octane-1-sulfonamide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</si>
  <si>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N-Ethylperfluorooctanesulfonamidoethanol is C12H10F17NO3S. It is a member of the group of halogonated organics. The IUPAC name is N-ethyl-1,1,2,2,3,3,4,4,5,5,6,6,7,7,8,8,8-heptadecafluoro-N-(2-hydroxyethyl)octane-1-sulfonamide</t>
  </si>
  <si>
    <t>Amount fraction is used in the construction mole_fraction_of_X_in_Y, where X is a material constituent of Y. The chemical formula for N-Ethylperfluorooctanesulfonamidoethanol is C12H10F17NO3S. It is a member of the group of halogonated organics. The IUPAC name is N-ethyl-1,1,2,2,3,3,4,4,5,5,6,6,7,7,8,8,8-heptadecafluoro-N-(2-hydroxyethyl)octane-1-sulfonamide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</si>
  <si>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N-Methylperfluorooctanesulfonamide is C9H4F17NO2S. It is a member of the group of halogonated organics. The IUPAC name is 1,1,2,2,3,3,4,4,5,5,6,6,7,7,8,8,8-heptadecafluoro-N-methyloctane-1-sulfonamide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</si>
  <si>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N-Methylperfluorooctanesulfonamide is C9H4F17NO2S. It is a member of the group of halogonated organics. The IUPAC name is 1,1,2,2,3,3,4,4,5,5,6,6,7,7,8,8,8-heptadecafluoro-N-methyloctane-1-sulfonamide</t>
  </si>
  <si>
    <t>Amount fraction is used in the construction mole_fraction_of_X_in_Y, where X is a material constituent of Y. The chemical formula for N-Methylperfluorooctanesulfonamide is C9H4F17NO2S. It is a member of the group of halogonated organics. The IUPAC name is 1,1,2,2,3,3,4,4,5,5,6,6,7,7,8,8,8-heptadecafluoro-N-methyloctane-1-sulfonamide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</si>
  <si>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N-Methylperfluorooctanesulfonamidoethanol is C11H8F17NO3S. It is a member of the group of halogonated organics. The IUPAC name is 1,1,2,2,3,3,4,4,5,5,6,6,7,7,8,8,8-heptadecafluoro-N-(2-hydroxyethyl)-N-methyloctane-1-sulfonamide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</si>
  <si>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N-Methylperfluorooctanesulfonamidoethanol is C11H8F17NO3S. It is a member of the group of halogonated organics. The IUPAC name is 1,1,2,2,3,3,4,4,5,5,6,6,7,7,8,8,8-heptadecafluoro-N-(2-hydroxyethyl)-N-methyloctane-1-sulfonamide</t>
  </si>
  <si>
    <t>Amount fraction is used in the construction mole_fraction_of_X_in_Y, where X is a material constituent of Y. The chemical formula for N-Methylperfluorooctanesulfonamidoethanol is C11H8F17NO3S. It is a member of the group of halogonated organics. The IUPAC name is 1,1,2,2,3,3,4,4,5,5,6,6,7,7,8,8,8-heptadecafluoro-N-(2-hydroxyethyl)-N-methyloctane-1-sulfonamide</t>
  </si>
  <si>
    <t>ACTRIS_vocab:sulfluramid</t>
  </si>
  <si>
    <t>chlorofluorocarbons</t>
  </si>
  <si>
    <t>CFCs</t>
  </si>
  <si>
    <t>ACTRIS_vocab:objectofinterest,ACTRIS_vocab:chlorofluorocarbons</t>
  </si>
  <si>
    <t>trichlorofluoromethane</t>
  </si>
  <si>
    <t>1,1,2-trichlorotrifluoroethane</t>
  </si>
  <si>
    <t>1,2-dichloro-1,1,2,2-tetrafluoroethane</t>
  </si>
  <si>
    <t>1-chloro-1,1,2,2,2-pentafluoroethane</t>
  </si>
  <si>
    <t>dichlorodifluoromethane</t>
  </si>
  <si>
    <t>CFC-11</t>
  </si>
  <si>
    <t>CFC-113</t>
  </si>
  <si>
    <t>CFC-114</t>
  </si>
  <si>
    <t>CFC-115</t>
  </si>
  <si>
    <t>CFC-12</t>
  </si>
  <si>
    <t>cas:75-69-4</t>
  </si>
  <si>
    <t>cas:76-13-1</t>
  </si>
  <si>
    <t>cas:76-15-3</t>
  </si>
  <si>
    <t>cas:75-71-8</t>
  </si>
  <si>
    <t>cas:76-14-2</t>
  </si>
  <si>
    <t>trichlorofluoromethane amount fraction</t>
  </si>
  <si>
    <t>1,1,2-trichlorotrifluoroethane amount fraction</t>
  </si>
  <si>
    <t>1,2-dichloro-1,1,2,2-tetrafluoroethane amount fraction</t>
  </si>
  <si>
    <t>1-chloro-1,1,2,2,2-pentafluoroethane amount fraction</t>
  </si>
  <si>
    <t>dichlorodifluoromethane amount fraction</t>
  </si>
  <si>
    <t>Amount fraction is used in the construction mole_fraction_of_X_in_Y, where X is a material constituent of Y. The chemical formula for trichlorofluoromethane is CFCl3. It is also called CFC-11 and is a member of the group of halogonated organics known as chlorofluorocarbons (CFCs). The IUPAC name is trichloro(fluoro)methane</t>
  </si>
  <si>
    <t>Amount fraction is used in the construction mole_fraction_of_X_in_Y, where X is a material constituent of Y. The chemical formula for 1,1,2-trichlorotrifluoroethane is C2Cl3F3. It is also called CFC-113 and is a member of the group of halogonated organics known as chlorofluorocarbons (CFCs). The IUPAC name is 1,1,2-trichloro-1,2,2-trifluoroethane</t>
  </si>
  <si>
    <t>Amount fraction is used in the construction mole_fraction_of_X_in_Y, where X is a material constituent of Y. The chemical formula for 1,2-dichloro-1,1,2,2-tetrafluoroethane is C2Cl2F4. It is also called CFC-114 and is a member of the group of halogonated organics known as chlorofluorocarbons (CFCs). The IUPAC name is 1,2-dichloro-1,1,2,2-tetrafluoroethane</t>
  </si>
  <si>
    <t>Amount fraction is used in the construction mole_fraction_of_X_in_Y, where X is a material constituent of Y. The chemical formula for dichlorodifluoromethane is CCl2F2. It is also called CFC-12 and is a member of the group of halogonated organics known as chlorofluorocarbons (CFCs). The IUPAC name is dichloro(difluoro)methane</t>
  </si>
  <si>
    <t>Amount fraction is used in the construction mole_fraction_of_X_in_Y, where X is a material constituent of Y. The chemical formula for 1-chloro-1,1,2,2,2-pentafluoroethane is C2ClF5. It is also called CFC-115 and is a member of the group of halogonated organics known as chlorofluorocarbons (CFCs). The IUPAC name is 1-chloro-1,1,2,2,2-pentafluoroethane</t>
  </si>
  <si>
    <t>ACTRIS_vocab:trichlorofluoromethane</t>
  </si>
  <si>
    <t>ACTRIS_vocab:1-1-2-trichlorotrifluoroethane</t>
  </si>
  <si>
    <t>ACTRIS_vocab:1-2-dichloro-1-1-2-2-tetrafluoroethane</t>
  </si>
  <si>
    <t>ACTRIS_vocab:1-chloro-1-1-2-2-2-pentafluoroethane</t>
  </si>
  <si>
    <t>ACTRIS_vocab:dichlorodifluoromethane</t>
  </si>
  <si>
    <t>CFC-11 amount fraction</t>
  </si>
  <si>
    <t>CFC-113 amount fraction</t>
  </si>
  <si>
    <t>CFC-114 amount fraction</t>
  </si>
  <si>
    <t>CFC-115 amount fraction</t>
  </si>
  <si>
    <t>CFC-12 amount fraction</t>
  </si>
  <si>
    <t>polybrominated diphenyl ethers</t>
  </si>
  <si>
    <t>persistent organic pollutants</t>
  </si>
  <si>
    <t>POPs</t>
  </si>
  <si>
    <t>ACTRIS_vocab:persistentorganicpollutants</t>
  </si>
  <si>
    <t>ACTRIS_vocab:objectofinterest,ACTRIS_vocab:persistentorganicpollutants</t>
  </si>
  <si>
    <t>hydrochlorofluorocarbons</t>
  </si>
  <si>
    <t>HCFCs</t>
  </si>
  <si>
    <t xml:space="preserve">2-chloro-1,1,1,2-tetrafluoroethane </t>
  </si>
  <si>
    <t xml:space="preserve">1,1-dichloro-1-fluoroethane </t>
  </si>
  <si>
    <t xml:space="preserve">1-chloro-1,1-difluoroethane </t>
  </si>
  <si>
    <t xml:space="preserve">chlorodifluoromethane </t>
  </si>
  <si>
    <t>HCFC-124</t>
  </si>
  <si>
    <t>HCFC-141b</t>
  </si>
  <si>
    <t>HCFC-142b</t>
  </si>
  <si>
    <t>HCFC-22</t>
  </si>
  <si>
    <t>ACTRIS_vocab:objectofinterest,ACTRIS_vocab:hydrochlorofluorocarbons</t>
  </si>
  <si>
    <t>cas:2837-89-0</t>
  </si>
  <si>
    <t>cas:1717-00-6</t>
  </si>
  <si>
    <t>cas:75-68-3</t>
  </si>
  <si>
    <t>cas:75-45-6</t>
  </si>
  <si>
    <t>2-chloro-1,1,1,2-tetrafluoroethane amount fraction</t>
  </si>
  <si>
    <t xml:space="preserve">1,1-dichloro-1-fluoroethane amount fraction </t>
  </si>
  <si>
    <t xml:space="preserve">1-chloro-1,1-difluoroethane amount fraction </t>
  </si>
  <si>
    <t>chlorodifluoromethane amount fraction</t>
  </si>
  <si>
    <t>HCFC-124 amount fraction</t>
  </si>
  <si>
    <t>HCFC-141b amount fraction</t>
  </si>
  <si>
    <t>HCFC-142b amount fraction</t>
  </si>
  <si>
    <t>HCFC-22 amount fraction</t>
  </si>
  <si>
    <t>Amount fraction is used in the construction mole_fraction_of_X_in_Y, where X is a material constituent of Y. The chemical formula for 2-chloro-1,1,1,2-tetrafluoroethane is C2HClF4. It is a member of the group of halogonated organics known as hydrochlorofluorocarbons (HCFCs). The IUPAC name is 2-chloro-1,1,1,2-tetrafluoroethane</t>
  </si>
  <si>
    <t>Amount fraction is used in the construction mole_fraction_of_X_in_Y, where X is a material constituent of Y. The chemical formula for 1,1-dichloro-1-fluoroethane is C2H3Cl2F. It is a member of the group of halogonated organics known as hydrochlorofluorocarbons (HCFCs). The IUPAC name is 1,1-dichloro-1-fluoroethane</t>
  </si>
  <si>
    <t>Amount fraction is used in the construction mole_fraction_of_X_in_Y, where X is a material constituent of Y. The chemical formula for 1-chloro-1,1-difluoroethane is C2H3ClF2. It is a member of the group of halogonated organics known as hydrochlorofluorocarbons (HCFCs). The IUPAC name is 1-chloro-1,1-difluoroethane</t>
  </si>
  <si>
    <t>Amount fraction is used in the construction mole_fraction_of_X_in_Y, where X is a material constituent of Y. The chemical formula for chlorodifluoromethane is CHClF2. It is a member of the group of halogonated organics known as hydrochlorofluorocarbons (HCFCs). The IUPAC name is chloro(difluoro)methane</t>
  </si>
  <si>
    <t>ACTRIS_vocab:2-chloro-1-1-1-2-tetrafluoroethane</t>
  </si>
  <si>
    <t>ACTRIS_vocab:1-1-dichloro-1-fluoroethane</t>
  </si>
  <si>
    <t>ACTRIS_vocab:1-chloro-1-1-difluoroethane</t>
  </si>
  <si>
    <t>ACTRIS_vocab:chlorodifluoromethane</t>
  </si>
  <si>
    <t>hydrofluorocarbons</t>
  </si>
  <si>
    <t>HFCs</t>
  </si>
  <si>
    <t xml:space="preserve">pentafluoroethane </t>
  </si>
  <si>
    <t xml:space="preserve">1,1,1,2-tetrafluoroethane </t>
  </si>
  <si>
    <t xml:space="preserve">1,1,1-trifluoroethane </t>
  </si>
  <si>
    <t xml:space="preserve">1,1-difluoroethane </t>
  </si>
  <si>
    <t xml:space="preserve">1,1,1,2,3,3,3-heptafluoropropane </t>
  </si>
  <si>
    <t xml:space="preserve">trifluoromethane </t>
  </si>
  <si>
    <t xml:space="preserve">1,1,1,3,3,3-hexafluoropropane </t>
  </si>
  <si>
    <t xml:space="preserve">1,1,1,3,3-pentafluoropropane </t>
  </si>
  <si>
    <t xml:space="preserve">difluoromethane </t>
  </si>
  <si>
    <t xml:space="preserve">1,1,1,3,3-pentafluorobutane </t>
  </si>
  <si>
    <t xml:space="preserve">1,1,1,2,2,3,4,5,5,5-decafluoropentane </t>
  </si>
  <si>
    <t>HFC-125</t>
  </si>
  <si>
    <t>HFC-134a</t>
  </si>
  <si>
    <t>HFC-143a</t>
  </si>
  <si>
    <t>HFC-152a</t>
  </si>
  <si>
    <t>HFC-227ea</t>
  </si>
  <si>
    <t>HFC-236fa</t>
  </si>
  <si>
    <t>HFC-245fa</t>
  </si>
  <si>
    <t>HFC-32</t>
  </si>
  <si>
    <t>HFC-365mfc</t>
  </si>
  <si>
    <t>HFC-4310mee</t>
  </si>
  <si>
    <t>HFC-23;fluoroform</t>
  </si>
  <si>
    <t>ACTRIS_vocab:objectofinterest,ACTRIS_vocab:hydrofluorocarbons</t>
  </si>
  <si>
    <t>cas:354-33-6</t>
  </si>
  <si>
    <t>cas:811-97-2</t>
  </si>
  <si>
    <t>cas:420-46-2</t>
  </si>
  <si>
    <t>cas:75-37-6</t>
  </si>
  <si>
    <t>cas:431-89-0</t>
  </si>
  <si>
    <t>cas:75-46-7</t>
  </si>
  <si>
    <t>cas:690-39-1</t>
  </si>
  <si>
    <t>cas:460-73-1</t>
  </si>
  <si>
    <t>cas:75-10-5</t>
  </si>
  <si>
    <t>cas:406-58-6</t>
  </si>
  <si>
    <t>cas:138495-42-8</t>
  </si>
  <si>
    <t>pentafluoroethane amount fraction</t>
  </si>
  <si>
    <t>1,1,1,2-tetrafluoroethane amount fraction</t>
  </si>
  <si>
    <t>1,1,1-trifluoroethane amount fraction</t>
  </si>
  <si>
    <t>1,1-difluoroethane amount fraction</t>
  </si>
  <si>
    <t>1,1,1,2,3,3,3-heptafluoropropane amount fraction</t>
  </si>
  <si>
    <t>trifluoromethane amount fraction</t>
  </si>
  <si>
    <t>1,1,1,3,3,3-hexafluoropropane amount fraction</t>
  </si>
  <si>
    <t>1,1,1,3,3-pentafluoropropane amount fraction</t>
  </si>
  <si>
    <t>difluoromethane amount fraction</t>
  </si>
  <si>
    <t>1,1,1,3,3-pentafluorobutane amount fraction</t>
  </si>
  <si>
    <t>1,1,1,2,2,3,4,5,5,5-decafluoropentane amount fraction</t>
  </si>
  <si>
    <t>HFC-125 amount fraction</t>
  </si>
  <si>
    <t>HFC-134a amount fraction</t>
  </si>
  <si>
    <t>HFC-143a amount fraction</t>
  </si>
  <si>
    <t>HFC-152a amount fraction</t>
  </si>
  <si>
    <t>HFC-227ea amount fraction</t>
  </si>
  <si>
    <t>HFC-236fa amount fraction</t>
  </si>
  <si>
    <t>HFC-245fa amount fraction</t>
  </si>
  <si>
    <t>HFC-32 amount fraction</t>
  </si>
  <si>
    <t>HFC-365mfc amount fraction</t>
  </si>
  <si>
    <t>HFC-4310mee amount fraction</t>
  </si>
  <si>
    <t>HFC-23 amount fraction</t>
  </si>
  <si>
    <t>Amount fraction is used in the construction mole_fraction_of_X_in_Y, where X is a material constituent of Y. The chemical formula for pentafluoroethane is C2HF5. It is a member of the group of halogonated organics known as hydrofluorocarbons (HFCs). The IUPAC name is 1,1,1,2,2-pentafluoroethane</t>
  </si>
  <si>
    <t>Amount fraction is used in the construction mole_fraction_of_X_in_Y, where X is a material constituent of Y. The chemical formula for 1,1,1,2-tetrafluoroethane is C2H2F4. It is a member of the group of halogonated organics known as hydrofluorocarbons (HFCs). The IUPAC name is 1,1,1,2-tetrafluoroethane</t>
  </si>
  <si>
    <t>Amount fraction is used in the construction mole_fraction_of_X_in_Y, where X is a material constituent of Y. The chemical formula for 1,1,1-trifluoroethane is C2H3F3. It is a member of the group of halogonated organics known as hydrofluorocarbons (HFCs). The IUPAC name is 1,1,1-trifluoroethane</t>
  </si>
  <si>
    <t>Amount fraction is used in the construction mole_fraction_of_X_in_Y, where X is a material constituent of Y. The chemical formula for 1,1-difluoroethane is C2H4F2. It is a member of the group of halogonated organics known as hydrofluorocarbons (HFCs). The IUPAC name is 1,1-difluoroethane</t>
  </si>
  <si>
    <t>Amount fraction is used in the construction mole_fraction_of_X_in_Y, where X is a material constituent of Y. The chemical formula for 1,1,1,2,3,3,3-heptafluoropropane is C3HF7. It is a member of the group of halogonated organics known as hydrofluorocarbons (HFCs). The IUPAC name is 1,1,1,2,3,3,3-heptafluoropropane</t>
  </si>
  <si>
    <t>Amount fraction is used in the construction mole_fraction_of_X_in_Y, where X is a material constituent of Y. The chemical formula for trifluoromethane  is CHF3. It is a member of the group of halogonated organics known as hydrofluorocarbons (HFCs). The IUPAC name is fluoroform</t>
  </si>
  <si>
    <t>Amount fraction is used in the construction mole_fraction_of_X_in_Y, where X is a material constituent of Y. The chemical formula for 1,1,1,3,3,3-hexafluoropropane is C3H2F6. It is a member of the group of halogonated organics known as hydrofluorocarbons (HFCs). The IUPAC name is 1,1,1,3,3,3-hexafluoropropane</t>
  </si>
  <si>
    <t>Amount fraction is used in the construction mole_fraction_of_X_in_Y, where X is a material constituent of Y. The chemical formula for 1,1,1,3,3-pentafluoropropane is C3H3F5. It is a member of the group of halogonated organics known as hydrofluorocarbons (HFCs). The IUPAC name is 1,1,1,3,3-pentafluoropropane</t>
  </si>
  <si>
    <t>Amount fraction is used in the construction mole_fraction_of_X_in_Y, where X is a material constituent of Y. The chemical formula for difluoromethane is CH2F2. It is a member of the group of halogonated organics known as hydrofluorocarbons (HFCs). The IUPAC name is difluoromethane</t>
  </si>
  <si>
    <t>Amount fraction is used in the construction mole_fraction_of_X_in_Y, where X is a material constituent of Y. The chemical formula for 1,1,1,3,3-pentafluorobutane is C4H5F5. It is a member of the group of halogonated organics known as hydrofluorocarbons (HFCs). The IUPAC name is 1,1,1,3,3-pentafluorobutane</t>
  </si>
  <si>
    <t>Amount fraction is used in the construction mole_fraction_of_X_in_Y, where X is a material constituent of Y. The chemical formula for 1,1,1,2,2,3,4,5,5,5-decafluoropentane is C5H2F10. It is a member of the group of halogonated organics known as hydrofluorocarbons (HFCs). The IUPAC name is 1,1,1,2,2,3,4,5,5,5-decafluoropentane</t>
  </si>
  <si>
    <t>ACTRIS_vocab:pentafluoroethane</t>
  </si>
  <si>
    <t>ACTRIS_vocab:1-1-1-2-tetrafluoroethane</t>
  </si>
  <si>
    <t>ACTRIS_vocab:1-1-1-trifluoroethane</t>
  </si>
  <si>
    <t>ACTRIS_vocab:1-1-difluoroethane</t>
  </si>
  <si>
    <t>ACTRIS_vocab:1-1-1-2-3-3-3-heptafluoropropane</t>
  </si>
  <si>
    <t>ACTRIS_vocab:trifluoromethane</t>
  </si>
  <si>
    <t>ACTRIS_vocab:1-1-1-3-3-3-hexafluoropropane</t>
  </si>
  <si>
    <t>ACTRIS_vocab:1-1-1-3-3-pentafluoropropane</t>
  </si>
  <si>
    <t>ACTRIS_vocab:difluoromethane</t>
  </si>
  <si>
    <t>ACTRIS_vocab:1-1-1-3-3-pentafluorobutane</t>
  </si>
  <si>
    <t>ACTRIS_vocab:1-1-1-2-2-3-4-5-5-5-decafluoropentane</t>
  </si>
  <si>
    <t>halons</t>
  </si>
  <si>
    <t>perfluorocarbons</t>
  </si>
  <si>
    <t>bromochlorodifluoromethane</t>
  </si>
  <si>
    <t>bromotrifluoromethane</t>
  </si>
  <si>
    <t>1,2-dibromo-1,1,2,2-tetrafluoroethane</t>
  </si>
  <si>
    <t>H-1211</t>
  </si>
  <si>
    <t>H-1301</t>
  </si>
  <si>
    <t>H-2402</t>
  </si>
  <si>
    <t>ACTRIS_vocab:objectofinterest,ACTRIS_vocab:halons</t>
  </si>
  <si>
    <t>hexafluoroethane</t>
  </si>
  <si>
    <t>carbon tetrafluoride</t>
  </si>
  <si>
    <t>perfluoropropane</t>
  </si>
  <si>
    <t>octafluorocyclobutane</t>
  </si>
  <si>
    <t>PFC-116</t>
  </si>
  <si>
    <t>PFC-14;tetrafluoromethane</t>
  </si>
  <si>
    <t>PFC-218</t>
  </si>
  <si>
    <t>PFC-318</t>
  </si>
  <si>
    <t>ACTRIS_vocab:objectofinterest,ACTRIS_vocab:perfluorocarbons</t>
  </si>
  <si>
    <t>cas:353-59-3</t>
  </si>
  <si>
    <t>cas:75-63-8</t>
  </si>
  <si>
    <t>cas:124-73-2</t>
  </si>
  <si>
    <t>cas:76-16-4</t>
  </si>
  <si>
    <t>cas:75-73-0</t>
  </si>
  <si>
    <t>cas:76-19-7</t>
  </si>
  <si>
    <t>cas:115-25-3</t>
  </si>
  <si>
    <t>bromochlorodifluoromethane amount fraction</t>
  </si>
  <si>
    <t>bromotrifluoromethane amount fraction</t>
  </si>
  <si>
    <t>1,2-dibromo-1,1,2,2-tetrafluoroethane amount fraction</t>
  </si>
  <si>
    <t>H-1211 amount fraction</t>
  </si>
  <si>
    <t>H-1301 amount fraction</t>
  </si>
  <si>
    <t>H-2402 amount fraction</t>
  </si>
  <si>
    <t>Amount fraction is used in the construction mole_fraction_of_X_in_Y, where X is a material constituent of Y. The chemical formula for bromochlorodifluoromethane is CBrClF2. It is a member of the group of halogonated organics known as halons. The IUPAC name is bromo-chloro-difluoromethane</t>
  </si>
  <si>
    <t>Amount fraction is used in the construction mole_fraction_of_X_in_Y, where X is a material constituent of Y. The chemical formula for bromotrifluoromethane is CBrF3. It is a member of the group of halogonated organics known as halons. The IUPAC name is bromo(trifluoro)methane</t>
  </si>
  <si>
    <t>Amount fraction is used in the construction mole_fraction_of_X_in_Y, where X is a material constituent of Y. The chemical formula for 1,2-dibromo-1,1,2,2-tetrafluoroethane is C2Br2F4. It is s a member of the group of halogonated organics known as halons. The IUPAC name is 1,2-dibromo-1,1,2,2-tetrafluoroethane</t>
  </si>
  <si>
    <t>ACTRIS_vocab:bromochlorodifluoromethane</t>
  </si>
  <si>
    <t>ACTRIS_vocab:bromotrifluoromethane</t>
  </si>
  <si>
    <t>ACTRIS_vocab:1-2-dibromo-1-1-2-2-tetrafluoroethane</t>
  </si>
  <si>
    <t>hexafluoroethane amount fraction</t>
  </si>
  <si>
    <t>carbon tetrafluoride amount fraction</t>
  </si>
  <si>
    <t>perfluoropropane amount fraction</t>
  </si>
  <si>
    <t>octafluorocyclobutane amount fraction</t>
  </si>
  <si>
    <t>PFC-116 amount fraction</t>
  </si>
  <si>
    <t>PFC-14 amount fraction</t>
  </si>
  <si>
    <t>PFC-218 amount fraction</t>
  </si>
  <si>
    <t>PFC-318 amount fraction</t>
  </si>
  <si>
    <t>Amount fraction is used in the construction mole_fraction_of_X_in_Y, where X is a material constituent of Y. The chemical formula for hexafluoroethane is C2F6. It is a member of the group of halogonated organics known as perfluorocarbons (PFCs). The IUPAC name is 1,1,1,2,2,2-hexafluoroethane</t>
  </si>
  <si>
    <t>Amount fraction is used in the construction mole_fraction_of_X_in_Y, where X is a material constituent of Y. The chemical formula for carbon tetrafluoride is CF4. It is a member of the group of halogonated organics known as perfluorocarbons (PFCs). The IUPAC name is tetrafluoromethane</t>
  </si>
  <si>
    <t>Amount fraction is used in the construction mole_fraction_of_X_in_Y, where X is a material constituent of Y. The chemical formula for perfluoropropane is C3F8. It is a member of the group of halogonated organics known as perfluorocarbons (PFCs). The IUPAC name is 1,1,1,2,2,3,3,3-octafluoropropane</t>
  </si>
  <si>
    <t>Amount fraction is used in the construction mole_fraction_of_X_in_Y, where X is a material constituent of Y. The chemical formula for octafluorocyclobutane is C4F8. It is a member of the group of halogonated organics known as perfluorocarbons (PFCs). The IUPAC name is 1,1,2,2,3,3,4,4-octafluorocyclobutane</t>
  </si>
  <si>
    <t>ACTRIS_vocab:hexafluoroethane</t>
  </si>
  <si>
    <t>ACTRIS_vocab:carbontetrafluoride</t>
  </si>
  <si>
    <t>ACTRIS_vocab:perfluoropropane</t>
  </si>
  <si>
    <t>ACTRIS_vocab:octafluorocyclobutane</t>
  </si>
  <si>
    <t>octachlorodibenzo-p-dioxin</t>
  </si>
  <si>
    <t>octachlorodibenzofuran</t>
  </si>
  <si>
    <t>OCDD</t>
  </si>
  <si>
    <t>OCDF</t>
  </si>
  <si>
    <t>cas:39001-02-0</t>
  </si>
  <si>
    <t>cas:59447-55-1</t>
  </si>
  <si>
    <t>Amount fraction is used in the construction mole_fraction_of_X_in_Y, where X is a material constituent of Y. The chemical formula for octachlorodibenzo-p-dioxin is C12Cl8O2. It is a member of the group of halogonated organics known as dioxins. The IUPAC name is 1,2,3,4,6,7,8,9-octachlorodibenzo-p-dioxin</t>
  </si>
  <si>
    <t>ACTRIS_vocab:octachlorodibenzo-p-dioxin</t>
  </si>
  <si>
    <t>ACTRIS_vocab:octachlorodibenzofuran</t>
  </si>
  <si>
    <t>Amount fraction is used in the construction mole_fraction_of_X_in_Y, where X is a material constituent of Y. The chemical formula for octachlorodibenzofuran is C12Cl8O. It is a member of the group of halogonated organics known as furans. The IUPAC name is 1,2,3,4,6,7,8,9-octachlorodibenzofuran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</si>
  <si>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octachlorodibenzo-p-dioxin is C12Cl8O2. It is a member of the group of halogonated organics known as dioxins. The IUPAC name is 1,2,3,4,6,7,8,9-octachlorodibenzo-p-dioxin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</si>
  <si>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octachlorodibenzo-p-dioxin is C12Cl8O2. It is a member of the group of halogonated organics known as dioxins. The IUPAC name is 1,2,3,4,6,7,8,9-octachlorodibenzo-p-dioxin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</si>
  <si>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octachlorodibenzofuran is C12Cl8O. It is a member of the group of halogonated organics known as furans. The IUPAC name is 1,2,3,4,6,7,8,9-octachlorodibenzofuran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</si>
  <si>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octachlorodibenzofuran is C12Cl8O. It is a member of the group of halogonated organics known as furans. The IUPAC name is 1,2,3,4,6,7,8,9-octachlorodibenzofuran</t>
  </si>
  <si>
    <t>octachlorodibenzo-p-dioxin number concentration</t>
  </si>
  <si>
    <t>octachlorodibenzofuran number concentration</t>
  </si>
  <si>
    <t>octachlorodibenzo-p-dioxin mass concentration</t>
  </si>
  <si>
    <t>octachlorodibenzofuran mass concentration</t>
  </si>
  <si>
    <t>octachlorodibenzo-p-dioxin amount fraction</t>
  </si>
  <si>
    <t>octachlorodibenzofuran amount fraction</t>
  </si>
  <si>
    <t>octabromo-1,3,3-trimethyl-1-phenylindane</t>
  </si>
  <si>
    <t>pentabromoethylbenzene</t>
  </si>
  <si>
    <t>pentabromotoluene</t>
  </si>
  <si>
    <t>PBBA</t>
  </si>
  <si>
    <t>PBBZ</t>
  </si>
  <si>
    <t>PBEB</t>
  </si>
  <si>
    <t>PBT</t>
  </si>
  <si>
    <t>cas:608-90-2</t>
  </si>
  <si>
    <t>cas:85-22-3</t>
  </si>
  <si>
    <t>cas:87-83-2</t>
  </si>
  <si>
    <t>octabromo-1,3,3-trimethyl-1-phenylindane number concentration</t>
  </si>
  <si>
    <t>octabromo-1,3,3-trimethyl-1-phenylindane mass concentration</t>
  </si>
  <si>
    <t>octabromo-1,3,3-trimethyl-1-phenylindane amount fraction</t>
  </si>
  <si>
    <t>pentabromoethylbenzene number concentration</t>
  </si>
  <si>
    <t>pentabromoethylbenzene mass concentration</t>
  </si>
  <si>
    <t>pentabromoethylbenzene amount fraction</t>
  </si>
  <si>
    <t>pentabromobenzyl acrylate number concentration</t>
  </si>
  <si>
    <t>pentabromobenzyl acrylate mass concentration</t>
  </si>
  <si>
    <t>pentabromobenzyl acrylate amount fraction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</si>
  <si>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octabromo-1,3,3-trimethyl-1-phenylindane is C18H16Br8. It is a member of the group of halogonated organics. The IUPAC name is 2,2,5,6,6,7,7,7a-octabromo-1,1,3-trimethyl-3-phenyl-5H-indene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</si>
  <si>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octabromo-1,3,3-trimethyl-1-phenylindane is C18H16Br8. It is a member of the group of halogonated organics. The IUPAC name is 2,2,5,6,6,7,7,7a-octabromo-1,1,3-trimethyl-3-phenyl-5H-indene</t>
  </si>
  <si>
    <t>Amount fraction is used in the construction mole_fraction_of_X_in_Y, where X is a material constituent of Y. The chemical formula for octabromo-1,3,3-trimethyl-1-phenylindane is C18H16Br8. It is a member of the group of halogonated organics. The IUPAC name is 2,2,5,6,6,7,7,7a-octabromo-1,1,3-trimethyl-3-phenyl-5H-indene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</si>
  <si>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Pentabromobenzyl acrylate is C10H5Br5O2. It is a member of the group of halogonated organics. The IUPAC name is (2,3,4,5,6-pentabromophenyl)methyl prop-2-enoate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</si>
  <si>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Pentabromobenzyl acrylate is C10H5Br5O2. It is a member of the group of halogonated organics. The IUPAC name is (2,3,4,5,6-pentabromophenyl)methyl prop-2-enoate</t>
  </si>
  <si>
    <t>Amount fraction is used in the construction mole_fraction_of_X_in_Y, where X is a material constituent of Y. The chemical formula for Pentabromobenzyl acrylate is C10H5Br5O2. It is a member of the group of halogonated organics. The IUPAC name is (2,3,4,5,6-pentabromophenyl)methyl prop-2-enoate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</si>
  <si>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1,2,3,4,5-pentabromobenzene is C6HBr5. It is a member of the group of halogonated organics. The IUPAC name is 1,2,3,4,5-pentabromobenzene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</si>
  <si>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1,2,3,4,5-pentabromobenzene is C6HBr5. It is a member of the group of halogonated organics. The IUPAC name is 1,2,3,4,5-pentabromobenzene</t>
  </si>
  <si>
    <t>Amount fraction is used in the construction mole_fraction_of_X_in_Y, where X is a material constituent of Y. The chemical formula for 1,2,3,4,5-pentabromobenzene is C6HBr5. It is a member of the group of halogonated organics. The IUPAC name is 1,2,3,4,5-pentabromobenzene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</si>
  <si>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pentabromoethylbenzene is C8H5Br5. It is a member of the group of halogonated organics. The IUPAC name is 1,2,3,4,5-pentabromo-6-ethylbenzene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</si>
  <si>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pentabromoethylbenzene is C8H5Br5. It is a member of the group of halogonated organics. The IUPAC name is 1,2,3,4,5-pentabromo-6-ethylbenzene</t>
  </si>
  <si>
    <t>Amount fraction is used in the construction mole_fraction_of_X_in_Y, where X is a material constituent of Y. The chemical formula for pentabromoethylbenzene is C8H5Br5. It is a member of the group of halogonated organics. The IUPAC name is 1,2,3,4,5-pentabromo-6-ethylbenzene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</si>
  <si>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pentabromotoluene is C6HBr5. It is a member of the group of halogonated organics. The IUPAC name is 1,2,3,4,5-pentabromo-6-methylbenzene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</si>
  <si>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pentabromotoluene is C6HBr5. It is a member of the group of halogonated organics. The IUPAC name is 1,2,3,4,5-pentabromo-6-methylbenzene</t>
  </si>
  <si>
    <t>Amount fraction is used in the construction mole_fraction_of_X_in_Y, where X is a material constituent of Y. The chemical formula for pentabromotoluene is C6HBr5. It is a member of the group of halogonated organics. The IUPAC name is 1,2,3,4,5-pentabromo-6-methylbenzene</t>
  </si>
  <si>
    <t>1,2,3,4,5-pentabromobenzene number concentration</t>
  </si>
  <si>
    <t>1,2,3,4,5-pentabromobenzene mass concentration</t>
  </si>
  <si>
    <t>1,2,3,4,5-pentabromobenzene amount fraction</t>
  </si>
  <si>
    <t>1,2,3,4,5-pentabromobenzene</t>
  </si>
  <si>
    <t>pentabromotoluene number concentration</t>
  </si>
  <si>
    <t>pentabromotoluene mass concentration</t>
  </si>
  <si>
    <t>pentabromotoluene amount fraction</t>
  </si>
  <si>
    <t>ACTRIS_vocab:octabromo-1-3-3-trimethyl-1-phenylindane</t>
  </si>
  <si>
    <t>ACTRIS_vocab:1-2-3-4-5-pentabromobenzene</t>
  </si>
  <si>
    <t>ACTRIS_vocab:pentabromoethylbenzene</t>
  </si>
  <si>
    <t>ACTRIS_vocab:pentabromotoluene</t>
  </si>
  <si>
    <t>pentabromobenzyl acrylate</t>
  </si>
  <si>
    <t>ACTRIS_vocab:pentabromobenzylacrylate</t>
  </si>
  <si>
    <t>polychlorinated biphenyls</t>
  </si>
  <si>
    <t>PCBs</t>
  </si>
  <si>
    <t>ACTRIS_vocab:PCBs</t>
  </si>
  <si>
    <t>PCB 1</t>
  </si>
  <si>
    <t>PCB 101</t>
  </si>
  <si>
    <t>PCB 105</t>
  </si>
  <si>
    <t>PCB 110</t>
  </si>
  <si>
    <t>PCB 114</t>
  </si>
  <si>
    <t>PCB 118</t>
  </si>
  <si>
    <t>PCB 119</t>
  </si>
  <si>
    <t>PCB 123</t>
  </si>
  <si>
    <t>PCB 126</t>
  </si>
  <si>
    <t>PCB 128</t>
  </si>
  <si>
    <t>PCB 131</t>
  </si>
  <si>
    <t>PCB 132</t>
  </si>
  <si>
    <t>PCB 134</t>
  </si>
  <si>
    <t>PCB 136</t>
  </si>
  <si>
    <t>PCB 137</t>
  </si>
  <si>
    <t>PCB 138</t>
  </si>
  <si>
    <t>PCB 141</t>
  </si>
  <si>
    <t>PCB 146</t>
  </si>
  <si>
    <t>PCB 149</t>
  </si>
  <si>
    <t>PCB 15</t>
  </si>
  <si>
    <t>PCB 151</t>
  </si>
  <si>
    <t>PCB 153</t>
  </si>
  <si>
    <t>PCB 156</t>
  </si>
  <si>
    <t>PCB 157</t>
  </si>
  <si>
    <t>PCB 158</t>
  </si>
  <si>
    <t>PCB 167</t>
  </si>
  <si>
    <t>PCB 169</t>
  </si>
  <si>
    <t>PCB 17</t>
  </si>
  <si>
    <t>PCB 170</t>
  </si>
  <si>
    <t>PCB 171</t>
  </si>
  <si>
    <t>PCB 174</t>
  </si>
  <si>
    <t>PCB 175</t>
  </si>
  <si>
    <t>PCB 177</t>
  </si>
  <si>
    <t>PCB 178</t>
  </si>
  <si>
    <t>PCB 179</t>
  </si>
  <si>
    <t>PCB 18</t>
  </si>
  <si>
    <t>PCB 180</t>
  </si>
  <si>
    <t>PCB 183</t>
  </si>
  <si>
    <t>PCB 185</t>
  </si>
  <si>
    <t>PCB 187</t>
  </si>
  <si>
    <t>PCB 188</t>
  </si>
  <si>
    <t>PCB 189</t>
  </si>
  <si>
    <t>PCB 19</t>
  </si>
  <si>
    <t>PCB 191</t>
  </si>
  <si>
    <t>PCB 193</t>
  </si>
  <si>
    <t>PCB 194</t>
  </si>
  <si>
    <t>PCB 195</t>
  </si>
  <si>
    <t>PCB 198</t>
  </si>
  <si>
    <t>PCB 199</t>
  </si>
  <si>
    <t>PCB 200</t>
  </si>
  <si>
    <t>PCB 201</t>
  </si>
  <si>
    <t>PCB 202</t>
  </si>
  <si>
    <t>PCB 205</t>
  </si>
  <si>
    <t>PCB 206</t>
  </si>
  <si>
    <t>PCB 207</t>
  </si>
  <si>
    <t>PCB 208</t>
  </si>
  <si>
    <t>PCB 209</t>
  </si>
  <si>
    <t>PCB 22</t>
  </si>
  <si>
    <t>PCB 25</t>
  </si>
  <si>
    <t>PCB 26</t>
  </si>
  <si>
    <t>PCB 28</t>
  </si>
  <si>
    <t>PCB 3</t>
  </si>
  <si>
    <t>PCB 31</t>
  </si>
  <si>
    <t>PCB 33</t>
  </si>
  <si>
    <t>PCB 37</t>
  </si>
  <si>
    <t>PCB 40</t>
  </si>
  <si>
    <t>PCB 42</t>
  </si>
  <si>
    <t>PCB 44</t>
  </si>
  <si>
    <t>PCB 45</t>
  </si>
  <si>
    <t>PCB 46</t>
  </si>
  <si>
    <t>PCB 47</t>
  </si>
  <si>
    <t>PCB 48</t>
  </si>
  <si>
    <t>PCB 49</t>
  </si>
  <si>
    <t>PCB 52</t>
  </si>
  <si>
    <t>PCB 6</t>
  </si>
  <si>
    <t>PCB 64</t>
  </si>
  <si>
    <t>PCB 66</t>
  </si>
  <si>
    <t>PCB 7</t>
  </si>
  <si>
    <t>PCB 70</t>
  </si>
  <si>
    <t>PCB 74</t>
  </si>
  <si>
    <t>PCB 77</t>
  </si>
  <si>
    <t>PCB 8</t>
  </si>
  <si>
    <t>PCB 81</t>
  </si>
  <si>
    <t>PCB 82</t>
  </si>
  <si>
    <t>PCB 83</t>
  </si>
  <si>
    <t>PCB 85</t>
  </si>
  <si>
    <t>PCB 87</t>
  </si>
  <si>
    <t>PCB 91</t>
  </si>
  <si>
    <t>PCB 95</t>
  </si>
  <si>
    <t>PCB 97</t>
  </si>
  <si>
    <t>PCB 99</t>
  </si>
  <si>
    <t>2,2',3,3',4-pentachlorobiphenyl</t>
  </si>
  <si>
    <t>ACTRIS_vocab:objectofinterest,ACTRIS_vocab:PCBs</t>
  </si>
  <si>
    <t>cas:2051-60-7</t>
  </si>
  <si>
    <t/>
  </si>
  <si>
    <t>cas:37680-73-2</t>
  </si>
  <si>
    <t>cas:32598-14-4</t>
  </si>
  <si>
    <t>cas:38380-03-9</t>
  </si>
  <si>
    <t>cas:74472-37-0</t>
  </si>
  <si>
    <t>cas:31508-00-6</t>
  </si>
  <si>
    <t>cas:56558-17-9</t>
  </si>
  <si>
    <t>cas:65510-44-3</t>
  </si>
  <si>
    <t>cas:57465-28-8</t>
  </si>
  <si>
    <t>cas:38380-07-3</t>
  </si>
  <si>
    <t>PCB 1 number concentration</t>
  </si>
  <si>
    <t>PCB 1 mass concentration</t>
  </si>
  <si>
    <t>PCB 1 amount fraction</t>
  </si>
  <si>
    <t>PCB 101 number concentration</t>
  </si>
  <si>
    <t>PCB 101 mass concentration</t>
  </si>
  <si>
    <t>PCB 101 amount fraction</t>
  </si>
  <si>
    <t>PCB 105 number concentration</t>
  </si>
  <si>
    <t>PCB 105 mass concentration</t>
  </si>
  <si>
    <t>PCB 105 amount fraction</t>
  </si>
  <si>
    <t>PCB 110 number concentration</t>
  </si>
  <si>
    <t>PCB 110 mass concentration</t>
  </si>
  <si>
    <t>PCB 110 amount fraction</t>
  </si>
  <si>
    <t>PCB 114 number concentration</t>
  </si>
  <si>
    <t>PCB 114 mass concentration</t>
  </si>
  <si>
    <t>PCB 114 amount fraction</t>
  </si>
  <si>
    <t>PCB 118 number concentration</t>
  </si>
  <si>
    <t>PCB 118 mass concentration</t>
  </si>
  <si>
    <t>PCB 118 amount fraction</t>
  </si>
  <si>
    <t>PCB 119 number concentration</t>
  </si>
  <si>
    <t>PCB 119 mass concentration</t>
  </si>
  <si>
    <t>PCB 119 amount fraction</t>
  </si>
  <si>
    <t>PCB 123 number concentration</t>
  </si>
  <si>
    <t>PCB 123 mass concentration</t>
  </si>
  <si>
    <t>PCB 123 amount fraction</t>
  </si>
  <si>
    <t>PCB 126 number concentration</t>
  </si>
  <si>
    <t>PCB 126 mass concentration</t>
  </si>
  <si>
    <t>PCB 126 amount fraction</t>
  </si>
  <si>
    <t>PCB 128 number concentration</t>
  </si>
  <si>
    <t>PCB 128 mass concentration</t>
  </si>
  <si>
    <t>PCB 128 amount fraction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</si>
  <si>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1 is C12H9Cl. It is a member of the group of persistent organic pollutants known as polychlorinated biphenyls (PCBs). The IUPAC name is 1-chloro-2-phenylbenzene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</si>
  <si>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1 is C12H9Cl. It is a member of the group of persistent organic pollutants known as polychlorinated biphenyls (PCBs). The IUPAC name is 1-chloro-2-phenylbenzene</t>
  </si>
  <si>
    <t>Amount fraction is used in the construction mole_fraction_of_X_in_Y, where X is a material constituent of Y. The chmical formula for PCB 1 is C12H9Cl. It is a member of the group of persistent organic pollutants known as polychlorinated biphenyls (PCBs). The IUPAC name is 1-chloro-2-phenylbenzene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</si>
  <si>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101 is C12H5Cl5. It is a member of the group of persistent organic pollutants known as polychlorinated biphenyls (PCBs). The IUPAC name is 1,2,4-trichloro-5-(2,5-dichlorophenyl)benzene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</si>
  <si>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101 is C12H5Cl5. It is a member of the group of persistent organic pollutants known as polychlorinated biphenyls (PCBs). The IUPAC name is 1,2,4-trichloro-5-(2,5-dichlorophenyl)benzene</t>
  </si>
  <si>
    <t>Amount fraction is used in the construction mole_fraction_of_X_in_Y, where X is a material constituent of Y. The chmical formula for PCB 101 is C12H5Cl5. It is a member of the group of persistent organic pollutants known as polychlorinated biphenyls (PCBs). The IUPAC name is 1,2,4-trichloro-5-(2,5-dichlorophenyl)benzene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</si>
  <si>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105 is C12H5Cl5. It is a member of the group of persistent organic pollutants known as polychlorinated biphenyls (PCBs). The IUPAC name is 1,2,3-trichloro-4-(3,4-dichlorophenyl)benzene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</si>
  <si>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105 is C12H5Cl5. It is a member of the group of persistent organic pollutants known as polychlorinated biphenyls (PCBs). The IUPAC name is 1,2,3-trichloro-4-(3,4-dichlorophenyl)benzene</t>
  </si>
  <si>
    <t>Amount fraction is used in the construction mole_fraction_of_X_in_Y, where X is a material constituent of Y. The chmical formula for PCB 105 is C12H5Cl5. It is a member of the group of persistent organic pollutants known as polychlorinated biphenyls (PCBs). The IUPAC name is 1,2,3-trichloro-4-(3,4-dichlorophenyl)benzene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</si>
  <si>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110 is C12H5Cl5. It is a member of the group of persistent organic pollutants known as polychlorinated biphenyls (PCBs). The IUPAC name is 1,2,4-trichloro-3-(3,4-dichlorophenyl)benzene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</si>
  <si>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110 is C12H5Cl5. It is a member of the group of persistent organic pollutants known as polychlorinated biphenyls (PCBs). The IUPAC name is 1,2,4-trichloro-3-(3,4-dichlorophenyl)benzene</t>
  </si>
  <si>
    <t>Amount fraction is used in the construction mole_fraction_of_X_in_Y, where X is a material constituent of Y. The chmical formula for PCB 110 is C12H5Cl5. It is a member of the group of persistent organic pollutants known as polychlorinated biphenyls (PCBs). The IUPAC name is 1,2,4-trichloro-3-(3,4-dichlorophenyl)benzene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</si>
  <si>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114 is C12H5Cl5. It is a member of the group of persistent organic pollutants known as polychlorinated biphenyls (PCBs). The IUPAC name is 2,3,4,4',5-Pentachlorobiphenyl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</si>
  <si>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114 is C12H5Cl5. It is a member of the group of persistent organic pollutants known as polychlorinated biphenyls (PCBs). The IUPAC name is 2,3,4,4',5-Pentachlorobiphenyl</t>
  </si>
  <si>
    <t>Amount fraction is used in the construction mole_fraction_of_X_in_Y, where X is a material constituent of Y. The chmical formula for PCB 114 is C12H5Cl5. It is a member of the group of persistent organic pollutants known as polychlorinated biphenyls (PCBs). The IUPAC name is 2,3,4,4',5-Pentachlorobiphenyl</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</si>
  <si>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118 is C12H5Cl5. It is a member of the group of persistent organic pollutants known as polychlorinated biphenyls (PCBs). The IUPAC name is 2,3',4,4',5-Pentachlorobiphenyl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</si>
  <si>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118 is C12H5Cl5. It is a member of the group of persistent organic pollutants known as polychlorinated biphenyls (PCBs). The IUPAC name is 2,3',4,4',5-Pentachlorobiphenyl</t>
  </si>
  <si>
    <t>Amount fraction is used in the construction mole_fraction_of_X_in_Y, where X is a material constituent of Y. The chmical formula for PCB 118 is C12H5Cl5. It is a member of the group of persistent organic pollutants known as polychlorinated biphenyls (PCBs). The IUPAC name is 2,3',4,4',5-Pentachlorobiphenyl</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</si>
  <si>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119 is C12H5Cl5. It is a member of the group of persistent organic pollutants known as polychlorinated biphenyls (PCBs). The IUPAC name is 2,3',4,4',6-Pentachlorobiphenyl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</si>
  <si>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119 is C12H5Cl5. It is a member of the group of persistent organic pollutants known as polychlorinated biphenyls (PCBs). The IUPAC name is 2,3',4,4',6-Pentachlorobiphenyl</t>
  </si>
  <si>
    <t>Amount fraction is used in the construction mole_fraction_of_X_in_Y, where X is a material constituent of Y. The chmical formula for PCB 119 is C12H5Cl5. It is a member of the group of persistent organic pollutants known as polychlorinated biphenyls (PCBs). The IUPAC name is 2,3',4,4',6-Pentachlorobiphenyl</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</si>
  <si>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123 is C12H5Cl5. It is a member of the group of persistent organic pollutants known as polychlorinated biphenyls (PCBs). The IUPAC name is 2,3',4,4',5'-Pentachlorobiphenyl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</si>
  <si>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123 is C12H5Cl5. It is a member of the group of persistent organic pollutants known as polychlorinated biphenyls (PCBs). The IUPAC name is 2,3',4,4',5'-Pentachlorobiphenyl</t>
  </si>
  <si>
    <t>Amount fraction is used in the construction mole_fraction_of_X_in_Y, where X is a material constituent of Y. The chmical formula for PCB 123 is C12H5Cl5. It is a member of the group of persistent organic pollutants known as polychlorinated biphenyls (PCBs). The IUPAC name is 2,3',4,4',5'-Pentachlorobiphenyl</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</si>
  <si>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126 is C12H5Cl5. It is a member of the group of persistent organic pollutants known as polychlorinated biphenyls (PCBs). The IUPAC name is 3,3',4,4',5-Pentachlorobiphenyl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</si>
  <si>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126 is C12H5Cl5. It is a member of the group of persistent organic pollutants known as polychlorinated biphenyls (PCBs). The IUPAC name is 3,3',4,4',5-Pentachlorobiphenyl</t>
  </si>
  <si>
    <t>Amount fraction is used in the construction mole_fraction_of_X_in_Y, where X is a material constituent of Y. The chmical formula for PCB 126 is C12H5Cl5. It is a member of the group of persistent organic pollutants known as polychlorinated biphenyls (PCBs). The IUPAC name is 3,3',4,4',5-Pentachlorobiphenyl</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</si>
  <si>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128 is C12H4Cl6. It is a member of the group of persistent organic pollutants known as polychlorinated biphenyls (PCBs). The IUPAC name is 2,2',3,3',4,4'-Hexachlorobiphenyl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</si>
  <si>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128 is C12H4Cl6. It is a member of the group of persistent organic pollutants known as polychlorinated biphenyls (PCBs). The IUPAC name is 2,2',3,3',4,4'-Hexachlorobiphenyl</t>
  </si>
  <si>
    <t>Amount fraction is used in the construction mole_fraction_of_X_in_Y, where X is a material constituent of Y. The chmical formula for PCB 128 is C12H4Cl6. It is a member of the group of persistent organic pollutants known as polychlorinated biphenyls (PCBs). The IUPAC name is 2,2',3,3',4,4'-Hexachlorobiphenyl</t>
  </si>
  <si>
    <t>ACTRIS_vocab:PCB1</t>
  </si>
  <si>
    <t>ACTRIS_vocab:PCB101</t>
  </si>
  <si>
    <t>ACTRIS_vocab:PCB105</t>
  </si>
  <si>
    <t>ACTRIS_vocab:PCB110</t>
  </si>
  <si>
    <t>ACTRIS_vocab:PCB114</t>
  </si>
  <si>
    <t>ACTRIS_vocab:PCB118</t>
  </si>
  <si>
    <t>ACTRIS_vocab:PCB119</t>
  </si>
  <si>
    <t>ACTRIS_vocab:PCB123</t>
  </si>
  <si>
    <t>ACTRIS_vocab:PCB126</t>
  </si>
  <si>
    <t>ACTRIS_vocab:PCB128</t>
  </si>
  <si>
    <t>cas:38380-05-1</t>
  </si>
  <si>
    <t>cas:38411-22-2</t>
  </si>
  <si>
    <t>cas:35694-06-5</t>
  </si>
  <si>
    <t>cas:35065-28-2</t>
  </si>
  <si>
    <t>cas:38380-04-0</t>
  </si>
  <si>
    <t>cas:2050-68-2</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</si>
  <si>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131 is C12H4Cl6. It is a member of the group of persistent organic pollutants known as polychlorinated biphenyls (PCBs). The IUPAC name is 2,2',3,3',4,6-Hexachlorobiphenyl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</si>
  <si>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131 is C12H4Cl6. It is a member of the group of persistent organic pollutants known as polychlorinated biphenyls (PCBs). The IUPAC name is 2,2',3,3',4,6-Hexachlorobiphenyl</t>
  </si>
  <si>
    <t>Amount fraction is used in the construction mole_fraction_of_X_in_Y, where X is a material constituent of Y. The chmical formula for PCB 131 is C12H4Cl6. It is a member of the group of persistent organic pollutants known as polychlorinated biphenyls (PCBs). The IUPAC name is 2,2',3,3',4,6-Hexachlorobiphenyl</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</si>
  <si>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132 is C12H4Cl6. It is a member of the group of persistent organic pollutants known as polychlorinated biphenyls (PCBs). The IUPAC name is 2,2',3,3',4,6'-Hexachlorobiphenyl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</si>
  <si>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132 is C12H4Cl6. It is a member of the group of persistent organic pollutants known as polychlorinated biphenyls (PCBs). The IUPAC name is 2,2',3,3',4,6'-Hexachlorobiphenyl</t>
  </si>
  <si>
    <t>Amount fraction is used in the construction mole_fraction_of_X_in_Y, where X is a material constituent of Y. The chmical formula for PCB 132 is C12H4Cl6. It is a member of the group of persistent organic pollutants known as polychlorinated biphenyls (PCBs). The IUPAC name is 2,2',3,3',4,6'-Hexachlorobiphenyl</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</si>
  <si>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134 is C12H4Cl6. It is a member of the group of persistent organic pollutants known as polychlorinated biphenyls (PCBs). The IUPAC name is 2,2',3,3',5,6-Hexachlorobiphenyl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</si>
  <si>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134 is C12H4Cl6. It is a member of the group of persistent organic pollutants known as polychlorinated biphenyls (PCBs). The IUPAC name is 2,2',3,3',5,6-Hexachlorobiphenyl</t>
  </si>
  <si>
    <t>Amount fraction is used in the construction mole_fraction_of_X_in_Y, where X is a material constituent of Y. The chmical formula for PCB 134 is C12H4Cl6. It is a member of the group of persistent organic pollutants known as polychlorinated biphenyls (PCBs). The IUPAC name is 2,2',3,3',5,6-Hexachlorobiphenyl</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</si>
  <si>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136 is C12H4Cl6. It is a member of the group of persistent organic pollutants known as polychlorinated biphenyls (PCBs). The IUPAC name is 2,2',3,3',6,6'-Hexachlorobiphenyl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</si>
  <si>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136 is C12H4Cl6. It is a member of the group of persistent organic pollutants known as polychlorinated biphenyls (PCBs). The IUPAC name is 2,2',3,3',6,6'-Hexachlorobiphenyl</t>
  </si>
  <si>
    <t>Amount fraction is used in the construction mole_fraction_of_X_in_Y, where X is a material constituent of Y. The chmical formula for PCB 136 is C12H4Cl6. It is a member of the group of persistent organic pollutants known as polychlorinated biphenyls (PCBs). The IUPAC name is 2,2',3,3',6,6'-Hexachlorobiphenyl</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</si>
  <si>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137 is C12H4Cl6. It is a member of the group of persistent organic pollutants known as polychlorinated biphenyls (PCBs). The IUPAC name is 2,2′,3,4,4′,5-Hexachlorobiphenyl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</si>
  <si>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137 is C12H4Cl6. It is a member of the group of persistent organic pollutants known as polychlorinated biphenyls (PCBs). The IUPAC name is 2,2′,3,4,4′,5-Hexachlorobiphenyl</t>
  </si>
  <si>
    <t>Amount fraction is used in the construction mole_fraction_of_X_in_Y, where X is a material constituent of Y. The chmical formula for PCB 137 is C12H4Cl6. It is a member of the group of persistent organic pollutants known as polychlorinated biphenyls (PCBs). The IUPAC name is 2,2′,3,4,4′,5-Hexachlorobiphenyl</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</si>
  <si>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138 is C12H4Cl6. It is a member of the group of persistent organic pollutants known as polychlorinated biphenyls (PCBs). The IUPAC name is 2,2',3,4,4',5'-Hexachlorobiphenyl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</si>
  <si>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138 is C12H4Cl6. It is a member of the group of persistent organic pollutants known as polychlorinated biphenyls (PCBs). The IUPAC name is 2,2',3,4,4',5'-Hexachlorobiphenyl</t>
  </si>
  <si>
    <t>Amount fraction is used in the construction mole_fraction_of_X_in_Y, where X is a material constituent of Y. The chmical formula for PCB 138 is C12H4Cl6. It is a member of the group of persistent organic pollutants known as polychlorinated biphenyls (PCBs). The IUPAC name is 2,2',3,4,4',5'-Hexachlorobiphenyl</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</si>
  <si>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141 is C12H4Cl6. It is a member of the group of persistent organic pollutants known as polychlorinated biphenyls (PCBs). The IUPAC name is 2,2',3,4,5,5'-Hexachlorobiphenyl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</si>
  <si>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141 is C12H4Cl6. It is a member of the group of persistent organic pollutants known as polychlorinated biphenyls (PCBs). The IUPAC name is 2,2',3,4,5,5'-Hexachlorobiphenyl</t>
  </si>
  <si>
    <t>Amount fraction is used in the construction mole_fraction_of_X_in_Y, where X is a material constituent of Y. The chmical formula for PCB 141 is C12H4Cl6. It is a member of the group of persistent organic pollutants known as polychlorinated biphenyls (PCBs). The IUPAC name is 2,2',3,4,5,5'-Hexachlorobiphenyl</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</si>
  <si>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146 is C12H4Cl6. It is a member of the group of persistent organic pollutants known as polychlorinated biphenyls (PCBs). The IUPAC name is 2,2',3,4',5,5'-Hexachlorobiphenyl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</si>
  <si>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146 is C12H4Cl6. It is a member of the group of persistent organic pollutants known as polychlorinated biphenyls (PCBs). The IUPAC name is 2,2',3,4',5,5'-Hexachlorobiphenyl</t>
  </si>
  <si>
    <t>Amount fraction is used in the construction mole_fraction_of_X_in_Y, where X is a material constituent of Y. The chmical formula for PCB 146 is C12H4Cl6. It is a member of the group of persistent organic pollutants known as polychlorinated biphenyls (PCBs). The IUPAC name is 2,2',3,4',5,5'-Hexachlorobiphenyl</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</si>
  <si>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149 is C12H4Cl6. It is a member of the group of persistent organic pollutants known as polychlorinated biphenyls (PCBs). The IUPAC name is 2,2',3,4',5',6-Hexachlorobiphenyl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</si>
  <si>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149 is C12H4Cl6. It is a member of the group of persistent organic pollutants known as polychlorinated biphenyls (PCBs). The IUPAC name is 2,2',3,4',5',6-Hexachlorobiphenyl</t>
  </si>
  <si>
    <t>Amount fraction is used in the construction mole_fraction_of_X_in_Y, where X is a material constituent of Y. The chmical formula for PCB 149 is C12H4Cl6. It is a member of the group of persistent organic pollutants known as polychlorinated biphenyls (PCBs). The IUPAC name is 2,2',3,4',5',6-Hexachlorobiphenyl</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</si>
  <si>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15 is C12H8Cl2. It is a member of the group of persistent organic pollutants known as polychlorinated biphenyls (PCBs). The IUPAC name is 4,4′-Dichlorobiphenyl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</si>
  <si>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15 is C12H8Cl2. It is a member of the group of persistent organic pollutants known as polychlorinated biphenyls (PCBs). The IUPAC name is 4,4′-Dichlorobiphenyl</t>
  </si>
  <si>
    <t>Amount fraction is used in the construction mole_fraction_of_X_in_Y, where X is a material constituent of Y. The chmical formula for PCB 15 is C12H8Cl2. It is a member of the group of persistent organic pollutants known as polychlorinated biphenyls (PCBs). The IUPAC name is 4,4′-Dichlorobiphenyl</t>
  </si>
  <si>
    <t>PCB 131 number concentration</t>
  </si>
  <si>
    <t>PCB 131 mass concentration</t>
  </si>
  <si>
    <t>PCB 131 amount fraction</t>
  </si>
  <si>
    <t>PCB 132 number concentration</t>
  </si>
  <si>
    <t>PCB 132 mass concentration</t>
  </si>
  <si>
    <t>PCB 132 amount fraction</t>
  </si>
  <si>
    <t>PCB 134 number concentration</t>
  </si>
  <si>
    <t>PCB 134 mass concentration</t>
  </si>
  <si>
    <t>PCB 134 amount fraction</t>
  </si>
  <si>
    <t>PCB 136 number concentration</t>
  </si>
  <si>
    <t>PCB 136 mass concentration</t>
  </si>
  <si>
    <t>PCB 136 amount fraction</t>
  </si>
  <si>
    <t>PCB 137 number concentration</t>
  </si>
  <si>
    <t>PCB 137 mass concentration</t>
  </si>
  <si>
    <t>PCB 137 amount fraction</t>
  </si>
  <si>
    <t>PCB 138 number concentration</t>
  </si>
  <si>
    <t>PCB 138 mass concentration</t>
  </si>
  <si>
    <t>PCB 138 amount fraction</t>
  </si>
  <si>
    <t>PCB 141 number concentration</t>
  </si>
  <si>
    <t>PCB 141 mass concentration</t>
  </si>
  <si>
    <t>PCB 141 amount fraction</t>
  </si>
  <si>
    <t>PCB 146 number concentration</t>
  </si>
  <si>
    <t>PCB 146 mass concentration</t>
  </si>
  <si>
    <t>PCB 146 amount fraction</t>
  </si>
  <si>
    <t>PCB 149 number concentration</t>
  </si>
  <si>
    <t>PCB 149 mass concentration</t>
  </si>
  <si>
    <t>PCB 149 amount fraction</t>
  </si>
  <si>
    <t>PCB 15 number concentration</t>
  </si>
  <si>
    <t>PCB 15 mass concentration</t>
  </si>
  <si>
    <t>PCB 15 amount fraction</t>
  </si>
  <si>
    <t>ACTRIS_vocab:PCB131</t>
  </si>
  <si>
    <t>ACTRIS_vocab:PCB132</t>
  </si>
  <si>
    <t>ACTRIS_vocab:PCB134</t>
  </si>
  <si>
    <t>ACTRIS_vocab:PCB136</t>
  </si>
  <si>
    <t>ACTRIS_vocab:PCB137</t>
  </si>
  <si>
    <t>ACTRIS_vocab:PCB138</t>
  </si>
  <si>
    <t>ACTRIS_vocab:PCB141</t>
  </si>
  <si>
    <t>ACTRIS_vocab:PCB146</t>
  </si>
  <si>
    <t>ACTRIS_vocab:PCB149</t>
  </si>
  <si>
    <t>ACTRIS_vocab:PCB15</t>
  </si>
  <si>
    <t>cas:52663-63-5</t>
  </si>
  <si>
    <t>cas:35065-27-1</t>
  </si>
  <si>
    <t>cas:38380-08-4</t>
  </si>
  <si>
    <t>cas:69782-90-7</t>
  </si>
  <si>
    <t>cas:74472-42-7</t>
  </si>
  <si>
    <t>cas:52663-72-6</t>
  </si>
  <si>
    <t>cas:32774-16-6</t>
  </si>
  <si>
    <t>cas:35065-30-6</t>
  </si>
  <si>
    <t>PCB 151 number concentration</t>
  </si>
  <si>
    <t>PCB 151 mass concentration</t>
  </si>
  <si>
    <t>PCB 151 amount fraction</t>
  </si>
  <si>
    <t>PCB 153 number concentration</t>
  </si>
  <si>
    <t>PCB 153 mass concentration</t>
  </si>
  <si>
    <t>PCB 153 amount fraction</t>
  </si>
  <si>
    <t>PCB 156 number concentration</t>
  </si>
  <si>
    <t>PCB 156 mass concentration</t>
  </si>
  <si>
    <t>PCB 156 amount fraction</t>
  </si>
  <si>
    <t>PCB 157 number concentration</t>
  </si>
  <si>
    <t>PCB 157 mass concentration</t>
  </si>
  <si>
    <t>PCB 157 amount fraction</t>
  </si>
  <si>
    <t>PCB 158 number concentration</t>
  </si>
  <si>
    <t>PCB 158 mass concentration</t>
  </si>
  <si>
    <t>PCB 158 amount fraction</t>
  </si>
  <si>
    <t>PCB 167 number concentration</t>
  </si>
  <si>
    <t>PCB 167 mass concentration</t>
  </si>
  <si>
    <t>PCB 167 amount fraction</t>
  </si>
  <si>
    <t>PCB 169 number concentration</t>
  </si>
  <si>
    <t>PCB 169 mass concentration</t>
  </si>
  <si>
    <t>PCB 169 amount fraction</t>
  </si>
  <si>
    <t>PCB 17 number concentration</t>
  </si>
  <si>
    <t>PCB 17 mass concentration</t>
  </si>
  <si>
    <t>PCB 17 amount fraction</t>
  </si>
  <si>
    <t>PCB 170 number concentration</t>
  </si>
  <si>
    <t>PCB 170 mass concentration</t>
  </si>
  <si>
    <t>PCB 170 amount fraction</t>
  </si>
  <si>
    <t>PCB 171 number concentration</t>
  </si>
  <si>
    <t>PCB 171 mass concentration</t>
  </si>
  <si>
    <t>PCB 171 amount fraction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</si>
  <si>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151 is C12H4Cl6. It is a member of the group of persistent organic pollutants known as polychlorinated biphenyls (PCBs). The IUPAC name is 2,2',3,5,5',6-Hexachlorobiphenyl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</si>
  <si>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151 is C12H4Cl6. It is a member of the group of persistent organic pollutants known as polychlorinated biphenyls (PCBs). The IUPAC name is 2,2',3,5,5',6-Hexachlorobiphenyl</t>
  </si>
  <si>
    <t>Amount fraction is used in the construction mole_fraction_of_X_in_Y, where X is a material constituent of Y. The chmical formula for PCB 151 is C12H4Cl6. It is a member of the group of persistent organic pollutants known as polychlorinated biphenyls (PCBs). The IUPAC name is 2,2',3,5,5',6-Hexachlorobiphenyl</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</si>
  <si>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153 is C12H4Cl6. It is a member of the group of persistent organic pollutants known as polychlorinated biphenyls (PCBs). The IUPAC name is 2,2',4,4',5,5'-Hexachlorobiphenyl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</si>
  <si>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153 is C12H4Cl6. It is a member of the group of persistent organic pollutants known as polychlorinated biphenyls (PCBs). The IUPAC name is 2,2',4,4',5,5'-Hexachlorobiphenyl</t>
  </si>
  <si>
    <t>Amount fraction is used in the construction mole_fraction_of_X_in_Y, where X is a material constituent of Y. The chmical formula for PCB 153 is C12H4Cl6. It is a member of the group of persistent organic pollutants known as polychlorinated biphenyls (PCBs). The IUPAC name is 2,2',4,4',5,5'-Hexachlorobiphenyl</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</si>
  <si>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156 is C12H4Cl6. It is a member of the group of persistent organic pollutants known as polychlorinated biphenyls (PCBs). The IUPAC name is 2,3,3',4,4',5-Hexachlorobiphenyl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</si>
  <si>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156 is C12H4Cl6. It is a member of the group of persistent organic pollutants known as polychlorinated biphenyls (PCBs). The IUPAC name is 2,3,3',4,4',5-Hexachlorobiphenyl</t>
  </si>
  <si>
    <t>Amount fraction is used in the construction mole_fraction_of_X_in_Y, where X is a material constituent of Y. The chmical formula for PCB 156 is C12H4Cl6. It is a member of the group of persistent organic pollutants known as polychlorinated biphenyls (PCBs). The IUPAC name is 2,3,3',4,4',5-Hexachlorobiphenyl</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</si>
  <si>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157 is C12H4Cl6. It is a member of the group of persistent organic pollutants known as polychlorinated biphenyls (PCBs). The IUPAC name is 2,3,3',4,4',5'-Hexachlorobiphenyl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</si>
  <si>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157 is C12H4Cl6. It is a member of the group of persistent organic pollutants known as polychlorinated biphenyls (PCBs). The IUPAC name is 2,3,3',4,4',5'-Hexachlorobiphenyl</t>
  </si>
  <si>
    <t>Amount fraction is used in the construction mole_fraction_of_X_in_Y, where X is a material constituent of Y. The chmical formula for PCB 157 is C12H4Cl6. It is a member of the group of persistent organic pollutants known as polychlorinated biphenyls (PCBs). The IUPAC name is 2,3,3',4,4',5'-Hexachlorobiphenyl</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</si>
  <si>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158 is C12H4Cl6. It is a member of the group of persistent organic pollutants known as polychlorinated biphenyls (PCBs). The IUPAC name is 2,3,3',4,4',6-Hexachlorobiphenyl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</si>
  <si>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158 is C12H4Cl6. It is a member of the group of persistent organic pollutants known as polychlorinated biphenyls (PCBs). The IUPAC name is 2,3,3',4,4',6-Hexachlorobiphenyl</t>
  </si>
  <si>
    <t>Amount fraction is used in the construction mole_fraction_of_X_in_Y, where X is a material constituent of Y. The chmical formula for PCB 158 is C12H4Cl6. It is a member of the group of persistent organic pollutants known as polychlorinated biphenyls (PCBs). The IUPAC name is 2,3,3',4,4',6-Hexachlorobiphenyl</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</si>
  <si>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167 is C12H4Cl6. It is a member of the group of persistent organic pollutants known as polychlorinated biphenyls (PCBs). The IUPAC name is 2,3′,4,4′,5,5′-Hexachlorobiphenyl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</si>
  <si>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167 is C12H4Cl6. It is a member of the group of persistent organic pollutants known as polychlorinated biphenyls (PCBs). The IUPAC name is 2,3′,4,4′,5,5′-Hexachlorobiphenyl</t>
  </si>
  <si>
    <t>Amount fraction is used in the construction mole_fraction_of_X_in_Y, where X is a material constituent of Y. The chmical formula for PCB 167 is C12H4Cl6. It is a member of the group of persistent organic pollutants known as polychlorinated biphenyls (PCBs). The IUPAC name is 2,3′,4,4′,5,5′-Hexachlorobiphenyl</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</si>
  <si>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169 is C12H4Cl6. It is a member of the group of persistent organic pollutants known as polychlorinated biphenyls (PCBs). The IUPAC name is 3,3′,4,4′,5,5′-Hexachlorobiphenyl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</si>
  <si>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169 is C12H4Cl6. It is a member of the group of persistent organic pollutants known as polychlorinated biphenyls (PCBs). The IUPAC name is 3,3′,4,4′,5,5′-Hexachlorobiphenyl</t>
  </si>
  <si>
    <t>Amount fraction is used in the construction mole_fraction_of_X_in_Y, where X is a material constituent of Y. The chmical formula for PCB 169 is C12H4Cl6. It is a member of the group of persistent organic pollutants known as polychlorinated biphenyls (PCBs). The IUPAC name is 3,3′,4,4′,5,5′-Hexachlorobiphenyl</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</si>
  <si>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17 is C12H7Cl3. It is a member of the group of persistent organic pollutants known as polychlorinated biphenyls (PCBs). The IUPAC name is 2,2',4-Trichlorobiphenyl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</si>
  <si>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17 is C12H7Cl3. It is a member of the group of persistent organic pollutants known as polychlorinated biphenyls (PCBs). The IUPAC name is 2,2',4-Trichlorobiphenyl</t>
  </si>
  <si>
    <t>Amount fraction is used in the construction mole_fraction_of_X_in_Y, where X is a material constituent of Y. The chmical formula for PCB 17 is C12H7Cl3. It is a member of the group of persistent organic pollutants known as polychlorinated biphenyls (PCBs). The IUPAC name is 2,2',4-Trichlorobiphenyl</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</si>
  <si>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170 is C12H3Cl7. It is a member of the group of persistent organic pollutants known as polychlorinated biphenyls (PCBs). The IUPAC name is 2,2',3,3',4,4',5-Heptachlorobiphenyl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</si>
  <si>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170 is C12H3Cl7. It is a member of the group of persistent organic pollutants known as polychlorinated biphenyls (PCBs). The IUPAC name is 2,2',3,3',4,4',5-Heptachlorobiphenyl</t>
  </si>
  <si>
    <t>Amount fraction is used in the construction mole_fraction_of_X_in_Y, where X is a material constituent of Y. The chmical formula for PCB 170 is C12H3Cl7. It is a member of the group of persistent organic pollutants known as polychlorinated biphenyls (PCBs). The IUPAC name is 2,2',3,3',4,4',5-Heptachlorobiphenyl</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</si>
  <si>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171 is C12H3Cl7. It is a member of the group of persistent organic pollutants known as polychlorinated biphenyls (PCBs). The IUPAC name is 2,2',3,3',4,4',6-Heptachlorobiphenyl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</si>
  <si>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171 is C12H3Cl7. It is a member of the group of persistent organic pollutants known as polychlorinated biphenyls (PCBs). The IUPAC name is 2,2',3,3',4,4',6-Heptachlorobiphenyl</t>
  </si>
  <si>
    <t>Amount fraction is used in the construction mole_fraction_of_X_in_Y, where X is a material constituent of Y. The chmical formula for PCB 171 is C12H3Cl7. It is a member of the group of persistent organic pollutants known as polychlorinated biphenyls (PCBs). The IUPAC name is 2,2',3,3',4,4',6-Heptachlorobiphenyl</t>
  </si>
  <si>
    <t>ACTRIS_vocab:PCB151</t>
  </si>
  <si>
    <t>ACTRIS_vocab:PCB153</t>
  </si>
  <si>
    <t>ACTRIS_vocab:PCB156</t>
  </si>
  <si>
    <t>ACTRIS_vocab:PCB157</t>
  </si>
  <si>
    <t>ACTRIS_vocab:PCB158</t>
  </si>
  <si>
    <t>ACTRIS_vocab:PCB167</t>
  </si>
  <si>
    <t>ACTRIS_vocab:PCB169</t>
  </si>
  <si>
    <t>ACTRIS_vocab:PCB17</t>
  </si>
  <si>
    <t>ACTRIS_vocab:PCB170</t>
  </si>
  <si>
    <t>ACTRIS_vocab:PCB171</t>
  </si>
  <si>
    <t>cas:52663-70-4</t>
  </si>
  <si>
    <t>cas:52663-67-9</t>
  </si>
  <si>
    <t>cas:37680-65-2</t>
  </si>
  <si>
    <t>cas:35065-29-3</t>
  </si>
  <si>
    <t>cas:52663-69-1</t>
  </si>
  <si>
    <t>cas:52712-05-7</t>
  </si>
  <si>
    <t>cas:52663-68-0</t>
  </si>
  <si>
    <t>PCB 174 number concentration</t>
  </si>
  <si>
    <t>PCB 174 mass concentration</t>
  </si>
  <si>
    <t>PCB 174 amount fraction</t>
  </si>
  <si>
    <t>PCB 175 number concentration</t>
  </si>
  <si>
    <t>PCB 175 mass concentration</t>
  </si>
  <si>
    <t>PCB 175 amount fraction</t>
  </si>
  <si>
    <t>PCB 177 number concentration</t>
  </si>
  <si>
    <t>PCB 177 mass concentration</t>
  </si>
  <si>
    <t>PCB 177 amount fraction</t>
  </si>
  <si>
    <t>PCB 178 number concentration</t>
  </si>
  <si>
    <t>PCB 178 mass concentration</t>
  </si>
  <si>
    <t>PCB 178 amount fraction</t>
  </si>
  <si>
    <t>PCB 179 number concentration</t>
  </si>
  <si>
    <t>PCB 179 mass concentration</t>
  </si>
  <si>
    <t>PCB 179 amount fraction</t>
  </si>
  <si>
    <t>PCB 18 number concentration</t>
  </si>
  <si>
    <t>PCB 18 mass concentration</t>
  </si>
  <si>
    <t>PCB 18 amount fraction</t>
  </si>
  <si>
    <t>PCB 180 number concentration</t>
  </si>
  <si>
    <t>PCB 180 mass concentration</t>
  </si>
  <si>
    <t>PCB 180 amount fraction</t>
  </si>
  <si>
    <t>PCB 183 number concentration</t>
  </si>
  <si>
    <t>PCB 183 mass concentration</t>
  </si>
  <si>
    <t>PCB 183 amount fraction</t>
  </si>
  <si>
    <t>PCB 185 number concentration</t>
  </si>
  <si>
    <t>PCB 185 mass concentration</t>
  </si>
  <si>
    <t>PCB 185 amount fraction</t>
  </si>
  <si>
    <t>PCB 187 number concentration</t>
  </si>
  <si>
    <t>PCB 187 mass concentration</t>
  </si>
  <si>
    <t>PCB 187 amount fraction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</si>
  <si>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174 is C12H3Cl7. It is a member of the group of persistent organic pollutants known as polychlorinated biphenyls (PCBs). The IUPAC name is 2,2',3,3',4,5,6'-Heptachlorobiphenyl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</si>
  <si>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174 is C12H3Cl7. It is a member of the group of persistent organic pollutants known as polychlorinated biphenyls (PCBs). The IUPAC name is 2,2',3,3',4,5,6'-Heptachlorobiphenyl</t>
  </si>
  <si>
    <t>Amount fraction is used in the construction mole_fraction_of_X_in_Y, where X is a material constituent of Y. The chmical formula for PCB 174 is C12H3Cl7. It is a member of the group of persistent organic pollutants known as polychlorinated biphenyls (PCBs). The IUPAC name is 2,2',3,3',4,5,6'-Heptachlorobiphenyl</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</si>
  <si>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175 is C12H3Cl7. It is a member of the group of persistent organic pollutants known as polychlorinated biphenyls (PCBs). The IUPAC name is 2,2',3,3',4,5',6-Heptachlorobiphenyl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</si>
  <si>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175 is C12H3Cl7. It is a member of the group of persistent organic pollutants known as polychlorinated biphenyls (PCBs). The IUPAC name is 2,2',3,3',4,5',6-Heptachlorobiphenyl</t>
  </si>
  <si>
    <t>Amount fraction is used in the construction mole_fraction_of_X_in_Y, where X is a material constituent of Y. The chmical formula for PCB 175 is C12H3Cl7. It is a member of the group of persistent organic pollutants known as polychlorinated biphenyls (PCBs). The IUPAC name is 2,2',3,3',4,5',6-Heptachlorobiphenyl</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</si>
  <si>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177 is C12H3Cl7. It is a member of the group of persistent organic pollutants known as polychlorinated biphenyls (PCBs). The IUPAC name is 2,2',3,3',4,5',6'-Heptachlorobiphenyl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</si>
  <si>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177 is C12H3Cl7. It is a member of the group of persistent organic pollutants known as polychlorinated biphenyls (PCBs). The IUPAC name is 2,2',3,3',4,5',6'-Heptachlorobiphenyl</t>
  </si>
  <si>
    <t>Amount fraction is used in the construction mole_fraction_of_X_in_Y, where X is a material constituent of Y. The chmical formula for PCB 177 is C12H3Cl7. It is a member of the group of persistent organic pollutants known as polychlorinated biphenyls (PCBs). The IUPAC name is 2,2',3,3',4,5',6'-Heptachlorobiphenyl</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</si>
  <si>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178 is C12H3Cl7. It is a member of the group of persistent organic pollutants known as polychlorinated biphenyls (PCBs). The IUPAC name is 2,2',3,3',5,5',6-Heptachlorobiphenyl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</si>
  <si>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178 is C12H3Cl7. It is a member of the group of persistent organic pollutants known as polychlorinated biphenyls (PCBs). The IUPAC name is 2,2',3,3',5,5',6-Heptachlorobiphenyl</t>
  </si>
  <si>
    <t>Amount fraction is used in the construction mole_fraction_of_X_in_Y, where X is a material constituent of Y. The chmical formula for PCB 178 is C12H3Cl7. It is a member of the group of persistent organic pollutants known as polychlorinated biphenyls (PCBs). The IUPAC name is 2,2',3,3',5,5',6-Heptachlorobiphenyl</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</si>
  <si>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179 is C12H3Cl7. It is a member of the group of persistent organic pollutants known as polychlorinated biphenyls (PCBs). The IUPAC name is 2,2',3,3',5,6,6'-Heptachlorobiphenyl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</si>
  <si>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179 is C12H3Cl7. It is a member of the group of persistent organic pollutants known as polychlorinated biphenyls (PCBs). The IUPAC name is 2,2',3,3',5,6,6'-Heptachlorobiphenyl</t>
  </si>
  <si>
    <t>Amount fraction is used in the construction mole_fraction_of_X_in_Y, where X is a material constituent of Y. The chmical formula for PCB 179 is C12H3Cl7. It is a member of the group of persistent organic pollutants known as polychlorinated biphenyls (PCBs). The IUPAC name is 2,2',3,3',5,6,6'-Heptachlorobiphenyl</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</si>
  <si>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18 is C12H7Cl3. It is a member of the group of persistent organic pollutants known as polychlorinated biphenyls (PCBs). The IUPAC name is 2,2′,5′-Trichlorobiphenyl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</si>
  <si>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18 is C12H7Cl3. It is a member of the group of persistent organic pollutants known as polychlorinated biphenyls (PCBs). The IUPAC name is 2,2′,5′-Trichlorobiphenyl</t>
  </si>
  <si>
    <t>Amount fraction is used in the construction mole_fraction_of_X_in_Y, where X is a material constituent of Y. The chmical formula for PCB 18 is C12H7Cl3. It is a member of the group of persistent organic pollutants known as polychlorinated biphenyls (PCBs). The IUPAC name is 2,2′,5′-Trichlorobiphenyl</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</si>
  <si>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180 is C12H3Cl7. It is a member of the group of persistent organic pollutants known as polychlorinated biphenyls (PCBs). The IUPAC name is 2,2',3,4,4',5,5'-Heptachlorobiphenyl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</si>
  <si>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180 is C12H3Cl7. It is a member of the group of persistent organic pollutants known as polychlorinated biphenyls (PCBs). The IUPAC name is 2,2',3,4,4',5,5'-Heptachlorobiphenyl</t>
  </si>
  <si>
    <t>Amount fraction is used in the construction mole_fraction_of_X_in_Y, where X is a material constituent of Y. The chmical formula for PCB 180 is C12H3Cl7. It is a member of the group of persistent organic pollutants known as polychlorinated biphenyls (PCBs). The IUPAC name is 2,2',3,4,4',5,5'-Heptachlorobiphenyl</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</si>
  <si>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183 is C12H3Cl7. It is a member of the group of persistent organic pollutants known as polychlorinated biphenyls (PCBs). The IUPAC name is 2,2',3,4,4',5',6-Heptachlorobiphenyl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</si>
  <si>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183 is C12H3Cl7. It is a member of the group of persistent organic pollutants known as polychlorinated biphenyls (PCBs). The IUPAC name is 2,2',3,4,4',5',6-Heptachlorobiphenyl</t>
  </si>
  <si>
    <t>Amount fraction is used in the construction mole_fraction_of_X_in_Y, where X is a material constituent of Y. The chmical formula for PCB 183 is C12H3Cl7. It is a member of the group of persistent organic pollutants known as polychlorinated biphenyls (PCBs). The IUPAC name is 2,2',3,4,4',5',6-Heptachlorobiphenyl</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</si>
  <si>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185 is C12H3Cl7. It is a member of the group of persistent organic pollutants known as polychlorinated biphenyls (PCBs). The IUPAC name is 2,2',3,4,5,5',6-Heptachlorobiphenyl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</si>
  <si>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185 is C12H3Cl7. It is a member of the group of persistent organic pollutants known as polychlorinated biphenyls (PCBs). The IUPAC name is 2,2',3,4,5,5',6-Heptachlorobiphenyl</t>
  </si>
  <si>
    <t>Amount fraction is used in the construction mole_fraction_of_X_in_Y, where X is a material constituent of Y. The chmical formula for PCB 185 is C12H3Cl7. It is a member of the group of persistent organic pollutants known as polychlorinated biphenyls (PCBs). The IUPAC name is 2,2',3,4,5,5',6-Heptachlorobiphenyl</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</si>
  <si>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187 is C12H3Cl7. It is a member of the group of persistent organic pollutants known as polychlorinated biphenyls (PCBs). The IUPAC name is 2,2',3,4',5,5',6-Heptachlorobiphenyl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</si>
  <si>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187 is C12H3Cl7. It is a member of the group of persistent organic pollutants known as polychlorinated biphenyls (PCBs). The IUPAC name is 2,2',3,4',5,5',6-Heptachlorobiphenyl</t>
  </si>
  <si>
    <t>Amount fraction is used in the construction mole_fraction_of_X_in_Y, where X is a material constituent of Y. The chmical formula for PCB 187 is C12H3Cl7. It is a member of the group of persistent organic pollutants known as polychlorinated biphenyls (PCBs). The IUPAC name is 2,2',3,4',5,5',6-Heptachlorobiphenyl</t>
  </si>
  <si>
    <t>ACTRIS_vocab:PCB174</t>
  </si>
  <si>
    <t>ACTRIS_vocab:PCB175</t>
  </si>
  <si>
    <t>ACTRIS_vocab:PCB177</t>
  </si>
  <si>
    <t>ACTRIS_vocab:PCB178</t>
  </si>
  <si>
    <t>ACTRIS_vocab:PCB179</t>
  </si>
  <si>
    <t>ACTRIS_vocab:PCB18</t>
  </si>
  <si>
    <t>ACTRIS_vocab:PCB180</t>
  </si>
  <si>
    <t>ACTRIS_vocab:PCB183</t>
  </si>
  <si>
    <t>ACTRIS_vocab:PCB185</t>
  </si>
  <si>
    <t>ACTRIS_vocab:PCB187</t>
  </si>
  <si>
    <t>cas:39635-31-9</t>
  </si>
  <si>
    <t>cas:74472-50-7</t>
  </si>
  <si>
    <t>cas:69782-91-8</t>
  </si>
  <si>
    <t>cas:35694-08-7</t>
  </si>
  <si>
    <t>cas:52663-78-2</t>
  </si>
  <si>
    <t>cas:52663-75-9</t>
  </si>
  <si>
    <t>PCB 188 number concentration</t>
  </si>
  <si>
    <t>PCB 188 mass concentration</t>
  </si>
  <si>
    <t>PCB 188 amount fraction</t>
  </si>
  <si>
    <t>PCB 189 number concentration</t>
  </si>
  <si>
    <t>PCB 189 mass concentration</t>
  </si>
  <si>
    <t>PCB 189 amount fraction</t>
  </si>
  <si>
    <t>PCB 19 number concentration</t>
  </si>
  <si>
    <t>PCB 19 mass concentration</t>
  </si>
  <si>
    <t>PCB 19 amount fraction</t>
  </si>
  <si>
    <t>PCB 191 number concentration</t>
  </si>
  <si>
    <t>PCB 191 mass concentration</t>
  </si>
  <si>
    <t>PCB 191 amount fraction</t>
  </si>
  <si>
    <t>PCB 193 number concentration</t>
  </si>
  <si>
    <t>PCB 193 mass concentration</t>
  </si>
  <si>
    <t>PCB 193 amount fraction</t>
  </si>
  <si>
    <t>PCB 194 number concentration</t>
  </si>
  <si>
    <t>PCB 194 mass concentration</t>
  </si>
  <si>
    <t>PCB 194 amount fraction</t>
  </si>
  <si>
    <t>PCB 195 number concentration</t>
  </si>
  <si>
    <t>PCB 195 mass concentration</t>
  </si>
  <si>
    <t>PCB 195 amount fraction</t>
  </si>
  <si>
    <t>PCB 198 number concentration</t>
  </si>
  <si>
    <t>PCB 198 mass concentration</t>
  </si>
  <si>
    <t>PCB 198 amount fraction</t>
  </si>
  <si>
    <t>PCB 199 number concentration</t>
  </si>
  <si>
    <t>PCB 199 mass concentration</t>
  </si>
  <si>
    <t>PCB 199 amount fraction</t>
  </si>
  <si>
    <t>PCB 200 number concentration</t>
  </si>
  <si>
    <t>PCB 200 mass concentration</t>
  </si>
  <si>
    <t>PCB 200 amount fraction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</si>
  <si>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188 is C12H3Cl7. It is a member of the group of persistent organic pollutants known as polychlorinated biphenyls (PCBs). The IUPAC name is 2,2',3,4',5,6,6'-Heptachlorobiphenyl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</si>
  <si>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188 is C12H3Cl7. It is a member of the group of persistent organic pollutants known as polychlorinated biphenyls (PCBs). The IUPAC name is 2,2',3,4',5,6,6'-Heptachlorobiphenyl</t>
  </si>
  <si>
    <t>Amount fraction is used in the construction mole_fraction_of_X_in_Y, where X is a material constituent of Y. The chmical formula for PCB 188 is C12H3Cl7. It is a member of the group of persistent organic pollutants known as polychlorinated biphenyls (PCBs). The IUPAC name is 2,2',3,4',5,6,6'-Heptachlorobiphenyl</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</si>
  <si>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189 is C12H3Cl7. It is a member of the group of persistent organic pollutants known as polychlorinated biphenyls (PCBs). The IUPAC name is 2,3,3',4,4',5,5'-Heptachlorobiphenyl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</si>
  <si>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189 is C12H3Cl7. It is a member of the group of persistent organic pollutants known as polychlorinated biphenyls (PCBs). The IUPAC name is 2,3,3',4,4',5,5'-Heptachlorobiphenyl</t>
  </si>
  <si>
    <t>Amount fraction is used in the construction mole_fraction_of_X_in_Y, where X is a material constituent of Y. The chmical formula for PCB 189 is C12H3Cl7. It is a member of the group of persistent organic pollutants known as polychlorinated biphenyls (PCBs). The IUPAC name is 2,3,3',4,4',5,5'-Heptachlorobiphenyl</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</si>
  <si>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19 is C12H7Cl3. It is a member of the group of persistent organic pollutants known as polychlorinated biphenyls (PCBs). The IUPAC name is 2,2',6-Trichlorobiphenyl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</si>
  <si>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19 is C12H7Cl3. It is a member of the group of persistent organic pollutants known as polychlorinated biphenyls (PCBs). The IUPAC name is 2,2',6-Trichlorobiphenyl</t>
  </si>
  <si>
    <t>Amount fraction is used in the construction mole_fraction_of_X_in_Y, where X is a material constituent of Y. The chmical formula for PCB 19 is C12H7Cl3. It is a member of the group of persistent organic pollutants known as polychlorinated biphenyls (PCBs). The IUPAC name is 2,2',6-Trichlorobiphenyl</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</si>
  <si>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191 is C12H3Cl7. It is a member of the group of persistent organic pollutants known as polychlorinated biphenyls (PCBs). The IUPAC name is 2,3,3′,4,4′,5′,6-Heptachlorobiphenyl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</si>
  <si>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191 is C12H3Cl7. It is a member of the group of persistent organic pollutants known as polychlorinated biphenyls (PCBs). The IUPAC name is 2,3,3′,4,4′,5′,6-Heptachlorobiphenyl</t>
  </si>
  <si>
    <t>Amount fraction is used in the construction mole_fraction_of_X_in_Y, where X is a material constituent of Y. The chmical formula for PCB 191 is C12H3Cl7. It is a member of the group of persistent organic pollutants known as polychlorinated biphenyls (PCBs). The IUPAC name is 2,3,3′,4,4′,5′,6-Heptachlorobiphenyl</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</si>
  <si>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193 is C12H3Cl7. It is a member of the group of persistent organic pollutants known as polychlorinated biphenyls (PCBs). The IUPAC name is 2,3,3′,4′,5,5′,6-Heptachlorobiphenyl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</si>
  <si>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193 is C12H3Cl7. It is a member of the group of persistent organic pollutants known as polychlorinated biphenyls (PCBs). The IUPAC name is 2,3,3′,4′,5,5′,6-Heptachlorobiphenyl</t>
  </si>
  <si>
    <t>Amount fraction is used in the construction mole_fraction_of_X_in_Y, where X is a material constituent of Y. The chmical formula for PCB 193 is C12H3Cl7. It is a member of the group of persistent organic pollutants known as polychlorinated biphenyls (PCBs). The IUPAC name is 2,3,3′,4′,5,5′,6-Heptachlorobiphenyl</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</si>
  <si>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194 is C12H2Cl8. It is a member of the group of persistent organic pollutants known as polychlorinated biphenyls (PCBs). The IUPAC name is 2,2',3,3',4,4',5,5'-Octachlorobiphenyl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</si>
  <si>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194 is C12H2Cl8. It is a member of the group of persistent organic pollutants known as polychlorinated biphenyls (PCBs). The IUPAC name is 2,2',3,3',4,4',5,5'-Octachlorobiphenyl</t>
  </si>
  <si>
    <t>Amount fraction is used in the construction mole_fraction_of_X_in_Y, where X is a material constituent of Y. The chmical formula for PCB 194 is C12H2Cl8. It is a member of the group of persistent organic pollutants known as polychlorinated biphenyls (PCBs). The IUPAC name is 2,2',3,3',4,4',5,5'-Octachlorobiphenyl</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</si>
  <si>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195 is C12H2Cl8. It is a member of the group of persistent organic pollutants known as polychlorinated biphenyls (PCBs). The IUPAC name is 2,2',3,3',4,4',5,6-Octachlorobiphenyl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</si>
  <si>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195 is C12H2Cl8. It is a member of the group of persistent organic pollutants known as polychlorinated biphenyls (PCBs). The IUPAC name is 2,2',3,3',4,4',5,6-Octachlorobiphenyl</t>
  </si>
  <si>
    <t>Amount fraction is used in the construction mole_fraction_of_X_in_Y, where X is a material constituent of Y. The chmical formula for PCB 195 is C12H2Cl8. It is a member of the group of persistent organic pollutants known as polychlorinated biphenyls (PCBs). The IUPAC name is 2,2',3,3',4,4',5,6-Octachlorobiphenyl</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</si>
  <si>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198 is C12H2Cl8. It is a member of the group of persistent organic pollutants known as polychlorinated biphenyls (PCBs). The IUPAC name is 2,2',3,3',4,5,5',6-Octachlorobiphenyl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</si>
  <si>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198 is C12H2Cl8. It is a member of the group of persistent organic pollutants known as polychlorinated biphenyls (PCBs). The IUPAC name is 2,2',3,3',4,5,5',6-Octachlorobiphenyl</t>
  </si>
  <si>
    <t>Amount fraction is used in the construction mole_fraction_of_X_in_Y, where X is a material constituent of Y. The chmical formula for PCB 198 is C12H2Cl8. It is a member of the group of persistent organic pollutants known as polychlorinated biphenyls (PCBs). The IUPAC name is 2,2',3,3',4,5,5',6-Octachlorobiphenyl</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</si>
  <si>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199 is C12H2Cl8. It is a member of the group of persistent organic pollutants known as polychlorinated biphenyls (PCBs). The IUPAC name is 2,2',3,3',4,5,5',6'-Octachlorobiphenyl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</si>
  <si>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199 is C12H2Cl8. It is a member of the group of persistent organic pollutants known as polychlorinated biphenyls (PCBs). The IUPAC name is 2,2',3,3',4,5,5',6'-Octachlorobiphenyl</t>
  </si>
  <si>
    <t>Amount fraction is used in the construction mole_fraction_of_X_in_Y, where X is a material constituent of Y. The chmical formula for PCB 199 is C12H2Cl8. It is a member of the group of persistent organic pollutants known as polychlorinated biphenyls (PCBs). The IUPAC name is 2,2',3,3',4,5,5',6'-Octachlorobiphenyl</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</si>
  <si>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200 is C12H2Cl8. It is a member of the group of persistent organic pollutants known as polychlorinated biphenyls (PCBs). The IUPAC name is 2,2',3,3',4,5,6,6'-Octachlorobiphenyl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</si>
  <si>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200 is C12H2Cl8. It is a member of the group of persistent organic pollutants known as polychlorinated biphenyls (PCBs). The IUPAC name is 2,2',3,3',4,5,6,6'-Octachlorobiphenyl</t>
  </si>
  <si>
    <t>Amount fraction is used in the construction mole_fraction_of_X_in_Y, where X is a material constituent of Y. The chmical formula for PCB 200 is C12H2Cl8. It is a member of the group of persistent organic pollutants known as polychlorinated biphenyls (PCBs). The IUPAC name is 2,2',3,3',4,5,6,6'-Octachlorobiphenyl</t>
  </si>
  <si>
    <t>ACTRIS_vocab:PCB188</t>
  </si>
  <si>
    <t>ACTRIS_vocab:PCB189</t>
  </si>
  <si>
    <t>ACTRIS_vocab:PCB19</t>
  </si>
  <si>
    <t>ACTRIS_vocab:PCB191</t>
  </si>
  <si>
    <t>ACTRIS_vocab:PCB193</t>
  </si>
  <si>
    <t>ACTRIS_vocab:PCB194</t>
  </si>
  <si>
    <t>ACTRIS_vocab:PCB195</t>
  </si>
  <si>
    <t>ACTRIS_vocab:PCB198</t>
  </si>
  <si>
    <t>ACTRIS_vocab:PCB199</t>
  </si>
  <si>
    <t>ACTRIS_vocab:PCB200</t>
  </si>
  <si>
    <t>cas:40186-72-9</t>
  </si>
  <si>
    <t>cas:52663-79-3</t>
  </si>
  <si>
    <t>cas:52663-77-1</t>
  </si>
  <si>
    <t>cas:2051-24-3</t>
  </si>
  <si>
    <t>cas:38444-85-8</t>
  </si>
  <si>
    <t>cas:38444-81-4</t>
  </si>
  <si>
    <t>PCB 201 number concentration</t>
  </si>
  <si>
    <t>PCB 201 mass concentration</t>
  </si>
  <si>
    <t>PCB 201 amount fraction</t>
  </si>
  <si>
    <t>PCB 202 number concentration</t>
  </si>
  <si>
    <t>PCB 202 mass concentration</t>
  </si>
  <si>
    <t>PCB 202 amount fraction</t>
  </si>
  <si>
    <t>PCB 205 number concentration</t>
  </si>
  <si>
    <t>PCB 205 mass concentration</t>
  </si>
  <si>
    <t>PCB 205 amount fraction</t>
  </si>
  <si>
    <t>PCB 206 number concentration</t>
  </si>
  <si>
    <t>PCB 206 mass concentration</t>
  </si>
  <si>
    <t>PCB 206 amount fraction</t>
  </si>
  <si>
    <t>PCB 207 number concentration</t>
  </si>
  <si>
    <t>PCB 207 mass concentration</t>
  </si>
  <si>
    <t>PCB 207 amount fraction</t>
  </si>
  <si>
    <t>PCB 208 number concentration</t>
  </si>
  <si>
    <t>PCB 208 mass concentration</t>
  </si>
  <si>
    <t>PCB 208 amount fraction</t>
  </si>
  <si>
    <t>PCB 209 number concentration</t>
  </si>
  <si>
    <t>PCB 209 mass concentration</t>
  </si>
  <si>
    <t>PCB 209 amount fraction</t>
  </si>
  <si>
    <t>PCB 22 number concentration</t>
  </si>
  <si>
    <t>PCB 22 mass concentration</t>
  </si>
  <si>
    <t>PCB 22 amount fraction</t>
  </si>
  <si>
    <t>PCB 25 number concentration</t>
  </si>
  <si>
    <t>PCB 25 mass concentration</t>
  </si>
  <si>
    <t>PCB 25 amount fraction</t>
  </si>
  <si>
    <t>PCB 26 number concentration</t>
  </si>
  <si>
    <t>PCB 26 mass concentration</t>
  </si>
  <si>
    <t>PCB 26 amount fraction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</si>
  <si>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201 is C12H2Cl8. It is a member of the group of persistent organic pollutants known as polychlorinated biphenyls (PCBs). The IUPAC name is 2,2',3,3',4,5',6,6'-Octachlorobiphenyl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</si>
  <si>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201 is C12H2Cl8. It is a member of the group of persistent organic pollutants known as polychlorinated biphenyls (PCBs). The IUPAC name is 2,2',3,3',4,5',6,6'-Octachlorobiphenyl</t>
  </si>
  <si>
    <t>Amount fraction is used in the construction mole_fraction_of_X_in_Y, where X is a material constituent of Y. The chmical formula for PCB 201 is C12H2Cl8. It is a member of the group of persistent organic pollutants known as polychlorinated biphenyls (PCBs). The IUPAC name is 2,2',3,3',4,5',6,6'-Octachlorobiphenyl</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</si>
  <si>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202 is C12H2Cl8. It is a member of the group of persistent organic pollutants known as polychlorinated biphenyls (PCBs). The IUPAC name is 2,2',3,3',5,5',6,6'-Octachlorobiphenyl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</si>
  <si>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202 is C12H2Cl8. It is a member of the group of persistent organic pollutants known as polychlorinated biphenyls (PCBs). The IUPAC name is 2,2',3,3',5,5',6,6'-Octachlorobiphenyl</t>
  </si>
  <si>
    <t>Amount fraction is used in the construction mole_fraction_of_X_in_Y, where X is a material constituent of Y. The chmical formula for PCB 202 is C12H2Cl8. It is a member of the group of persistent organic pollutants known as polychlorinated biphenyls (PCBs). The IUPAC name is 2,2',3,3',5,5',6,6'-Octachlorobiphenyl</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</si>
  <si>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205 is C12H2Cl8. It is a member of the group of persistent organic pollutants known as polychlorinated biphenyls (PCBs). The IUPAC name is 2,3,3',4,4',5,5',6-Octachlorobiphenyl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</si>
  <si>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205 is C12H2Cl8. It is a member of the group of persistent organic pollutants known as polychlorinated biphenyls (PCBs). The IUPAC name is 2,3,3',4,4',5,5',6-Octachlorobiphenyl</t>
  </si>
  <si>
    <t>Amount fraction is used in the construction mole_fraction_of_X_in_Y, where X is a material constituent of Y. The chmical formula for PCB 205 is C12H2Cl8. It is a member of the group of persistent organic pollutants known as polychlorinated biphenyls (PCBs). The IUPAC name is 2,3,3',4,4',5,5',6-Octachlorobiphenyl</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</si>
  <si>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206 is C12HCl9. It is a member of the group of persistent organic pollutants known as polychlorinated biphenyls (PCBs). The IUPAC name is 2,2′,3,3′,4,4′,5,5′,6-Nonachlorobiphenyl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</si>
  <si>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206 is C12HCl9. It is a member of the group of persistent organic pollutants known as polychlorinated biphenyls (PCBs). The IUPAC name is 2,2′,3,3′,4,4′,5,5′,6-Nonachlorobiphenyl</t>
  </si>
  <si>
    <t>Amount fraction is used in the construction mole_fraction_of_X_in_Y, where X is a material constituent of Y. The chmical formula for PCB 206 is C12HCl9. It is a member of the group of persistent organic pollutants known as polychlorinated biphenyls (PCBs). The IUPAC name is 2,2′,3,3′,4,4′,5,5′,6-Nonachlorobiphenyl</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</si>
  <si>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207 is C12HCl9. It is a member of the group of persistent organic pollutants known as polychlorinated biphenyls (PCBs). The IUPAC name is 2,2′,3,3′,4,4′,5,6,6′-Nonachlorobiphenyl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</si>
  <si>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207 is C12HCl9. It is a member of the group of persistent organic pollutants known as polychlorinated biphenyls (PCBs). The IUPAC name is 2,2′,3,3′,4,4′,5,6,6′-Nonachlorobiphenyl</t>
  </si>
  <si>
    <t>Amount fraction is used in the construction mole_fraction_of_X_in_Y, where X is a material constituent of Y. The chmical formula for PCB 207 is C12HCl9. It is a member of the group of persistent organic pollutants known as polychlorinated biphenyls (PCBs). The IUPAC name is 2,2′,3,3′,4,4′,5,6,6′-Nonachlorobiphenyl</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</si>
  <si>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208 is C12HCl9. It is a member of the group of persistent organic pollutants known as polychlorinated biphenyls (PCBs). The IUPAC name is 2,2',3,3',4,5,5',6,6'-Nonachlorobiphenyl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</si>
  <si>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208 is C12HCl9. It is a member of the group of persistent organic pollutants known as polychlorinated biphenyls (PCBs). The IUPAC name is 2,2',3,3',4,5,5',6,6'-Nonachlorobiphenyl</t>
  </si>
  <si>
    <t>Amount fraction is used in the construction mole_fraction_of_X_in_Y, where X is a material constituent of Y. The chmical formula for PCB 208 is C12HCl9. It is a member of the group of persistent organic pollutants known as polychlorinated biphenyls (PCBs). The IUPAC name is 2,2',3,3',4,5,5',6,6'-Nonachlorobiphenyl</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</si>
  <si>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209 is C12Cl10. It is a member of the group of persistent organic pollutants known as polychlorinated biphenyls (PCBs). The IUPAC name is 2,2′,3,3′,4,4′, 5,5′,6,6′-Decachlorobiphenyl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</si>
  <si>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209 is C12Cl10. It is a member of the group of persistent organic pollutants known as polychlorinated biphenyls (PCBs). The IUPAC name is 2,2′,3,3′,4,4′, 5,5′,6,6′-Decachlorobiphenyl</t>
  </si>
  <si>
    <t>Amount fraction is used in the construction mole_fraction_of_X_in_Y, where X is a material constituent of Y. The chmical formula for PCB 209 is C12Cl10. It is a member of the group of persistent organic pollutants known as polychlorinated biphenyls (PCBs). The IUPAC name is 2,2′,3,3′,4,4′, 5,5′,6,6′-Decachlorobiphenyl</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</si>
  <si>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22 is C12H7Cl3. It is a member of the group of persistent organic pollutants known as polychlorinated biphenyls (PCBs). The IUPAC name is 2,3,4′-Trichlorobiphenyl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</si>
  <si>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22 is C12H7Cl3. It is a member of the group of persistent organic pollutants known as polychlorinated biphenyls (PCBs). The IUPAC name is 2,3,4′-Trichlorobiphenyl</t>
  </si>
  <si>
    <t>Amount fraction is used in the construction mole_fraction_of_X_in_Y, where X is a material constituent of Y. The chmical formula for PCB 22 is C12H7Cl3. It is a member of the group of persistent organic pollutants known as polychlorinated biphenyls (PCBs). The IUPAC name is 2,3,4′-Trichlorobiphenyl</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</si>
  <si>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25 is C12H7Cl3. It is a member of the group of persistent organic pollutants known as polychlorinated biphenyls (PCBs). The IUPAC name is 2,3',4-Trichlorobiphenyl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</si>
  <si>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25 is C12H7Cl3. It is a member of the group of persistent organic pollutants known as polychlorinated biphenyls (PCBs). The IUPAC name is 2,3',4-Trichlorobiphenyl</t>
  </si>
  <si>
    <t>Amount fraction is used in the construction mole_fraction_of_X_in_Y, where X is a material constituent of Y. The chmical formula for PCB 25 is C12H7Cl3. It is a member of the group of persistent organic pollutants known as polychlorinated biphenyls (PCBs). The IUPAC name is 2,3',4-Trichlorobiphenyl</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</si>
  <si>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26 is C12H7Cl3. It is a member of the group of persistent organic pollutants known as polychlorinated biphenyls (PCBs). The IUPAC name is 2,3′,5-Trichlorobiphenyl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</si>
  <si>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26 is C12H7Cl3. It is a member of the group of persistent organic pollutants known as polychlorinated biphenyls (PCBs). The IUPAC name is 2,3′,5-Trichlorobiphenyl</t>
  </si>
  <si>
    <t>Amount fraction is used in the construction mole_fraction_of_X_in_Y, where X is a material constituent of Y. The chmical formula for PCB 26 is C12H7Cl3. It is a member of the group of persistent organic pollutants known as polychlorinated biphenyls (PCBs). The IUPAC name is 2,3′,5-Trichlorobiphenyl</t>
  </si>
  <si>
    <t>ACTRIS_vocab:PCB201</t>
  </si>
  <si>
    <t>ACTRIS_vocab:PCB202</t>
  </si>
  <si>
    <t>ACTRIS_vocab:PCB205</t>
  </si>
  <si>
    <t>ACTRIS_vocab:PCB206</t>
  </si>
  <si>
    <t>ACTRIS_vocab:PCB207</t>
  </si>
  <si>
    <t>ACTRIS_vocab:PCB208</t>
  </si>
  <si>
    <t>ACTRIS_vocab:PCB209</t>
  </si>
  <si>
    <t>ACTRIS_vocab:PCB22</t>
  </si>
  <si>
    <t>ACTRIS_vocab:PCB25</t>
  </si>
  <si>
    <t>ACTRIS_vocab:PCB26</t>
  </si>
  <si>
    <t>cas:7012-37-5</t>
  </si>
  <si>
    <t>cas:2051-62-9</t>
  </si>
  <si>
    <t>cas:16606-02-3</t>
  </si>
  <si>
    <t>cas:38444-86-9</t>
  </si>
  <si>
    <t>cas:38444-90-5</t>
  </si>
  <si>
    <t>cas:38444-93-8</t>
  </si>
  <si>
    <t>cas:41464-39-5</t>
  </si>
  <si>
    <t>PCB 28 number concentration</t>
  </si>
  <si>
    <t>PCB 28 mass concentration</t>
  </si>
  <si>
    <t>PCB 28 amount fraction</t>
  </si>
  <si>
    <t>PCB 3 number concentration</t>
  </si>
  <si>
    <t>PCB 3 mass concentration</t>
  </si>
  <si>
    <t>PCB 3 amount fraction</t>
  </si>
  <si>
    <t>PCB 31 number concentration</t>
  </si>
  <si>
    <t>PCB 31 mass concentration</t>
  </si>
  <si>
    <t>PCB 31 amount fraction</t>
  </si>
  <si>
    <t>PCB 33 number concentration</t>
  </si>
  <si>
    <t>PCB 33 mass concentration</t>
  </si>
  <si>
    <t>PCB 33 amount fraction</t>
  </si>
  <si>
    <t>PCB 37 number concentration</t>
  </si>
  <si>
    <t>PCB 37 mass concentration</t>
  </si>
  <si>
    <t>PCB 37 amount fraction</t>
  </si>
  <si>
    <t>PCB 40 number concentration</t>
  </si>
  <si>
    <t>PCB 40 mass concentration</t>
  </si>
  <si>
    <t>PCB 40 amount fraction</t>
  </si>
  <si>
    <t>PCB 42 number concentration</t>
  </si>
  <si>
    <t>PCB 42 mass concentration</t>
  </si>
  <si>
    <t>PCB 42 amount fraction</t>
  </si>
  <si>
    <t>PCB 44 number concentration</t>
  </si>
  <si>
    <t>PCB 44 mass concentration</t>
  </si>
  <si>
    <t>PCB 44 amount fraction</t>
  </si>
  <si>
    <t>PCB 45 number concentration</t>
  </si>
  <si>
    <t>PCB 45 mass concentration</t>
  </si>
  <si>
    <t>PCB 45 amount fraction</t>
  </si>
  <si>
    <t>PCB 46 number concentration</t>
  </si>
  <si>
    <t>PCB 46 mass concentration</t>
  </si>
  <si>
    <t>PCB 46 amount fraction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</si>
  <si>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28 is C12H7Cl3. It is a member of the group of persistent organic pollutants known as polychlorinated biphenyls (PCBs). The IUPAC name is 2,4,4′-Trichlorobiphenyl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</si>
  <si>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28 is C12H7Cl3. It is a member of the group of persistent organic pollutants known as polychlorinated biphenyls (PCBs). The IUPAC name is 2,4,4′-Trichlorobiphenyl</t>
  </si>
  <si>
    <t>Amount fraction is used in the construction mole_fraction_of_X_in_Y, where X is a material constituent of Y. The chmical formula for PCB 28 is C12H7Cl3. It is a member of the group of persistent organic pollutants known as polychlorinated biphenyls (PCBs). The IUPAC name is 2,4,4′-Trichlorobiphenyl</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</si>
  <si>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3 is C12H9Cl. It is a member of the group of persistent organic pollutants known as polychlorinated biphenyls (PCBs). The IUPAC name is 4-Chlorobiphenyl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</si>
  <si>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3 is C12H9Cl. It is a member of the group of persistent organic pollutants known as polychlorinated biphenyls (PCBs). The IUPAC name is 4-Chlorobiphenyl</t>
  </si>
  <si>
    <t>Amount fraction is used in the construction mole_fraction_of_X_in_Y, where X is a material constituent of Y. The chmical formula for PCB 3 is C12H9Cl. It is a member of the group of persistent organic pollutants known as polychlorinated biphenyls (PCBs). The IUPAC name is 4-Chlorobiphenyl</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</si>
  <si>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31 is C12H7Cl3. It is a member of the group of persistent organic pollutants known as polychlorinated biphenyls (PCBs). The IUPAC name is 2,4',5-Trichlorobiphenyl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</si>
  <si>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31 is C12H7Cl3. It is a member of the group of persistent organic pollutants known as polychlorinated biphenyls (PCBs). The IUPAC name is 2,4',5-Trichlorobiphenyl</t>
  </si>
  <si>
    <t>Amount fraction is used in the construction mole_fraction_of_X_in_Y, where X is a material constituent of Y. The chmical formula for PCB 31 is C12H7Cl3. It is a member of the group of persistent organic pollutants known as polychlorinated biphenyls (PCBs). The IUPAC name is 2,4',5-Trichlorobiphenyl</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</si>
  <si>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33 is C12H7Cl3. It is a member of the group of persistent organic pollutants known as polychlorinated biphenyls (PCBs). The IUPAC name is 2,3',4'-Trichlorobiphenyl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</si>
  <si>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33 is C12H7Cl3. It is a member of the group of persistent organic pollutants known as polychlorinated biphenyls (PCBs). The IUPAC name is 2,3',4'-Trichlorobiphenyl</t>
  </si>
  <si>
    <t>Amount fraction is used in the construction mole_fraction_of_X_in_Y, where X is a material constituent of Y. The chmical formula for PCB 33 is C12H7Cl3. It is a member of the group of persistent organic pollutants known as polychlorinated biphenyls (PCBs). The IUPAC name is 2,3',4'-Trichlorobiphenyl</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</si>
  <si>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37 is C12H7Cl3. It is a member of the group of persistent organic pollutants known as polychlorinated biphenyls (PCBs). The IUPAC name is 3,4,4'-Trichlorobiphenyl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</si>
  <si>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37 is C12H7Cl3. It is a member of the group of persistent organic pollutants known as polychlorinated biphenyls (PCBs). The IUPAC name is 3,4,4'-Trichlorobiphenyl</t>
  </si>
  <si>
    <t>Amount fraction is used in the construction mole_fraction_of_X_in_Y, where X is a material constituent of Y. The chmical formula for PCB 37 is C12H7Cl3. It is a member of the group of persistent organic pollutants known as polychlorinated biphenyls (PCBs). The IUPAC name is 3,4,4'-Trichlorobiphenyl</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</si>
  <si>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40 is C12H6Cl4. It is a member of the group of persistent organic pollutants known as polychlorinated biphenyls (PCBs). The IUPAC name is 2,2',3,3'-Tetrachlorobiphenyl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</si>
  <si>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40 is C12H6Cl4. It is a member of the group of persistent organic pollutants known as polychlorinated biphenyls (PCBs). The IUPAC name is 2,2',3,3'-Tetrachlorobiphenyl</t>
  </si>
  <si>
    <t>Amount fraction is used in the construction mole_fraction_of_X_in_Y, where X is a material constituent of Y. The chmical formula for PCB 40 is C12H6Cl4. It is a member of the group of persistent organic pollutants known as polychlorinated biphenyls (PCBs). The IUPAC name is 2,2',3,3'-Tetrachlorobiphenyl</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</si>
  <si>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42 is C12H6Cl4. It is a member of the group of persistent organic pollutants known as polychlorinated biphenyls (PCBs). The IUPAC name is 2,2',3,4'-Tetrachlorobiphenyl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</si>
  <si>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42 is C12H6Cl4. It is a member of the group of persistent organic pollutants known as polychlorinated biphenyls (PCBs). The IUPAC name is 2,2',3,4'-Tetrachlorobiphenyl</t>
  </si>
  <si>
    <t>Amount fraction is used in the construction mole_fraction_of_X_in_Y, where X is a material constituent of Y. The chmical formula for PCB 42 is C12H6Cl4. It is a member of the group of persistent organic pollutants known as polychlorinated biphenyls (PCBs). The IUPAC name is 2,2',3,4'-Tetrachlorobiphenyl</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</si>
  <si>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44 is C12H6Cl4. It is a member of the group of persistent organic pollutants known as polychlorinated biphenyls (PCBs). The IUPAC name is 2,2′,3,5′-Tetrachlorobiphenyl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</si>
  <si>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44 is C12H6Cl4. It is a member of the group of persistent organic pollutants known as polychlorinated biphenyls (PCBs). The IUPAC name is 2,2′,3,5′-Tetrachlorobiphenyl</t>
  </si>
  <si>
    <t>Amount fraction is used in the construction mole_fraction_of_X_in_Y, where X is a material constituent of Y. The chmical formula for PCB 44 is C12H6Cl4. It is a member of the group of persistent organic pollutants known as polychlorinated biphenyls (PCBs). The IUPAC name is 2,2′,3,5′-Tetrachlorobiphenyl</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</si>
  <si>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45 is C12H6Cl4. It is a member of the group of persistent organic pollutants known as polychlorinated biphenyls (PCBs). The IUPAC name is 2,2',3,6-Tetrachlorobiphenyl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</si>
  <si>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45 is C12H6Cl4. It is a member of the group of persistent organic pollutants known as polychlorinated biphenyls (PCBs). The IUPAC name is 2,2',3,6-Tetrachlorobiphenyl</t>
  </si>
  <si>
    <t>Amount fraction is used in the construction mole_fraction_of_X_in_Y, where X is a material constituent of Y. The chmical formula for PCB 45 is C12H6Cl4. It is a member of the group of persistent organic pollutants known as polychlorinated biphenyls (PCBs). The IUPAC name is 2,2',3,6-Tetrachlorobiphenyl</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</si>
  <si>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46 is C12H6Cl4. It is a member of the group of persistent organic pollutants known as polychlorinated biphenyls (PCBs). The IUPAC name is 2,2',3,6'-Tetrachlorobiphenyl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</si>
  <si>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46 is C12H6Cl4. It is a member of the group of persistent organic pollutants known as polychlorinated biphenyls (PCBs). The IUPAC name is 2,2',3,6'-Tetrachlorobiphenyl</t>
  </si>
  <si>
    <t>Amount fraction is used in the construction mole_fraction_of_X_in_Y, where X is a material constituent of Y. The chmical formula for PCB 46 is C12H6Cl4. It is a member of the group of persistent organic pollutants known as polychlorinated biphenyls (PCBs). The IUPAC name is 2,2',3,6'-Tetrachlorobiphenyl</t>
  </si>
  <si>
    <t>ACTRIS_vocab:PCB28</t>
  </si>
  <si>
    <t>ACTRIS_vocab:PCB3</t>
  </si>
  <si>
    <t>ACTRIS_vocab:PCB31</t>
  </si>
  <si>
    <t>ACTRIS_vocab:PCB33</t>
  </si>
  <si>
    <t>ACTRIS_vocab:PCB37</t>
  </si>
  <si>
    <t>ACTRIS_vocab:PCB40</t>
  </si>
  <si>
    <t>ACTRIS_vocab:PCB42</t>
  </si>
  <si>
    <t>ACTRIS_vocab:PCB44</t>
  </si>
  <si>
    <t>ACTRIS_vocab:PCB45</t>
  </si>
  <si>
    <t>ACTRIS_vocab:PCB46</t>
  </si>
  <si>
    <t>PCB 47 number concentration</t>
  </si>
  <si>
    <t>PCB 47 mass concentration</t>
  </si>
  <si>
    <t>PCB 47 amount fraction</t>
  </si>
  <si>
    <t>PCB 48 number concentration</t>
  </si>
  <si>
    <t>PCB 48 mass concentration</t>
  </si>
  <si>
    <t>PCB 48 amount fraction</t>
  </si>
  <si>
    <t>PCB 49 number concentration</t>
  </si>
  <si>
    <t>PCB 49 mass concentration</t>
  </si>
  <si>
    <t>PCB 49 amount fraction</t>
  </si>
  <si>
    <t>PCB 52 number concentration</t>
  </si>
  <si>
    <t>PCB 52 mass concentration</t>
  </si>
  <si>
    <t>PCB 52 amount fraction</t>
  </si>
  <si>
    <t>PCB 6 number concentration</t>
  </si>
  <si>
    <t>PCB 6 mass concentration</t>
  </si>
  <si>
    <t>PCB 6 amount fraction</t>
  </si>
  <si>
    <t>PCB 64 number concentration</t>
  </si>
  <si>
    <t>PCB 64 mass concentration</t>
  </si>
  <si>
    <t>PCB 64 amount fraction</t>
  </si>
  <si>
    <t>PCB 66 number concentration</t>
  </si>
  <si>
    <t>PCB 66 mass concentration</t>
  </si>
  <si>
    <t>PCB 66 amount fraction</t>
  </si>
  <si>
    <t>PCB 7 number concentration</t>
  </si>
  <si>
    <t>PCB 7 mass concentration</t>
  </si>
  <si>
    <t>PCB 7 amount fraction</t>
  </si>
  <si>
    <t>PCB 70 number concentration</t>
  </si>
  <si>
    <t>PCB 70 mass concentration</t>
  </si>
  <si>
    <t>PCB 70 amount fraction</t>
  </si>
  <si>
    <t>PCB 74 number concentration</t>
  </si>
  <si>
    <t>PCB 74 mass concentration</t>
  </si>
  <si>
    <t>PCB 74 amount fraction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</si>
  <si>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47 is C12H6Cl4. It is a member of the group of persistent organic pollutants known as polychlorinated biphenyls (PCBs). The IUPAC name is 2,2',4,4'-Tetrachlorobiphenyl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</si>
  <si>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47 is C12H6Cl4. It is a member of the group of persistent organic pollutants known as polychlorinated biphenyls (PCBs). The IUPAC name is 2,2',4,4'-Tetrachlorobiphenyl</t>
  </si>
  <si>
    <t>Amount fraction is used in the construction mole_fraction_of_X_in_Y, where X is a material constituent of Y. The chmical formula for PCB 47 is C12H6Cl4. It is a member of the group of persistent organic pollutants known as polychlorinated biphenyls (PCBs). The IUPAC name is 2,2',4,4'-Tetrachlorobiphenyl</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</si>
  <si>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48 is C12H6Cl4. It is a member of the group of persistent organic pollutants known as polychlorinated biphenyls (PCBs). The IUPAC name is 2,2',4,5-Tetrachlorobiphenyl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</si>
  <si>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48 is C12H6Cl4. It is a member of the group of persistent organic pollutants known as polychlorinated biphenyls (PCBs). The IUPAC name is 2,2',4,5-Tetrachlorobiphenyl</t>
  </si>
  <si>
    <t>Amount fraction is used in the construction mole_fraction_of_X_in_Y, where X is a material constituent of Y. The chmical formula for PCB 48 is C12H6Cl4. It is a member of the group of persistent organic pollutants known as polychlorinated biphenyls (PCBs). The IUPAC name is 2,2',4,5-Tetrachlorobiphenyl</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</si>
  <si>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49 is C12H6Cl4. It is a member of the group of persistent organic pollutants known as polychlorinated biphenyls (PCBs). The IUPAC name is 2,2',4,5'-Tetrachlorobiphenyl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</si>
  <si>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49 is C12H6Cl4. It is a member of the group of persistent organic pollutants known as polychlorinated biphenyls (PCBs). The IUPAC name is 2,2',4,5'-Tetrachlorobiphenyl</t>
  </si>
  <si>
    <t>Amount fraction is used in the construction mole_fraction_of_X_in_Y, where X is a material constituent of Y. The chmical formula for PCB 49 is C12H6Cl4. It is a member of the group of persistent organic pollutants known as polychlorinated biphenyls (PCBs). The IUPAC name is 2,2',4,5'-Tetrachlorobiphenyl</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</si>
  <si>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52 is C12H6Cl4. It is a member of the group of persistent organic pollutants known as polychlorinated biphenyls (PCBs). The IUPAC name is 2,2′,5,5′-Tetrachlorobiphenyl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</si>
  <si>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52 is C12H6Cl4. It is a member of the group of persistent organic pollutants known as polychlorinated biphenyls (PCBs). The IUPAC name is 2,2′,5,5′-Tetrachlorobiphenyl</t>
  </si>
  <si>
    <t>Amount fraction is used in the construction mole_fraction_of_X_in_Y, where X is a material constituent of Y. The chmical formula for PCB 52 is C12H6Cl4. It is a member of the group of persistent organic pollutants known as polychlorinated biphenyls (PCBs). The IUPAC name is 2,2′,5,5′-Tetrachlorobiphenyl</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</si>
  <si>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6 is C12H8Cl2. It is a member of the group of persistent organic pollutants known as polychlorinated biphenyls (PCBs). The IUPAC name is 2,3'-Dichlorobiphenyl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</si>
  <si>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6 is C12H8Cl2. It is a member of the group of persistent organic pollutants known as polychlorinated biphenyls (PCBs). The IUPAC name is 2,3'-Dichlorobiphenyl</t>
  </si>
  <si>
    <t>Amount fraction is used in the construction mole_fraction_of_X_in_Y, where X is a material constituent of Y. The chmical formula for PCB 6 is C12H8Cl2. It is a member of the group of persistent organic pollutants known as polychlorinated biphenyls (PCBs). The IUPAC name is 2,3'-Dichlorobiphenyl</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</si>
  <si>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64 is C12H6Cl4. It is a member of the group of persistent organic pollutants known as polychlorinated biphenyls (PCBs). The IUPAC name is 2,3,4',6-Tetrachlorobiphenyl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</si>
  <si>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64 is C12H6Cl4. It is a member of the group of persistent organic pollutants known as polychlorinated biphenyls (PCBs). The IUPAC name is 2,3,4',6-Tetrachlorobiphenyl</t>
  </si>
  <si>
    <t>Amount fraction is used in the construction mole_fraction_of_X_in_Y, where X is a material constituent of Y. The chmical formula for PCB 64 is C12H6Cl4. It is a member of the group of persistent organic pollutants known as polychlorinated biphenyls (PCBs). The IUPAC name is 2,3,4',6-Tetrachlorobiphenyl</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</si>
  <si>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66 is C12H6Cl4. It is a member of the group of persistent organic pollutants known as polychlorinated biphenyls (PCBs). The IUPAC name is 2,3′,4,4′-Tetrachlorobiphenyl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</si>
  <si>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66 is C12H6Cl4. It is a member of the group of persistent organic pollutants known as polychlorinated biphenyls (PCBs). The IUPAC name is 2,3′,4,4′-Tetrachlorobiphenyl</t>
  </si>
  <si>
    <t>Amount fraction is used in the construction mole_fraction_of_X_in_Y, where X is a material constituent of Y. The chmical formula for PCB 66 is C12H6Cl4. It is a member of the group of persistent organic pollutants known as polychlorinated biphenyls (PCBs). The IUPAC name is 2,3′,4,4′-Tetrachlorobiphenyl</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</si>
  <si>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7 is C12H8Cl2. It is a member of the group of persistent organic pollutants known as polychlorinated biphenyls (PCBs). The IUPAC name is 2,4-Dichlorobiphenyl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</si>
  <si>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7 is C12H8Cl2. It is a member of the group of persistent organic pollutants known as polychlorinated biphenyls (PCBs). The IUPAC name is 2,4-Dichlorobiphenyl</t>
  </si>
  <si>
    <t>Amount fraction is used in the construction mole_fraction_of_X_in_Y, where X is a material constituent of Y. The chmical formula for PCB 7 is C12H8Cl2. It is a member of the group of persistent organic pollutants known as polychlorinated biphenyls (PCBs). The IUPAC name is 2,4-Dichlorobiphenyl</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</si>
  <si>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70 is C12H6Cl4. It is a member of the group of persistent organic pollutants known as polychlorinated biphenyls (PCBs). The IUPAC name is 2,3',4',5-Tetrachlorobiphenyl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</si>
  <si>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70 is C12H6Cl4. It is a member of the group of persistent organic pollutants known as polychlorinated biphenyls (PCBs). The IUPAC name is 2,3',4',5-Tetrachlorobiphenyl</t>
  </si>
  <si>
    <t>Amount fraction is used in the construction mole_fraction_of_X_in_Y, where X is a material constituent of Y. The chmical formula for PCB 70 is C12H6Cl4. It is a member of the group of persistent organic pollutants known as polychlorinated biphenyls (PCBs). The IUPAC name is 2,3',4',5-Tetrachlorobiphenyl</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</si>
  <si>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74 is C12H6Cl4. It is a member of the group of persistent organic pollutants known as polychlorinated biphenyls (PCBs). The IUPAC name is 2,4,4',5-Tetrachlorobiphenyl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</si>
  <si>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74 is C12H6Cl4. It is a member of the group of persistent organic pollutants known as polychlorinated biphenyls (PCBs). The IUPAC name is 2,4,4',5-Tetrachlorobiphenyl</t>
  </si>
  <si>
    <t>Amount fraction is used in the construction mole_fraction_of_X_in_Y, where X is a material constituent of Y. The chmical formula for PCB 74 is C12H6Cl4. It is a member of the group of persistent organic pollutants known as polychlorinated biphenyls (PCBs). The IUPAC name is 2,4,4',5-Tetrachlorobiphenyl</t>
  </si>
  <si>
    <t>cas:2437-79-8</t>
  </si>
  <si>
    <t>cas:70362-47-9</t>
  </si>
  <si>
    <t>cas:41464-40-8</t>
  </si>
  <si>
    <t>cas:35693-99-3</t>
  </si>
  <si>
    <t>cas:32598-10-0</t>
  </si>
  <si>
    <t>cas:32598-11-1</t>
  </si>
  <si>
    <t>cas:32690-93-0</t>
  </si>
  <si>
    <t>ACTRIS_vocab:PCB47</t>
  </si>
  <si>
    <t>ACTRIS_vocab:PCB48</t>
  </si>
  <si>
    <t>ACTRIS_vocab:PCB49</t>
  </si>
  <si>
    <t>ACTRIS_vocab:PCB52</t>
  </si>
  <si>
    <t>ACTRIS_vocab:PCB6</t>
  </si>
  <si>
    <t>ACTRIS_vocab:PCB64</t>
  </si>
  <si>
    <t>ACTRIS_vocab:PCB66</t>
  </si>
  <si>
    <t>ACTRIS_vocab:PCB7</t>
  </si>
  <si>
    <t>ACTRIS_vocab:PCB70</t>
  </si>
  <si>
    <t>ACTRIS_vocab:PCB74</t>
  </si>
  <si>
    <t>cas:32598-13-3</t>
  </si>
  <si>
    <t>cas:34883-43-7</t>
  </si>
  <si>
    <t>cas:70362-50-4</t>
  </si>
  <si>
    <t>cas:52663-62-4</t>
  </si>
  <si>
    <t>cas:65510-45-4</t>
  </si>
  <si>
    <t>cas:38380-02-8</t>
  </si>
  <si>
    <t>cas:38379-99-6</t>
  </si>
  <si>
    <t>PCB 77 number concentration</t>
  </si>
  <si>
    <t>PCB 77 mass concentration</t>
  </si>
  <si>
    <t>PCB 77 amount fraction</t>
  </si>
  <si>
    <t>PCB 8 number concentration</t>
  </si>
  <si>
    <t>PCB 8 mass concentration</t>
  </si>
  <si>
    <t>PCB 8 amount fraction</t>
  </si>
  <si>
    <t>PCB 81 number concentration</t>
  </si>
  <si>
    <t>PCB 81 mass concentration</t>
  </si>
  <si>
    <t>PCB 81 amount fraction</t>
  </si>
  <si>
    <t>PCB 82 number concentration</t>
  </si>
  <si>
    <t>PCB 82 mass concentration</t>
  </si>
  <si>
    <t>PCB 82 amount fraction</t>
  </si>
  <si>
    <t>PCB 83 number concentration</t>
  </si>
  <si>
    <t>PCB 83 mass concentration</t>
  </si>
  <si>
    <t>PCB 83 amount fraction</t>
  </si>
  <si>
    <t>PCB 85 number concentration</t>
  </si>
  <si>
    <t>PCB 85 mass concentration</t>
  </si>
  <si>
    <t>PCB 85 amount fraction</t>
  </si>
  <si>
    <t>PCB 87 number concentration</t>
  </si>
  <si>
    <t>PCB 87 mass concentration</t>
  </si>
  <si>
    <t>PCB 87 amount fraction</t>
  </si>
  <si>
    <t>PCB 91 number concentration</t>
  </si>
  <si>
    <t>PCB 91 mass concentration</t>
  </si>
  <si>
    <t>PCB 91 amount fraction</t>
  </si>
  <si>
    <t>PCB 95 number concentration</t>
  </si>
  <si>
    <t>PCB 95 mass concentration</t>
  </si>
  <si>
    <t>PCB 95 amount fraction</t>
  </si>
  <si>
    <t>PCB 97 number concentration</t>
  </si>
  <si>
    <t>PCB 97 mass concentration</t>
  </si>
  <si>
    <t>PCB 97 amount fraction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</si>
  <si>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77 is C12H6Cl4. It is a member of the group of persistent organic pollutants known as polychlorinated biphenyls (PCBs). The IUPAC name is 3,3',4,4'-Tetrachlorobiphenyl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</si>
  <si>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77 is C12H6Cl4. It is a member of the group of persistent organic pollutants known as polychlorinated biphenyls (PCBs). The IUPAC name is 3,3',4,4'-Tetrachlorobiphenyl</t>
  </si>
  <si>
    <t>Amount fraction is used in the construction mole_fraction_of_X_in_Y, where X is a material constituent of Y. The chmical formula for PCB 77 is C12H6Cl4. It is a member of the group of persistent organic pollutants known as polychlorinated biphenyls (PCBs). The IUPAC name is 3,3',4,4'-Tetrachlorobiphenyl</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</si>
  <si>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8 is C12H8Cl2. It is a member of the group of persistent organic pollutants known as polychlorinated biphenyls (PCBs). The IUPAC name is 2,4'-Dichlorobiphenyl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</si>
  <si>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8 is C12H8Cl2. It is a member of the group of persistent organic pollutants known as polychlorinated biphenyls (PCBs). The IUPAC name is 2,4'-Dichlorobiphenyl</t>
  </si>
  <si>
    <t>Amount fraction is used in the construction mole_fraction_of_X_in_Y, where X is a material constituent of Y. The chmical formula for PCB 8 is C12H8Cl2. It is a member of the group of persistent organic pollutants known as polychlorinated biphenyls (PCBs). The IUPAC name is 2,4'-Dichlorobiphenyl</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</si>
  <si>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81 is C12H6Cl4. It is a member of the group of persistent organic pollutants known as polychlorinated biphenyls (PCBs). The IUPAC name is 3,4,4',5-Tetrachlorobiphenyl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</si>
  <si>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81 is C12H6Cl4. It is a member of the group of persistent organic pollutants known as polychlorinated biphenyls (PCBs). The IUPAC name is 3,4,4',5-Tetrachlorobiphenyl</t>
  </si>
  <si>
    <t>Amount fraction is used in the construction mole_fraction_of_X_in_Y, where X is a material constituent of Y. The chmical formula for PCB 81 is C12H6Cl4. It is a member of the group of persistent organic pollutants known as polychlorinated biphenyls (PCBs). The IUPAC name is 3,4,4',5-Tetrachlorobiphenyl</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</si>
  <si>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82 is C12H5Cl5. It is a member of the group of persistent organic pollutants known as polychlorinated biphenyls (PCBs). The IUPAC name is 2,2',3,3',4-pentachlorobiphenyl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</si>
  <si>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82 is C12H5Cl5. It is a member of the group of persistent organic pollutants known as polychlorinated biphenyls (PCBs). The IUPAC name is 2,2',3,3',4-pentachlorobiphenyl</t>
  </si>
  <si>
    <t>Amount fraction is used in the construction mole_fraction_of_X_in_Y, where X is a material constituent of Y. The chmical formula for PCB 82 is C12H5Cl5. It is a member of the group of persistent organic pollutants known as polychlorinated biphenyls (PCBs). The IUPAC name is 2,2',3,3',4-pentachlorobiphenyl</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</si>
  <si>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83 is C12H5Cl5. It is a member of the group of persistent organic pollutants known as polychlorinated biphenyls (PCBs). The IUPAC name is 2,2',3,3',5-Pentachlorobiphenyl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</si>
  <si>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83 is C12H5Cl5. It is a member of the group of persistent organic pollutants known as polychlorinated biphenyls (PCBs). The IUPAC name is 2,2',3,3',5-Pentachlorobiphenyl</t>
  </si>
  <si>
    <t>Amount fraction is used in the construction mole_fraction_of_X_in_Y, where X is a material constituent of Y. The chmical formula for PCB 83 is C12H5Cl5. It is a member of the group of persistent organic pollutants known as polychlorinated biphenyls (PCBs). The IUPAC name is 2,2',3,3',5-Pentachlorobiphenyl</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</si>
  <si>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85 is C12H5Cl5. It is a member of the group of persistent organic pollutants known as polychlorinated biphenyls (PCBs). The IUPAC name is 2,2',3,4,4'-Pentachlorobiphenyl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</si>
  <si>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85 is C12H5Cl5. It is a member of the group of persistent organic pollutants known as polychlorinated biphenyls (PCBs). The IUPAC name is 2,2',3,4,4'-Pentachlorobiphenyl</t>
  </si>
  <si>
    <t>Amount fraction is used in the construction mole_fraction_of_X_in_Y, where X is a material constituent of Y. The chmical formula for PCB 85 is C12H5Cl5. It is a member of the group of persistent organic pollutants known as polychlorinated biphenyls (PCBs). The IUPAC name is 2,2',3,4,4'-Pentachlorobiphenyl</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</si>
  <si>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87 is C12H5Cl5. It is a member of the group of persistent organic pollutants known as polychlorinated biphenyls (PCBs). The IUPAC name is 2,2',3,4,5'-Pentachlorobiphenyl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</si>
  <si>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87 is C12H5Cl5. It is a member of the group of persistent organic pollutants known as polychlorinated biphenyls (PCBs). The IUPAC name is 2,2',3,4,5'-Pentachlorobiphenyl</t>
  </si>
  <si>
    <t>Amount fraction is used in the construction mole_fraction_of_X_in_Y, where X is a material constituent of Y. The chmical formula for PCB 87 is C12H5Cl5. It is a member of the group of persistent organic pollutants known as polychlorinated biphenyls (PCBs). The IUPAC name is 2,2',3,4,5'-Pentachlorobiphenyl</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</si>
  <si>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91 is C12H5Cl5. It is a member of the group of persistent organic pollutants known as polychlorinated biphenyls (PCBs). The IUPAC name is 2,2',3,4',6-Pentachlorobiphenyl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</si>
  <si>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91 is C12H5Cl5. It is a member of the group of persistent organic pollutants known as polychlorinated biphenyls (PCBs). The IUPAC name is 2,2',3,4',6-Pentachlorobiphenyl</t>
  </si>
  <si>
    <t>Amount fraction is used in the construction mole_fraction_of_X_in_Y, where X is a material constituent of Y. The chmical formula for PCB 91 is C12H5Cl5. It is a member of the group of persistent organic pollutants known as polychlorinated biphenyls (PCBs). The IUPAC name is 2,2',3,4',6-Pentachlorobiphenyl</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</si>
  <si>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95 is C12H5Cl5. It is a member of the group of persistent organic pollutants known as polychlorinated biphenyls (PCBs). The IUPAC name is 2,2',3,5',6-Pentachlorobiphenyl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</si>
  <si>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95 is C12H5Cl5. It is a member of the group of persistent organic pollutants known as polychlorinated biphenyls (PCBs). The IUPAC name is 2,2',3,5',6-Pentachlorobiphenyl</t>
  </si>
  <si>
    <t>Amount fraction is used in the construction mole_fraction_of_X_in_Y, where X is a material constituent of Y. The chmical formula for PCB 95 is C12H5Cl5. It is a member of the group of persistent organic pollutants known as polychlorinated biphenyls (PCBs). The IUPAC name is 2,2',3,5',6-Pentachlorobiphenyl</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</si>
  <si>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97 is C12H5Cl5. It is a member of the group of persistent organic pollutants known as polychlorinated biphenyls (PCBs). The IUPAC name is 2,2',3,4',5'-Pentachlorobiphenyl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</si>
  <si>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97 is C12H5Cl5. It is a member of the group of persistent organic pollutants known as polychlorinated biphenyls (PCBs). The IUPAC name is 2,2',3,4',5'-Pentachlorobiphenyl</t>
  </si>
  <si>
    <t>Amount fraction is used in the construction mole_fraction_of_X_in_Y, where X is a material constituent of Y. The chmical formula for PCB 97 is C12H5Cl5. It is a member of the group of persistent organic pollutants known as polychlorinated biphenyls (PCBs). The IUPAC name is 2,2',3,4',5'-Pentachlorobiphenyl</t>
  </si>
  <si>
    <t>ACTRIS_vocab:PCB77</t>
  </si>
  <si>
    <t>ACTRIS_vocab:PCB8</t>
  </si>
  <si>
    <t>ACTRIS_vocab:PCB81</t>
  </si>
  <si>
    <t>ACTRIS_vocab:PCB82</t>
  </si>
  <si>
    <t>ACTRIS_vocab:PCB83</t>
  </si>
  <si>
    <t>ACTRIS_vocab:PCB85</t>
  </si>
  <si>
    <t>ACTRIS_vocab:PCB87</t>
  </si>
  <si>
    <t>ACTRIS_vocab:PCB91</t>
  </si>
  <si>
    <t>ACTRIS_vocab:PCB95</t>
  </si>
  <si>
    <t>ACTRIS_vocab:PCB97</t>
  </si>
  <si>
    <t>cas:38380-01-7</t>
  </si>
  <si>
    <t>PCB 99 number concentration</t>
  </si>
  <si>
    <t>PCB 99 mass concentration</t>
  </si>
  <si>
    <t>PCB 99 amount fraction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</si>
  <si>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99 is C12H5Cl5. It is a member of the group of persistent organic pollutants known as polychlorinated biphenyls (PCBs). The IUPAC name is 2,2',4,4',5-Pentachlorobiphenyl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</si>
  <si>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99 is C12H5Cl5. It is a member of the group of persistent organic pollutants known as polychlorinated biphenyls (PCBs). The IUPAC name is 2,2',4,4',5-Pentachlorobiphenyl</t>
  </si>
  <si>
    <t>Amount fraction is used in the construction mole_fraction_of_X_in_Y, where X is a material constituent of Y. The chmical formula for PCB 99 is C12H5Cl5. It is a member of the group of persistent organic pollutants known as polychlorinated biphenyls (PCBs). The IUPAC name is 2,2',4,4',5-Pentachlorobiphenyl</t>
  </si>
  <si>
    <t>ACTRIS_vocab:PCB99</t>
  </si>
  <si>
    <t>n-heptanal</t>
  </si>
  <si>
    <t>n-propylbenzene</t>
  </si>
  <si>
    <t>propylbenzene</t>
  </si>
  <si>
    <t>cas:103-65-1</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</si>
  <si>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n-propylbenzene is C9H12. It is a member of the group of aromatics. The IUPAC name is propylbenzene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</si>
  <si>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n-propylbenzene is C9H12. It is a member of the group of aromatics. The IUPAC name is propylbenzene</t>
  </si>
  <si>
    <t>Amount fraction is used in the construction mole_fraction_of_X_in_Y, where X is a material constituent of Y. The chmical formula for n-propylbenzene is C9H12. It is a member of the group of aromatics. The IUPAC name is propylbenzene</t>
  </si>
  <si>
    <t>ACTRIS_vocab:n-propylbenzene</t>
  </si>
  <si>
    <t>n-propylbenzene number concentration</t>
  </si>
  <si>
    <t>n-propylbenzene mass concentration</t>
  </si>
  <si>
    <t>n-propylbenzene amount fraction</t>
  </si>
  <si>
    <t>photomirex</t>
  </si>
  <si>
    <t>cas:39801-14-4</t>
  </si>
  <si>
    <t>photomirex number concentration</t>
  </si>
  <si>
    <t>photomirex mass concentration</t>
  </si>
  <si>
    <t>photomirex amount fraction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</si>
  <si>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photomirex is C10HCl11. It is a member of the group of dioxins and furans. The IUPAC name is 1,2,3,4,5,5,6,7,9,10,10-undecachloropentacyclo[5.3.0.02,6.03,9.04,8]decane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</si>
  <si>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photomirex is C10HCl11. It is a member of the group of dioxins and furans. The IUPAC name is 1,2,3,4,5,5,6,7,9,10,10-undecachloropentacyclo[5.3.0.02,6.03,9.04,8]decane</t>
  </si>
  <si>
    <t>Amount fraction is used in the construction mole_fraction_of_X_in_Y, where X is a material constituent of Y. The chmical formula for photomirex is C10HCl11. It is a member of the group of dioxins and furans. The IUPAC name is 1,2,3,4,5,5,6,7,9,10,10-undecachloropentacyclo[5.3.0.02,6.03,9.04,8]decane</t>
  </si>
  <si>
    <t>ACTRIS_vocab:photomirex</t>
  </si>
  <si>
    <t>4,4'-dibromodiphenyl ether</t>
  </si>
  <si>
    <t>2,2',4,4',5,5'-hexabromodiphenyl ether</t>
  </si>
  <si>
    <t>2,2′,4,4′,5,6′-hexabromodiphenyl ether</t>
  </si>
  <si>
    <t>2,3,3',4,4',5-hexabromodiphenyl ether</t>
  </si>
  <si>
    <t>2,3,4,4',5,6-hexabromodiphenyl ether</t>
  </si>
  <si>
    <t>2,2′,4-tribromodiphenyl ether</t>
  </si>
  <si>
    <t>2,2′,3,4,4′,5′,6-heptabromodiphenyl ether</t>
  </si>
  <si>
    <t>2,2',3,4,4',6,6'-heptabromodiphenyl ether</t>
  </si>
  <si>
    <t>2,3,3′,4,4′,5,6-heptabromodiphenyl ether</t>
  </si>
  <si>
    <t>2,3,3',4,4',5',6-heptabromodiphenyl ether</t>
  </si>
  <si>
    <t>2,2',3,3',4,4',6,6'-octabromodiphenyl ether</t>
  </si>
  <si>
    <t>2,2',3,3',5,5',6,6'-octabromodiphenyl ether</t>
  </si>
  <si>
    <t>2,2',3,4,4',5,5',6-octabromodiphenyl ether</t>
  </si>
  <si>
    <t>2,3,3',4,4',5,5',6-octabromodiphenyl ether</t>
  </si>
  <si>
    <t>2,2',3,3',4,4',5,6,6'-nonabromodiphenyl ether</t>
  </si>
  <si>
    <t>2,4,4′-tribromodiphenyl ether</t>
  </si>
  <si>
    <t>2,2',4,4'-tetrabromodiphenyl ether</t>
  </si>
  <si>
    <t>2,2',4,5'-tetrabromodiphenyl ether</t>
  </si>
  <si>
    <t>2,3',4,4'-tetrabromodiphenyl ether</t>
  </si>
  <si>
    <t>2,4-dibromodiphenyl ether</t>
  </si>
  <si>
    <t>2,3′,4′,6-tetrabromodiphenyl ether</t>
  </si>
  <si>
    <t>2,2′,3,4,4′-pentabromodiphenyl ether</t>
  </si>
  <si>
    <t>2,2',4,4',5-pentabromodiphenyl ether</t>
  </si>
  <si>
    <t>ACTRIS_vocab:PBDE100</t>
  </si>
  <si>
    <t>ACTRIS_vocab:PBDE119</t>
  </si>
  <si>
    <t>ACTRIS_vocab:PBDE126</t>
  </si>
  <si>
    <t>ACTRIS_vocab:PBDE138</t>
  </si>
  <si>
    <t>ACTRIS_vocab:PBDE15</t>
  </si>
  <si>
    <t>ACTRIS_vocab:PBDE153</t>
  </si>
  <si>
    <t>ACTRIS_vocab:PBDE154</t>
  </si>
  <si>
    <t>ACTRIS_vocab:PBDE155</t>
  </si>
  <si>
    <t>ACTRIS_vocab:PBDE156</t>
  </si>
  <si>
    <t>ACTRIS_vocab:PBDE166</t>
  </si>
  <si>
    <t>ACTRIS_vocab:PBDE17</t>
  </si>
  <si>
    <t>ACTRIS_vocab:PBDE183</t>
  </si>
  <si>
    <t>ACTRIS_vocab:PBDE184</t>
  </si>
  <si>
    <t>ACTRIS_vocab:PBDE190</t>
  </si>
  <si>
    <t>ACTRIS_vocab:PBDE191</t>
  </si>
  <si>
    <t>ACTRIS_vocab:PBDE197</t>
  </si>
  <si>
    <t>ACTRIS_vocab:PBDE202</t>
  </si>
  <si>
    <t>ACTRIS_vocab:PBDE203</t>
  </si>
  <si>
    <t>ACTRIS_vocab:PBDE205</t>
  </si>
  <si>
    <t>ACTRIS_vocab:PBDE206</t>
  </si>
  <si>
    <t>ACTRIS_vocab:PBDE207</t>
  </si>
  <si>
    <t>ACTRIS_vocab:PBDE209</t>
  </si>
  <si>
    <t>ACTRIS_vocab:PBDE28</t>
  </si>
  <si>
    <t>ACTRIS_vocab:PBDE47</t>
  </si>
  <si>
    <t>ACTRIS_vocab:PBDE49</t>
  </si>
  <si>
    <t>ACTRIS_vocab:PBDE66</t>
  </si>
  <si>
    <t>ACTRIS_vocab:PBDE7</t>
  </si>
  <si>
    <t>ACTRIS_vocab:PBDE71</t>
  </si>
  <si>
    <t>ACTRIS_vocab:PBDE85</t>
  </si>
  <si>
    <t>ACTRIS_vocab:PBDE99</t>
  </si>
  <si>
    <t>ACTRIS_vocab:PBDE100numberconcentration</t>
  </si>
  <si>
    <t>ACTRIS_vocab:PBDE100massconcentration</t>
  </si>
  <si>
    <t>ACTRIS_vocab:PBDE100amountfraction</t>
  </si>
  <si>
    <t>ACTRIS_vocab:PBDE119numberconcentration</t>
  </si>
  <si>
    <t>ACTRIS_vocab:PBDE119massconcentration</t>
  </si>
  <si>
    <t>ACTRIS_vocab:PBDE119amountfraction</t>
  </si>
  <si>
    <t>ACTRIS_vocab:PBDE126numberconcentration</t>
  </si>
  <si>
    <t>ACTRIS_vocab:PBDE126massconcentration</t>
  </si>
  <si>
    <t>ACTRIS_vocab:PBDE126amountfraction</t>
  </si>
  <si>
    <t>ACTRIS_vocab:PBDE138numberconcentration</t>
  </si>
  <si>
    <t>ACTRIS_vocab:PBDE138massconcentration</t>
  </si>
  <si>
    <t>ACTRIS_vocab:PBDE138amountfraction</t>
  </si>
  <si>
    <t>ACTRIS_vocab:PBDE15numberconcentration</t>
  </si>
  <si>
    <t>ACTRIS_vocab:PBDE15massconcentration</t>
  </si>
  <si>
    <t>ACTRIS_vocab:PBDE15amountfraction</t>
  </si>
  <si>
    <t>ACTRIS_vocab:PBDE153numberconcentration</t>
  </si>
  <si>
    <t>ACTRIS_vocab:PBDE153massconcentration</t>
  </si>
  <si>
    <t>ACTRIS_vocab:PBDE153amountfraction</t>
  </si>
  <si>
    <t>ACTRIS_vocab:PBDE154numberconcentration</t>
  </si>
  <si>
    <t>ACTRIS_vocab:PBDE154massconcentration</t>
  </si>
  <si>
    <t>ACTRIS_vocab:PBDE154amountfraction</t>
  </si>
  <si>
    <t>ACTRIS_vocab:PBDE155numberconcentration</t>
  </si>
  <si>
    <t>ACTRIS_vocab:PBDE155massconcentration</t>
  </si>
  <si>
    <t>ACTRIS_vocab:PBDE155amountfraction</t>
  </si>
  <si>
    <t>ACTRIS_vocab:PBDE156numberconcentration</t>
  </si>
  <si>
    <t>ACTRIS_vocab:PBDE156massconcentration</t>
  </si>
  <si>
    <t>ACTRIS_vocab:PBDE156amountfraction</t>
  </si>
  <si>
    <t>ACTRIS_vocab:PBDE166numberconcentration</t>
  </si>
  <si>
    <t>ACTRIS_vocab:PBDE166massconcentration</t>
  </si>
  <si>
    <t>ACTRIS_vocab:PBDE166amountfraction</t>
  </si>
  <si>
    <t>ACTRIS_vocab:PBDE17numberconcentration</t>
  </si>
  <si>
    <t>ACTRIS_vocab:PBDE17massconcentration</t>
  </si>
  <si>
    <t>ACTRIS_vocab:PBDE17amountfraction</t>
  </si>
  <si>
    <t>ACTRIS_vocab:PBDE183numberconcentration</t>
  </si>
  <si>
    <t>ACTRIS_vocab:PBDE183massconcentration</t>
  </si>
  <si>
    <t>ACTRIS_vocab:PBDE183amountfraction</t>
  </si>
  <si>
    <t>ACTRIS_vocab:PBDE184numberconcentration</t>
  </si>
  <si>
    <t>ACTRIS_vocab:PBDE184massconcentration</t>
  </si>
  <si>
    <t>ACTRIS_vocab:PBDE184amountfraction</t>
  </si>
  <si>
    <t>ACTRIS_vocab:PBDE190numberconcentration</t>
  </si>
  <si>
    <t>ACTRIS_vocab:PBDE190massconcentration</t>
  </si>
  <si>
    <t>ACTRIS_vocab:PBDE190amountfraction</t>
  </si>
  <si>
    <t>ACTRIS_vocab:PBDE191numberconcentration</t>
  </si>
  <si>
    <t>ACTRIS_vocab:PBDE191massconcentration</t>
  </si>
  <si>
    <t>ACTRIS_vocab:PBDE191amountfraction</t>
  </si>
  <si>
    <t>ACTRIS_vocab:PBDE197numberconcentration</t>
  </si>
  <si>
    <t>ACTRIS_vocab:PBDE197massconcentration</t>
  </si>
  <si>
    <t>ACTRIS_vocab:PBDE197amountfraction</t>
  </si>
  <si>
    <t>ACTRIS_vocab:PBDE202numberconcentration</t>
  </si>
  <si>
    <t>ACTRIS_vocab:PBDE202massconcentration</t>
  </si>
  <si>
    <t>ACTRIS_vocab:PBDE202amountfraction</t>
  </si>
  <si>
    <t>ACTRIS_vocab:PBDE203numberconcentration</t>
  </si>
  <si>
    <t>ACTRIS_vocab:PBDE203massconcentration</t>
  </si>
  <si>
    <t>ACTRIS_vocab:PBDE203amountfraction</t>
  </si>
  <si>
    <t>ACTRIS_vocab:PBDE205numberconcentration</t>
  </si>
  <si>
    <t>ACTRIS_vocab:PBDE205massconcentration</t>
  </si>
  <si>
    <t>ACTRIS_vocab:PBDE205amountfraction</t>
  </si>
  <si>
    <t>ACTRIS_vocab:PBDE206numberconcentration</t>
  </si>
  <si>
    <t>ACTRIS_vocab:PBDE206massconcentration</t>
  </si>
  <si>
    <t>ACTRIS_vocab:PBDE206amountfraction</t>
  </si>
  <si>
    <t>ACTRIS_vocab:PBDE207numberconcentration</t>
  </si>
  <si>
    <t>ACTRIS_vocab:PBDE207massconcentration</t>
  </si>
  <si>
    <t>ACTRIS_vocab:PBDE207amountfraction</t>
  </si>
  <si>
    <t>ACTRIS_vocab:PBDE209numberconcentration</t>
  </si>
  <si>
    <t>ACTRIS_vocab:PBDE209massconcentration</t>
  </si>
  <si>
    <t>ACTRIS_vocab:PBDE209amountfraction</t>
  </si>
  <si>
    <t>ACTRIS_vocab:PBDE28numberconcentration</t>
  </si>
  <si>
    <t>ACTRIS_vocab:PBDE28massconcentration</t>
  </si>
  <si>
    <t>ACTRIS_vocab:PBDE28amountfraction</t>
  </si>
  <si>
    <t>ACTRIS_vocab:PBDE47numberconcentration</t>
  </si>
  <si>
    <t>ACTRIS_vocab:PBDE47massconcentration</t>
  </si>
  <si>
    <t>ACTRIS_vocab:PBDE47amountfraction</t>
  </si>
  <si>
    <t>ACTRIS_vocab:PBDE49numberconcentration</t>
  </si>
  <si>
    <t>ACTRIS_vocab:PBDE49massconcentration</t>
  </si>
  <si>
    <t>ACTRIS_vocab:PBDE49amountfraction</t>
  </si>
  <si>
    <t>ACTRIS_vocab:PBDE66numberconcentration</t>
  </si>
  <si>
    <t>ACTRIS_vocab:PBDE66massconcentration</t>
  </si>
  <si>
    <t>ACTRIS_vocab:PBDE66amountfraction</t>
  </si>
  <si>
    <t>ACTRIS_vocab:PBDE7numberconcentration</t>
  </si>
  <si>
    <t>ACTRIS_vocab:PBDE7massconcentration</t>
  </si>
  <si>
    <t>ACTRIS_vocab:PBDE7amountfraction</t>
  </si>
  <si>
    <t>ACTRIS_vocab:PBDE71numberconcentration</t>
  </si>
  <si>
    <t>ACTRIS_vocab:PBDE71massconcentration</t>
  </si>
  <si>
    <t>ACTRIS_vocab:PBDE71amountfraction</t>
  </si>
  <si>
    <t>ACTRIS_vocab:PBDE85numberconcentration</t>
  </si>
  <si>
    <t>ACTRIS_vocab:PBDE85massconcentration</t>
  </si>
  <si>
    <t>ACTRIS_vocab:PBDE85amountfraction</t>
  </si>
  <si>
    <t>ACTRIS_vocab:PBDE99numberconcentration</t>
  </si>
  <si>
    <t>ACTRIS_vocab:PBDE99massconcentration</t>
  </si>
  <si>
    <t>ACTRIS_vocab:PBDE99amountfraction</t>
  </si>
  <si>
    <t>PAHs</t>
  </si>
  <si>
    <t xml:space="preserve">2-chlorobiphenyl </t>
  </si>
  <si>
    <t>2,2',4,5,5'-pentachlorobiphenyl</t>
  </si>
  <si>
    <t>2,3,3',4,4'-pentachlorobiphenyl</t>
  </si>
  <si>
    <t xml:space="preserve">2,3,3',4',6-pentachlorobiphenyl </t>
  </si>
  <si>
    <t>2,3,4,4',5-pentachlorobiphenyl</t>
  </si>
  <si>
    <t>2,3',4,4',5-pentachlorobiphenyl</t>
  </si>
  <si>
    <t>2,3′,4,4′,6-pentachlorobiphenyl</t>
  </si>
  <si>
    <t>2,3',4,4',5'-pentachlorobiphenyl</t>
  </si>
  <si>
    <t>3,3',4,4',5-pentachlorobiphenyl</t>
  </si>
  <si>
    <t>2,2',3,3',4,4'-hexachlorobiphenyl</t>
  </si>
  <si>
    <t>2,2',3,3',4,6-hexachlorobiphenyl</t>
  </si>
  <si>
    <t>2,2',3,3',4,6'-hexachlorobiphenyl</t>
  </si>
  <si>
    <t>2,2',3,3',5,6-hexachlorobiphenyl</t>
  </si>
  <si>
    <t>2,2',3,3',6,6'-hexachlorobiphenyl</t>
  </si>
  <si>
    <t>2,2′,3,4,4′,5-hexachlorobiphenyl</t>
  </si>
  <si>
    <t>2,2',3,4,4',5'-hexachlorobiphenyl</t>
  </si>
  <si>
    <t>2,2',3,4,5,5'-hexachlorobiphenyl</t>
  </si>
  <si>
    <t>2,2',3,4',5,5'-hexachlorobiphenyl</t>
  </si>
  <si>
    <t>2,2',3,4',5',6-hexachlorobiphenyl</t>
  </si>
  <si>
    <t>4,4′-dichlorobiphenyl</t>
  </si>
  <si>
    <t>2,2',3,5,5',6-hexachlorobiphenyl</t>
  </si>
  <si>
    <t>2,2',4,4',5,5'-hexachlorobiphenyl</t>
  </si>
  <si>
    <t>2,3,3',4,4',5-hexachlorobiphenyl</t>
  </si>
  <si>
    <t>2,3,3',4,4',5'-hexachlorobiphenyl</t>
  </si>
  <si>
    <t>2,3,3',4,4',6-hexachlorobiphenyl</t>
  </si>
  <si>
    <t>2,3′,4,4′,5,5′-hexachlorobiphenyl</t>
  </si>
  <si>
    <t>3,3′,4,4′,5,5′-hexachlorobiphenyl</t>
  </si>
  <si>
    <t>2,2',4-trichlorobiphenyl</t>
  </si>
  <si>
    <t>2,2',3,3',4,4',5-heptachlorobiphenyl</t>
  </si>
  <si>
    <t>2,2',3,3',4,4',6-heptachlorobiphenyl</t>
  </si>
  <si>
    <t>2,2',3,3',4,5,6'-heptachlorobiphenyl</t>
  </si>
  <si>
    <t>2,2',3,3',4,5',6-heptachlorobiphenyl</t>
  </si>
  <si>
    <t>2,2',3,3',4,5',6'-heptachlorobiphenyl</t>
  </si>
  <si>
    <t>2,2',3,3',5,5',6-heptachlorobiphenyl</t>
  </si>
  <si>
    <t>2,2',3,3',5,6,6'-heptachlorobiphenyl</t>
  </si>
  <si>
    <t>2,2′,5′-trichlorobiphenyl</t>
  </si>
  <si>
    <t>2,2',3,4,4',5,5'-heptachlorobiphenyl</t>
  </si>
  <si>
    <t>2,2',3,4,4',5',6-heptachlorobiphenyl</t>
  </si>
  <si>
    <t>2,2',3,4,5,5',6-heptachlorobiphenyl</t>
  </si>
  <si>
    <t>2,2',3,4',5,5',6-heptachlorobiphenyl</t>
  </si>
  <si>
    <t>2,2',3,4',5,6,6'-heptachlorobiphenyl</t>
  </si>
  <si>
    <t>2,3,3',4,4',5,5'-heptachlorobiphenyl</t>
  </si>
  <si>
    <t>2,2',6-trichlorobiphenyl</t>
  </si>
  <si>
    <t>2,3,3′,4,4′,5′,6-heptachlorobiphenyl</t>
  </si>
  <si>
    <t>2,3,3′,4′,5,5′,6-heptachlorobiphenyl</t>
  </si>
  <si>
    <t>2,2',3,3',4,4',5,5'-octachlorobiphenyl</t>
  </si>
  <si>
    <t>2,2',3,3',4,4',5,6-octachlorobiphenyl</t>
  </si>
  <si>
    <t>2,2',3,3',4,5,5',6-octachlorobiphenyl</t>
  </si>
  <si>
    <t>2,2',3,3',4,5,5',6'-octachlorobiphenyl</t>
  </si>
  <si>
    <t>2,2',3,3',4,5,6,6'-octachlorobiphenyl</t>
  </si>
  <si>
    <t>2,2',3,3',4,5',6,6'-octachlorobiphenyl</t>
  </si>
  <si>
    <t>2,2',3,3',5,5',6,6'-octachlorobiphenyl</t>
  </si>
  <si>
    <t>2,3,3',4,4',5,5',6-octachlorobiphenyl</t>
  </si>
  <si>
    <t>2,2′,3,3′,4,4′,5,5′,6-nonachlorobiphenyl</t>
  </si>
  <si>
    <t>2,2′,3,3′,4,4′,5,6,6′-nonachlorobiphenyl</t>
  </si>
  <si>
    <t>2,2',3,3',4,5,5',6,6'-nonachlorobiphenyl</t>
  </si>
  <si>
    <t>2,2′,3,3′,4,4′, 5,5′,6,6′-decachlorobiphenyl</t>
  </si>
  <si>
    <t>2,3,4′-trichlorobiphenyl</t>
  </si>
  <si>
    <t>2,3',4-trichlorobiphenyl</t>
  </si>
  <si>
    <t>2,3′,5-trichlorobiphenyl</t>
  </si>
  <si>
    <t>2,4,4′-trichlorobiphenyl</t>
  </si>
  <si>
    <t>4-chlorobiphenyl</t>
  </si>
  <si>
    <t>2,4',5-trichlorobiphenyl</t>
  </si>
  <si>
    <t>2,3',4'-trichlorobiphenyl</t>
  </si>
  <si>
    <t>3,4,4'-trichlorobiphenyl</t>
  </si>
  <si>
    <t>2,2',3,3'-tetrachlorobiphenyl</t>
  </si>
  <si>
    <t>2,2',3,4'-tetrachlorobiphenyl</t>
  </si>
  <si>
    <t>2,2′,3,5′-tetrachlorobiphenyl</t>
  </si>
  <si>
    <t>2,2',3,6-tetrachlorobiphenyl</t>
  </si>
  <si>
    <t>2,2',3,6'-tetrachlorobiphenyl</t>
  </si>
  <si>
    <t>2,2',4,4'-tetrachlorobiphenyl</t>
  </si>
  <si>
    <t>2,2',4,5-tetrachlorobiphenyl</t>
  </si>
  <si>
    <t>2,2',4,5'-tetrachlorobiphenyl</t>
  </si>
  <si>
    <t>2,2′,5,5′-tetrachlorobiphenyl</t>
  </si>
  <si>
    <t>2,3'-dichlorobiphenyl</t>
  </si>
  <si>
    <t>2,3,4',6-tetrachlorobiphenyl</t>
  </si>
  <si>
    <t>2,3′,4,4′-tetrachlorobiphenyl</t>
  </si>
  <si>
    <t>2,4-dichlorobiphenyl</t>
  </si>
  <si>
    <t>2,3',4',5-tetrachlorobiphenyl</t>
  </si>
  <si>
    <t>2,4,4',5-tetrachlorobiphenyl</t>
  </si>
  <si>
    <t>3,3',4,4'-tetrachlorobiphenyl</t>
  </si>
  <si>
    <t>2,4'-dichlorobiphenyl</t>
  </si>
  <si>
    <t>3,4,4',5-tetrachlorobiphenyl</t>
  </si>
  <si>
    <t>2,2',3,3',5-pentachlorobiphenyl</t>
  </si>
  <si>
    <t>2,2',3,4,4'-pentachlorobiphenyl</t>
  </si>
  <si>
    <t>2,2',3,4,5'-pentachlorobiphenyl</t>
  </si>
  <si>
    <t>2,2',3,4',6-pentachlorobiphenyl</t>
  </si>
  <si>
    <t>2,2',3,5',6-pentachlorobiphenyl</t>
  </si>
  <si>
    <t>2,2',3,4',5'-pentachlorobiphenyl</t>
  </si>
  <si>
    <t>2,2',4,4',5-pentachlorobiphenyl</t>
  </si>
  <si>
    <t>2-(perfluorohexyl)ethanol number concentration</t>
  </si>
  <si>
    <t>2-(perfluorohexyl)ethanol mass concentration</t>
  </si>
  <si>
    <t>2-(perfluorohexyl)ethanol amount fraction</t>
  </si>
  <si>
    <t>(perfluorooctyl)ethanol number concentration</t>
  </si>
  <si>
    <t>(perfluorooctyl)ethanol mass concentration</t>
  </si>
  <si>
    <t>(perfluorooctyl)ethanol amount fraction</t>
  </si>
  <si>
    <t xml:space="preserve">2-(perfluorohexyl)ethanol </t>
  </si>
  <si>
    <t>(perfluorooctyl)ethanol</t>
  </si>
  <si>
    <t>ACTRIS_vocab:2-perfluorohexylethanol</t>
  </si>
  <si>
    <t>ACTRIS_vocab:-perfluorooctylethanol</t>
  </si>
  <si>
    <t>2-(perfluorodecyl)ethanol number concentration</t>
  </si>
  <si>
    <t>2-(perfluorodecyl)ethanol mass concentration</t>
  </si>
  <si>
    <t>2-(perfluorodecyl)ethanol amount fraction</t>
  </si>
  <si>
    <t>ACTRIS_vocab:2-perfluorodecylethanol</t>
  </si>
  <si>
    <t>2-(perfluorodecyl)ethanol</t>
  </si>
  <si>
    <t>bis(2-ethylhexyl) tetrabromophthalate</t>
  </si>
  <si>
    <t>bis(2-ethylhexyl) tetrabromophthalate number concentration</t>
  </si>
  <si>
    <t>bis(2-ethylhexyl) tetrabromophthalate mass concentration</t>
  </si>
  <si>
    <t>bis(2-ethylhexyl) tetrabromophthalate amount fraction</t>
  </si>
  <si>
    <t>ACTRIS_vocab:bis-2-ethylhexyltetrabromophthalate</t>
  </si>
  <si>
    <t>1,2-bis(2,4,6-tribromophenoxy)ethane</t>
  </si>
  <si>
    <t>1,2-bis(2,4,6-tribromophenoxy)ethane number concentration</t>
  </si>
  <si>
    <t>1,2-bis(2,4,6-tribromophenoxy)ethane mass concentration</t>
  </si>
  <si>
    <t>1,2-bis(2,4,6-tribromophenoxy)ethane amount fraction</t>
  </si>
  <si>
    <t>ACTRIS_vocab:1-2-bis-2-4-6-tribromophenoxyethane</t>
  </si>
  <si>
    <t>2,3-dibromopropyl-2,4,6-tribromophenyl ether</t>
  </si>
  <si>
    <t>ACTRIS_vocab:2-3-dibromopropyl-2-4-6-tribromophenylether</t>
  </si>
  <si>
    <t>2,3-dibromopropyl-2,4,6-tribromophenyl ether amount fraction</t>
  </si>
  <si>
    <t>2,3-dibromopropyl-2,4,6-tribromophenyl ether number concentration</t>
  </si>
  <si>
    <t>2,3-dibromopropyl-2,4,6-tribromophenyl ether mass concentration</t>
  </si>
  <si>
    <t>alpha-hexachlorocyclohexane</t>
  </si>
  <si>
    <t>alpha-endosulfan</t>
  </si>
  <si>
    <t>dechlorane plus anti</t>
  </si>
  <si>
    <t>bromodichloromethane</t>
  </si>
  <si>
    <t>bromoform</t>
  </si>
  <si>
    <t>methyl bromide</t>
  </si>
  <si>
    <t>methyl chloride</t>
  </si>
  <si>
    <t>(Z)-chlordane</t>
  </si>
  <si>
    <t>(Z)-nonachlor</t>
  </si>
  <si>
    <t>alpha_HCH</t>
  </si>
  <si>
    <t>cis-chlordane</t>
  </si>
  <si>
    <t>cis-nonachlor</t>
  </si>
  <si>
    <t>chloromethane</t>
  </si>
  <si>
    <t>cas:319-84-6</t>
  </si>
  <si>
    <t>cas:959-98-8</t>
  </si>
  <si>
    <t>cas:13560-89-9</t>
  </si>
  <si>
    <t>cas:74-97-5</t>
  </si>
  <si>
    <t>cas:75-27-4</t>
  </si>
  <si>
    <t>cas:75-25-2</t>
  </si>
  <si>
    <t>cas:74-83-9</t>
  </si>
  <si>
    <t>cas:74-87-3</t>
  </si>
  <si>
    <t>cas:5103-71-9</t>
  </si>
  <si>
    <t>cas:5103-73-1</t>
  </si>
  <si>
    <t>alpha-hexachlorocyclohexane number concentration</t>
  </si>
  <si>
    <t>alpha-hexachlorocyclohexane mass concentration</t>
  </si>
  <si>
    <t>alpha-hexachlorocyclohexane amount fraction</t>
  </si>
  <si>
    <t>alpha-endosulfan number concentration</t>
  </si>
  <si>
    <t>alpha-endosulfan mass concentration</t>
  </si>
  <si>
    <t>alpha-endosulfan amount fraction</t>
  </si>
  <si>
    <t>dechlorane plus anti number concentration</t>
  </si>
  <si>
    <t>dechlorane plus anti mass concentration</t>
  </si>
  <si>
    <t>dechlorane plus anti amount fraction</t>
  </si>
  <si>
    <t>bromochloromethane  number concentration</t>
  </si>
  <si>
    <t>bromochloromethane  mass concentration</t>
  </si>
  <si>
    <t>bromochloromethane  amount fraction</t>
  </si>
  <si>
    <t>bromodichloromethane number concentration</t>
  </si>
  <si>
    <t>bromodichloromethane mass concentration</t>
  </si>
  <si>
    <t>bromodichloromethane amount fraction</t>
  </si>
  <si>
    <t>bromoform number concentration</t>
  </si>
  <si>
    <t>bromoform mass concentration</t>
  </si>
  <si>
    <t>bromoform amount fraction</t>
  </si>
  <si>
    <t>methyl bromide number concentration</t>
  </si>
  <si>
    <t>methyl bromide mass concentration</t>
  </si>
  <si>
    <t>methyl bromide amount fraction</t>
  </si>
  <si>
    <t>methyl chloride number concentration</t>
  </si>
  <si>
    <t>methyl chloride mass concentration</t>
  </si>
  <si>
    <t>methyl chloride amount fraction</t>
  </si>
  <si>
    <t>(Z)-chlordane number concentration</t>
  </si>
  <si>
    <t>(Z)-chlordane mass concentration</t>
  </si>
  <si>
    <t>(Z)-chlordane amount fraction</t>
  </si>
  <si>
    <t>(Z)-nonachlor number concentration</t>
  </si>
  <si>
    <t>(Z)-nonachlor mass concentration</t>
  </si>
  <si>
    <t>(Z)-nonachlor amount fraction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</si>
  <si>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alpha-hexachlorocyclohexane is C6H6Cl6. It is a member of the group of halogenated organics. The IUPAC name is 1,2,3,4,5,6-hexachlorocyclohexane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</si>
  <si>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alpha-hexachlorocyclohexane is C6H6Cl6. It is a member of the group of halogenated organics. The IUPAC name is 1,2,3,4,5,6-hexachlorocyclohexane</t>
  </si>
  <si>
    <t>Amount fraction is used in the construction mole_fraction_of_X_in_Y, where X is a material constituent of Y. The chmical formula for alpha-hexachlorocyclohexane is C6H6Cl6. It is a member of the group of halogenated organics. The IUPAC name is 1,2,3,4,5,6-hexachlorocyclohexane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</si>
  <si>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alpha-endosulfan is C9H6Cl6O3S. It is a member of the group of halogenated organics. The IUPAC name is (1S,2R,8S,9S)-1,9,10,11,12,12-hexachloro-4,6-dioxa-5λ4-thiatricyclo[7.2.1.02,8]dodec-10-ene 5-oxide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</si>
  <si>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alpha-endosulfan is C9H6Cl6O3S. It is a member of the group of halogenated organics. The IUPAC name is (1S,2R,8S,9S)-1,9,10,11,12,12-hexachloro-4,6-dioxa-5λ4-thiatricyclo[7.2.1.02,8]dodec-10-ene 5-oxide</t>
  </si>
  <si>
    <t>Amount fraction is used in the construction mole_fraction_of_X_in_Y, where X is a material constituent of Y. The chmical formula for alpha-endosulfan is C9H6Cl6O3S. It is a member of the group of halogenated organics. The IUPAC name is (1S,2R,8S,9S)-1,9,10,11,12,12-hexachloro-4,6-dioxa-5λ4-thiatricyclo[7.2.1.02,8]dodec-10-ene 5-oxide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</si>
  <si>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dechlorane plus anti is C18H12Cl12. It is a member of the group of halogenated organics. The IUPAC name is 1,6,7,8,9,14,15,16,17,17,18,18-dodecachloropentacyclo[12.2.1.16,9.02,13.05,10]octadeca-7,15-diene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</si>
  <si>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dechlorane plus anti is C18H12Cl12. It is a member of the group of halogenated organics. The IUPAC name is 1,6,7,8,9,14,15,16,17,17,18,18-dodecachloropentacyclo[12.2.1.16,9.02,13.05,10]octadeca-7,15-diene</t>
  </si>
  <si>
    <t>Amount fraction is used in the construction mole_fraction_of_X_in_Y, where X is a material constituent of Y. The chmical formula for dechlorane plus anti is C18H12Cl12. It is a member of the group of halogenated organics. The IUPAC name is 1,6,7,8,9,14,15,16,17,17,18,18-dodecachloropentacyclo[12.2.1.16,9.02,13.05,10]octadeca-7,15-diene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</si>
  <si>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bromochloromethane  is CH2BrCl. It is a member of the group of halogenated organics. The IUPAC name is bromo(chloro)methane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</si>
  <si>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bromochloromethane  is CH2BrCl. It is a member of the group of halogenated organics. The IUPAC name is bromo(chloro)methane</t>
  </si>
  <si>
    <t>Amount fraction is used in the construction mole_fraction_of_X_in_Y, where X is a material constituent of Y. The chmical formula for bromochloromethane  is CH2BrCl. It is a member of the group of halogenated organics. The IUPAC name is bromo(chloro)methane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</si>
  <si>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bromodichloromethane is CHBrCl2. It is a member of the group of halogenated organics. The IUPAC name is Bromo(dichloro)methane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</si>
  <si>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bromodichloromethane is CHBrCl2. It is a member of the group of halogenated organics. The IUPAC name is Bromo(dichloro)methane</t>
  </si>
  <si>
    <t>Amount fraction is used in the construction mole_fraction_of_X_in_Y, where X is a material constituent of Y. The chmical formula for bromodichloromethane is CHBrCl2. It is a member of the group of halogenated organics. The IUPAC name is Bromo(dichloro)methane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</si>
  <si>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bromoform is CHBr3. It is a member of the group of halogenated organics. The IUPAC name is bromoform</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</si>
  <si>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bromoform is CHBr3. It is a member of the group of halogenated organics. The IUPAC name is bromoform</t>
  </si>
  <si>
    <t>Amount fraction is used in the construction mole_fraction_of_X_in_Y, where X is a material constituent of Y. The chmical formula for bromoform is CHBr3. It is a member of the group of halogenated organics. The IUPAC name is bromoform</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</si>
  <si>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methyl bromide is CH3Br. It is a member of the group of halogenated organics. The IUPAC name is bromomethane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</si>
  <si>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methyl bromide is CH3Br. It is a member of the group of halogenated organics. The IUPAC name is bromomethane</t>
  </si>
  <si>
    <t>Amount fraction is used in the construction mole_fraction_of_X_in_Y, where X is a material constituent of Y. The chmical formula for methyl bromide is CH3Br. It is a member of the group of halogenated organics. The IUPAC name is bromomethane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</si>
  <si>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methyl chloride is CH3Cl. It is a member of the group of halogenated organics. The IUPAC name is chloromethane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</si>
  <si>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methyl chloride is CH3Cl. It is a member of the group of halogenated organics. The IUPAC name is chloromethane</t>
  </si>
  <si>
    <t>Amount fraction is used in the construction mole_fraction_of_X_in_Y, where X is a material constituent of Y. The chmical formula for methyl chloride is CH3Cl. It is a member of the group of halogenated organics. The IUPAC name is chloromethane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</si>
  <si>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(Z)-chlordane is C10H6Cl8. It is a member of the group of halogenated organics. The IUPAC name is (1R,2S,3R,4S,6S,7S)-1,3,4,7,8,9,10,10-octachlorotricyclo[5.2.1.02,6]dec-8-ene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</si>
  <si>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(Z)-chlordane is C10H6Cl8. It is a member of the group of halogenated organics. The IUPAC name is (1R,2S,3R,4S,6S,7S)-1,3,4,7,8,9,10,10-octachlorotricyclo[5.2.1.02,6]dec-8-ene</t>
  </si>
  <si>
    <t>Amount fraction is used in the construction mole_fraction_of_X_in_Y, where X is a material constituent of Y. The chmical formula for (Z)-chlordane is C10H6Cl8. It is a member of the group of halogenated organics. The IUPAC name is (1R,2S,3R,4S,6S,7S)-1,3,4,7,8,9,10,10-octachlorotricyclo[5.2.1.02,6]dec-8-ene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</si>
  <si>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(Z)-nonachlor is C10H5Cl9. It is a member of the group of halogenated organics. The IUPAC name is 1,3,4,5,7,8,9,10,10-nonachlorotricyclo[5.2.1.02,6]dec-8-ene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</si>
  <si>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(Z)-nonachlor is C10H5Cl9. It is a member of the group of halogenated organics. The IUPAC name is 1,3,4,5,7,8,9,10,10-nonachlorotricyclo[5.2.1.02,6]dec-8-ene</t>
  </si>
  <si>
    <t>Amount fraction is used in the construction mole_fraction_of_X_in_Y, where X is a material constituent of Y. The chmical formula for (Z)-nonachlor is C10H5Cl9. It is a member of the group of halogenated organics. The IUPAC name is 1,3,4,5,7,8,9,10,10-nonachlorotricyclo[5.2.1.02,6]dec-8-ene</t>
  </si>
  <si>
    <t>ACTRIS_vocab:alpha-hexachlorocyclohexane</t>
  </si>
  <si>
    <t>ACTRIS_vocab:alpha-endosulfan</t>
  </si>
  <si>
    <t>ACTRIS_vocab:dechloraneplusanti</t>
  </si>
  <si>
    <t>ACTRIS_vocab:bromochloromethane</t>
  </si>
  <si>
    <t>ACTRIS_vocab:bromodichloromethane</t>
  </si>
  <si>
    <t>ACTRIS_vocab:bromoform</t>
  </si>
  <si>
    <t>ACTRIS_vocab:methylbromide</t>
  </si>
  <si>
    <t>ACTRIS_vocab:methylchloride</t>
  </si>
  <si>
    <t>ACTRIS_vocab:-Z-chlordane</t>
  </si>
  <si>
    <t>ACTRIS_vocab:-Z-nonachlor</t>
  </si>
  <si>
    <t>dibromochloromethane</t>
  </si>
  <si>
    <t>dibromomethane</t>
  </si>
  <si>
    <t>diiodomethane</t>
  </si>
  <si>
    <t>methyl iodide</t>
  </si>
  <si>
    <t>dechlorane plus syn</t>
  </si>
  <si>
    <t xml:space="preserve">tetrachloroveratrole </t>
  </si>
  <si>
    <t>trichloroethane</t>
  </si>
  <si>
    <t>chloroform</t>
  </si>
  <si>
    <t>trichloroveratrole</t>
  </si>
  <si>
    <t>iodomethane</t>
  </si>
  <si>
    <t>DDC-CO;syn_DP</t>
  </si>
  <si>
    <t>1,1,1-trichloroethane;methylchloroform</t>
  </si>
  <si>
    <t>trichloromethane</t>
  </si>
  <si>
    <t>3,4,5-trichloroveratrole</t>
  </si>
  <si>
    <t>cas:124-48-1</t>
  </si>
  <si>
    <t>cas:74-95-3</t>
  </si>
  <si>
    <t>cas:75-11-6</t>
  </si>
  <si>
    <t>cas:74-88-4</t>
  </si>
  <si>
    <t>cas:944-61-6</t>
  </si>
  <si>
    <t>cas:71-55-6</t>
  </si>
  <si>
    <t>cas:67-66-3</t>
  </si>
  <si>
    <t>cas:1582-09-8</t>
  </si>
  <si>
    <t>dibromochloromethane number concentration</t>
  </si>
  <si>
    <t>dibromochloromethane mass concentration</t>
  </si>
  <si>
    <t>dibromochloromethane amount fraction</t>
  </si>
  <si>
    <t>dibromomethane number concentration</t>
  </si>
  <si>
    <t>dibromomethane mass concentration</t>
  </si>
  <si>
    <t>dibromomethane amount fraction</t>
  </si>
  <si>
    <t>diiodomethane number concentration</t>
  </si>
  <si>
    <t>diiodomethane mass concentration</t>
  </si>
  <si>
    <t>diiodomethane amount fraction</t>
  </si>
  <si>
    <t>methyl iodide number concentration</t>
  </si>
  <si>
    <t>methyl iodide mass concentration</t>
  </si>
  <si>
    <t>methyl iodide amount fraction</t>
  </si>
  <si>
    <t>dechlorane plus syn number concentration</t>
  </si>
  <si>
    <t>dechlorane plus syn mass concentration</t>
  </si>
  <si>
    <t>dechlorane plus syn amount fraction</t>
  </si>
  <si>
    <t>trichloroethane number concentration</t>
  </si>
  <si>
    <t>trichloroethane mass concentration</t>
  </si>
  <si>
    <t>trichloroethane amount fraction</t>
  </si>
  <si>
    <t>chloroform number concentration</t>
  </si>
  <si>
    <t>chloroform mass concentration</t>
  </si>
  <si>
    <t>chloroform amount fraction</t>
  </si>
  <si>
    <t>trichloroveratrole number concentration</t>
  </si>
  <si>
    <t>trichloroveratrole mass concentration</t>
  </si>
  <si>
    <t>trichloroveratrole amount fraction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</si>
  <si>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dibromochloromethane is CHBr2Cl. It is a member of the group of halogenated organics. The IUPAC name is dibromo(chloro)methane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</si>
  <si>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dibromochloromethane is CHBr2Cl. It is a member of the group of halogenated organics. The IUPAC name is dibromo(chloro)methane</t>
  </si>
  <si>
    <t>Amount fraction is used in the construction mole_fraction_of_X_in_Y, where X is a material constituent of Y. The chmical formula for dibromochloromethane is CHBr2Cl. It is a member of the group of halogenated organics. The IUPAC name is dibromo(chloro)methane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</si>
  <si>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dibromomethane is CH2Br2. It is a member of the group of halogenated organics. The IUPAC name is dibromomethane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</si>
  <si>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dibromomethane is CH2Br2. It is a member of the group of halogenated organics. The IUPAC name is dibromomethane</t>
  </si>
  <si>
    <t>Amount fraction is used in the construction mole_fraction_of_X_in_Y, where X is a material constituent of Y. The chmical formula for dibromomethane is CH2Br2. It is a member of the group of halogenated organics. The IUPAC name is dibromomethane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</si>
  <si>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diiodomethane is CH2I2. It is a member of the group of halogenated organics. The IUPAC name is diiodomethane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</si>
  <si>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diiodomethane is CH2I2. It is a member of the group of halogenated organics. The IUPAC name is diiodomethane</t>
  </si>
  <si>
    <t>Amount fraction is used in the construction mole_fraction_of_X_in_Y, where X is a material constituent of Y. The chmical formula for diiodomethane is CH2I2. It is a member of the group of halogenated organics. The IUPAC name is diiodomethane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</si>
  <si>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methyl iodide is CH3I. It is a member of the group of halogenated organics. The IUPAC name is iodomethane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</si>
  <si>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methyl iodide is CH3I. It is a member of the group of halogenated organics. The IUPAC name is iodomethane</t>
  </si>
  <si>
    <t>Amount fraction is used in the construction mole_fraction_of_X_in_Y, where X is a material constituent of Y. The chmical formula for methyl iodide is CH3I. It is a member of the group of halogenated organics. The IUPAC name is iodomethane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</si>
  <si>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dechlorane plus syn is C18H12Cl12. It is a member of the group of halogenated organics. The IUPAC name is 1,6,7,8,9,14,15,16,17,17,18,18-dodecachloropentacyclo[12.2.1.16,9.02,13.05,10]octadeca-7,15-diene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</si>
  <si>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dechlorane plus syn is C18H12Cl12. It is a member of the group of halogenated organics. The IUPAC name is 1,6,7,8,9,14,15,16,17,17,18,18-dodecachloropentacyclo[12.2.1.16,9.02,13.05,10]octadeca-7,15-diene</t>
  </si>
  <si>
    <t>Amount fraction is used in the construction mole_fraction_of_X_in_Y, where X is a material constituent of Y. The chmical formula for dechlorane plus syn is C18H12Cl12. It is a member of the group of halogenated organics. The IUPAC name is 1,6,7,8,9,14,15,16,17,17,18,18-dodecachloropentacyclo[12.2.1.16,9.02,13.05,10]octadeca-7,15-diene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</si>
  <si>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tetrachloroveratrole  is C8H6Cl4O2. It is a member of the group of halogenated organics. The IUPAC name is 1,2,3,4-tetrachloro-5,6-dimethoxybenzene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</si>
  <si>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tetrachloroveratrole  is C8H6Cl4O2. It is a member of the group of halogenated organics. The IUPAC name is 1,2,3,4-tetrachloro-5,6-dimethoxybenzene</t>
  </si>
  <si>
    <t>Amount fraction is used in the construction mole_fraction_of_X_in_Y, where X is a material constituent of Y. The chmical formula for tetrachloroveratrole  is C8H6Cl4O2. It is a member of the group of halogenated organics. The IUPAC name is 1,2,3,4-tetrachloro-5,6-dimethoxybenzene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</si>
  <si>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trichloroethane is C2H3Cl3. It is a member of the group of halogenated organics. The IUPAC name is 1,1,1-trichloroethane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</si>
  <si>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trichloroethane is C2H3Cl3. It is a member of the group of halogenated organics. The IUPAC name is 1,1,1-trichloroethane</t>
  </si>
  <si>
    <t>Amount fraction is used in the construction mole_fraction_of_X_in_Y, where X is a material constituent of Y. The chmical formula for trichloroethane is C2H3Cl3. It is a member of the group of halogenated organics. The IUPAC name is 1,1,1-trichloroethane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</si>
  <si>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chloroform is CHCl3. It is a member of the group of halogenated organics. The IUPAC name is chloroform</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</si>
  <si>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chloroform is CHCl3. It is a member of the group of halogenated organics. The IUPAC name is chloroform</t>
  </si>
  <si>
    <t>Amount fraction is used in the construction mole_fraction_of_X_in_Y, where X is a material constituent of Y. The chmical formula for chloroform is CHCl3. It is a member of the group of halogenated organics. The IUPAC name is chloroform</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</si>
  <si>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trichloroveratrole is C8H7Cl3O2. It is a member of the group of halogenated organics. The IUPAC name is not registered</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</si>
  <si>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trichloroveratrole is C8H7Cl3O2. It is a member of the group of halogenated organics. The IUPAC name is not registered</t>
  </si>
  <si>
    <t>Amount fraction is used in the construction mole_fraction_of_X_in_Y, where X is a material constituent of Y. The chmical formula for trichloroveratrole is C8H7Cl3O2. It is a member of the group of halogenated organics. The IUPAC name is not registered</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</si>
  <si>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trifluralin  is C13H16F3N3O4. It is a member of the group of halogenated organics. The IUPAC name is 2,6-dinitro-N,N-dipropyl-4-(trifluoromethyl)aniline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</si>
  <si>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trifluralin  is C13H16F3N3O4. It is a member of the group of halogenated organics. The IUPAC name is 2,6-dinitro-N,N-dipropyl-4-(trifluoromethyl)aniline</t>
  </si>
  <si>
    <t>Amount fraction is used in the construction mole_fraction_of_X_in_Y, where X is a material constituent of Y. The chmical formula for trifluralin  is C13H16F3N3O4. It is a member of the group of halogenated organics. The IUPAC name is 2,6-dinitro-N,N-dipropyl-4-(trifluoromethyl)aniline</t>
  </si>
  <si>
    <t>ACTRIS_vocab:dibromochloromethane</t>
  </si>
  <si>
    <t>ACTRIS_vocab:dibromomethane</t>
  </si>
  <si>
    <t>ACTRIS_vocab:diiodomethane</t>
  </si>
  <si>
    <t>ACTRIS_vocab:methyliodide</t>
  </si>
  <si>
    <t>ACTRIS_vocab:dechloraneplussyn</t>
  </si>
  <si>
    <t>ACTRIS_vocab:tetrachloroveratrole</t>
  </si>
  <si>
    <t>ACTRIS_vocab:trichloroethane</t>
  </si>
  <si>
    <t>ACTRIS_vocab:chloroform</t>
  </si>
  <si>
    <t>ACTRIS_vocab:trichloroveratrole</t>
  </si>
  <si>
    <t>ACTRIS_vocab:trifluralin</t>
  </si>
  <si>
    <t>trifluralin number concentration</t>
  </si>
  <si>
    <t>trifluralin mass concentration</t>
  </si>
  <si>
    <t>trifluralin amount fraction</t>
  </si>
  <si>
    <t>trifluralin</t>
  </si>
  <si>
    <t>tetrabromo-o-chlorotoluene</t>
  </si>
  <si>
    <t>pentachloroanisole</t>
  </si>
  <si>
    <t>pentachlorobenzene</t>
  </si>
  <si>
    <t>tetrachloroethylene</t>
  </si>
  <si>
    <t>carbon tetrachloride</t>
  </si>
  <si>
    <t>chlorobenzene</t>
  </si>
  <si>
    <t>TBCT</t>
  </si>
  <si>
    <t>ACTRIS_vocab:objectofinterest,ACTRIS_vocab:halogenatedorganics,ACTRIS_vocab:halons</t>
  </si>
  <si>
    <t>cas:39569-21-6</t>
  </si>
  <si>
    <t>cas:1825-21-4</t>
  </si>
  <si>
    <t>cas:608-93-5</t>
  </si>
  <si>
    <t>cas:127-18-4</t>
  </si>
  <si>
    <t>cas:56-23-5</t>
  </si>
  <si>
    <t>cas:108-90-7</t>
  </si>
  <si>
    <t>tetrabromo-o-chlorotoluene number concentration</t>
  </si>
  <si>
    <t>tetrabromo-o-chlorotoluene mass concentration</t>
  </si>
  <si>
    <t>tetrabromo-o-chlorotoluene amount fraction</t>
  </si>
  <si>
    <t>pentachloroanisole number concentration</t>
  </si>
  <si>
    <t>pentachloroanisole mass concentration</t>
  </si>
  <si>
    <t>pentachloroanisole amount fraction</t>
  </si>
  <si>
    <t>pentachlorobenzene number concentration</t>
  </si>
  <si>
    <t>pentachlorobenzene mass concentration</t>
  </si>
  <si>
    <t>pentachlorobenzene amount fraction</t>
  </si>
  <si>
    <t>tetrachloroethylene number concentration</t>
  </si>
  <si>
    <t>tetrachloroethylene mass concentration</t>
  </si>
  <si>
    <t>tetrachloroethylene amount fraction</t>
  </si>
  <si>
    <t>carbon tetrachloride number concentration</t>
  </si>
  <si>
    <t>carbon tetrachloride mass concentration</t>
  </si>
  <si>
    <t>carbon tetrachloride amount fraction</t>
  </si>
  <si>
    <t>chlorobenzene number concentration</t>
  </si>
  <si>
    <t>chlorobenzene mass concentration</t>
  </si>
  <si>
    <t>chlorobenzene amount fraction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</si>
  <si>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tetrabromo-o-chlorotoluene is C7H3Br4Cl. It is a member of the group of halogenated organics and aromatics. The IUPAC name is 1,2,3,4-tetrabromo-5-chloro-6-methylbenzene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</si>
  <si>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tetrabromo-o-chlorotoluene is C7H3Br4Cl. It is a member of the group of halogenated organics and aromatics. The IUPAC name is 1,2,3,4-tetrabromo-5-chloro-6-methylbenzene</t>
  </si>
  <si>
    <t>Amount fraction is used in the construction mole_fraction_of_X_in_Y, where X is a material constituent of Y. The chmical formula for tetrabromo-o-chlorotoluene is C7H3Br4Cl. It is a member of the group of halogenated organics and aromatics. The IUPAC name is 1,2,3,4-tetrabromo-5-chloro-6-methylbenzene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</si>
  <si>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pentachloroanisole is C7H3Cl5O. It is a member of the group of halogenated organics and aromatics. The IUPAC name is 1,2,3,4,5-pentachloro-6-methoxybenzene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</si>
  <si>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pentachloroanisole is C7H3Cl5O. It is a member of the group of halogenated organics and aromatics. The IUPAC name is 1,2,3,4,5-pentachloro-6-methoxybenzene</t>
  </si>
  <si>
    <t>Amount fraction is used in the construction mole_fraction_of_X_in_Y, where X is a material constituent of Y. The chmical formula for pentachloroanisole is C7H3Cl5O. It is a member of the group of halogenated organics and aromatics. The IUPAC name is 1,2,3,4,5-pentachloro-6-methoxybenzene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</si>
  <si>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pentachlorobenzene is C6HCl5. It is a member of the group of halogenated organics and aromatics. The IUPAC name is 1,2,3,4,5-pentachlorobenzene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</si>
  <si>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pentachlorobenzene is C6HCl5. It is a member of the group of halogenated organics and aromatics. The IUPAC name is 1,2,3,4,5-pentachlorobenzene</t>
  </si>
  <si>
    <t>Amount fraction is used in the construction mole_fraction_of_X_in_Y, where X is a material constituent of Y. The chmical formula for pentachlorobenzene is C6HCl5. It is a member of the group of halogenated organics and aromatics. The IUPAC name is 1,2,3,4,5-pentachlorobenzene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</si>
  <si>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tetrachloroethylene is C2Cl4. It is a member of the group of halogenated organics and VOCs. The IUPAC name is 1,1,2,2-tetrachloroethene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</si>
  <si>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tetrachloroethylene is C2Cl4. It is a member of the group of halogenated organics and VOCs. The IUPAC name is 1,1,2,2-tetrachloroethene</t>
  </si>
  <si>
    <t>Amount fraction is used in the construction mole_fraction_of_X_in_Y, where X is a material constituent of Y. The chmical formula for tetrachloroethylene is C2Cl4. It is a member of the group of halogenated organics and VOCs. The IUPAC name is 1,1,2,2-tetrachloroethene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</si>
  <si>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carbon tetrachloride is CCl4. It is a member of the group of halogenated organics. The IUPAC name is tetrachloromethane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</si>
  <si>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carbon tetrachloride is CCl4. It is a member of the group of halogenated organics. The IUPAC name is tetrachloromethane</t>
  </si>
  <si>
    <t>Amount fraction is used in the construction mole_fraction_of_X_in_Y, where X is a material constituent of Y. The chmical formula for carbon tetrachloride is CCl4. It is a member of the group of halogenated organics. The IUPAC name is tetrachloromethane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</si>
  <si>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chlorobenzene is C6H5Cl. It is a member of the group of halogenated organics and aromatics. The IUPAC name is chlorobenzene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</si>
  <si>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chlorobenzene is C6H5Cl. It is a member of the group of halogenated organics and aromatics. The IUPAC name is chlorobenzene</t>
  </si>
  <si>
    <t>Amount fraction is used in the construction mole_fraction_of_X_in_Y, where X is a material constituent of Y. The chmical formula for chlorobenzene is C6H5Cl. It is a member of the group of halogenated organics and aromatics. The IUPAC name is chlorobenzene</t>
  </si>
  <si>
    <t>ACTRIS_vocab:objectofinterest,ACTRIS_vocab:halogenatedorganics;ACTRIS_vocab:aromatics</t>
  </si>
  <si>
    <t>ACTRIS_vocab:tetrabromo-o-chlorotoluene</t>
  </si>
  <si>
    <t>ACTRIS_vocab:pentachloroanisole</t>
  </si>
  <si>
    <t>ACTRIS_vocab:pentachlorobenzene</t>
  </si>
  <si>
    <t>ACTRIS_vocab:tetrachloroethylene</t>
  </si>
  <si>
    <t>ACTRIS_vocab:carbontetrachloride</t>
  </si>
  <si>
    <t>ACTRIS_vocab:chlorobenzene</t>
  </si>
  <si>
    <t>carbon dioxide</t>
  </si>
  <si>
    <t>nitrous oxide</t>
  </si>
  <si>
    <t>hydrochloric acid</t>
  </si>
  <si>
    <t>hydrogen</t>
  </si>
  <si>
    <t>nitrogen trifluoride</t>
  </si>
  <si>
    <t>sulfonyl fluoride</t>
  </si>
  <si>
    <t>CO2</t>
  </si>
  <si>
    <t>N2O;dinitrogen monoxide</t>
  </si>
  <si>
    <t>chlorane;HCl</t>
  </si>
  <si>
    <t>H2</t>
  </si>
  <si>
    <t>sulfuryl fluoride</t>
  </si>
  <si>
    <t>cas:124-38-9</t>
  </si>
  <si>
    <t>cas:10024-97-2</t>
  </si>
  <si>
    <t>cas:7647-01-0</t>
  </si>
  <si>
    <t>cas:1333-74-0</t>
  </si>
  <si>
    <t>cas:7783-54-2</t>
  </si>
  <si>
    <t>cas:2699-79-8</t>
  </si>
  <si>
    <t>carbon dioxide number concentration</t>
  </si>
  <si>
    <t>carbon dioxide mass concentration</t>
  </si>
  <si>
    <t>carbon dioxide amount fraction</t>
  </si>
  <si>
    <t>nitrous oxide number concentration</t>
  </si>
  <si>
    <t>nitrous oxide mass concentration</t>
  </si>
  <si>
    <t>nitrous oxide amount fraction</t>
  </si>
  <si>
    <t>hydrochloric acid number concentration</t>
  </si>
  <si>
    <t>hydrochloric acid mass concentration</t>
  </si>
  <si>
    <t>hydrochloric acid amount fraction</t>
  </si>
  <si>
    <t>hydrogen number concentration</t>
  </si>
  <si>
    <t>hydrogen mass concentration</t>
  </si>
  <si>
    <t>hydrogen amount fraction</t>
  </si>
  <si>
    <t>nitrogen trifluoride number concentration</t>
  </si>
  <si>
    <t>nitrogen trifluoride mass concentration</t>
  </si>
  <si>
    <t>nitrogen trifluoride amount fraction</t>
  </si>
  <si>
    <t>sulfonyl fluoride number concentration</t>
  </si>
  <si>
    <t>sulfonyl fluoride mass concentration</t>
  </si>
  <si>
    <t>sulfonyl fluoride amount fraction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</si>
  <si>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carbon dioxide is CO2. It is a member of the group of inorganics. The IUPAC name is carbon dioxide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</si>
  <si>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carbon dioxide is CO2. It is a member of the group of inorganics. The IUPAC name is carbon dioxide</t>
  </si>
  <si>
    <t>Amount fraction is used in the construction mole_fraction_of_X_in_Y, where X is a material constituent of Y. The chmical formula for carbon dioxide is CO2. It is a member of the group of inorganics. The IUPAC name is carbon dioxide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</si>
  <si>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nitrous oxide is N2O. It is a member of the group of inorganics. The IUPAC name is nitrous oxide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</si>
  <si>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nitrous oxide is N2O. It is a member of the group of inorganics. The IUPAC name is nitrous oxide</t>
  </si>
  <si>
    <t>Amount fraction is used in the construction mole_fraction_of_X_in_Y, where X is a material constituent of Y. The chmical formula for nitrous oxide is N2O. It is a member of the group of inorganics. The IUPAC name is nitrous oxide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</si>
  <si>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hydrochloric acid is HCl. It is a member of the group of inorganics. The IUPAC name is chlorane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</si>
  <si>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hydrochloric acid is HCl. It is a member of the group of inorganics. The IUPAC name is chlorane</t>
  </si>
  <si>
    <t>Amount fraction is used in the construction mole_fraction_of_X_in_Y, where X is a material constituent of Y. The chmical formula for hydrochloric acid is HCl. It is a member of the group of inorganics. The IUPAC name is chlorane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</si>
  <si>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hydrogen is H2. It is a member of the group of inorganics. The IUPAC name is molecular hydrogen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</si>
  <si>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hydrogen is H2. It is a member of the group of inorganics. The IUPAC name is molecular hydrogen</t>
  </si>
  <si>
    <t>Amount fraction is used in the construction mole_fraction_of_X_in_Y, where X is a material constituent of Y. The chmical formula for hydrogen is H2. It is a member of the group of inorganics. The IUPAC name is molecular hydrogen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</si>
  <si>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nitrogen trifluoride is NF3. It is a member of the group of inorganics. The IUPAC name is nitrogen trifluoride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</si>
  <si>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nitrogen trifluoride is NF3. It is a member of the group of inorganics. The IUPAC name is nitrogen trifluoride</t>
  </si>
  <si>
    <t>Amount fraction is used in the construction mole_fraction_of_X_in_Y, where X is a material constituent of Y. The chmical formula for nitrogen trifluoride is NF3. It is a member of the group of inorganics. The IUPAC name is nitrogen trifluoride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</si>
  <si>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sulfonyl fluoride is F2O2S. It is a member of the group of inorganics. The IUPAC name is sulfuryl difluoride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</si>
  <si>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sulfonyl fluoride is F2O2S. It is a member of the group of inorganics. The IUPAC name is sulfuryl difluoride</t>
  </si>
  <si>
    <t>Amount fraction is used in the construction mole_fraction_of_X_in_Y, where X is a material constituent of Y. The chmical formula for sulfonyl fluoride is F2O2S. It is a member of the group of inorganics. The IUPAC name is sulfuryl difluoride</t>
  </si>
  <si>
    <t>ACTRIS_vocab:carbondioxide</t>
  </si>
  <si>
    <t>ACTRIS_vocab:nitrousoxide</t>
  </si>
  <si>
    <t>ACTRIS_vocab:hydrochloricacid</t>
  </si>
  <si>
    <t>ACTRIS_vocab:hydrogen</t>
  </si>
  <si>
    <t>ACTRIS_vocab:nitrogentrifluoride</t>
  </si>
  <si>
    <t>ACTRIS_vocab:sulfonylfluoride</t>
  </si>
  <si>
    <t>anthracene</t>
  </si>
  <si>
    <t>benzanthracene</t>
  </si>
  <si>
    <t>benzo(a)pyrene</t>
  </si>
  <si>
    <t>benz(e)acephenanthrylene</t>
  </si>
  <si>
    <t>benzo(e)pyrene</t>
  </si>
  <si>
    <t>benzo(ghi)perylene</t>
  </si>
  <si>
    <t>benzo(k)fluoranthene</t>
  </si>
  <si>
    <t>chrysene</t>
  </si>
  <si>
    <t>chrysene triphenylene</t>
  </si>
  <si>
    <t>dibenz(a,h)anthracene</t>
  </si>
  <si>
    <t>cas:120-12-7</t>
  </si>
  <si>
    <t>cas:56-55-3</t>
  </si>
  <si>
    <t>cas:50-32-8</t>
  </si>
  <si>
    <t>cas:205-99-2</t>
  </si>
  <si>
    <t>cas:192-97-2</t>
  </si>
  <si>
    <t>cas:191-24-2</t>
  </si>
  <si>
    <t>cas:207-08-9</t>
  </si>
  <si>
    <t>cas:218-01-9</t>
  </si>
  <si>
    <t>cas:53-70-3</t>
  </si>
  <si>
    <t>anthracene number concentration</t>
  </si>
  <si>
    <t>anthracene mass concentration</t>
  </si>
  <si>
    <t>anthracene amount fraction</t>
  </si>
  <si>
    <t>benzanthracene number concentration</t>
  </si>
  <si>
    <t>benzanthracene mass concentration</t>
  </si>
  <si>
    <t>benzanthracene amount fraction</t>
  </si>
  <si>
    <t>benzo(a)pyrene number concentration</t>
  </si>
  <si>
    <t>benzo(a)pyrene mass concentration</t>
  </si>
  <si>
    <t>benzo(a)pyrene amount fraction</t>
  </si>
  <si>
    <t>benz(e)acephenanthrylene number concentration</t>
  </si>
  <si>
    <t>benz(e)acephenanthrylene mass concentration</t>
  </si>
  <si>
    <t>benz(e)acephenanthrylene amount fraction</t>
  </si>
  <si>
    <t>benzo(e)pyrene number concentration</t>
  </si>
  <si>
    <t>benzo(e)pyrene mass concentration</t>
  </si>
  <si>
    <t>benzo(e)pyrene amount fraction</t>
  </si>
  <si>
    <t>benzo(ghi)perylene number concentration</t>
  </si>
  <si>
    <t>benzo(ghi)perylene mass concentration</t>
  </si>
  <si>
    <t>benzo(ghi)perylene amount fraction</t>
  </si>
  <si>
    <t>benzo(k)fluoranthene number concentration</t>
  </si>
  <si>
    <t>benzo(k)fluoranthene mass concentration</t>
  </si>
  <si>
    <t>benzo(k)fluoranthene amount fraction</t>
  </si>
  <si>
    <t>chrysene number concentration</t>
  </si>
  <si>
    <t>chrysene mass concentration</t>
  </si>
  <si>
    <t>chrysene amount fraction</t>
  </si>
  <si>
    <t>chrysene triphenylene number concentration</t>
  </si>
  <si>
    <t>chrysene triphenylene mass concentration</t>
  </si>
  <si>
    <t>chrysene triphenylene amount fraction</t>
  </si>
  <si>
    <t>dibenz(a,h)anthracene number concentration</t>
  </si>
  <si>
    <t>dibenz(a,h)anthracene mass concentration</t>
  </si>
  <si>
    <t>dibenz(a,h)anthracene amount fraction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</si>
  <si>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anthracene is C14H10. It is a member of the group of polycyclic aromatic hydrocarbons (PAHs). The IUPAC name is anthracene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</si>
  <si>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anthracene is C14H10. It is a member of the group of polycyclic aromatic hydrocarbons (PAHs). The IUPAC name is anthracene</t>
  </si>
  <si>
    <t>Amount fraction is used in the construction mole_fraction_of_X_in_Y, where X is a material constituent of Y. The chmical formula for anthracene is C14H10. It is a member of the group of polycyclic aromatic hydrocarbons (PAHs). The IUPAC name is anthracene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</si>
  <si>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benzanthracene is C18H12. It is a member of the group of polycyclic aromatic hydrocarbons (PAHs). The IUPAC name is benzo[a]anthracene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</si>
  <si>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benzanthracene is C18H12. It is a member of the group of polycyclic aromatic hydrocarbons (PAHs). The IUPAC name is benzo[a]anthracene</t>
  </si>
  <si>
    <t>Amount fraction is used in the construction mole_fraction_of_X_in_Y, where X is a material constituent of Y. The chmical formula for benzanthracene is C18H12. It is a member of the group of polycyclic aromatic hydrocarbons (PAHs). The IUPAC name is benzo[a]anthracene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</si>
  <si>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benzo(a)pyrene is C20H12. It is a member of the group of polycyclic aromatic hydrocarbons (PAHs). The IUPAC name is benzo[a]pyrene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</si>
  <si>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benzo(a)pyrene is C20H12. It is a member of the group of polycyclic aromatic hydrocarbons (PAHs). The IUPAC name is benzo[a]pyrene</t>
  </si>
  <si>
    <t>Amount fraction is used in the construction mole_fraction_of_X_in_Y, where X is a material constituent of Y. The chmical formula for benzo(a)pyrene is C20H12. It is a member of the group of polycyclic aromatic hydrocarbons (PAHs). The IUPAC name is benzo[a]pyrene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</si>
  <si>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benz(e)acephenanthrylene is C20H12. It is a member of the group of polycyclic aromatic hydrocarbons (PAHs). The IUPAC name is pentacyclo[10.7.1.02,7.08,20.013,18]icosa-1(19),2(7),3,5,8(20),9,11,13,15,17-decaene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</si>
  <si>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benz(e)acephenanthrylene is C20H12. It is a member of the group of polycyclic aromatic hydrocarbons (PAHs). The IUPAC name is pentacyclo[10.7.1.02,7.08,20.013,18]icosa-1(19),2(7),3,5,8(20),9,11,13,15,17-decaene</t>
  </si>
  <si>
    <t>Amount fraction is used in the construction mole_fraction_of_X_in_Y, where X is a material constituent of Y. The chmical formula for benz(e)acephenanthrylene is C20H12. It is a member of the group of polycyclic aromatic hydrocarbons (PAHs). The IUPAC name is pentacyclo[10.7.1.02,7.08,20.013,18]icosa-1(19),2(7),3,5,8(20),9,11,13,15,17-decaene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</si>
  <si>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benzo(e)pyrene is C20H12. It is a member of the group of polycyclic aromatic hydrocarbons (PAHs). The IUPAC name is benzo[e]pyrene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</si>
  <si>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benzo(e)pyrene is C20H12. It is a member of the group of polycyclic aromatic hydrocarbons (PAHs). The IUPAC name is benzo[e]pyrene</t>
  </si>
  <si>
    <t>Amount fraction is used in the construction mole_fraction_of_X_in_Y, where X is a material constituent of Y. The chmical formula for benzo(e)pyrene is C20H12. It is a member of the group of polycyclic aromatic hydrocarbons (PAHs). The IUPAC name is benzo[e]pyrene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</si>
  <si>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benzo(ghi)perylene is C22H12. It is a member of the group of polycyclic aromatic hydrocarbons (PAHs). The IUPAC name is hexacyclo[12.8.0.02,11.03,8.04,21.017,22]docosa-1(14),2(11),3(8),4,6,9,12,15,17(22),18,20-undecaene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</si>
  <si>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benzo(ghi)perylene is C22H12. It is a member of the group of polycyclic aromatic hydrocarbons (PAHs). The IUPAC name is hexacyclo[12.8.0.02,11.03,8.04,21.017,22]docosa-1(14),2(11),3(8),4,6,9,12,15,17(22),18,20-undecaene</t>
  </si>
  <si>
    <t>Amount fraction is used in the construction mole_fraction_of_X_in_Y, where X is a material constituent of Y. The chmical formula for benzo(ghi)perylene is C22H12. It is a member of the group of polycyclic aromatic hydrocarbons (PAHs). The IUPAC name is hexacyclo[12.8.0.02,11.03,8.04,21.017,22]docosa-1(14),2(11),3(8),4,6,9,12,15,17(22),18,20-undecaene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</si>
  <si>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benzo(k)fluoranthene is C20H1. It is a member of the group of polycyclic aromatic hydrocarbons (PAHs). The IUPAC name is benzo[k]fluoranthene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</si>
  <si>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benzo(k)fluoranthene is C20H1. It is a member of the group of polycyclic aromatic hydrocarbons (PAHs). The IUPAC name is benzo[k]fluoranthene</t>
  </si>
  <si>
    <t>Amount fraction is used in the construction mole_fraction_of_X_in_Y, where X is a material constituent of Y. The chmical formula for benzo(k)fluoranthene is C20H1. It is a member of the group of polycyclic aromatic hydrocarbons (PAHs). The IUPAC name is benzo[k]fluoranthene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</si>
  <si>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chrysene is C18H12. It is a member of the group of polycyclic aromatic hydrocarbons (PAHs). The IUPAC name is chrysene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</si>
  <si>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chrysene is C18H12. It is a member of the group of polycyclic aromatic hydrocarbons (PAHs). The IUPAC name is chrysene</t>
  </si>
  <si>
    <t>Amount fraction is used in the construction mole_fraction_of_X_in_Y, where X is a material constituent of Y. The chmical formula for chrysene is C18H12. It is a member of the group of polycyclic aromatic hydrocarbons (PAHs). The IUPAC name is chrysene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</si>
  <si>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chrysene triphenylene is C36H24 . It is a member of the group of polycyclic aromatic hydrocarbons (PAHs). The IUPAC name is chrysene;triphenylene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</si>
  <si>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chrysene triphenylene is C36H24 . It is a member of the group of polycyclic aromatic hydrocarbons (PAHs). The IUPAC name is chrysene;triphenylene</t>
  </si>
  <si>
    <t>Amount fraction is used in the construction mole_fraction_of_X_in_Y, where X is a material constituent of Y. The chmical formula for chrysene triphenylene is C36H24 . It is a member of the group of polycyclic aromatic hydrocarbons (PAHs). The IUPAC name is chrysene;triphenylene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</si>
  <si>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dibenz(a,h)anthracene is C22H14. It is a member of the group of polycyclic aromatic hydrocarbons (PAHs). The IUPAC name is naphtho[1,2-b]phenanthrene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</si>
  <si>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dibenz(a,h)anthracene is C22H14. It is a member of the group of polycyclic aromatic hydrocarbons (PAHs). The IUPAC name is naphtho[1,2-b]phenanthrene</t>
  </si>
  <si>
    <t>Amount fraction is used in the construction mole_fraction_of_X_in_Y, where X is a material constituent of Y. The chmical formula for dibenz(a,h)anthracene is C22H14. It is a member of the group of polycyclic aromatic hydrocarbons (PAHs). The IUPAC name is naphtho[1,2-b]phenanthrene</t>
  </si>
  <si>
    <t>ACTRIS_vocab:anthracene</t>
  </si>
  <si>
    <t>ACTRIS_vocab:benzanthracene</t>
  </si>
  <si>
    <t>ACTRIS_vocab:benzo-apyrene</t>
  </si>
  <si>
    <t>ACTRIS_vocab:benz-eacephenanthrylene</t>
  </si>
  <si>
    <t>ACTRIS_vocab:benzo-epyrene</t>
  </si>
  <si>
    <t>ACTRIS_vocab:benzo-ghiperylene</t>
  </si>
  <si>
    <t>ACTRIS_vocab:benzo-kfluoranthene</t>
  </si>
  <si>
    <t>ACTRIS_vocab:chrysene</t>
  </si>
  <si>
    <t>ACTRIS_vocab:chrysenetriphenylene</t>
  </si>
  <si>
    <t>ACTRIS_vocab:dibenz-a-hanthracene</t>
  </si>
  <si>
    <t>fluorene</t>
  </si>
  <si>
    <t>perylene</t>
  </si>
  <si>
    <t>phenanthrene</t>
  </si>
  <si>
    <t>pyrene</t>
  </si>
  <si>
    <t>retene</t>
  </si>
  <si>
    <t>cas:132-65-0</t>
  </si>
  <si>
    <t>cas:206-44-0</t>
  </si>
  <si>
    <t>cas:86-73-7</t>
  </si>
  <si>
    <t>cas:198-55-0</t>
  </si>
  <si>
    <t>cas:85-01-8</t>
  </si>
  <si>
    <t>cas:129-00-0</t>
  </si>
  <si>
    <t>cas:483-65-8</t>
  </si>
  <si>
    <t>dibenzothiophene</t>
  </si>
  <si>
    <t>fluoranthene</t>
  </si>
  <si>
    <t>dibenzothiophene number concentration</t>
  </si>
  <si>
    <t>dibenzothiophene mass concentration</t>
  </si>
  <si>
    <t>dibenzothiophene amount fraction</t>
  </si>
  <si>
    <t>fluoranthene number concentration</t>
  </si>
  <si>
    <t>fluoranthene mass concentration</t>
  </si>
  <si>
    <t>fluoranthene amount fraction</t>
  </si>
  <si>
    <t>fluorene number concentration</t>
  </si>
  <si>
    <t>fluorene mass concentration</t>
  </si>
  <si>
    <t>fluorene amount fraction</t>
  </si>
  <si>
    <t>perylene number concentration</t>
  </si>
  <si>
    <t>perylene mass concentration</t>
  </si>
  <si>
    <t>perylene amount fraction</t>
  </si>
  <si>
    <t>phenanthrene number concentration</t>
  </si>
  <si>
    <t>phenanthrene mass concentration</t>
  </si>
  <si>
    <t>phenanthrene amount fraction</t>
  </si>
  <si>
    <t>pyrene number concentration</t>
  </si>
  <si>
    <t>pyrene mass concentration</t>
  </si>
  <si>
    <t>pyrene amount fraction</t>
  </si>
  <si>
    <t>retene number concentration</t>
  </si>
  <si>
    <t>retene mass concentration</t>
  </si>
  <si>
    <t>retene amount fraction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</si>
  <si>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dibenzothiophene is C12H8S. It is a member of the group of polycyclic aromatic hydrocarbons (PAHs). The IUPAC name is dibenzothiophene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</si>
  <si>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dibenzothiophene is C12H8S. It is a member of the group of polycyclic aromatic hydrocarbons (PAHs). The IUPAC name is dibenzothiophene</t>
  </si>
  <si>
    <t>Amount fraction is used in the construction mole_fraction_of_X_in_Y, where X is a material constituent of Y. The chmical formula for dibenzothiophene is C12H8S. It is a member of the group of polycyclic aromatic hydrocarbons (PAHs). The IUPAC name is dibenzothiophene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</si>
  <si>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fluoranthene is C16H10. It is a member of the group of polycyclic aromatic hydrocarbons (PAHs). The IUPAC name is fluoranthene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</si>
  <si>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fluoranthene is C16H10. It is a member of the group of polycyclic aromatic hydrocarbons (PAHs). The IUPAC name is fluoranthene</t>
  </si>
  <si>
    <t>Amount fraction is used in the construction mole_fraction_of_X_in_Y, where X is a material constituent of Y. The chmical formula for fluoranthene is C16H10. It is a member of the group of polycyclic aromatic hydrocarbons (PAHs). The IUPAC name is fluoranthene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</si>
  <si>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fluorene is C13H10. It is a member of the group of polycyclic aromatic hydrocarbons (PAHs). The IUPAC name is 9H-fluorene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</si>
  <si>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fluorene is C13H10. It is a member of the group of polycyclic aromatic hydrocarbons (PAHs). The IUPAC name is 9H-fluorene</t>
  </si>
  <si>
    <t>Amount fraction is used in the construction mole_fraction_of_X_in_Y, where X is a material constituent of Y. The chmical formula for fluorene is C13H10. It is a member of the group of polycyclic aromatic hydrocarbons (PAHs). The IUPAC name is 9H-fluorene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</si>
  <si>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Indeno(1,2,3-cd)perylene is C26H14 . It is a member of the group of polycyclic aromatic hydrocarbons (PAHs). The IUPAC name is heptacyclo[12.9.2.12,6.011,24.015,20.021,25.010,26]hexacosa-1(24),2,4,6(26),7,9,11,13,15,17,19,21(25),22-tridecaene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</si>
  <si>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Indeno(1,2,3-cd)perylene is C26H14 . It is a member of the group of polycyclic aromatic hydrocarbons (PAHs). The IUPAC name is heptacyclo[12.9.2.12,6.011,24.015,20.021,25.010,26]hexacosa-1(24),2,4,6(26),7,9,11,13,15,17,19,21(25),22-tridecaene</t>
  </si>
  <si>
    <t>Amount fraction is used in the construction mole_fraction_of_X_in_Y, where X is a material constituent of Y. The chmical formula for Indeno(1,2,3-cd)perylene is C26H14 . It is a member of the group of polycyclic aromatic hydrocarbons (PAHs). The IUPAC name is heptacyclo[12.9.2.12,6.011,24.015,20.021,25.010,26]hexacosa-1(24),2,4,6(26),7,9,11,13,15,17,19,21(25),22-tridecaene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</si>
  <si>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perylene is C20H12. It is a member of the group of polycyclic aromatic hydrocarbons (PAHs). The IUPAC name is perylene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</si>
  <si>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perylene is C20H12. It is a member of the group of polycyclic aromatic hydrocarbons (PAHs). The IUPAC name is perylene</t>
  </si>
  <si>
    <t>Amount fraction is used in the construction mole_fraction_of_X_in_Y, where X is a material constituent of Y. The chmical formula for perylene is C20H12. It is a member of the group of polycyclic aromatic hydrocarbons (PAHs). The IUPAC name is perylene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</si>
  <si>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phenanthrene is C14H10. It is a member of the group of polycyclic aromatic hydrocarbons (PAHs). The IUPAC name is phenanthrene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</si>
  <si>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phenanthrene is C14H10. It is a member of the group of polycyclic aromatic hydrocarbons (PAHs). The IUPAC name is phenanthrene</t>
  </si>
  <si>
    <t>Amount fraction is used in the construction mole_fraction_of_X_in_Y, where X is a material constituent of Y. The chmical formula for phenanthrene is C14H10. It is a member of the group of polycyclic aromatic hydrocarbons (PAHs). The IUPAC name is phenanthrene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</si>
  <si>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pyrene is C16H10. It is a member of the group of polycyclic aromatic hydrocarbons (PAHs). The IUPAC name is pyrene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</si>
  <si>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pyrene is C16H10. It is a member of the group of polycyclic aromatic hydrocarbons (PAHs). The IUPAC name is pyrene</t>
  </si>
  <si>
    <t>Amount fraction is used in the construction mole_fraction_of_X_in_Y, where X is a material constituent of Y. The chmical formula for pyrene is C16H10. It is a member of the group of polycyclic aromatic hydrocarbons (PAHs). The IUPAC name is pyrene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</si>
  <si>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retene is C18H18. It is a member of the group of polycyclic aromatic hydrocarbons (PAHs). The IUPAC name is 1-methyl-7-propan-2-ylphenanthrene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</si>
  <si>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retene is C18H18. It is a member of the group of polycyclic aromatic hydrocarbons (PAHs). The IUPAC name is 1-methyl-7-propan-2-ylphenanthrene</t>
  </si>
  <si>
    <t>Amount fraction is used in the construction mole_fraction_of_X_in_Y, where X is a material constituent of Y. The chmical formula for retene is C18H18. It is a member of the group of polycyclic aromatic hydrocarbons (PAHs). The IUPAC name is 1-methyl-7-propan-2-ylphenanthrene</t>
  </si>
  <si>
    <t>ACTRIS_vocab:dibenzothiophene</t>
  </si>
  <si>
    <t>ACTRIS_vocab:fluoranthene</t>
  </si>
  <si>
    <t>ACTRIS_vocab:fluorene</t>
  </si>
  <si>
    <t>ACTRIS_vocab:perylene</t>
  </si>
  <si>
    <t>ACTRIS_vocab:phenanthrene</t>
  </si>
  <si>
    <t>ACTRIS_vocab:pyrene</t>
  </si>
  <si>
    <t>ACTRIS_vocab:retene</t>
  </si>
  <si>
    <t>beta-hexachlorocyclohexane</t>
  </si>
  <si>
    <t>beta-endosulfan</t>
  </si>
  <si>
    <t>dieldrin</t>
  </si>
  <si>
    <t>endosulfan</t>
  </si>
  <si>
    <t>endrin</t>
  </si>
  <si>
    <t>gamma-hexachlorocyclohexane</t>
  </si>
  <si>
    <t>heptachlor</t>
  </si>
  <si>
    <t>methoxychlor</t>
  </si>
  <si>
    <t>mirex</t>
  </si>
  <si>
    <t>beta_HCH</t>
  </si>
  <si>
    <t>lindane</t>
  </si>
  <si>
    <t>epoxyheptachlor</t>
  </si>
  <si>
    <t>cas:319-85-7</t>
  </si>
  <si>
    <t>cas:33213-65-9</t>
  </si>
  <si>
    <t>cas:60-57-1</t>
  </si>
  <si>
    <t>cas:115-29-7</t>
  </si>
  <si>
    <t>cas:72-20-8</t>
  </si>
  <si>
    <t>cas:58-89-9</t>
  </si>
  <si>
    <t>cas:76-44-8</t>
  </si>
  <si>
    <t>cas:1024-57-3</t>
  </si>
  <si>
    <t>cas:72-43-5</t>
  </si>
  <si>
    <t>cas:2385-85-5</t>
  </si>
  <si>
    <t>beta-hexachlorocyclohexane number concentration</t>
  </si>
  <si>
    <t>beta-hexachlorocyclohexane mass concentration</t>
  </si>
  <si>
    <t>beta-hexachlorocyclohexane amount fraction</t>
  </si>
  <si>
    <t>beta-endosulfan number concentration</t>
  </si>
  <si>
    <t>beta-endosulfan mass concentration</t>
  </si>
  <si>
    <t>beta-endosulfan amount fraction</t>
  </si>
  <si>
    <t>dieldrin number concentration</t>
  </si>
  <si>
    <t>dieldrin mass concentration</t>
  </si>
  <si>
    <t>dieldrin amount fraction</t>
  </si>
  <si>
    <t>endosulfan number concentration</t>
  </si>
  <si>
    <t>endosulfan mass concentration</t>
  </si>
  <si>
    <t>endosulfan amount fraction</t>
  </si>
  <si>
    <t>endrin number concentration</t>
  </si>
  <si>
    <t>endrin mass concentration</t>
  </si>
  <si>
    <t>endrin amount fraction</t>
  </si>
  <si>
    <t>gamma-hexachlorocyclohexane number concentration</t>
  </si>
  <si>
    <t>gamma-hexachlorocyclohexane mass concentration</t>
  </si>
  <si>
    <t>gamma-hexachlorocyclohexane amount fraction</t>
  </si>
  <si>
    <t>heptachlor number concentration</t>
  </si>
  <si>
    <t>heptachlor mass concentration</t>
  </si>
  <si>
    <t>heptachlor amount fraction</t>
  </si>
  <si>
    <t>methoxychlor number concentration</t>
  </si>
  <si>
    <t>methoxychlor mass concentration</t>
  </si>
  <si>
    <t>methoxychlor amount fraction</t>
  </si>
  <si>
    <t>mirex number concentration</t>
  </si>
  <si>
    <t>mirex mass concentration</t>
  </si>
  <si>
    <t>mirex amount fraction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</si>
  <si>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beta-hexachlorocyclohexane is C6H6Cl6. It is a member of the group of persistent organic pollutants (POPs). The IUPAC name is (1r,2r,3r,4r,5r,6r)-1,2,3,4,5,6-Hexachlorocyclohexane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</si>
  <si>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beta-hexachlorocyclohexane is C6H6Cl6. It is a member of the group of persistent organic pollutants (POPs). The IUPAC name is (1r,2r,3r,4r,5r,6r)-1,2,3,4,5,6-Hexachlorocyclohexane</t>
  </si>
  <si>
    <t>Amount fraction is used in the construction mole_fraction_of_X_in_Y, where X is a material constituent of Y. The chmical formula for beta-hexachlorocyclohexane is C6H6Cl6. It is a member of the group of persistent organic pollutants (POPs). The IUPAC name is (1r,2r,3r,4r,5r,6r)-1,2,3,4,5,6-Hexachlorocyclohexane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</si>
  <si>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beta-endosulfan is C9H6Cl6O3S. It is a member of the group of persistent organic pollutants (POPs). The IUPAC name is (1R,9S)-1,9,10,11,12,12-hexachloro-4,6-dioxa-5λ4-thiatricyclo[7.2.1.02,8]dodec-10-ene 5-oxide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</si>
  <si>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beta-endosulfan is C9H6Cl6O3S. It is a member of the group of persistent organic pollutants (POPs). The IUPAC name is (1R,9S)-1,9,10,11,12,12-hexachloro-4,6-dioxa-5λ4-thiatricyclo[7.2.1.02,8]dodec-10-ene 5-oxide</t>
  </si>
  <si>
    <t>Amount fraction is used in the construction mole_fraction_of_X_in_Y, where X is a material constituent of Y. The chmical formula for beta-endosulfan is C9H6Cl6O3S. It is a member of the group of persistent organic pollutants (POPs). The IUPAC name is (1R,9S)-1,9,10,11,12,12-hexachloro-4,6-dioxa-5λ4-thiatricyclo[7.2.1.02,8]dodec-10-ene 5-oxide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</si>
  <si>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dieldrin is C12H8Cl6O. It is a member of the group of persistent organic pollutants (POPs). The IUPAC name is (1R,2R,3R,6S,7S,8S,9R,11S)-3,4,5,6,13,13-hexachloro-10-oxapentacyclo[6.3.1.13,6.02,7.09,11]tridec-4-ene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</si>
  <si>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dieldrin is C12H8Cl6O. It is a member of the group of persistent organic pollutants (POPs). The IUPAC name is (1R,2R,3R,6S,7S,8S,9R,11S)-3,4,5,6,13,13-hexachloro-10-oxapentacyclo[6.3.1.13,6.02,7.09,11]tridec-4-ene</t>
  </si>
  <si>
    <t>Amount fraction is used in the construction mole_fraction_of_X_in_Y, where X is a material constituent of Y. The chmical formula for dieldrin is C12H8Cl6O. It is a member of the group of persistent organic pollutants (POPs). The IUPAC name is (1R,2R,3R,6S,7S,8S,9R,11S)-3,4,5,6,13,13-hexachloro-10-oxapentacyclo[6.3.1.13,6.02,7.09,11]tridec-4-ene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</si>
  <si>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endosulfan is C9H6Cl6O3S. It is a member of the group of persistent organic pollutants (POPs). The IUPAC name is 1,9,10,11,12,12-hexachloro-4,6-dioxa-5λ4-thiatricyclo[7.2.1.02,8]dodec-10-ene 5-oxide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</si>
  <si>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endosulfan is C9H6Cl6O3S. It is a member of the group of persistent organic pollutants (POPs). The IUPAC name is 1,9,10,11,12,12-hexachloro-4,6-dioxa-5λ4-thiatricyclo[7.2.1.02,8]dodec-10-ene 5-oxide</t>
  </si>
  <si>
    <t>Amount fraction is used in the construction mole_fraction_of_X_in_Y, where X is a material constituent of Y. The chmical formula for endosulfan is C9H6Cl6O3S. It is a member of the group of persistent organic pollutants (POPs). The IUPAC name is 1,9,10,11,12,12-hexachloro-4,6-dioxa-5λ4-thiatricyclo[7.2.1.02,8]dodec-10-ene 5-oxide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</si>
  <si>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endrin is C12H8Cl6O. It is a member of the group of persistent organic pollutants (POPs). The IUPAC name is (1R,2R,3R,6S,7S,8S,9S,11R)-3,4,5,6,13,13-hexachloro-10-oxapentacyclo[6.3.1.13,6.02,7.09,11]tridec-4-ene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</si>
  <si>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endrin is C12H8Cl6O. It is a member of the group of persistent organic pollutants (POPs). The IUPAC name is (1R,2R,3R,6S,7S,8S,9S,11R)-3,4,5,6,13,13-hexachloro-10-oxapentacyclo[6.3.1.13,6.02,7.09,11]tridec-4-ene</t>
  </si>
  <si>
    <t>Amount fraction is used in the construction mole_fraction_of_X_in_Y, where X is a material constituent of Y. The chmical formula for endrin is C12H8Cl6O. It is a member of the group of persistent organic pollutants (POPs). The IUPAC name is (1R,2R,3R,6S,7S,8S,9S,11R)-3,4,5,6,13,13-hexachloro-10-oxapentacyclo[6.3.1.13,6.02,7.09,11]tridec-4-ene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</si>
  <si>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gamma-hexachlorocyclohexane is C6H6Cl6. It is a member of the group of persistent organic pollutants (POPs). The IUPAC name is 1,2,3,4,5,6-hexachlorocyclohexane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</si>
  <si>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gamma-hexachlorocyclohexane is C6H6Cl6. It is a member of the group of persistent organic pollutants (POPs). The IUPAC name is 1,2,3,4,5,6-hexachlorocyclohexane</t>
  </si>
  <si>
    <t>Amount fraction is used in the construction mole_fraction_of_X_in_Y, where X is a material constituent of Y. The chmical formula for gamma-hexachlorocyclohexane is C6H6Cl6. It is a member of the group of persistent organic pollutants (POPs). The IUPAC name is 1,2,3,4,5,6-hexachlorocyclohexane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</si>
  <si>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heptachlor is C10H5Cl7. It is a member of the group of persistent organic pollutants (POPs). The IUPAC name is 1,5,7,8,9,10,10-heptachlorotricyclo[5.2.1.02,6]deca-3,8-diene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</si>
  <si>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heptachlor is C10H5Cl7. It is a member of the group of persistent organic pollutants (POPs). The IUPAC name is 1,5,7,8,9,10,10-heptachlorotricyclo[5.2.1.02,6]deca-3,8-diene</t>
  </si>
  <si>
    <t>Amount fraction is used in the construction mole_fraction_of_X_in_Y, where X is a material constituent of Y. The chmical formula for heptachlor is C10H5Cl7. It is a member of the group of persistent organic pollutants (POPs). The IUPAC name is 1,5,7,8,9,10,10-heptachlorotricyclo[5.2.1.02,6]deca-3,8-diene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</si>
  <si>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methoxychlor is C16H15Cl3O2. It is a member of the group of persistent organic pollutants (POPs). The IUPAC name is 1-methoxy-4-[2,2,2-trichloro-1-(4-methoxyphenyl)ethyl]benzene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</si>
  <si>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methoxychlor is C16H15Cl3O2. It is a member of the group of persistent organic pollutants (POPs). The IUPAC name is 1-methoxy-4-[2,2,2-trichloro-1-(4-methoxyphenyl)ethyl]benzene</t>
  </si>
  <si>
    <t>Amount fraction is used in the construction mole_fraction_of_X_in_Y, where X is a material constituent of Y. The chmical formula for methoxychlor is C16H15Cl3O2. It is a member of the group of persistent organic pollutants (POPs). The IUPAC name is 1-methoxy-4-[2,2,2-trichloro-1-(4-methoxyphenyl)ethyl]benzene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</si>
  <si>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mirex is C10Cl12. It is a member of the group of persistent organic pollutants (POPs). The IUPAC name is 1,2,3,4,5,5,6,7,8,9,10,10-dodecachloropentacyclo[5.3.0.02,6.03,9.04,8]decane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</si>
  <si>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mirex is C10Cl12. It is a member of the group of persistent organic pollutants (POPs). The IUPAC name is 1,2,3,4,5,5,6,7,8,9,10,10-dodecachloropentacyclo[5.3.0.02,6.03,9.04,8]decane</t>
  </si>
  <si>
    <t>Amount fraction is used in the construction mole_fraction_of_X_in_Y, where X is a material constituent of Y. The chmical formula for mirex is C10Cl12. It is a member of the group of persistent organic pollutants (POPs). The IUPAC name is 1,2,3,4,5,5,6,7,8,9,10,10-dodecachloropentacyclo[5.3.0.02,6.03,9.04,8]decane</t>
  </si>
  <si>
    <t>ACTRIS_vocab:beta-hexachlorocyclohexane</t>
  </si>
  <si>
    <t>ACTRIS_vocab:beta-endosulfan</t>
  </si>
  <si>
    <t>ACTRIS_vocab:dieldrin</t>
  </si>
  <si>
    <t>ACTRIS_vocab:endosulfan</t>
  </si>
  <si>
    <t>ACTRIS_vocab:endrin</t>
  </si>
  <si>
    <t>ACTRIS_vocab:gamma-hexachlorocyclohexane</t>
  </si>
  <si>
    <t>ACTRIS_vocab:heptachlor</t>
  </si>
  <si>
    <t>ACTRIS_vocab:heptachlorepoxid</t>
  </si>
  <si>
    <t>ACTRIS_vocab:methoxychlor</t>
  </si>
  <si>
    <t>ACTRIS_vocab:mirex</t>
  </si>
  <si>
    <t>o,p-DDD</t>
  </si>
  <si>
    <t>o,p-DDE</t>
  </si>
  <si>
    <t>o,p-DDT</t>
  </si>
  <si>
    <t>oxychlordane</t>
  </si>
  <si>
    <t>p,p-DDD</t>
  </si>
  <si>
    <t>p,p-DDE</t>
  </si>
  <si>
    <t>p,p-DDT</t>
  </si>
  <si>
    <t>(E)-chlordane</t>
  </si>
  <si>
    <t>(E)-nonachlor</t>
  </si>
  <si>
    <t>mitotane;o,p′-dichlorodiphenyldichloroethane</t>
  </si>
  <si>
    <t>o,p'-dichlorodiphenyldichloroethylen</t>
  </si>
  <si>
    <t>o,p'-dichlorodiphenyltrichloroethane</t>
  </si>
  <si>
    <t>pTBX</t>
  </si>
  <si>
    <t>p,p′-dichlorodiphenyldichloroethane;dichlorodiphenyldichloroethane</t>
  </si>
  <si>
    <t>clofenotane;p,p′-dichlorodiphenyltrichloroethane</t>
  </si>
  <si>
    <t>trans-chlordane</t>
  </si>
  <si>
    <t>trans-nonachlor</t>
  </si>
  <si>
    <t>cas:53-19-0</t>
  </si>
  <si>
    <t>cas:3424-82-6</t>
  </si>
  <si>
    <t>cas:789-02-6</t>
  </si>
  <si>
    <t>cas:27304-13-8</t>
  </si>
  <si>
    <t>cas:23488-38-2</t>
  </si>
  <si>
    <t>cas:72-54-8</t>
  </si>
  <si>
    <t>cas:72-55-9</t>
  </si>
  <si>
    <t>cas:50-29-3</t>
  </si>
  <si>
    <t>cas:5103-74-2</t>
  </si>
  <si>
    <t>cas:39765-80-5</t>
  </si>
  <si>
    <t>o,p-DDD number concentration</t>
  </si>
  <si>
    <t>o,p-DDD mass concentration</t>
  </si>
  <si>
    <t>o,p-DDD amount fraction</t>
  </si>
  <si>
    <t>o,p-DDE number concentration</t>
  </si>
  <si>
    <t>o,p-DDE mass concentration</t>
  </si>
  <si>
    <t>o,p-DDE amount fraction</t>
  </si>
  <si>
    <t>o,p-DDT number concentration</t>
  </si>
  <si>
    <t>o,p-DDT mass concentration</t>
  </si>
  <si>
    <t>o,p-DDT amount fraction</t>
  </si>
  <si>
    <t>oxychlordane number concentration</t>
  </si>
  <si>
    <t>oxychlordane mass concentration</t>
  </si>
  <si>
    <t>oxychlordane amount fraction</t>
  </si>
  <si>
    <t>p,p-DDD number concentration</t>
  </si>
  <si>
    <t>p,p-DDD mass concentration</t>
  </si>
  <si>
    <t>p,p-DDD amount fraction</t>
  </si>
  <si>
    <t>p,p-DDE number concentration</t>
  </si>
  <si>
    <t>p,p-DDE mass concentration</t>
  </si>
  <si>
    <t>p,p-DDE amount fraction</t>
  </si>
  <si>
    <t>p,p-DDT number concentration</t>
  </si>
  <si>
    <t>p,p-DDT mass concentration</t>
  </si>
  <si>
    <t>p,p-DDT amount fraction</t>
  </si>
  <si>
    <t>(E)-chlordane number concentration</t>
  </si>
  <si>
    <t>(E)-chlordane mass concentration</t>
  </si>
  <si>
    <t>(E)-chlordane amount fraction</t>
  </si>
  <si>
    <t>(E)-nonachlor number concentration</t>
  </si>
  <si>
    <t>(E)-nonachlor mass concentration</t>
  </si>
  <si>
    <t>(E)-nonachlor amount fraction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</si>
  <si>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o,p-DDD is C14H10Cl4. It is a member of the group of persistent organic pollutants (POPs). The IUPAC name is 1-chloro-2-[2,2-dichloro-1-(4-chlorophenyl)ethyl]benzene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</si>
  <si>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o,p-DDD is C14H10Cl4. It is a member of the group of persistent organic pollutants (POPs). The IUPAC name is 1-chloro-2-[2,2-dichloro-1-(4-chlorophenyl)ethyl]benzene</t>
  </si>
  <si>
    <t>Amount fraction is used in the construction mole_fraction_of_X_in_Y, where X is a material constituent of Y. The chmical formula for o,p-DDD is C14H10Cl4. It is a member of the group of persistent organic pollutants (POPs). The IUPAC name is 1-chloro-2-[2,2-dichloro-1-(4-chlorophenyl)ethyl]benzene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</si>
  <si>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o,p-DDE is C14H8Cl4. It is a member of the group of persistent organic pollutants (POPs). The IUPAC name is 1-chloro-2-[2,2-dichloro-1-(4-chlorophenyl)ethenyl]benzene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</si>
  <si>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o,p-DDE is C14H8Cl4. It is a member of the group of persistent organic pollutants (POPs). The IUPAC name is 1-chloro-2-[2,2-dichloro-1-(4-chlorophenyl)ethenyl]benzene</t>
  </si>
  <si>
    <t>Amount fraction is used in the construction mole_fraction_of_X_in_Y, where X is a material constituent of Y. The chmical formula for o,p-DDE is C14H8Cl4. It is a member of the group of persistent organic pollutants (POPs). The IUPAC name is 1-chloro-2-[2,2-dichloro-1-(4-chlorophenyl)ethenyl]benzene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</si>
  <si>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o,p-DDT is C14H9Cl5. It is a member of the group of persistent organic pollutants (POPs). The IUPAC name is 1-chloro-2-[2,2,2-trichloro-1-(4-chlorophenyl)ethyl]benzene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</si>
  <si>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o,p-DDT is C14H9Cl5. It is a member of the group of persistent organic pollutants (POPs). The IUPAC name is 1-chloro-2-[2,2,2-trichloro-1-(4-chlorophenyl)ethyl]benzene</t>
  </si>
  <si>
    <t>Amount fraction is used in the construction mole_fraction_of_X_in_Y, where X is a material constituent of Y. The chmical formula for o,p-DDT is C14H9Cl5. It is a member of the group of persistent organic pollutants (POPs). The IUPAC name is 1-chloro-2-[2,2,2-trichloro-1-(4-chlorophenyl)ethyl]benzene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</si>
  <si>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oxychlordane is C10H4Cl8O. It is a member of the group of persistent organic pollutants (POPs). The IUPAC name is 1,5,6,8,9,10,11,11-octachloro-4-oxatetracyclo[6.2.1.02,7.03,5]undec-9-ene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</si>
  <si>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oxychlordane is C10H4Cl8O. It is a member of the group of persistent organic pollutants (POPs). The IUPAC name is 1,5,6,8,9,10,11,11-octachloro-4-oxatetracyclo[6.2.1.02,7.03,5]undec-9-ene</t>
  </si>
  <si>
    <t>Amount fraction is used in the construction mole_fraction_of_X_in_Y, where X is a material constituent of Y. The chmical formula for oxychlordane is C10H4Cl8O. It is a member of the group of persistent organic pollutants (POPs). The IUPAC name is 1,5,6,8,9,10,11,11-octachloro-4-oxatetracyclo[6.2.1.02,7.03,5]undec-9-ene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</si>
  <si>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2,3,5,6-Tetrabromo-p-xylene is C8H6Br4. It is a member of the group of persistent organic pollutants (POPs). The IUPAC name is 1,2,4,5-tetrabromo-3,6-dimethylbenzene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</si>
  <si>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2,3,5,6-Tetrabromo-p-xylene is C8H6Br4. It is a member of the group of persistent organic pollutants (POPs). The IUPAC name is 1,2,4,5-tetrabromo-3,6-dimethylbenzene</t>
  </si>
  <si>
    <t>Amount fraction is used in the construction mole_fraction_of_X_in_Y, where X is a material constituent of Y. The chmical formula for 2,3,5,6-Tetrabromo-p-xylene is C8H6Br4. It is a member of the group of persistent organic pollutants (POPs). The IUPAC name is 1,2,4,5-tetrabromo-3,6-dimethylbenzene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</si>
  <si>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p,p-DDD is C14H10Cl4. It is a member of the group of persistent organic pollutants (POPs). The IUPAC name is 1-chloro-4-[2,2-dichloro-1-(4-chlorophenyl)ethyl]benzene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</si>
  <si>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p,p-DDD is C14H10Cl4. It is a member of the group of persistent organic pollutants (POPs). The IUPAC name is 1-chloro-4-[2,2-dichloro-1-(4-chlorophenyl)ethyl]benzene</t>
  </si>
  <si>
    <t>Amount fraction is used in the construction mole_fraction_of_X_in_Y, where X is a material constituent of Y. The chmical formula for p,p-DDD is C14H10Cl4. It is a member of the group of persistent organic pollutants (POPs). The IUPAC name is 1-chloro-4-[2,2-dichloro-1-(4-chlorophenyl)ethyl]benzene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</si>
  <si>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p,p-DDE is C14H8Cl4. It is a member of the group of persistent organic pollutants (POPs). The IUPAC name is 1-chloro-4-[2,2-dichloro-1-(4-chlorophenyl)ethenyl]benzene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</si>
  <si>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p,p-DDE is C14H8Cl4. It is a member of the group of persistent organic pollutants (POPs). The IUPAC name is 1-chloro-4-[2,2-dichloro-1-(4-chlorophenyl)ethenyl]benzene</t>
  </si>
  <si>
    <t>Amount fraction is used in the construction mole_fraction_of_X_in_Y, where X is a material constituent of Y. The chmical formula for p,p-DDE is C14H8Cl4. It is a member of the group of persistent organic pollutants (POPs). The IUPAC name is 1-chloro-4-[2,2-dichloro-1-(4-chlorophenyl)ethenyl]benzene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</si>
  <si>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p,p-DDT is C14H9Cl5. It is a member of the group of persistent organic pollutants (POPs). The IUPAC name is 1-chloro-4-[2,2,2-trichloro-1-(4-chlorophenyl)ethyl]benzene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</si>
  <si>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p,p-DDT is C14H9Cl5. It is a member of the group of persistent organic pollutants (POPs). The IUPAC name is 1-chloro-4-[2,2,2-trichloro-1-(4-chlorophenyl)ethyl]benzene</t>
  </si>
  <si>
    <t>Amount fraction is used in the construction mole_fraction_of_X_in_Y, where X is a material constituent of Y. The chmical formula for p,p-DDT is C14H9Cl5. It is a member of the group of persistent organic pollutants (POPs). The IUPAC name is 1-chloro-4-[2,2,2-trichloro-1-(4-chlorophenyl)ethyl]benzene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</si>
  <si>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(E)-chlordane is C10H6Cl8. It is a member of the group of persistent organic pollutants (POPs). The IUPAC name is (1R,2S,3R,4R,6S,7S)-1,3,4,7,8,9,10,10-octachlorotricyclo[5.2.1.02,6]dec-8-ene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</si>
  <si>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(E)-chlordane is C10H6Cl8. It is a member of the group of persistent organic pollutants (POPs). The IUPAC name is (1R,2S,3R,4R,6S,7S)-1,3,4,7,8,9,10,10-octachlorotricyclo[5.2.1.02,6]dec-8-ene</t>
  </si>
  <si>
    <t>Amount fraction is used in the construction mole_fraction_of_X_in_Y, where X is a material constituent of Y. The chmical formula for (E)-chlordane is C10H6Cl8. It is a member of the group of persistent organic pollutants (POPs). The IUPAC name is (1R,2S,3R,4R,6S,7S)-1,3,4,7,8,9,10,10-octachlorotricyclo[5.2.1.02,6]dec-8-ene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</si>
  <si>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(E)-nonachlor is C10H5Cl9. It is a member of the group of persistent organic pollutants (POPs). The IUPAC name is (1S,2R,3S,5R,6S,7R)-1,3,4,5,7,8,9,10,10-nonachlorotricyclo[5.2.1.02,6]dec-8-ene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</si>
  <si>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(E)-nonachlor is C10H5Cl9. It is a member of the group of persistent organic pollutants (POPs). The IUPAC name is (1S,2R,3S,5R,6S,7R)-1,3,4,5,7,8,9,10,10-nonachlorotricyclo[5.2.1.02,6]dec-8-ene</t>
  </si>
  <si>
    <t>Amount fraction is used in the construction mole_fraction_of_X_in_Y, where X is a material constituent of Y. The chmical formula for (E)-nonachlor is C10H5Cl9. It is a member of the group of persistent organic pollutants (POPs). The IUPAC name is (1S,2R,3S,5R,6S,7R)-1,3,4,5,7,8,9,10,10-nonachlorotricyclo[5.2.1.02,6]dec-8-ene</t>
  </si>
  <si>
    <t>ACTRIS_vocab:o-p-DDD</t>
  </si>
  <si>
    <t>ACTRIS_vocab:o-p-DDE</t>
  </si>
  <si>
    <t>ACTRIS_vocab:o-p-DDT</t>
  </si>
  <si>
    <t>ACTRIS_vocab:oxychlordane</t>
  </si>
  <si>
    <t>ACTRIS_vocab:p-p-DDD</t>
  </si>
  <si>
    <t>ACTRIS_vocab:p-p-DDE</t>
  </si>
  <si>
    <t>ACTRIS_vocab:p-p-DDT</t>
  </si>
  <si>
    <t>ACTRIS_vocab:-E-chlordane</t>
  </si>
  <si>
    <t>ACTRIS_vocab:-E-nonachlor</t>
  </si>
  <si>
    <t>carbonyl sulfide</t>
  </si>
  <si>
    <t>cas:463-58-1</t>
  </si>
  <si>
    <t>carbonyl sulfide number concentration</t>
  </si>
  <si>
    <t>carbonyl sulfide mass concentration</t>
  </si>
  <si>
    <t>carbonyl sulfide amount fraction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</si>
  <si>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carbonyl sulfide is OCS. It is a member of the group of sulfur containing organics. The IUPAC name is carbonyl sulfide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</si>
  <si>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carbonyl sulfide is OCS. It is a member of the group of sulfur containing organics. The IUPAC name is carbonyl sulfide</t>
  </si>
  <si>
    <t>Amount fraction is used in the construction mole_fraction_of_X_in_Y, where X is a material constituent of Y. The chmical formula for carbonyl sulfide is OCS. It is a member of the group of sulfur containing organics. The IUPAC name is carbonyl sulfide</t>
  </si>
  <si>
    <t>isooctane</t>
  </si>
  <si>
    <t>n-hexanal</t>
  </si>
  <si>
    <t>n-octanal</t>
  </si>
  <si>
    <t>n-undecanal</t>
  </si>
  <si>
    <t>octachlorostyrene</t>
  </si>
  <si>
    <t>OCS</t>
  </si>
  <si>
    <t>cas:29082-74-4</t>
  </si>
  <si>
    <t>octachlorostyrene number concentration</t>
  </si>
  <si>
    <t>octachlorostyrene mass concentration</t>
  </si>
  <si>
    <t>octachlorostyrene amount fraction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</si>
  <si>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octachlorostyrene is C8Cl8. It is a member of the group of halogenated organics. The IUPAC name is 1,2,3,4,5-pentachloro-6-(1,2,2-trichloroethenyl)benzene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</si>
  <si>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octachlorostyrene is C8Cl8. It is a member of the group of halogenated organics. The IUPAC name is 1,2,3,4,5-pentachloro-6-(1,2,2-trichloroethenyl)benzene</t>
  </si>
  <si>
    <t>Amount fraction is used in the construction mole_fraction_of_X_in_Y, where X is a material constituent of Y. The chmical formula for octachlorostyrene is C8Cl8. It is a member of the group of halogenated organics. The IUPAC name is 1,2,3,4,5-pentachloro-6-(1,2,2-trichloroethenyl)benzene</t>
  </si>
  <si>
    <t>ACTRIS_vocab:octachlorostyrene</t>
  </si>
  <si>
    <t>n-decanal</t>
  </si>
  <si>
    <t>aerosol particle octabromo-1,3,3-trimethyl-1-phenylindane mass concentration</t>
  </si>
  <si>
    <t>aerosol particle dechlorane plus anti mass concentration</t>
  </si>
  <si>
    <t>aerosol particle indeno(1,2,3-cd)pyrene mass concentration</t>
  </si>
  <si>
    <t>aerosol particle 1,2,3,4,5-pentabromobenzene mass concentration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</si>
  <si>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chemical formula for octabromo-1,3,3-trimethyl-1-phenylindane is C18H16Br8. It is a member of the group of halogonated organics. The IUPAC name is 2,2,5,6,6,7,7,7a-octabromo-1,1,3-trimethyl-3-phenyl-5H-indene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</si>
  <si>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chemical formula for 1,2,3,4,5-pentabromobenzene is C6HBr5. It is a member of the group of halogonated organics. The IUPAC name is 1,2,3,4,5-pentabromobenzene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</si>
  <si>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dechlorane plus anti is C18H12Cl12. It belongs to the group of halogenated organics. The IUPAC name is 1,6,7,8,9,14,15,16,17,17,18,18-dodecachloropentacyclo[12.2.1.16,9.02,13.05,10]octadeca-7,15-diene</t>
  </si>
  <si>
    <t>benzo(c)phenanthrene</t>
  </si>
  <si>
    <t>cas:195-19-7</t>
  </si>
  <si>
    <t>aerosol particle benzo(c)phenanthrene mass concentration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</si>
  <si>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benzo(c)phenanthrene is C18H12. It belongs to the group of polycyclic aromatic hydrocarbons (PAHs). The IUPAC name is benzo[c]phenanthrene</t>
  </si>
  <si>
    <t>ACTRIS_vocab:benzo-cphenanthrene</t>
  </si>
  <si>
    <t>aerosol particle benzo(e)pyrene mass concentration</t>
  </si>
  <si>
    <t>aerosol particle benzo(ghi)perylene mass concentration</t>
  </si>
  <si>
    <t>aerosol particle benzo(j)fluoranthene mass concentration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</si>
  <si>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benzo(e)pyrene is C20H12. It belongs to the group of polycyclic aromatic hydrocarbons (PAHs). The IUPAC name is benzo[e]pyrene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</si>
  <si>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benzo(ghi)perylene is C22H12. It belongs to the group of polycyclic aromatic hydrocarbons (PAHs). The IUPAC name is hexacyclo[12.8.0.02,11.03,8.04,21.017,22]docosa-1(14),2(11),3(8),4,6,9,12,15,17(22),18,20-undecaene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</si>
  <si>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benzo(j)fluoranthene is C20H12. It belongs to the group of polycyclic aromatic hydrocarbons (PAHs). The IUPAC name is pentacyclo[10.7.1.02,11.03,8.016,20]icosa-1(19),2(11),3,5,7,9,12,14,16(20),17-decaene</t>
  </si>
  <si>
    <t>ACTRIS_vocab:benzo-jfluoranthene</t>
  </si>
  <si>
    <t>benzo(j)fluoranthene</t>
  </si>
  <si>
    <t>cas:205-82-3</t>
  </si>
  <si>
    <t>aerosol particle benzo(k)fluoranthene mass concentration</t>
  </si>
  <si>
    <t>aerosol particle (Z)-nonachlor mass concentration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</si>
  <si>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benzo(k)fluoranthene is C20H1. It belongs to the group of polycyclic aromatic hydrocarbons (PAHs). The IUPAC name is benzo[k]fluoranthene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</si>
  <si>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(Z)-nonachlor is C10H5Cl9. It belongs to the group of halogenated organics. The IUPAC name is 1,3,4,5,7,8,9,10,10-nonachlorotricyclo[5.2.1.02,6]dec-8-ene</t>
  </si>
  <si>
    <t>cas:27208-37-3</t>
  </si>
  <si>
    <t>cyclopenta(cd)pyrene</t>
  </si>
  <si>
    <t>aerosol particle cyclopenta(cd)pyrene mass concentration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</si>
  <si>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cyclopenta[cd]pyrene is C18H10. It belongs to the group of polycyclic aromatic hydrocarbons (PAHs). The IUPAC name is pentacyclo[12.3.1.04,17.07,16.010,15]octadeca-1(18),2,4(17),5,7(16),8,10(15),11,13-nonaene</t>
  </si>
  <si>
    <t>ACTRIS_vocab:cyclopenta-cdpyrene</t>
  </si>
  <si>
    <t>methanesulfonate</t>
  </si>
  <si>
    <t>methylsulfonate</t>
  </si>
  <si>
    <t>aerosol particle methanesulfonate mass concentration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</si>
  <si>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methanesulfonate is CH3O3S-. It belongs to the group of sulfur containing organics. The IUPAC name is methanesulfonate</t>
  </si>
  <si>
    <t>ACTRIS_vocab:methanesulfonate</t>
  </si>
  <si>
    <t>aerosol particle dechlorane plus syn mass concentration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</si>
  <si>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dechlorane plus syn is C18H12Cl12. It belongs to the group of halogenated organics. The IUPAC name is 1,6,7,8,9,14,15,16,17,17,18,18-dodecachloropentacyclo[12.2.1.16,9.02,13.05,10]octadeca-7,15-diene</t>
  </si>
  <si>
    <t>aerosol particle PCB 1 mass concentration</t>
  </si>
  <si>
    <t>aerosol particle PCB 101 mass concentration</t>
  </si>
  <si>
    <t>aerosol particle PCB 105 mass concentration</t>
  </si>
  <si>
    <t>aerosol particle PCB 110 mass concentration</t>
  </si>
  <si>
    <t>aerosol particle PCB 114 mass concentration</t>
  </si>
  <si>
    <t>aerosol particle PCB 118 mass concentration</t>
  </si>
  <si>
    <t>aerosol particle PCB 119 mass concentration</t>
  </si>
  <si>
    <t>aerosol particle PCB 123 mass concentration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</si>
  <si>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1 is C12H9Cl. It is a member of the group of persistent organic pollutants known as polychlorinated biphenyls (PCBs). The IUPAC name is 1-chloro-2-phenylbenzene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</si>
  <si>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101 is C12H5Cl5. It is a member of the group of persistent organic pollutants known as polychlorinated biphenyls (PCBs). The IUPAC name is 1,2,4-trichloro-5-(2,5-dichlorophenyl)benzene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</si>
  <si>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105 is C12H5Cl5. It is a member of the group of persistent organic pollutants known as polychlorinated biphenyls (PCBs). The IUPAC name is 1,2,3-trichloro-4-(3,4-dichlorophenyl)benzene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</si>
  <si>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110 is C12H5Cl5. It is a member of the group of persistent organic pollutants known as polychlorinated biphenyls (PCBs). The IUPAC name is 1,2,4-trichloro-3-(3,4-dichlorophenyl)benzene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</si>
  <si>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114 is C12H5Cl5. It is a member of the group of persistent organic pollutants known as polychlorinated biphenyls (PCBs). The IUPAC name is 2,3,4,4',5-Pentachlorobiphenyl</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</si>
  <si>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118 is C12H5Cl5. It is a member of the group of persistent organic pollutants known as polychlorinated biphenyls (PCBs). The IUPAC name is 2,3',4,4',5-Pentachlorobiphenyl</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</si>
  <si>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119 is C12H5Cl5. It is a member of the group of persistent organic pollutants known as polychlorinated biphenyls (PCBs). The IUPAC name is 2,3',4,4',6-Pentachlorobiphenyl</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</si>
  <si>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123 is C12H5Cl5. It is a member of the group of persistent organic pollutants known as polychlorinated biphenyls (PCBs). The IUPAC name is 2,3',4,4',5'-Pentachlorobiphenyl</t>
  </si>
  <si>
    <t>aerosol particle PCB 126 mass concentration</t>
  </si>
  <si>
    <t>aerosol particle PCB 128 mass concentration</t>
  </si>
  <si>
    <t>aerosol particle PCB 131 mass concentration</t>
  </si>
  <si>
    <t>aerosol particle PCB 132 mass concentration</t>
  </si>
  <si>
    <t>aerosol particle PCB 134 mass concentration</t>
  </si>
  <si>
    <t>aerosol particle PCB 136 mass concentration</t>
  </si>
  <si>
    <t>aerosol particle PCB 137 mass concentration</t>
  </si>
  <si>
    <t>aerosol particle PCB 138 mass concentration</t>
  </si>
  <si>
    <t>aerosol particle PCB 141 mass concentration</t>
  </si>
  <si>
    <t>aerosol particle PCB 146 mass concentration</t>
  </si>
  <si>
    <t>aerosol particle PCB 149 mass concentration</t>
  </si>
  <si>
    <t>aerosol particle PCB 15 mass concentration</t>
  </si>
  <si>
    <t>aerosol particle PCB 151 mass concentration</t>
  </si>
  <si>
    <t>aerosol particle PCB 153 mass concentration</t>
  </si>
  <si>
    <t>aerosol particle PCB 156 mass concentration</t>
  </si>
  <si>
    <t>aerosol particle PCB 157 mass concentration</t>
  </si>
  <si>
    <t>aerosol particle PCB 158 mass concentration</t>
  </si>
  <si>
    <t>aerosol particle PCB 167 mass concentration</t>
  </si>
  <si>
    <t>aerosol particle PCB 169 mass concentration</t>
  </si>
  <si>
    <t>aerosol particle PCB 17 mass concentration</t>
  </si>
  <si>
    <t>aerosol particle PCB 170 mass concentration</t>
  </si>
  <si>
    <t>aerosol particle PCB 171 mass concentration</t>
  </si>
  <si>
    <t>aerosol particle PCB 174 mass concentration</t>
  </si>
  <si>
    <t>aerosol particle PCB 175 mass concentration</t>
  </si>
  <si>
    <t>aerosol particle PCB 177 mass concentration</t>
  </si>
  <si>
    <t>aerosol particle PCB 178 mass concentration</t>
  </si>
  <si>
    <t>aerosol particle PCB 179 mass concentration</t>
  </si>
  <si>
    <t>aerosol particle PCB 18 mass concentration</t>
  </si>
  <si>
    <t>aerosol particle PCB 180 mass concentration</t>
  </si>
  <si>
    <t>aerosol particle PCB 183 mass concentration</t>
  </si>
  <si>
    <t>aerosol particle PCB 185 mass concentration</t>
  </si>
  <si>
    <t>aerosol particle PCB 187 mass concentration</t>
  </si>
  <si>
    <t>aerosol particle PCB 188 mass concentration</t>
  </si>
  <si>
    <t>aerosol particle PCB 189 mass concentration</t>
  </si>
  <si>
    <t>aerosol particle PCB 19 mass concentration</t>
  </si>
  <si>
    <t>aerosol particle PCB 191 mass concentration</t>
  </si>
  <si>
    <t>aerosol particle PCB 193 mass concentration</t>
  </si>
  <si>
    <t>aerosol particle PCB 194 mass concentration</t>
  </si>
  <si>
    <t>aerosol particle PCB 195 mass concentration</t>
  </si>
  <si>
    <t>aerosol particle PCB 198 mass concentration</t>
  </si>
  <si>
    <t>aerosol particle PCB 199 mass concentration</t>
  </si>
  <si>
    <t>aerosol particle PCB 200 mass concentration</t>
  </si>
  <si>
    <t>aerosol particle PCB 201 mass concentration</t>
  </si>
  <si>
    <t>aerosol particle PCB 202 mass concentration</t>
  </si>
  <si>
    <t>aerosol particle PCB 205 mass concentration</t>
  </si>
  <si>
    <t>aerosol particle PCB 206 mass concentration</t>
  </si>
  <si>
    <t>aerosol particle PCB 207 mass concentration</t>
  </si>
  <si>
    <t>aerosol particle PCB 208 mass concentration</t>
  </si>
  <si>
    <t>aerosol particle PCB 209 mass concentration</t>
  </si>
  <si>
    <t>aerosol particle PCB 22 mass concentration</t>
  </si>
  <si>
    <t>aerosol particle PCB 25 mass concentration</t>
  </si>
  <si>
    <t>aerosol particle PCB 26 mass concentration</t>
  </si>
  <si>
    <t>aerosol particle PCB 28 mass concentration</t>
  </si>
  <si>
    <t>aerosol particle PCB 3 mass concentration</t>
  </si>
  <si>
    <t>aerosol particle PCB 31 mass concentration</t>
  </si>
  <si>
    <t>aerosol particle PCB 33 mass concentration</t>
  </si>
  <si>
    <t>aerosol particle PCB 37 mass concentration</t>
  </si>
  <si>
    <t>aerosol particle PCB 40 mass concentration</t>
  </si>
  <si>
    <t>aerosol particle PCB 42 mass concentration</t>
  </si>
  <si>
    <t>aerosol particle PCB 44 mass concentration</t>
  </si>
  <si>
    <t>aerosol particle PCB 45 mass concentration</t>
  </si>
  <si>
    <t>aerosol particle PCB 46 mass concentration</t>
  </si>
  <si>
    <t>aerosol particle PCB 47 mass concentration</t>
  </si>
  <si>
    <t>aerosol particle PCB 48 mass concentration</t>
  </si>
  <si>
    <t>aerosol particle PCB 49 mass concentration</t>
  </si>
  <si>
    <t>aerosol particle PCB 52 mass concentration</t>
  </si>
  <si>
    <t>aerosol particle PCB 6 mass concentration</t>
  </si>
  <si>
    <t>aerosol particle PCB 64 mass concentration</t>
  </si>
  <si>
    <t>aerosol particle PCB 66 mass concentration</t>
  </si>
  <si>
    <t>aerosol particle PCB 7 mass concentration</t>
  </si>
  <si>
    <t>aerosol particle PCB 70 mass concentration</t>
  </si>
  <si>
    <t>aerosol particle PCB 74 mass concentration</t>
  </si>
  <si>
    <t>aerosol particle PCB 77 mass concentration</t>
  </si>
  <si>
    <t>aerosol particle PCB 8 mass concentration</t>
  </si>
  <si>
    <t>aerosol particle PCB 81 mass concentration</t>
  </si>
  <si>
    <t>aerosol particle PCB 82 mass concentration</t>
  </si>
  <si>
    <t>aerosol particle PCB 83 mass concentration</t>
  </si>
  <si>
    <t>aerosol particle PCB 85 mass concentration</t>
  </si>
  <si>
    <t>aerosol particle PCB 87 mass concentration</t>
  </si>
  <si>
    <t>aerosol particle PCB 91 mass concentration</t>
  </si>
  <si>
    <t>aerosol particle PCB 95 mass concentration</t>
  </si>
  <si>
    <t>aerosol particle PCB 97 mass concentration</t>
  </si>
  <si>
    <t>aerosol particle PCB 99 mass concentration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</si>
  <si>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126 is C12H5Cl5. It is a member of the group of persistent organic pollutants known as polychlorinated biphenyls (PCBs). The IUPAC name is 3,3',4,4',5-Pentachlorobiphenyl</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</si>
  <si>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128 is C12H4Cl6. It is a member of the group of persistent organic pollutants known as polychlorinated biphenyls (PCBs). The IUPAC name is 2,2',3,3',4,4'-Hexachlorobiphenyl</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</si>
  <si>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131 is C12H4Cl6. It is a member of the group of persistent organic pollutants known as polychlorinated biphenyls (PCBs). The IUPAC name is 2,2',3,3',4,6-Hexachlorobiphenyl</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</si>
  <si>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132 is C12H4Cl6. It is a member of the group of persistent organic pollutants known as polychlorinated biphenyls (PCBs). The IUPAC name is 2,2',3,3',4,6'-Hexachlorobiphenyl</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</si>
  <si>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134 is C12H4Cl6. It is a member of the group of persistent organic pollutants known as polychlorinated biphenyls (PCBs). The IUPAC name is 2,2',3,3',5,6-Hexachlorobiphenyl</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</si>
  <si>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136 is C12H4Cl6. It is a member of the group of persistent organic pollutants known as polychlorinated biphenyls (PCBs). The IUPAC name is 2,2',3,3',6,6'-Hexachlorobiphenyl</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</si>
  <si>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137 is C12H4Cl6. It is a member of the group of persistent organic pollutants known as polychlorinated biphenyls (PCBs). The IUPAC name is 2,2′,3,4,4′,5-Hexachlorobiphenyl</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</si>
  <si>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138 is C12H4Cl6. It is a member of the group of persistent organic pollutants known as polychlorinated biphenyls (PCBs). The IUPAC name is 2,2',3,4,4',5'-Hexachlorobiphenyl</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</si>
  <si>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141 is C12H4Cl6. It is a member of the group of persistent organic pollutants known as polychlorinated biphenyls (PCBs). The IUPAC name is 2,2',3,4,5,5'-Hexachlorobiphenyl</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</si>
  <si>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146 is C12H4Cl6. It is a member of the group of persistent organic pollutants known as polychlorinated biphenyls (PCBs). The IUPAC name is 2,2',3,4',5,5'-Hexachlorobiphenyl</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</si>
  <si>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149 is C12H4Cl6. It is a member of the group of persistent organic pollutants known as polychlorinated biphenyls (PCBs). The IUPAC name is 2,2',3,4',5',6-Hexachlorobiphenyl</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</si>
  <si>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15 is C12H8Cl2. It is a member of the group of persistent organic pollutants known as polychlorinated biphenyls (PCBs). The IUPAC name is 4,4′-Dichlorobiphenyl</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</si>
  <si>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151 is C12H4Cl6. It is a member of the group of persistent organic pollutants known as polychlorinated biphenyls (PCBs). The IUPAC name is 2,2',3,5,5',6-Hexachlorobiphenyl</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</si>
  <si>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153 is C12H4Cl6. It is a member of the group of persistent organic pollutants known as polychlorinated biphenyls (PCBs). The IUPAC name is 2,2',4,4',5,5'-Hexachlorobiphenyl</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</si>
  <si>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156 is C12H4Cl6. It is a member of the group of persistent organic pollutants known as polychlorinated biphenyls (PCBs). The IUPAC name is 2,3,3',4,4',5-Hexachlorobiphenyl</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</si>
  <si>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157 is C12H4Cl6. It is a member of the group of persistent organic pollutants known as polychlorinated biphenyls (PCBs). The IUPAC name is 2,3,3',4,4',5'-Hexachlorobiphenyl</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</si>
  <si>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158 is C12H4Cl6. It is a member of the group of persistent organic pollutants known as polychlorinated biphenyls (PCBs). The IUPAC name is 2,3,3',4,4',6-Hexachlorobiphenyl</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</si>
  <si>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167 is C12H4Cl6. It is a member of the group of persistent organic pollutants known as polychlorinated biphenyls (PCBs). The IUPAC name is 2,3′,4,4′,5,5′-Hexachlorobiphenyl</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</si>
  <si>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169 is C12H4Cl6. It is a member of the group of persistent organic pollutants known as polychlorinated biphenyls (PCBs). The IUPAC name is 3,3′,4,4′,5,5′-Hexachlorobiphenyl</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</si>
  <si>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17 is C12H7Cl3. It is a member of the group of persistent organic pollutants known as polychlorinated biphenyls (PCBs). The IUPAC name is 2,2',4-Trichlorobiphenyl</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</si>
  <si>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170 is C12H3Cl7. It is a member of the group of persistent organic pollutants known as polychlorinated biphenyls (PCBs). The IUPAC name is 2,2',3,3',4,4',5-Heptachlorobiphenyl</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</si>
  <si>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171 is C12H3Cl7. It is a member of the group of persistent organic pollutants known as polychlorinated biphenyls (PCBs). The IUPAC name is 2,2',3,3',4,4',6-Heptachlorobiphenyl</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</si>
  <si>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174 is C12H3Cl7. It is a member of the group of persistent organic pollutants known as polychlorinated biphenyls (PCBs). The IUPAC name is 2,2',3,3',4,5,6'-Heptachlorobiphenyl</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</si>
  <si>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175 is C12H3Cl7. It is a member of the group of persistent organic pollutants known as polychlorinated biphenyls (PCBs). The IUPAC name is 2,2',3,3',4,5',6-Heptachlorobiphenyl</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</si>
  <si>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177 is C12H3Cl7. It is a member of the group of persistent organic pollutants known as polychlorinated biphenyls (PCBs). The IUPAC name is 2,2',3,3',4,5',6'-Heptachlorobiphenyl</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</si>
  <si>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178 is C12H3Cl7. It is a member of the group of persistent organic pollutants known as polychlorinated biphenyls (PCBs). The IUPAC name is 2,2',3,3',5,5',6-Heptachlorobiphenyl</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</si>
  <si>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179 is C12H3Cl7. It is a member of the group of persistent organic pollutants known as polychlorinated biphenyls (PCBs). The IUPAC name is 2,2',3,3',5,6,6'-Heptachlorobiphenyl</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</si>
  <si>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18 is C12H7Cl3. It is a member of the group of persistent organic pollutants known as polychlorinated biphenyls (PCBs). The IUPAC name is 2,2′,5′-Trichlorobiphenyl</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</si>
  <si>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180 is C12H3Cl7. It is a member of the group of persistent organic pollutants known as polychlorinated biphenyls (PCBs). The IUPAC name is 2,2',3,4,4',5,5'-Heptachlorobiphenyl</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</si>
  <si>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183 is C12H3Cl7. It is a member of the group of persistent organic pollutants known as polychlorinated biphenyls (PCBs). The IUPAC name is 2,2',3,4,4',5',6-Heptachlorobiphenyl</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</si>
  <si>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185 is C12H3Cl7. It is a member of the group of persistent organic pollutants known as polychlorinated biphenyls (PCBs). The IUPAC name is 2,2',3,4,5,5',6-Heptachlorobiphenyl</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</si>
  <si>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187 is C12H3Cl7. It is a member of the group of persistent organic pollutants known as polychlorinated biphenyls (PCBs). The IUPAC name is 2,2',3,4',5,5',6-Heptachlorobiphenyl</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</si>
  <si>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188 is C12H3Cl7. It is a member of the group of persistent organic pollutants known as polychlorinated biphenyls (PCBs). The IUPAC name is 2,2',3,4',5,6,6'-Heptachlorobiphenyl</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</si>
  <si>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189 is C12H3Cl7. It is a member of the group of persistent organic pollutants known as polychlorinated biphenyls (PCBs). The IUPAC name is 2,3,3',4,4',5,5'-Heptachlorobiphenyl</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</si>
  <si>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19 is C12H7Cl3. It is a member of the group of persistent organic pollutants known as polychlorinated biphenyls (PCBs). The IUPAC name is 2,2',6-Trichlorobiphenyl</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</si>
  <si>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191 is C12H3Cl7. It is a member of the group of persistent organic pollutants known as polychlorinated biphenyls (PCBs). The IUPAC name is 2,3,3′,4,4′,5′,6-Heptachlorobiphenyl</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</si>
  <si>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193 is C12H3Cl7. It is a member of the group of persistent organic pollutants known as polychlorinated biphenyls (PCBs). The IUPAC name is 2,3,3′,4′,5,5′,6-Heptachlorobiphenyl</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</si>
  <si>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194 is C12H2Cl8. It is a member of the group of persistent organic pollutants known as polychlorinated biphenyls (PCBs). The IUPAC name is 2,2',3,3',4,4',5,5'-Octachlorobiphenyl</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</si>
  <si>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195 is C12H2Cl8. It is a member of the group of persistent organic pollutants known as polychlorinated biphenyls (PCBs). The IUPAC name is 2,2',3,3',4,4',5,6-Octachlorobiphenyl</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</si>
  <si>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198 is C12H2Cl8. It is a member of the group of persistent organic pollutants known as polychlorinated biphenyls (PCBs). The IUPAC name is 2,2',3,3',4,5,5',6-Octachlorobiphenyl</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</si>
  <si>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199 is C12H2Cl8. It is a member of the group of persistent organic pollutants known as polychlorinated biphenyls (PCBs). The IUPAC name is 2,2',3,3',4,5,5',6'-Octachlorobiphenyl</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</si>
  <si>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200 is C12H2Cl8. It is a member of the group of persistent organic pollutants known as polychlorinated biphenyls (PCBs). The IUPAC name is 2,2',3,3',4,5,6,6'-Octachlorobiphenyl</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</si>
  <si>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201 is C12H2Cl8. It is a member of the group of persistent organic pollutants known as polychlorinated biphenyls (PCBs). The IUPAC name is 2,2',3,3',4,5',6,6'-Octachlorobiphenyl</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</si>
  <si>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202 is C12H2Cl8. It is a member of the group of persistent organic pollutants known as polychlorinated biphenyls (PCBs). The IUPAC name is 2,2',3,3',5,5',6,6'-Octachlorobiphenyl</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</si>
  <si>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205 is C12H2Cl8. It is a member of the group of persistent organic pollutants known as polychlorinated biphenyls (PCBs). The IUPAC name is 2,3,3',4,4',5,5',6-Octachlorobiphenyl</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</si>
  <si>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206 is C12HCl9. It is a member of the group of persistent organic pollutants known as polychlorinated biphenyls (PCBs). The IUPAC name is 2,2′,3,3′,4,4′,5,5′,6-Nonachlorobiphenyl</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</si>
  <si>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207 is C12HCl9. It is a member of the group of persistent organic pollutants known as polychlorinated biphenyls (PCBs). The IUPAC name is 2,2′,3,3′,4,4′,5,6,6′-Nonachlorobiphenyl</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</si>
  <si>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208 is C12HCl9. It is a member of the group of persistent organic pollutants known as polychlorinated biphenyls (PCBs). The IUPAC name is 2,2',3,3',4,5,5',6,6'-Nonachlorobiphenyl</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</si>
  <si>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209 is C12Cl10. It is a member of the group of persistent organic pollutants known as polychlorinated biphenyls (PCBs). The IUPAC name is 2,2′,3,3′,4,4′, 5,5′,6,6′-Decachlorobiphenyl</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</si>
  <si>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22 is C12H7Cl3. It is a member of the group of persistent organic pollutants known as polychlorinated biphenyls (PCBs). The IUPAC name is 2,3,4′-Trichlorobiphenyl</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</si>
  <si>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25 is C12H7Cl3. It is a member of the group of persistent organic pollutants known as polychlorinated biphenyls (PCBs). The IUPAC name is 2,3',4-Trichlorobiphenyl</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</si>
  <si>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26 is C12H7Cl3. It is a member of the group of persistent organic pollutants known as polychlorinated biphenyls (PCBs). The IUPAC name is 2,3′,5-Trichlorobiphenyl</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</si>
  <si>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28 is C12H7Cl3. It is a member of the group of persistent organic pollutants known as polychlorinated biphenyls (PCBs). The IUPAC name is 2,4,4′-Trichlorobiphenyl</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</si>
  <si>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3 is C12H9Cl. It is a member of the group of persistent organic pollutants known as polychlorinated biphenyls (PCBs). The IUPAC name is 4-Chlorobiphenyl</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</si>
  <si>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31 is C12H7Cl3. It is a member of the group of persistent organic pollutants known as polychlorinated biphenyls (PCBs). The IUPAC name is 2,4',5-Trichlorobiphenyl</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</si>
  <si>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33 is C12H7Cl3. It is a member of the group of persistent organic pollutants known as polychlorinated biphenyls (PCBs). The IUPAC name is 2,3',4'-Trichlorobiphenyl</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</si>
  <si>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37 is C12H7Cl3. It is a member of the group of persistent organic pollutants known as polychlorinated biphenyls (PCBs). The IUPAC name is 3,4,4'-Trichlorobiphenyl</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</si>
  <si>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40 is C12H6Cl4. It is a member of the group of persistent organic pollutants known as polychlorinated biphenyls (PCBs). The IUPAC name is 2,2',3,3'-Tetrachlorobiphenyl</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</si>
  <si>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42 is C12H6Cl4. It is a member of the group of persistent organic pollutants known as polychlorinated biphenyls (PCBs). The IUPAC name is 2,2',3,4'-Tetrachlorobiphenyl</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</si>
  <si>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44 is C12H6Cl4. It is a member of the group of persistent organic pollutants known as polychlorinated biphenyls (PCBs). The IUPAC name is 2,2′,3,5′-Tetrachlorobiphenyl</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</si>
  <si>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45 is C12H6Cl4. It is a member of the group of persistent organic pollutants known as polychlorinated biphenyls (PCBs). The IUPAC name is 2,2',3,6-Tetrachlorobiphenyl</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</si>
  <si>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46 is C12H6Cl4. It is a member of the group of persistent organic pollutants known as polychlorinated biphenyls (PCBs). The IUPAC name is 2,2',3,6'-Tetrachlorobiphenyl</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</si>
  <si>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47 is C12H6Cl4. It is a member of the group of persistent organic pollutants known as polychlorinated biphenyls (PCBs). The IUPAC name is 2,2',4,4'-Tetrachlorobiphenyl</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</si>
  <si>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48 is C12H6Cl4. It is a member of the group of persistent organic pollutants known as polychlorinated biphenyls (PCBs). The IUPAC name is 2,2',4,5-Tetrachlorobiphenyl</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</si>
  <si>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49 is C12H6Cl4. It is a member of the group of persistent organic pollutants known as polychlorinated biphenyls (PCBs). The IUPAC name is 2,2',4,5'-Tetrachlorobiphenyl</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</si>
  <si>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52 is C12H6Cl4. It is a member of the group of persistent organic pollutants known as polychlorinated biphenyls (PCBs). The IUPAC name is 2,2′,5,5′-Tetrachlorobiphenyl</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</si>
  <si>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6 is C12H8Cl2. It is a member of the group of persistent organic pollutants known as polychlorinated biphenyls (PCBs). The IUPAC name is 2,3'-Dichlorobiphenyl</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</si>
  <si>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64 is C12H6Cl4. It is a member of the group of persistent organic pollutants known as polychlorinated biphenyls (PCBs). The IUPAC name is 2,3,4',6-Tetrachlorobiphenyl</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</si>
  <si>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66 is C12H6Cl4. It is a member of the group of persistent organic pollutants known as polychlorinated biphenyls (PCBs). The IUPAC name is 2,3′,4,4′-Tetrachlorobiphenyl</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</si>
  <si>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7 is C12H8Cl2. It is a member of the group of persistent organic pollutants known as polychlorinated biphenyls (PCBs). The IUPAC name is 2,4-Dichlorobiphenyl</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</si>
  <si>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70 is C12H6Cl4. It is a member of the group of persistent organic pollutants known as polychlorinated biphenyls (PCBs). The IUPAC name is 2,3',4',5-Tetrachlorobiphenyl</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</si>
  <si>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74 is C12H6Cl4. It is a member of the group of persistent organic pollutants known as polychlorinated biphenyls (PCBs). The IUPAC name is 2,4,4',5-Tetrachlorobiphenyl</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</si>
  <si>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77 is C12H6Cl4. It is a member of the group of persistent organic pollutants known as polychlorinated biphenyls (PCBs). The IUPAC name is 3,3',4,4'-Tetrachlorobiphenyl</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</si>
  <si>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8 is C12H8Cl2. It is a member of the group of persistent organic pollutants known as polychlorinated biphenyls (PCBs). The IUPAC name is 2,4'-Dichlorobiphenyl</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</si>
  <si>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81 is C12H6Cl4. It is a member of the group of persistent organic pollutants known as polychlorinated biphenyls (PCBs). The IUPAC name is 3,4,4',5-Tetrachlorobiphenyl</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</si>
  <si>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82 is C12H5Cl5. It is a member of the group of persistent organic pollutants known as polychlorinated biphenyls (PCBs). The IUPAC name is 2,2',3,3',4-pentachlorobiphenyl</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</si>
  <si>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83 is C12H5Cl5. It is a member of the group of persistent organic pollutants known as polychlorinated biphenyls (PCBs). The IUPAC name is 2,2',3,3',5-Pentachlorobiphenyl</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</si>
  <si>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85 is C12H5Cl5. It is a member of the group of persistent organic pollutants known as polychlorinated biphenyls (PCBs). The IUPAC name is 2,2',3,4,4'-Pentachlorobiphenyl</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</si>
  <si>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87 is C12H5Cl5. It is a member of the group of persistent organic pollutants known as polychlorinated biphenyls (PCBs). The IUPAC name is 2,2',3,4,5'-Pentachlorobiphenyl</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</si>
  <si>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91 is C12H5Cl5. It is a member of the group of persistent organic pollutants known as polychlorinated biphenyls (PCBs). The IUPAC name is 2,2',3,4',6-Pentachlorobiphenyl</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</si>
  <si>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95 is C12H5Cl5. It is a member of the group of persistent organic pollutants known as polychlorinated biphenyls (PCBs). The IUPAC name is 2,2',3,5',6-Pentachlorobiphenyl</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</si>
  <si>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97 is C12H5Cl5. It is a member of the group of persistent organic pollutants known as polychlorinated biphenyls (PCBs). The IUPAC name is 2,2',3,4',5'-Pentachlorobiphenyl</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</si>
  <si>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99 is C12H5Cl5. It is a member of the group of persistent organic pollutants known as polychlorinated biphenyls (PCBs). The IUPAC name is 2,2',4,4',5-Pentachlorobiphenyl</t>
  </si>
  <si>
    <t>cas:3812-32-6</t>
  </si>
  <si>
    <t>aerosol particle carbonate mass concentration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</si>
  <si>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carbonate is CO3-2. It belongs to the group of inorganics. The IUPAC name is carbonate</t>
  </si>
  <si>
    <t xml:space="preserve">benzo(b)triphenylene </t>
  </si>
  <si>
    <t xml:space="preserve">dibenzo(a,e)pyrene </t>
  </si>
  <si>
    <t>cas:215-58-7</t>
  </si>
  <si>
    <t>cas:192-65-4</t>
  </si>
  <si>
    <t xml:space="preserve">dibenzo(a,h)pyrene </t>
  </si>
  <si>
    <t xml:space="preserve">dibenzo(a,i)pyrene </t>
  </si>
  <si>
    <t xml:space="preserve">dibenzo(a,l)pyrene </t>
  </si>
  <si>
    <t>cas:189-64-0</t>
  </si>
  <si>
    <t>cas:189-55-9</t>
  </si>
  <si>
    <t>cas:191-30-0</t>
  </si>
  <si>
    <t>aerosol particle benzo(b)triphenylene  mass concentration</t>
  </si>
  <si>
    <t>aerosol particle dibenzo(a,e)pyrene  mass concentration</t>
  </si>
  <si>
    <t>aerosol particle dibenzo(a,h)pyrene  mass concentration</t>
  </si>
  <si>
    <t>aerosol particle dibenzo(a,i)pyrene  mass concentration</t>
  </si>
  <si>
    <t>aerosol particle dibenzo(a,l)pyrene  mass concentration</t>
  </si>
  <si>
    <t>aerosol particle dibenzothiophene mass concentration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</si>
  <si>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benzo(b)triphenylene  is C22H14. It belongs to the group of polycyclic aromatic hydrocarbons (PAHs). The IUPAC name is benzo[b]triphenylene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</si>
  <si>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dibenzo(a,e)pyrene  is C24H14. It belongs to the group of polycyclic aromatic hydrocarbons (PAHs). The IUPAC name is hexacyclo[10.10.2.02,7.08,24.015,23.016,21]tetracosa-1(22),2,4,6,8,10,12(24),13,15(23),16,18,20-dodecaene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</si>
  <si>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dibenz[a,h]anthracene is C22H14. It belongs to the group of polycyclic aromatic hydrocarbons (PAHs). The IUPAC name is naphtho[1,2-b]phenanthrene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</si>
  <si>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dibenzo(a,h)pyrene  is C24H14. It belongs to the group of polycyclic aromatic hydrocarbons (PAHs). The IUPAC name is hexacyclo[10.10.2.02,7.09,23.013,18.020,24]tetracosa-1(23),2,4,6,8,10,12(24),13,15,17,19,21-dodecaene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</si>
  <si>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dibenzo(a,i)pyrene  is C24H14. It belongs to the group of polycyclic aromatic hydrocarbons (PAHs). The IUPAC name is hexacyclo[10.10.2.02,7.09,23.014,19.020,24]tetracosa-1(23),2,4,6,8,10,12,14,16,18,20(24),21-dodecaene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</si>
  <si>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dibenzo(a,l)pyrene  is C24H14. It belongs to the group of polycyclic aromatic hydrocarbons (PAHs). The IUPAC name is hexacyclo[10.10.2.02,7.08,24.015,23.017,22]tetracosa-1(23),2,4,6,8,10,12(24),13,15,17,19,21-dodecaene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</si>
  <si>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dibenzothiophene is C12H8S. It belongs to the group of polycyclic aromatic hydrocarbons (PAHs). The IUPAC name is dibenzothiophene</t>
  </si>
  <si>
    <t>ACTRIS_vocab:benzo-btriphenylene</t>
  </si>
  <si>
    <t>ACTRIS_vocab:dibenzo-a-epyrene</t>
  </si>
  <si>
    <t>ACTRIS_vocab:dibenzo-a-hpyrene</t>
  </si>
  <si>
    <t>ACTRIS_vocab:dibenzo-a-ipyrene</t>
  </si>
  <si>
    <t>ACTRIS_vocab:dibenzo-a-lpyrene</t>
  </si>
  <si>
    <t>ACTRIS_vocab:objectofinterest,ACTRIS_vocab:organictracers</t>
  </si>
  <si>
    <t>pollen</t>
  </si>
  <si>
    <t>ACTRIS_vocab:objectofinterest,ACTRIS_vocab:pollen</t>
  </si>
  <si>
    <t>galactosan</t>
  </si>
  <si>
    <t xml:space="preserve">D-galactosan </t>
  </si>
  <si>
    <t>cas:644-76-8</t>
  </si>
  <si>
    <t>glucose</t>
  </si>
  <si>
    <t>dextrose</t>
  </si>
  <si>
    <t>cas:50-99-7</t>
  </si>
  <si>
    <t>aerosol particle galactosan mass concentration</t>
  </si>
  <si>
    <t>aerosol particle gamma-hexachlorocyclohexane mass concentration</t>
  </si>
  <si>
    <t>aerosol particle glucose mass concentration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</si>
  <si>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gamma-hexachlorocyclohexane is C6H6Cl6. It belongs to the group of persistent organic pollutants (POPs). The IUPAC name is 1,2,3,4,5,6-hexachlorocyclohexane</t>
  </si>
  <si>
    <t>ACTRIS_vocab:galactosan</t>
  </si>
  <si>
    <t>ACTRIS_vocab:glucose</t>
  </si>
  <si>
    <t>aerosol particle heptachlor mass concentration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</si>
  <si>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heptachlor is C10H5Cl7. It belongs to the group of persistent organic pollutants (POPs). The IUPAC name is 1,5,7,8,9,10,10-heptachlorotricyclo[5.2.1.02,6]deca-3,8-diene</t>
  </si>
  <si>
    <t>aerosol particle indene mass concentration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</si>
  <si>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indene is C9H8. It belongs to the group of aromatics. The IUPAC name is 1H-indene</t>
  </si>
  <si>
    <t>aerosol particle indeno(1,2,3-cd)perylene mass concentration</t>
  </si>
  <si>
    <t>aerosol particle hexahydroxycyclohexane mass concentration</t>
  </si>
  <si>
    <t>aerosol particle myo-inositol mass concentration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</si>
  <si>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indeno(1,2,3-cd)perylene is C26H14 . It belongs to the group of polycyclic aromatic hydrocarbons (PAHs). The IUPAC name is heptacyclo[12.9.2.12,6.011,24.015,20.021,25.010,26]hexacosa-1(24),2,4,6(26),7,9,11,13,15,17,19,21(25),22-tridecaene</t>
  </si>
  <si>
    <t>ACTRIS_vocab:indeno-1-2-3-cdperylene</t>
  </si>
  <si>
    <t>ACTRIS_vocab:hexahydroxycyclohexane</t>
  </si>
  <si>
    <t>ACTRIS_vocab:myo-inositol</t>
  </si>
  <si>
    <t>hexahydroxycyclohexane</t>
  </si>
  <si>
    <t>inositol </t>
  </si>
  <si>
    <t>myo-inositol</t>
  </si>
  <si>
    <t>mannose</t>
  </si>
  <si>
    <t>cas:3458-28-4</t>
  </si>
  <si>
    <t>ACTRIS_vocab:mannose</t>
  </si>
  <si>
    <t>aerosol particle mannose mass concentration</t>
  </si>
  <si>
    <t>aerosol particle methanesulfonic acid mass concentration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</si>
  <si>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methanesulfonic acid is CH4O3S. It belongs to the group of sulfur containing organics. The IUPAC name is methanesulfonic acid</t>
  </si>
  <si>
    <t>acer pollen</t>
  </si>
  <si>
    <t>alnus pollen</t>
  </si>
  <si>
    <t>amaranthaceae pollen</t>
  </si>
  <si>
    <t>ambrosia pollen</t>
  </si>
  <si>
    <t>artemisia pollen</t>
  </si>
  <si>
    <t>betula pollen</t>
  </si>
  <si>
    <t>broussonetia pollen</t>
  </si>
  <si>
    <t>carpinus pollen</t>
  </si>
  <si>
    <t>castanea pollen</t>
  </si>
  <si>
    <t>casuarina pollen</t>
  </si>
  <si>
    <t>corylus pollen</t>
  </si>
  <si>
    <t>cryptomeria pollen</t>
  </si>
  <si>
    <t>cupressaceae pollen</t>
  </si>
  <si>
    <t>fagus pollen</t>
  </si>
  <si>
    <t>fraxinus pollen</t>
  </si>
  <si>
    <t>morus pollen</t>
  </si>
  <si>
    <t>olea pollen</t>
  </si>
  <si>
    <t>ostrya pollen</t>
  </si>
  <si>
    <t>picea pollen</t>
  </si>
  <si>
    <t>pinaceae pollen</t>
  </si>
  <si>
    <t>plantago pollen</t>
  </si>
  <si>
    <t>platanus pollen</t>
  </si>
  <si>
    <t>poaceae pollen</t>
  </si>
  <si>
    <t>populus pollen</t>
  </si>
  <si>
    <t xml:space="preserve">quercus pollen </t>
  </si>
  <si>
    <t>rumex pollen</t>
  </si>
  <si>
    <t>salix pollen</t>
  </si>
  <si>
    <t>total pollen</t>
  </si>
  <si>
    <t>ulmus pollen</t>
  </si>
  <si>
    <t>urticaceae pollen</t>
  </si>
  <si>
    <t>aerosol particle acer pollen number concentration</t>
  </si>
  <si>
    <t>aerosol particle alnus pollen number concentration</t>
  </si>
  <si>
    <t>aerosol particle amaranthaceae pollen number concentration</t>
  </si>
  <si>
    <t>aerosol particle ambrosia pollen number concentration</t>
  </si>
  <si>
    <t>aerosol particle artemisia pollen number concentration</t>
  </si>
  <si>
    <t>aerosol particle betula pollen number concentration</t>
  </si>
  <si>
    <t>aerosol particle broussonetia pollen number concentration</t>
  </si>
  <si>
    <t>aerosol particle carpinus pollen number concentration</t>
  </si>
  <si>
    <t>aerosol particle castanea pollen number concentration</t>
  </si>
  <si>
    <t>aerosol particle casuarina pollen number concentration</t>
  </si>
  <si>
    <t>aerosol particle corylus pollen number concentration</t>
  </si>
  <si>
    <t>aerosol particle cryptomeria pollen number concentration</t>
  </si>
  <si>
    <t>aerosol particle cupressaceae pollen number concentration</t>
  </si>
  <si>
    <t>aerosol particle fagus pollen number concentration</t>
  </si>
  <si>
    <t>aerosol particle fraxinus pollen number concentration</t>
  </si>
  <si>
    <t>aerosol particle morus pollen number concentration</t>
  </si>
  <si>
    <t>aerosol particle olea pollen number concentration</t>
  </si>
  <si>
    <t>aerosol particle ostrya pollen number concentration</t>
  </si>
  <si>
    <t>aerosol particle picea pollen number concentration</t>
  </si>
  <si>
    <t>aerosol particle pinaceae pollen number concentration</t>
  </si>
  <si>
    <t>aerosol particle plantago pollen number concentration</t>
  </si>
  <si>
    <t>aerosol particle platanus pollen number concentration</t>
  </si>
  <si>
    <t>aerosol particle poaceae pollen number concentration</t>
  </si>
  <si>
    <t>aerosol particle populus pollen number concentration</t>
  </si>
  <si>
    <t>aerosol particle quercus pollen  number concentration</t>
  </si>
  <si>
    <t>aerosol particle rumex pollen number concentration</t>
  </si>
  <si>
    <t>aerosol particle salix pollen number concentration</t>
  </si>
  <si>
    <t>aerosol particle total pollen number concentration</t>
  </si>
  <si>
    <t>aerosol particle ulmus pollen number concentration</t>
  </si>
  <si>
    <t>aerosol particle urticaceae pollen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</si>
  <si>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acer pollen has no CAS number or IUPAC name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</si>
  <si>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alnus pollen has no CAS number or IUPAC name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</si>
  <si>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amaranthaceae pollen has no CAS number or IUPAC name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</si>
  <si>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ambrosia pollen has no CAS number or IUPAC name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</si>
  <si>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artemisia pollen has no CAS number or IUPAC name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</si>
  <si>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betula pollen has no CAS number or IUPAC name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</si>
  <si>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broussonetia pollen has no CAS number or IUPAC name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</si>
  <si>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carpinus pollen has no CAS number or IUPAC name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</si>
  <si>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castanea pollen has no CAS number or IUPAC name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</si>
  <si>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casuarina pollen has no CAS number or IUPAC name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</si>
  <si>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corylus pollen has no CAS number or IUPAC name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</si>
  <si>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cryptomeria pollen has no CAS number or IUPAC name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</si>
  <si>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cupressaceae pollen has no CAS number or IUPAC name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</si>
  <si>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fagus pollen has no CAS number or IUPAC name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</si>
  <si>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fraxinus pollen has no CAS number or IUPAC name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</si>
  <si>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morus pollen has no CAS number or IUPAC name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</si>
  <si>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olea pollen has no CAS number or IUPAC name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</si>
  <si>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ostrya pollen has no CAS number or IUPAC name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</si>
  <si>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picea pollen has no CAS number or IUPAC name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</si>
  <si>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pinaceae pollen has no CAS number or IUPAC name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</si>
  <si>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plantago pollen has no CAS number or IUPAC name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</si>
  <si>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platanus pollen has no CAS number or IUPAC name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</si>
  <si>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poaceae pollen has no CAS number or IUPAC name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</si>
  <si>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populus pollen has no CAS number or IUPAC name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</si>
  <si>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quercus pollen  has no CAS number or IUPAC name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</si>
  <si>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rumex pollen has no CAS number or IUPAC name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</si>
  <si>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salix pollen has no CAS number or IUPAC name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</si>
  <si>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total pollen has no CAS number or IUPAC name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</si>
  <si>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ulmus pollen has no CAS number or IUPAC name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</si>
  <si>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urticaceae pollen has no CAS number or IUPAC name</t>
  </si>
  <si>
    <t>ACTRIS_vocab:acerpollen</t>
  </si>
  <si>
    <t>ACTRIS_vocab:alnuspollen</t>
  </si>
  <si>
    <t>ACTRIS_vocab:amaranthaceaepollen</t>
  </si>
  <si>
    <t>ACTRIS_vocab:ambrosiapollen</t>
  </si>
  <si>
    <t>ACTRIS_vocab:artemisiapollen</t>
  </si>
  <si>
    <t>ACTRIS_vocab:betulapollen</t>
  </si>
  <si>
    <t>ACTRIS_vocab:broussonetiapollen</t>
  </si>
  <si>
    <t>ACTRIS_vocab:carpinuspollen</t>
  </si>
  <si>
    <t>ACTRIS_vocab:castaneapollen</t>
  </si>
  <si>
    <t>ACTRIS_vocab:casuarinapollen</t>
  </si>
  <si>
    <t>ACTRIS_vocab:coryluspollen</t>
  </si>
  <si>
    <t>ACTRIS_vocab:cryptomeriapollen</t>
  </si>
  <si>
    <t>ACTRIS_vocab:cupressaceaepollen</t>
  </si>
  <si>
    <t>ACTRIS_vocab:faguspollen</t>
  </si>
  <si>
    <t>ACTRIS_vocab:fraxinuspollen</t>
  </si>
  <si>
    <t>ACTRIS_vocab:moruspollen</t>
  </si>
  <si>
    <t>ACTRIS_vocab:oleapollen</t>
  </si>
  <si>
    <t>ACTRIS_vocab:ostryapollen</t>
  </si>
  <si>
    <t>ACTRIS_vocab:piceapollen</t>
  </si>
  <si>
    <t>ACTRIS_vocab:pinaceaepollen</t>
  </si>
  <si>
    <t>ACTRIS_vocab:plantagopollen</t>
  </si>
  <si>
    <t>ACTRIS_vocab:platanuspollen</t>
  </si>
  <si>
    <t>ACTRIS_vocab:poaceaepollen</t>
  </si>
  <si>
    <t>ACTRIS_vocab:populuspollen</t>
  </si>
  <si>
    <t>ACTRIS_vocab:quercuspollen</t>
  </si>
  <si>
    <t>ACTRIS_vocab:rumexpollen</t>
  </si>
  <si>
    <t>ACTRIS_vocab:salixpollen</t>
  </si>
  <si>
    <t>ACTRIS_vocab:totalpollen</t>
  </si>
  <si>
    <t>ACTRIS_vocab:ulmuspollen</t>
  </si>
  <si>
    <t>ACTRIS_vocab:urticaceaepollen</t>
  </si>
  <si>
    <t>2-methylerythritol</t>
  </si>
  <si>
    <t xml:space="preserve">2-methylthreitol  </t>
  </si>
  <si>
    <t>(2R,3S)-2-methylbutane-1,2,3,4-tetrol</t>
  </si>
  <si>
    <t>(2R,3R)-2-methylbutane-1,2,3,4-tetrol</t>
  </si>
  <si>
    <t xml:space="preserve">5-methylchrysene </t>
  </si>
  <si>
    <t>cas:3697-24-3</t>
  </si>
  <si>
    <t>aerosol particle 1,2,3,4-tetrachlorobenzene mass concentration</t>
  </si>
  <si>
    <t>aerosol particle tetralin mass concentration</t>
  </si>
  <si>
    <t>aerosol particle 1,2,3-trichlorobenzene mass concentration</t>
  </si>
  <si>
    <t>aerosol particle 1,2,4,5-tetrachlorobenzene mass concentration</t>
  </si>
  <si>
    <t>aerosol particle 1,2,4-trichlorobenzene mass concentration</t>
  </si>
  <si>
    <t>aerosol particle 1,2-dichlorobenzene mass concentration</t>
  </si>
  <si>
    <t>aerosol particle 1,3,5-trichlorobenzene mass concentration</t>
  </si>
  <si>
    <t>aerosol particle 1,3-dichlorobenzene mass concentration</t>
  </si>
  <si>
    <t>aerosol particle 1,4-dichlorobenzene mass concentration</t>
  </si>
  <si>
    <t>aerosol particle 1-methylnaphthalene mass concentration</t>
  </si>
  <si>
    <t>aerosol particle 1,2,3,4,6,7,8-heptachlorodibenzo-p-dioxin mass concentration</t>
  </si>
  <si>
    <t>aerosol particle 1,2,3,4,6,7,8-heptachlorodibenzofuran mass concentration</t>
  </si>
  <si>
    <t>aerosol particle 1,2,3,4,7,8,9-heptachlorodibenzofuran mass concentration</t>
  </si>
  <si>
    <t>aerosol particle 1,2,3,4,7,8-hexachlorodibenzo-p-dioxin mass concentration</t>
  </si>
  <si>
    <t>aerosol particle 1,2,3,4,7,8-hexachlorodibenzofuran mass concentration</t>
  </si>
  <si>
    <t>aerosol particle 1,2,3,6,7,8-hexachlorodibenzo-p-dioxin mass concentration</t>
  </si>
  <si>
    <t>aerosol particle 1,2,3,6,7,8-hexachlorodibenzofuran mass concentration</t>
  </si>
  <si>
    <t>aerosol particle 1,2,3,7,8,9-hexachlorodibenzo-p-dioxin mass concentration</t>
  </si>
  <si>
    <t>aerosol particle 1,2,3,7,8,9-hexachlorodibenzofuran mass concentration</t>
  </si>
  <si>
    <t>aerosol particle 1,2,3,7,8-pentachlorodibenzo-p-dioxin mass concentration</t>
  </si>
  <si>
    <t>aerosol particle 1,2,3,7,8-pentachlorodibenzofuran mass concentration</t>
  </si>
  <si>
    <t>aerosol particle 2-chloronaphthalene mass concentration</t>
  </si>
  <si>
    <t>aerosol particle 2-methylerythritol mass concentration</t>
  </si>
  <si>
    <t>aerosol particle 2-methylnaphthalene mass concentration</t>
  </si>
  <si>
    <t>aerosol particle 2-methylthreitol   mass concentration</t>
  </si>
  <si>
    <t>aerosol particle 2,3,4,6,7,8-hexachlorodibenzofuran mass concentration</t>
  </si>
  <si>
    <t>aerosol particle 2,3,4,7,8-pentachlorodibenzofuran mass concentration</t>
  </si>
  <si>
    <t>aerosol particle 2,3,7,8-tetrachlorodibenzo-p-dioxin mass concentration</t>
  </si>
  <si>
    <t>aerosol particle 2,3,7,8-tetrachlorodibenzofuran mass concentration</t>
  </si>
  <si>
    <t>aerosol particle allyl 2,4,6-tribromophenyl ether mass concentration</t>
  </si>
  <si>
    <t>aerosol particle 2-bromoallyl-2,4,6-tribromophenyl ether mass concentration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</si>
  <si>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chemical formula for 1,2,3,4-tetrachlorobenzene is C6H2Cl4. It is a member of the group of halogenated organics known as chlorobenzenes. The IUPAC name is 1,2,3,4-tetrachlorobenzene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</si>
  <si>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chemical formula for tetralin is C10H12. It is a member of the group of hydrocarbons known as aromatics. The IUPAC name is 1,2,3,4-tetrahydronaphthalene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</si>
  <si>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chemical formula for 1,2,3-trichlorobenzene is C6H3Cl3. It is a member of the group of halogenated organics known as chlorobenzenes. The IUPAC name is 1,2,3-trichlorobenzene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</si>
  <si>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chemical formula for 1,2,4,5-tetrachlorobenzene is C6H2Cl4. It is a member of the group of halogenated organics known as chlorobenzenes. The IUPAC name is 1,2,4,5-tetrachlorobenzene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</si>
  <si>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chemical formula for 1,2,4-trichlorobenzene is C6H3Cl3. It is a member of the group of halogenated organics known as chlorobenzenes. The IUPAC name is 1,2,4-trichlorobenzene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</si>
  <si>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chemical formula for 1,2-dichlorobenzene is C6H4Cl2. It is a member of the group of halogenated organics known as chlorobenzenes. The IUPAC name is 1,2-dichlorobenzene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</si>
  <si>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chemical formula for 1,3,5-trichlorobenzene is C6H3Cl3. It is a member of the group of hydrocarbons known as chlorobenzenes or aromatics. The IUPAC name is 1,3,5-trichlorobenzene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</si>
  <si>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chemical formula for 1,3-dichlorobenzene is C6H4Cl2. It is a member of the group of hydrocarbons known as chlorobenzenes. The IUPAC name is 1,3-dichlorobenzene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</si>
  <si>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chemical formula for 1,4-dichlorobenzene is C6H4Cl2. It is a member of the group of hydrocarbons known as chlorobenzenes. The IUPAC name is 1,4-dichlorobenzene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</si>
  <si>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chemical formula for 1-methylnaphthalene is C11H10. It is a member of the group of hydrocarbons known as polycyclig aromatics. The IUPAC name is 1-methylnaphthalene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</si>
  <si>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chemical formula for 1,2,3,4,6,7,8-heptachlorodibenzo-p-dioxin is C12HCl7O2. It is a member of the group of halogonated organics known as dioxins. The IUPAC name is 1,2,3,4,6,7,8-heptachlorodibenzo-p-dioxin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</si>
  <si>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chemical formula for 1,2,3,4,6,7,8-heptachlorodibenzofuran is C12HCl7O. It is a member of the group of halogonated organics known as furans. The IUPAC name is 1,2,3,4,6,7,8-heptachlorodibenzofuran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</si>
  <si>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chemical formula for 1,2,3,4,7,8,9-heptachlorodibenzofuran is C12H1Cl7O. It is a member of the group of halogonated organics known as furans. The IUPAC name is 1,2,3,4,7,8,9-heptachlorodibenzofuran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</si>
  <si>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chemical formula for 1,2,3,4,7,8-hexachlorodibenzo-p-dioxin is C12H2Cl6O2. It is a member of the group of halogonated organics known as dioxins. The IUPAC name is 1,2,3,4,7,8-hexachlorodibenzo-p-dioxin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</si>
  <si>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chemical formula for 1,2,3,4,7,8-hexachlorodibenzofuran is C12H2Cl6O. It is a member of the group of halogonated organics known as furans. The IUPAC name is 1,2,3,4,7,8-hexachlorodibenzofuran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</si>
  <si>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chemical formula for 1,2,3,6,7,8-hexachlorodibenzo-p-dioxin is C12H2Cl6O2. It is a member of the group of halogonated organics known as dioxins. The IUPAC name is 1,2,3,6,7,8-hexachlorodibenzo-p-dioxin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</si>
  <si>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chemical formula for 1,2,3,6,7,8-hexachlorodibenzofuran is C12H2Cl6O. It is a member of the group of halogonated organics known as furans. The IUPAC name is 1,2,3,6,7,8-hexachlorodibenzofuran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</si>
  <si>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chemical formula for 1,2,3,7,8,9-hexachlorodibenzo-p-dioxin is C12H2Cl6O. It is a member of the group of halogonated organics known as dioxins. The IUPAC name is 1,2,3,7,8,9-hexachlorodibenzo-p-dioxin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</si>
  <si>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chemical formula for 1,2,3,7,8,9-hexachlorodibenzofuran is C12H2Cl6O. It is a member of the group of halogonated organics known as furans. The IUPAC name is 1,2,3,7,8,9-hexachlorodibenzofuran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</si>
  <si>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chemical formula for  1,2,3,7,8-pentachlorodibenzo-p-dioxinis C12H3Cl5O2. It is a member of the group of halogonated organics known as dioxins. The IUPAC name is  1,2,3,7,8-pentachlorodibenzo-p-dioxin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</si>
  <si>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chemical formula for 1,2,3,7,8-pentachlorodibenzofuran is C12H3Cl5O. It is a member of the group of halogonated organics known as furans. The IUPAC name is 1,2,3,7,8-pentachlorodibenzofuran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</si>
  <si>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chemical formula for 2-chloronaphthalene is C10H7Cl. It is a member of the group of halogenated organics. The IUPAC name is 2-chloronaphthalene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</si>
  <si>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2-methylerythritol is C5H12O4 . It belongs to the group of organic tracers (for SOA). The IUPAC name is (2R,3S)-2-methylbutane-1,2,3,4-tetrol</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</si>
  <si>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chemical formula for 2-methylnaphthalene is C11H10. It is a member of the group of polycyclic aromatic hydrocarbon. The IUPAC name is  2-methylnaphthalene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</si>
  <si>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2-methylthreitol   is C5H12O4 . It belongs to the group of organic tracers (for SOA). The IUPAC name is (2R,3R)-2-methylbutane-1,2,3,4-tetrol</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</si>
  <si>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chemical formula for 2,3,4,6,7,8-hexachlorodibenzofuran is C12H2Cl6O. It is a member of the group of halogonated organics known as furans. The IUPAC name is 2,3,4,6,7,8-hexachlorodibenzofuran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</si>
  <si>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chemical formula for 2,3,4,7,8-pentachlorodibenzofuran is C12H3Cl5O. It is a member of the group of halogonated organics known as furans. The IUPAC name is 2,3,4,7,8-pentachlorodibenzofuran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</si>
  <si>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chemical formula for 2,3,7,8-tetrachlorodibenzo-p-dioxin is C12H4Cl4O2. It is a member of the group of halogonated organics known as furans. The IUPAC name is 2,3,7,8-tetrachlorodibenzo-p-dioxin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</si>
  <si>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chemical formula for 2,3,7,8-tetrachlorodibenzofuran is C12H4Cl4O. It is a member of the group of halogonated organics known as furans. The IUPAC name is 2,3,7,8-tetrachlorodibenzofuran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</si>
  <si>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chemical formula for allyl 2,4,6-tribromophenyl ether is C9H7Br3O. It belongs to the group halogonated organics and is composed of several bromine atoms. The IUPAC name 1,3,5-tribromo-2-prop-2-enoxybenzene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</si>
  <si>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chemical formula for 2-bromoallyl-2,4,6-tribromophenyl ether is C9H6Br4O. It belongs to the group halogonated organics and is composed of several bromine atoms. The IUPAC name 1,3,5-tribromo-2-(2-bromoprop-2-enoxy)benzene</t>
  </si>
  <si>
    <t>ACTRIS_vocab:2-methylerythritol</t>
  </si>
  <si>
    <t>ACTRIS_vocab:2-methylthreitol</t>
  </si>
  <si>
    <t>ACTRIS_vocab:5-methylchrysene</t>
  </si>
  <si>
    <t>aerosol particle 5-methylchrysene mass concentration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</si>
  <si>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5-methylchrysene is C19H14. It belongs to the group of polycyclic aromatic hydrocarbons (PAHs). The IUPAC name is 5-methylchrysene</t>
  </si>
  <si>
    <t>aerosol particle 2,2',4,4',6-pentabromodiphenyl ether mass concentration</t>
  </si>
  <si>
    <t>aerosol particle 2,3',4,4',6-pentabromodiphenyl ether mass concentration</t>
  </si>
  <si>
    <t>aerosol particle 3,3',4,4',5-pentabromodiphenyl ether mass concentration</t>
  </si>
  <si>
    <t>aerosol particle 2,2',3,4,4',5'-hexabromodiphenyl ether mass concentration</t>
  </si>
  <si>
    <t>aerosol particle 4,4'-dibromodiphenyl ether mass concentration</t>
  </si>
  <si>
    <t>aerosol particle 2,2',4,4',5,5'-hexabromodiphenyl ether mass concentration</t>
  </si>
  <si>
    <t>aerosol particle 2,2′,4,4′,5,6′-hexabromodiphenyl ether mass concentration</t>
  </si>
  <si>
    <t>aerosol particle hexabromodiphenyl ether mass concentration</t>
  </si>
  <si>
    <t>aerosol particle 2,3,3',4,4',5-hexabromodiphenyl ether mass concentration</t>
  </si>
  <si>
    <t>aerosol particle 2,3,4,4',5,6-hexabromodiphenyl ether mass concentration</t>
  </si>
  <si>
    <t>aerosol particle 2,2′,4-tribromodiphenyl ether mass concentration</t>
  </si>
  <si>
    <t>aerosol particle 2,2′,3,4,4′,5′,6-heptabromodiphenyl ether mass concentration</t>
  </si>
  <si>
    <t>aerosol particle 2,2',3,4,4',6,6'-heptabromodiphenyl ether mass concentration</t>
  </si>
  <si>
    <t>aerosol particle 2,3,3′,4,4′,5,6-heptabromodiphenyl ether mass concentration</t>
  </si>
  <si>
    <t>aerosol particle 2,3,3',4,4',5',6-heptabromodiphenyl ether mass concentration</t>
  </si>
  <si>
    <t>aerosol particle 2,2',3,3',4,4',6,6'-octabromodiphenyl ether mass concentration</t>
  </si>
  <si>
    <t>aerosol particle 2,2',3,3',5,5',6,6'-octabromodiphenyl ether mass concentration</t>
  </si>
  <si>
    <t>aerosol particle 2,2',3,4,4',5,5',6-octabromodiphenyl ether mass concentration</t>
  </si>
  <si>
    <t>aerosol particle 2,3,3',4,4',5,5',6-octabromodiphenyl ether mass concentration</t>
  </si>
  <si>
    <t>aerosol particle nonabromodiphenyl ether mass concentration</t>
  </si>
  <si>
    <t>aerosol particle 2,2',3,3',4,4',5,6,6'-nonabromodiphenyl ether mass concentration</t>
  </si>
  <si>
    <t>aerosol particle decabromodiphenyl ether mass concentration</t>
  </si>
  <si>
    <t>aerosol particle 2,4,4′-tribromodiphenyl ether mass concentration</t>
  </si>
  <si>
    <t>aerosol particle 2,2',4,4'-tetrabromodiphenyl ether mass concentration</t>
  </si>
  <si>
    <t>aerosol particle  2,2',4,5'-tetrabromodiphenyl ether mass concentration</t>
  </si>
  <si>
    <t>aerosol particle 2,3',4,4'-tetrabromodiphenyl ether mass concentration</t>
  </si>
  <si>
    <t>aerosol particle 2,4-dibromodiphenyl ether mass concentration</t>
  </si>
  <si>
    <t>aerosol particle 2,3′,4′,6-tetrabromodiphenyl ether mass concentration</t>
  </si>
  <si>
    <t>aerosol particle 2,2′,3,4,4′-pentabromodiphenyl ether mass concentration</t>
  </si>
  <si>
    <t>aerosol particle 2,2',4,4',5-pentabromodiphenyl ether mass concentration</t>
  </si>
  <si>
    <t>aerosol particle bis(2-ethylhexyl) tetrabromophthalate mass concentration</t>
  </si>
  <si>
    <t>ACTRIS_vocab:aerosolparticle2-2-4-5-5-pentabromobiphenylmassconcentration</t>
  </si>
  <si>
    <t>ACTRIS_vocab:aerosolparticlePBDE100massconcentration</t>
  </si>
  <si>
    <t>ACTRIS_vocab:aerosolparticlePBDE119massconcentration</t>
  </si>
  <si>
    <t>ACTRIS_vocab:aerosolparticlePBDE126massconcentration</t>
  </si>
  <si>
    <t>ACTRIS_vocab:aerosolparticlePBDE138massconcentration</t>
  </si>
  <si>
    <t>ACTRIS_vocab:aerosolparticlePBDE15massconcentration</t>
  </si>
  <si>
    <t>ACTRIS_vocab:aerosolparticlePBDE153massconcentration</t>
  </si>
  <si>
    <t>ACTRIS_vocab:aerosolparticlePBDE154massconcentration</t>
  </si>
  <si>
    <t>ACTRIS_vocab:aerosolparticlePBDE155massconcentration</t>
  </si>
  <si>
    <t>ACTRIS_vocab:aerosolparticlePBDE156massconcentration</t>
  </si>
  <si>
    <t>ACTRIS_vocab:aerosolparticlePBDE166massconcentration</t>
  </si>
  <si>
    <t>ACTRIS_vocab:aerosolparticlePBDE17massconcentration</t>
  </si>
  <si>
    <t>ACTRIS_vocab:aerosolparticlePBDE183massconcentration</t>
  </si>
  <si>
    <t>ACTRIS_vocab:aerosolparticlePBDE184massconcentration</t>
  </si>
  <si>
    <t>ACTRIS_vocab:aerosolparticlePBDE190massconcentration</t>
  </si>
  <si>
    <t>ACTRIS_vocab:aerosolparticlePBDE191massconcentration</t>
  </si>
  <si>
    <t>ACTRIS_vocab:aerosolparticlePBDE197massconcentration</t>
  </si>
  <si>
    <t>ACTRIS_vocab:aerosolparticlePBDE202massconcentration</t>
  </si>
  <si>
    <t>ACTRIS_vocab:aerosolparticlePBDE203massconcentration</t>
  </si>
  <si>
    <t>ACTRIS_vocab:aerosolparticlePBDE205massconcentration</t>
  </si>
  <si>
    <t>ACTRIS_vocab:aerosolparticlePBDE206massconcentration</t>
  </si>
  <si>
    <t>ACTRIS_vocab:aerosolparticlePBDE207massconcentration</t>
  </si>
  <si>
    <t>ACTRIS_vocab:aerosolparticlePBDE209massconcentration</t>
  </si>
  <si>
    <t>ACTRIS_vocab:aerosolparticlePBDE28massconcentration</t>
  </si>
  <si>
    <t>ACTRIS_vocab:aerosolparticlePBDE47massconcentration</t>
  </si>
  <si>
    <t>ACTRIS_vocab:aerosolparticlePBDE49massconcentration</t>
  </si>
  <si>
    <t>ACTRIS_vocab:aerosolparticlePBDE66massconcentration</t>
  </si>
  <si>
    <t>ACTRIS_vocab:aerosolparticlePBDE7massconcentration</t>
  </si>
  <si>
    <t>ACTRIS_vocab:aerosolparticlePBDE71massconcentration</t>
  </si>
  <si>
    <t>ACTRIS_vocab:aerosolparticlePBDE85massconcentration</t>
  </si>
  <si>
    <t>ACTRIS_vocab:aerosolparticlePBDE99massconcentration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</si>
  <si>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chemical formula for 2,2′,4,5,5′-pentabromobiphenyl is C12H5Br5. It belongs to the group of polybrominated biphenyls. The IUPAC name 1,2,4-tribromo-5-(2,5-dibromophenyl)benzene</t>
  </si>
  <si>
    <t>aerosol particle hexabromobenzene mass concentration</t>
  </si>
  <si>
    <t>aerosol particle hexabromocyclododecane mass concentration</t>
  </si>
  <si>
    <t>aerosol particle hexachlorobenzene mass concentration</t>
  </si>
  <si>
    <t>aerosol particle hexachlorobutadiene mass concentration</t>
  </si>
  <si>
    <t>aerosol particle octachlorodibenzo-p-dioxin mass concentration</t>
  </si>
  <si>
    <t>aerosol particle octachlorodibenzofuran mass concentration</t>
  </si>
  <si>
    <t>aerosol particle pentabromoethylbenzene mass concentration</t>
  </si>
  <si>
    <t>aerosol particle pentabromotoluene mass concentration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</si>
  <si>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chemical formula for Bis(2-ethylhexyl) tetrabromophthalate is C24H34Br4O4. It is a member of the group of halogonated organics. The IUPAC name is bis(2-ethylhexyl) 3,4,5,6-tetrabromobenzene-1,2-dicarboxylate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</si>
  <si>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chemical formula for 2,3-Dibromopropyl-2,4,6-tribromophenyl ether is C18H12Br10O. It is a member of the group of halogonated organics. The IUPAC name is 1,3,5-tribromo-2-(2,3-dibromopropoxy)benzene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</si>
  <si>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chemical formula for hexabromobenzene is C6Br6. It is a halogenated aromatic hydrocarbon and is a member of the group of halogonated organics. The IUPAC name is 1,2,3,4,5,6-hexabromobenzene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</si>
  <si>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chemical formula for hexabromocyclododecane is C6Br6. It is a member of the group of halogonated organics. The IUPAC name is 1,1,2,2,3,3-hexabromocyclododecane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</si>
  <si>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chemical formula for hexachlorobenzene is C6Cl6. It is a member of the group of halogonated organics. The IUPAC name is 1,2,3,4,5,6-hexachlorobenzene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</si>
  <si>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chemical formula for hexachlorobutadiene is C4Cl6. It is a member of the group of halogonated organics. The IUPAC name is 1,1,2,3,4,4-hexachlorobuta-1,3-diene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</si>
  <si>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chemical formula for octachlorodibenzo-p-dioxin is C12Cl8O2. It is a member of the group of halogonated organics known as dioxins. The IUPAC name is 1,2,3,4,6,7,8,9-octachlorodibenzo-p-dioxin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</si>
  <si>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chemical formula foroctachlorodibenzofuran is C12Cl8O. It is a member of the group of halogonated organics known as furans. The IUPAC name is 1,2,3,4,6,7,8,9-octachlorodibenzofuran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</si>
  <si>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chemical formula for Pentabromobenzyl acrylate is C10H5Br5O2. It is a member of the group of halogonated organics. The IUPAC name is (2,3,4,5,6-pentabromophenyl)methyl prop-2-enoate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</si>
  <si>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chemical formula for pentabromoethylbenzene is C8H5Br5. It is a member of the group of halogonated organics. The IUPAC name is 1,2,3,4,5-pentabromo-6-ethylbenzene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</si>
  <si>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chemical formula for pentabromotoluene is C6HBr5. It is a member of the group of halogonated organics. The IUPAC name is 1,2,3,4,5-pentabromo-6-methylbenzene</t>
  </si>
  <si>
    <t>aerosol particle 2,3-dibromopropyl-2,4,6-tribromophenyl ether mass concentration</t>
  </si>
  <si>
    <t>indeno(1,2,3-cd)perylene</t>
  </si>
  <si>
    <t>anthanthrene</t>
  </si>
  <si>
    <t>cas:83-32-9</t>
  </si>
  <si>
    <t>cas:208-96-8</t>
  </si>
  <si>
    <t>cas:191-26-4</t>
  </si>
  <si>
    <t>1,2-dihydrobenz(j)aceanthrylene</t>
  </si>
  <si>
    <t>cholanthrene</t>
  </si>
  <si>
    <t>coronene</t>
  </si>
  <si>
    <t>cas:479-23-2</t>
  </si>
  <si>
    <t>cas:191-07-1</t>
  </si>
  <si>
    <t>cas:91-20-3</t>
  </si>
  <si>
    <t>aerosol particle acenaphthene mass concentration</t>
  </si>
  <si>
    <t>aerosol particle acenaphthylene mass concentration</t>
  </si>
  <si>
    <t>aerosol particle anthanthrene mass concentration</t>
  </si>
  <si>
    <t>aerosol particle anthracene mass concentration</t>
  </si>
  <si>
    <t>aerosol particle benzanthracene mass concentration</t>
  </si>
  <si>
    <t>aerosol particle benzo(a)pyrene mass concentration</t>
  </si>
  <si>
    <t>aerosol particle benz(e)acephenanthrylene mass concentration</t>
  </si>
  <si>
    <t>aerosol particle 1,2-dihydrobenz(j)aceanthrylene mass concentration</t>
  </si>
  <si>
    <t>aerosol particle chrysene mass concentration</t>
  </si>
  <si>
    <t>aerosol particle chrysene triphenylene mass concentration</t>
  </si>
  <si>
    <t>aerosol particle coronene mass concentration</t>
  </si>
  <si>
    <t>aerosol particle fluoranthene mass concentration</t>
  </si>
  <si>
    <t>aerosol particle fluorene mass concentration</t>
  </si>
  <si>
    <t>aerosol particle naphthalene mass concentration</t>
  </si>
  <si>
    <t>aerosol particle perylene mass concentration</t>
  </si>
  <si>
    <t>aerosol particle phenanthrene mass concentration</t>
  </si>
  <si>
    <t>aerosol particle pyrene mass concentration</t>
  </si>
  <si>
    <t>aerosol particle retene mass concentration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</si>
  <si>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acenaphthene is C12H10. It belongs to the group of polycyclic aromatic hydrocarbons (PAHs). The IUPAC name is 1,2-dihydroacenaphthylene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</si>
  <si>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acenaphthylene is C12H8. It belongs to the group of polycyclic aromatic hydrocarbons (PAHs). The IUPAC name is acenaphthylene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</si>
  <si>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anthanthrene is C22H12. It belongs to the group of polycyclic aromatic hydrocarbons (PAHs). The IUPAC name is hexacyclo[11.7.1.14,20.02,11.03,8.017,21]docosa-1,3(8),4,6,9,11,13,15,17(21),18,20(22)-undecaene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</si>
  <si>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anthracene is C14H10. It belongs to the group of polycyclic aromatic hydrocarbons (PAHs). The IUPAC name is anthracene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</si>
  <si>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benzanthracene is C18H12. It belongs to the group of polycyclic aromatic hydrocarbons (PAHs). The IUPAC name is benzo[a]anthracene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</si>
  <si>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benzo(a)pyrene is C20H12. It belongs to the group of polycyclic aromatic hydrocarbons (PAHs). The IUPAC name is benzo[a]pyrene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</si>
  <si>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benz(e)acephenanthrylene is C20H12. It belongs to the group of polycyclic aromatic hydrocarbons (PAHs). The IUPAC name is pentacyclo[10.7.1.02,7.08,20.013,18]icosa-1(19),2(7),3,5,8(20),9,11,13,15,17-decaene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</si>
  <si>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1,2-dihydrobenz(j)aceanthrylene is C20H14. It belongs to the group of polycyclic aromatic hydrocarbons (PAHs). The IUPAC name is 1,2-dihydrobenzo[j]aceanthrylene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</si>
  <si>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chrysene is C18H12. It belongs to the group of polycyclic aromatic hydrocarbons (PAHs). The IUPAC name is chrysene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</si>
  <si>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chrysene triphenylene is C36H24 . It belongs to the group of polycyclic aromatic hydrocarbons (PAHs). The IUPAC name is chrysene;triphenylene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</si>
  <si>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coronene is C24H12. It belongs to the group of polycyclic aromatic hydrocarbons (PAHs). The IUPAC name is coronene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</si>
  <si>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fluoranthene is C16H10. It belongs to the group of polycyclic aromatic hydrocarbons (PAHs). The IUPAC name is fluoranthene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</si>
  <si>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fluorene is C13H10. It belongs to the group of polycyclic aromatic hydrocarbons (PAHs). The IUPAC name is 9H-fluorene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</si>
  <si>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naphthalene is C10H8. It belongs to the group of polycyclic aromatic hydrocarbons (PAHs). The IUPAC name is naphthalene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</si>
  <si>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perylene is C20H12. It belongs to the group of polycyclic aromatic hydrocarbons (PAHs). The IUPAC name is perylene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</si>
  <si>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phenanthrene is C14H10. It belongs to the group of polycyclic aromatic hydrocarbons (PAHs). The IUPAC name is phenanthrene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</si>
  <si>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pyrene is C16H10. It belongs to the group of polycyclic aromatic hydrocarbons (PAHs). The IUPAC name is pyrene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</si>
  <si>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retene is C18H18. It belongs to the group of polycyclic aromatic hydrocarbons (PAHs). The IUPAC name is 1-methyl-7-propan-2-ylphenanthrene</t>
  </si>
  <si>
    <t>ACTRIS_vocab:anthanthrene</t>
  </si>
  <si>
    <t>ACTRIS_vocab:1-2-dihydrobenz-jaceanthrylene</t>
  </si>
  <si>
    <t>ACTRIS_vocab:coronene</t>
  </si>
  <si>
    <t>2,3,5,6-tetrabromo-p-xylene</t>
  </si>
  <si>
    <t>ACTRIS_vocab:2-3-5-6-tetrabromo-p-xylene</t>
  </si>
  <si>
    <t>2,3,5,6-tetrabromo-p-xylene number concentration</t>
  </si>
  <si>
    <t>2,3,5,6-tetrabromo-p-xylene mass concentration</t>
  </si>
  <si>
    <t>2,3,5,6-tetrabromo-p-xylene amount fraction</t>
  </si>
  <si>
    <t>aerosol particle beta-hexachlorocyclohexane mass concentration</t>
  </si>
  <si>
    <t>aerosol particle beta-endosulfan mass concentration</t>
  </si>
  <si>
    <t>aerosol particle dieldrin mass concentration</t>
  </si>
  <si>
    <t>aerosol particle endosulfan mass concentration</t>
  </si>
  <si>
    <t>aerosol particle endrin mass concentration</t>
  </si>
  <si>
    <t>aerosol particle methoxychlor mass concentration</t>
  </si>
  <si>
    <t>aerosol particle mirex mass concentration</t>
  </si>
  <si>
    <t>aerosol particle oxychlordane mass concentration</t>
  </si>
  <si>
    <t>aerosol particle 2,3,5,6-tetrabromo-p-xylene mass concentration</t>
  </si>
  <si>
    <t>aerosol particle p,p-DDD mass concentration</t>
  </si>
  <si>
    <t>aerosol particle p,p-DDE mass concentration</t>
  </si>
  <si>
    <t>aerosol particle p,p-DDT mass concentration</t>
  </si>
  <si>
    <t>aerosol particle (E)-chlordane mass concentration</t>
  </si>
  <si>
    <t>aerosol particle (E)-nonachlor mass concentration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</si>
  <si>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beta-hexachlorocyclohexane is C6H6Cl6. It belongs to the group of persistent organic pollutants (POPs). The IUPAC name is (1r,2r,3r,4r,5r,6r)-1,2,3,4,5,6-Hexachlorocyclohexane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</si>
  <si>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beta-endosulfan is C9H6Cl6O3S. It belongs to the group of persistent organic pollutants (POPs). The IUPAC name is (1R,9S)-1,9,10,11,12,12-hexachloro-4,6-dioxa-5λ4-thiatricyclo[7.2.1.02,8]dodec-10-ene 5-oxide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</si>
  <si>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dieldrin is C12H8Cl6O. It belongs to the group of persistent organic pollutants (POPs). The IUPAC name is (1R,2R,3R,6S,7S,8S,9R,11S)-3,4,5,6,13,13-hexachloro-10-oxapentacyclo[6.3.1.13,6.02,7.09,11]tridec-4-ene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</si>
  <si>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endosulfan is C9H6Cl6O3S. It belongs to the group of persistent organic pollutants (POPs). The IUPAC name is 1,9,10,11,12,12-hexachloro-4,6-dioxa-5λ4-thiatricyclo[7.2.1.02,8]dodec-10-ene 5-oxide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</si>
  <si>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endrin is C12H8Cl6O. It belongs to the group of persistent organic pollutants (POPs). The IUPAC name is (1R,2R,3R,6S,7S,8S,9S,11R)-3,4,5,6,13,13-hexachloro-10-oxapentacyclo[6.3.1.13,6.02,7.09,11]tridec-4-ene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</si>
  <si>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methoxychlor is C16H15Cl3O2. It belongs to the group of persistent organic pollutants (POPs). The IUPAC name is 1-methoxy-4-[2,2,2-trichloro-1-(4-methoxyphenyl)ethyl]benzene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</si>
  <si>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mirex is C10Cl12. It belongs to the group of persistent organic pollutants (POPs). The IUPAC name is 1,2,3,4,5,5,6,7,8,9,10,10-dodecachloropentacyclo[5.3.0.02,6.03,9.04,8]decane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</si>
  <si>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oxychlordane is C10H4Cl8O. It belongs to the group of persistent organic pollutants (POPs). The IUPAC name is 1,5,6,8,9,10,11,11-octachloro-4-oxatetracyclo[6.2.1.02,7.03,5]undec-9-ene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</si>
  <si>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2,3,5,6-tetrabromo-p-xylene is C8H6Br4. It belongs to the group of persistent organic pollutants (POPs). The IUPAC name is 1,2,4,5-tetrabromo-3,6-dimethylbenzene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</si>
  <si>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p,p-DDD is C14H10Cl4. It belongs to the group of persistent organic pollutants (POPs). The IUPAC name is 1-chloro-4-[2,2-dichloro-1-(4-chlorophenyl)ethyl]benzene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</si>
  <si>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p,p-DDE is C14H8Cl4. It belongs to the group of persistent organic pollutants (POPs). The IUPAC name is 1-chloro-4-[2,2-dichloro-1-(4-chlorophenyl)ethenyl]benzene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</si>
  <si>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p,p-DDT is C14H9Cl5. It belongs to the group of persistent organic pollutants (POPs). The IUPAC name is 1-chloro-4-[2,2,2-trichloro-1-(4-chlorophenyl)ethyl]benzene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</si>
  <si>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(E)-chlordane is C10H6Cl8. It belongs to the group of persistent organic pollutants (POPs). The IUPAC name is (1R,2S,3R,4R,6S,7S)-1,3,4,7,8,9,10,10-octachlorotricyclo[5.2.1.02,6]dec-8-ene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</si>
  <si>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(E)-nonachlor is C10H5Cl9. It belongs to the group of persistent organic pollutants (POPs). The IUPAC name is (1S,2R,3S,5R,6S,7R)-1,3,4,5,7,8,9,10,10-nonachlorotricyclo[5.2.1.02,6]dec-8-ene</t>
  </si>
  <si>
    <t>aerosol particle formate mass concentration</t>
  </si>
  <si>
    <t>aerosol particle oxalate mass concentration</t>
  </si>
  <si>
    <t>aerosol particle acetate mass concentration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</si>
  <si>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formate is CHO2-. It belongs to the group of organic ions. The IUPAC name is formate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</si>
  <si>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oxalate is C2O4-2. It belongs to the group of organic ion. The IUPAC name is oxalate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</si>
  <si>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acetate is C2H3O2-. It belongs to the group of organic ions. The IUPAC name is acetate</t>
  </si>
  <si>
    <t>ammonium nitrate</t>
  </si>
  <si>
    <t>bromide</t>
  </si>
  <si>
    <t>iodide</t>
  </si>
  <si>
    <t>nitrite</t>
  </si>
  <si>
    <t>cas:6484-52-2</t>
  </si>
  <si>
    <t>cas:24959-67-9</t>
  </si>
  <si>
    <t>cas:16984-48-8</t>
  </si>
  <si>
    <t>cas:20461-54-5</t>
  </si>
  <si>
    <t>cas:14797-65-0</t>
  </si>
  <si>
    <t>aerosol particle ammonium nitrate mass concentration</t>
  </si>
  <si>
    <t>aerosol particle bromide mass concentration</t>
  </si>
  <si>
    <t>aerosol particle iodide mass concentration</t>
  </si>
  <si>
    <t>aerosol particle nitrite mass concentration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</si>
  <si>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ammonium nitrate is H4N2O3. It belongs to the group of inorganics. The IUPAC name is azanium;nitrate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</si>
  <si>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bromide is Br-. It belongs to the group of inorganics. The IUPAC name is bromide</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</si>
  <si>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iodide is I-. It belongs to the group of inorganics. The IUPAC name is iodide </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</si>
  <si>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nitrite is NO2-. It belongs to the group of inorganics. The IUPAC name is nitrite</t>
  </si>
  <si>
    <t>ACTRIS_vocab:ammoniumnitrate</t>
  </si>
  <si>
    <t>ACTRIS_vocab:bromide</t>
  </si>
  <si>
    <t>ACTRIS_vocab:iodide</t>
  </si>
  <si>
    <t>ACTRIS_vocab:nitrite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</si>
  <si>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aldrin is C12H8Cl6. It belongs to the group of halogeneted organics. The IUPAC name is (1R,2R,3R,6S,7S,8S)-1,8,9,10,11,11-hexachlorotetracyclo[6.2.1.13,6.02,7]dodeca-4,9-diene</t>
  </si>
  <si>
    <t>cas:309-00-2</t>
  </si>
  <si>
    <t>aerosol particle aldrin mass concentration</t>
  </si>
  <si>
    <t>aerosol particle tetrabromo-o-chlorotoluene mass concentration</t>
  </si>
  <si>
    <t>aerosol particle pentachloroanisole mass concentration</t>
  </si>
  <si>
    <t>aerosol particle pentachlorobenzene mass concentration</t>
  </si>
  <si>
    <t>aerosol particle alpha-hexachlorocyclohexane mass concentration</t>
  </si>
  <si>
    <t>aerosol particle alpha-endosulfan mass concentration</t>
  </si>
  <si>
    <t>aerosol particle (Z)-chlordane mass concentration</t>
  </si>
  <si>
    <t>aerosol particle octachlorostyrene mass concentration</t>
  </si>
  <si>
    <t>aerosol particle tetrachloroveratrole  mass concentration</t>
  </si>
  <si>
    <t>aerosol particle trichloroveratrole mass concentration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</si>
  <si>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tetrabromo-o-chlorotoluene is C7H3Br4Cl. It belongs to the group of halogenated organics and aromatics. The IUPAC name is 1,2,3,4-tetrabromo-5-chloro-6-methylbenzene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</si>
  <si>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pentachloroanisole is C7H3Cl5O. It belongs to the group of halogenated organics and aromatics. The IUPAC name is 1,2,3,4,5-pentachloro-6-methoxybenzene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</si>
  <si>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pentachlorobenzene is C6HCl5. It belongs to the group of halogenated organics and aromatics. The IUPAC name is 1,2,3,4,5-pentachlorobenzene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</si>
  <si>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alpha-hexachlorocyclohexane is C6H6Cl6. It belongs to the group of halogenated organics. The IUPAC name is 1,2,3,4,5,6-hexachlorocyclohexane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</si>
  <si>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alpha-endosulfan is C9H6Cl6O3S. It belongs to the group of halogenated organics. The IUPAC name is (1S,2R,8S,9S)-1,9,10,11,12,12-hexachloro-4,6-dioxa-5λ4-thiatricyclo[7.2.1.02,8]dodec-10-ene 5-oxide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</si>
  <si>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(Z)-chlordane is C10H6Cl8. It belongs to the group of halogenated organics. The IUPAC name is (1R,2S,3R,4S,6S,7S)-1,3,4,7,8,9,10,10-octachlorotricyclo[5.2.1.02,6]dec-8-ene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</si>
  <si>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octachlorostyrene is C8Cl8. It belongs to the group of halogenated organics. The IUPAC name is OCS</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</si>
  <si>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tetrachloroveratrole  is C8H6Cl4O2. It belongs to the group of halogenated organics. The IUPAC name is 1,2,3,4-tetrachloro-5,6-dimethoxybenzene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</si>
  <si>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trichloroveratrole is C8H7Cl3O2. It belongs to the group of halogenated organics. The IUPAC name is not registered</t>
  </si>
  <si>
    <t>aerosol particle trifluralin mass concentration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</si>
  <si>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trifluralin is C13H16F3N3O4. It belongs to the group of halogenated organics. The IUPAC name is 2,6-dinitro-N,N-dipropyl-4-(trifluoromethyl)aniline</t>
  </si>
  <si>
    <t>beryllium</t>
  </si>
  <si>
    <t>bismuth</t>
  </si>
  <si>
    <t>antimony</t>
  </si>
  <si>
    <t>cerium</t>
  </si>
  <si>
    <t>cesium</t>
  </si>
  <si>
    <t>dysprosium</t>
  </si>
  <si>
    <t>erbium</t>
  </si>
  <si>
    <t>europium</t>
  </si>
  <si>
    <t>gadolinium</t>
  </si>
  <si>
    <t>gallium</t>
  </si>
  <si>
    <t>germanium</t>
  </si>
  <si>
    <t>hafnium</t>
  </si>
  <si>
    <t>holmium</t>
  </si>
  <si>
    <t>lanthanum</t>
  </si>
  <si>
    <t>lithium</t>
  </si>
  <si>
    <t>lutetium</t>
  </si>
  <si>
    <t>neodymium</t>
  </si>
  <si>
    <t>niobium</t>
  </si>
  <si>
    <t>praseodymium</t>
  </si>
  <si>
    <t>ruthenium</t>
  </si>
  <si>
    <t>samarium</t>
  </si>
  <si>
    <t>tantalum</t>
  </si>
  <si>
    <t>terbium</t>
  </si>
  <si>
    <t>thallium</t>
  </si>
  <si>
    <t>thorium</t>
  </si>
  <si>
    <t>thulium</t>
  </si>
  <si>
    <t>tin</t>
  </si>
  <si>
    <t>tungsten</t>
  </si>
  <si>
    <t>uranium</t>
  </si>
  <si>
    <t>ytterbium</t>
  </si>
  <si>
    <t>yttrium</t>
  </si>
  <si>
    <t>cas:7440-41-7</t>
  </si>
  <si>
    <t>cas:7440-69-9</t>
  </si>
  <si>
    <t>cas:7440-36-0</t>
  </si>
  <si>
    <t>cas:7440-45-1</t>
  </si>
  <si>
    <t>cas:7440-46-2</t>
  </si>
  <si>
    <t>cas:7429-91-6</t>
  </si>
  <si>
    <t>cas:7440-52-0</t>
  </si>
  <si>
    <t>cas:7440-53-1</t>
  </si>
  <si>
    <t>cas:7440-54-2</t>
  </si>
  <si>
    <t>cas:7440-55-3</t>
  </si>
  <si>
    <t>cas:7440-56-4</t>
  </si>
  <si>
    <t>cas:7440-58-6</t>
  </si>
  <si>
    <t>cas:7440-60-0</t>
  </si>
  <si>
    <t>cas:7439-91-0</t>
  </si>
  <si>
    <t>cas:7439-93-2</t>
  </si>
  <si>
    <t>cas:7439-94-3</t>
  </si>
  <si>
    <t>cas:7440-00-8</t>
  </si>
  <si>
    <t>cas:7440-03-1</t>
  </si>
  <si>
    <t>cas:7440-10-0</t>
  </si>
  <si>
    <t>cas:7440-18-8</t>
  </si>
  <si>
    <t>cas:7440-19-9</t>
  </si>
  <si>
    <t>cas:7440-25-7</t>
  </si>
  <si>
    <t>cas:7440-27-9</t>
  </si>
  <si>
    <t>cas:7440-28-0</t>
  </si>
  <si>
    <t>cas:7440-29-1</t>
  </si>
  <si>
    <t>cas:7440-30-4</t>
  </si>
  <si>
    <t>cas:7440-31-5</t>
  </si>
  <si>
    <t>cas:7440-33-7</t>
  </si>
  <si>
    <t>cas:7440-61-1</t>
  </si>
  <si>
    <t>cas:7440-64-4</t>
  </si>
  <si>
    <t>cas:7440-65-5</t>
  </si>
  <si>
    <t>aerosol particle beryllium mass concentration</t>
  </si>
  <si>
    <t>aerosol particle bismuth mass concentration</t>
  </si>
  <si>
    <t>aerosol particle antimony mass concentration</t>
  </si>
  <si>
    <t>aerosol particle cerium mass concentration</t>
  </si>
  <si>
    <t>aerosol particle cesium mass concentration</t>
  </si>
  <si>
    <t>aerosol particle dysprosium mass concentration</t>
  </si>
  <si>
    <t>aerosol particle erbium mass concentration</t>
  </si>
  <si>
    <t>aerosol particle europium mass concentration</t>
  </si>
  <si>
    <t>aerosol particle gadolinium mass concentration</t>
  </si>
  <si>
    <t>aerosol particle gallium mass concentration</t>
  </si>
  <si>
    <t>aerosol particle germanium mass concentration</t>
  </si>
  <si>
    <t>aerosol particle hafnium mass concentration</t>
  </si>
  <si>
    <t>aerosol particle holmium mass concentration</t>
  </si>
  <si>
    <t>aerosol particle lanthanum mass concentration</t>
  </si>
  <si>
    <t>aerosol particle lithium mass concentration</t>
  </si>
  <si>
    <t>aerosol particle lutetium mass concentration</t>
  </si>
  <si>
    <t>aerosol particle neodymium mass concentration</t>
  </si>
  <si>
    <t>aerosol particle niobium mass concentration</t>
  </si>
  <si>
    <t>aerosol particle praseodymium mass concentration</t>
  </si>
  <si>
    <t>aerosol particle ruthenium mass concentration</t>
  </si>
  <si>
    <t>aerosol particle samarium mass concentration</t>
  </si>
  <si>
    <t>aerosol particle tantalum mass concentration</t>
  </si>
  <si>
    <t>aerosol particle terbium mass concentration</t>
  </si>
  <si>
    <t>aerosol particle thallium mass concentration</t>
  </si>
  <si>
    <t>aerosol particle thorium mass concentration</t>
  </si>
  <si>
    <t>aerosol particle thulium mass concentration</t>
  </si>
  <si>
    <t>aerosol particle tin mass concentration</t>
  </si>
  <si>
    <t>aerosol particle tungsten mass concentration</t>
  </si>
  <si>
    <t>aerosol particle uranium mass concentration</t>
  </si>
  <si>
    <t>aerosol particle ytterbium mass concentration</t>
  </si>
  <si>
    <t>aerosol particle yttrium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</si>
  <si>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beryllium is Be. It belongs to the group of elements . The IUPAC name is beryllium </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</si>
  <si>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bismuth is Bi. It belongs to the group of elements . The IUPAC name is bismuth </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</si>
  <si>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antimony is Sb. It belongs to the group of elements. The IUPAC name is antimony </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</si>
  <si>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cerium is Ce. It belongs to the group of elements. The IUPAC name is cerium </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</si>
  <si>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cesium is Cs. It belongs to the group of elements. The IUPAC name is cesium </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</si>
  <si>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dysprosium is Dy. It belongs to the group of elements. The IUPAC name is dysprosium </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</si>
  <si>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erbium is Eu. It belongs to the group of elements. The IUPAC name is erbium </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</si>
  <si>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europium is Eu. It belongs to the group of elements. The IUPAC name is europium </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</si>
  <si>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gadolinium is Gd. It belongs to the group of elements. The IUPAC name is gadolinium </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</si>
  <si>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gallium is Ga. It belongs to the group of elements. The IUPAC name is gallium </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</si>
  <si>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germanium is Ge. It belongs to the group of elements. The IUPAC name is germanium </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</si>
  <si>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hafnium is Hf. It belongs to the group of elements. The IUPAC name is hafnium </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</si>
  <si>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holmium is Ho. It belongs to the group of elements. The IUPAC name is holmium </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</si>
  <si>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lanthanum is La. It belongs to the group of elements. The IUPAC name is lanthanum </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</si>
  <si>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lithium is Li. It belongs to the group of elements. The IUPAC name is lithium </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</si>
  <si>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lutetium is Lu. It belongs to the group of elements. The IUPAC name is lutetium </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</si>
  <si>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neodymium is Nd. It belongs to the group of elements. The IUPAC name is neodymium </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</si>
  <si>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niobium is Nb. It belongs to the group of elements. The IUPAC name is niobium </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</si>
  <si>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praseodymium is Pr. It belongs to the group of elements. The IUPAC name is praseodymium</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</si>
  <si>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ruthenium is Ru. It belongs to the group of elements. The IUPAC name is ruthenium</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</si>
  <si>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samarium is Sm. It belongs to the group of elements. The IUPAC name is samarium</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</si>
  <si>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tantalum is Ta. It belongs to the group of elements. The IUPAC name is tantalum</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</si>
  <si>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terbium is Tb. It belongs to the group of elements. The IUPAC name is terbium</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</si>
  <si>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thallium is Tl. It belongs to the group of elements. The IUPAC name is thallium</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</si>
  <si>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thorium is Th. It belongs to the group of elements. The IUPAC name is thorium</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</si>
  <si>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thulium is Tm. It belongs to the group of elements. The IUPAC name is thulium</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</si>
  <si>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tin is Sn. It belongs to the group of elements. The IUPAC name is tin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</si>
  <si>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tungsten is W. It belongs to the group of elements. The IUPAC name is tungsten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</si>
  <si>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uranium is U. It belongs to the group of elements. The IUPAC name is uranium</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</si>
  <si>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ytterbium is Yb. It belongs to the group of elements. The IUPAC name is ytterbium</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</si>
  <si>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yttrium is Y. It belongs to the group of elements. The IUPAC name is yttrium</t>
  </si>
  <si>
    <t>ACTRIS_vocab:beryllium</t>
  </si>
  <si>
    <t>ACTRIS_vocab:bismuth</t>
  </si>
  <si>
    <t>ACTRIS_vocab:antimony</t>
  </si>
  <si>
    <t>ACTRIS_vocab:cerium</t>
  </si>
  <si>
    <t>ACTRIS_vocab:cesium</t>
  </si>
  <si>
    <t>ACTRIS_vocab:dysprosium</t>
  </si>
  <si>
    <t>ACTRIS_vocab:erbium</t>
  </si>
  <si>
    <t>ACTRIS_vocab:europium</t>
  </si>
  <si>
    <t>ACTRIS_vocab:gadolinium</t>
  </si>
  <si>
    <t>ACTRIS_vocab:gallium</t>
  </si>
  <si>
    <t>ACTRIS_vocab:germanium</t>
  </si>
  <si>
    <t>ACTRIS_vocab:hafnium</t>
  </si>
  <si>
    <t>ACTRIS_vocab:holmium</t>
  </si>
  <si>
    <t>ACTRIS_vocab:lanthanum</t>
  </si>
  <si>
    <t>ACTRIS_vocab:lithium</t>
  </si>
  <si>
    <t>ACTRIS_vocab:lutetium</t>
  </si>
  <si>
    <t>ACTRIS_vocab:neodymium</t>
  </si>
  <si>
    <t>ACTRIS_vocab:niobium</t>
  </si>
  <si>
    <t>ACTRIS_vocab:praseodymium</t>
  </si>
  <si>
    <t>ACTRIS_vocab:ruthenium</t>
  </si>
  <si>
    <t>ACTRIS_vocab:samarium</t>
  </si>
  <si>
    <t>ACTRIS_vocab:tantalum</t>
  </si>
  <si>
    <t>ACTRIS_vocab:terbium</t>
  </si>
  <si>
    <t>ACTRIS_vocab:thallium</t>
  </si>
  <si>
    <t>ACTRIS_vocab:thorium</t>
  </si>
  <si>
    <t>ACTRIS_vocab:thulium</t>
  </si>
  <si>
    <t>ACTRIS_vocab:tin</t>
  </si>
  <si>
    <t>ACTRIS_vocab:tungsten</t>
  </si>
  <si>
    <t>ACTRIS_vocab:uranium</t>
  </si>
  <si>
    <t>ACTRIS_vocab:ytterbium</t>
  </si>
  <si>
    <t>ACTRIS_vocab:yttrium</t>
  </si>
  <si>
    <t>aerosol particle photomirex mass concentration</t>
  </si>
  <si>
    <t>aerosol particle cellulose mass concentration</t>
  </si>
  <si>
    <t>aerosol particle fructose mass concentration</t>
  </si>
  <si>
    <t>aerosol particle sucrose mass concentration</t>
  </si>
  <si>
    <t>aerosol particle trehalose mass concentration</t>
  </si>
  <si>
    <t>aerosol particle arabitol mass concentration</t>
  </si>
  <si>
    <t>aerosol particle erythritol mass concentration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</si>
  <si>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photomirex is C10HCl11. It belongs to the group of dioxins and furans. The IUPAC name is 1,2,3,4,5,5,6,7,9,10,10-undecachloropentacyclo[5.3.0.02,6.03,9.04,8]decane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</si>
  <si>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arabitol is C5H12O5. It belongs to the group of alcohols. The IUPAC name is (2R,4R)-pentane-1,2,3,4,5-pentol</t>
  </si>
  <si>
    <t>ACTRIS_vocab:cellulose</t>
  </si>
  <si>
    <t>ACTRIS_vocab:fructose</t>
  </si>
  <si>
    <t>ACTRIS_vocab:sucrose</t>
  </si>
  <si>
    <t>ACTRIS_vocab:trehalose</t>
  </si>
  <si>
    <t>ACTRIS_vocab:arabitol</t>
  </si>
  <si>
    <t>ACTRIS_vocab:erythritol</t>
  </si>
  <si>
    <t>arabitol</t>
  </si>
  <si>
    <t>erythritol</t>
  </si>
  <si>
    <t>cas:2152-56-9</t>
  </si>
  <si>
    <t>cas:149-32-6</t>
  </si>
  <si>
    <t>cellulose</t>
  </si>
  <si>
    <t>fructose</t>
  </si>
  <si>
    <t>sucrose</t>
  </si>
  <si>
    <t>trehalose</t>
  </si>
  <si>
    <t>mycose</t>
  </si>
  <si>
    <t>cas:9004-34-6</t>
  </si>
  <si>
    <t>cas:57-48-7</t>
  </si>
  <si>
    <t>cas:57-50-1</t>
  </si>
  <si>
    <t>cas:99-20-7</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</si>
  <si>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erythritol is C4H10O4. It is a sugar alcohol and a type of carbohydrate. The IUPAC name is el-(2R,3S)-butane-1,2,3,4-tetraol</t>
  </si>
  <si>
    <t>ACTRIS_vocab:objectofinterest,ACTRIS_vocab:alcohols,ACTRIS_vocab:carbohydrates</t>
  </si>
  <si>
    <t>PFCs</t>
  </si>
  <si>
    <t>aerosol particle o,p-DDD mass concentration</t>
  </si>
  <si>
    <t>aerosol particle o,p-DDE mass concentration</t>
  </si>
  <si>
    <t>aerosol particle o,p-DDT mass concentration</t>
  </si>
  <si>
    <t>PBDEs</t>
  </si>
  <si>
    <t>halon-1011</t>
  </si>
  <si>
    <t>dichlorobromomethane</t>
  </si>
  <si>
    <t>bromochloromethane</t>
  </si>
  <si>
    <t>bromomethane;halon-1001</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</si>
  <si>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indeno[1,2,3-cd]pyrene is C22H12. It is a member of the group of hydrocarbons known as polycyclic aromatics (PAHs). The IUPAC name is hexacyclo[16.3.1.02,7.08,21.011,20.014,19]docosa-1(22),2,4,6,8(21),9,11(20),12,14(19),15,17-undecaene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</si>
  <si>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indeno[1,2,3-cd]pyrene is C22H12. It is a member of the group of hydrocarbons known as polycyclic aromatics (PAHs). The IUPAC name is hexacyclo[16.3.1.02,7.08,21.011,20.014,19]docosa-1(22),2,4,6,8(21),9,11(20),12,14(19),15,17-undecaene</t>
  </si>
  <si>
    <t>Amount fraction is used in the construction mole_fraction_of_X_in_Y, where X is a material constituent of Y. The chemical formula for indeno[1,2,3-cd]pyrene is C22H12. It is a member of the group of hydrocarbons known as polycyclic aromatics (PAHs). The IUPAC name is hexacyclo[16.3.1.02,7.08,21.011,20.014,19]docosa-1(22),2,4,6,8(21),9,11(20),12,14(19),15,17-undecaene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</si>
  <si>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chemical formula for indeno[1,2,3-cd]pyrene is C22H12. It is a member of the group of hydrocarbons known as polycyclic aromatics (PAHs). The IUPAC name is hexacyclo[16.3.1.02,7.08,21.011,20.014,19]docosa-1(22),2,4,6,8(21),9,11(20),12,14(19),15,17-undecaene</t>
  </si>
  <si>
    <t>gas and particle variables</t>
  </si>
  <si>
    <t>Group collecting variables including both gas and aerosol particle phases.</t>
  </si>
  <si>
    <t>gas and particle phase</t>
  </si>
  <si>
    <t>Comprised of gas and liquid or solid aerosol particles.</t>
  </si>
  <si>
    <t>gas and aerosol particle</t>
  </si>
  <si>
    <t>polyfluoroalkyl substances</t>
  </si>
  <si>
    <t>PFAS</t>
  </si>
  <si>
    <t>dibenzofuran</t>
  </si>
  <si>
    <t>cas:132-64-9</t>
  </si>
  <si>
    <t>hexachlorocyclopentadiene</t>
  </si>
  <si>
    <t>decabromodiphenylethane</t>
  </si>
  <si>
    <t>triclosan</t>
  </si>
  <si>
    <t>2,2',4,4',5,5'-hexabromobiphenyl</t>
  </si>
  <si>
    <t>HCCPD</t>
  </si>
  <si>
    <t>DBDPE</t>
  </si>
  <si>
    <t>cas:77-47-4</t>
  </si>
  <si>
    <t>cas:84852-53-9</t>
  </si>
  <si>
    <t>cas:3380-34-5</t>
  </si>
  <si>
    <t>cas:59080-40-9</t>
  </si>
  <si>
    <t>beta-hexabromocyclododecane</t>
  </si>
  <si>
    <t>gamma-hexabromocyclododecane</t>
  </si>
  <si>
    <t>delta-hexachlorocyclohexane</t>
  </si>
  <si>
    <t>a_HBCD</t>
  </si>
  <si>
    <t>b_HBCD</t>
  </si>
  <si>
    <t>gamma_HBCD</t>
  </si>
  <si>
    <t>delta_HCH;lindane</t>
  </si>
  <si>
    <t>cas:134237-50-6</t>
  </si>
  <si>
    <t>cas:134237-51-7</t>
  </si>
  <si>
    <t>cas:134237-52-8</t>
  </si>
  <si>
    <t>cas:319-86-8</t>
  </si>
  <si>
    <t>2,3,5,6,8,8,10,10-octachlorobornane</t>
  </si>
  <si>
    <t>2,3,5,6,8,8,9,10,10-nonachlorobornane</t>
  </si>
  <si>
    <t>(1S,4S,7R)-2,2,5,5,8,9,9,10,10-nonachlorobornane</t>
  </si>
  <si>
    <t>TOX 26; parlar 26</t>
  </si>
  <si>
    <t>TOX 50; parlar 50</t>
  </si>
  <si>
    <t>TOX 62; parlar 62</t>
  </si>
  <si>
    <t>1,2,3,4-tetrabromo-5-(2,3,4,6-tetrabromophenoxy)-benzene</t>
  </si>
  <si>
    <t>3,3′,4,4′-tetrabromodiphenyl ether</t>
  </si>
  <si>
    <t>2-ethylhexyl 2,3,4,5-tetrabromobenzoate</t>
  </si>
  <si>
    <t>EHTBB</t>
  </si>
  <si>
    <t>BDE_196;PBDE 196</t>
  </si>
  <si>
    <t>BDE_77;PBDE 77</t>
  </si>
  <si>
    <t>ACTRIS_vocab:PBDE196</t>
  </si>
  <si>
    <t>ACTRIS_vocab:PBDE77</t>
  </si>
  <si>
    <t>cas:93703-48-1</t>
  </si>
  <si>
    <t>cas:183658-27-7</t>
  </si>
  <si>
    <t>PCB 100</t>
  </si>
  <si>
    <t>PCB 107</t>
  </si>
  <si>
    <t>PCB 122</t>
  </si>
  <si>
    <t>PCB 129</t>
  </si>
  <si>
    <t>PCB 130</t>
  </si>
  <si>
    <t>PCB 133</t>
  </si>
  <si>
    <t>PCB 147</t>
  </si>
  <si>
    <t>PCB 150</t>
  </si>
  <si>
    <t>PCB 172</t>
  </si>
  <si>
    <t>PCB 173</t>
  </si>
  <si>
    <t>PCB 176</t>
  </si>
  <si>
    <t>PCB 197</t>
  </si>
  <si>
    <t>PCB 204</t>
  </si>
  <si>
    <t>PCB 30</t>
  </si>
  <si>
    <t>PCB 43</t>
  </si>
  <si>
    <t>PCB 50</t>
  </si>
  <si>
    <t>PCB 51</t>
  </si>
  <si>
    <t>PCB 53</t>
  </si>
  <si>
    <t>PCB 55</t>
  </si>
  <si>
    <t>PCB 59</t>
  </si>
  <si>
    <t>PCB 60</t>
  </si>
  <si>
    <t>PCB 63</t>
  </si>
  <si>
    <t>PCB 84</t>
  </si>
  <si>
    <t>PCB 92</t>
  </si>
  <si>
    <t>2,2',4,4',6-pentachlorobiphenyl</t>
  </si>
  <si>
    <t>2,3,3',4',5-pentachlorobiphenyl</t>
  </si>
  <si>
    <t>2,3,3',4',5'-pentachlorobiphenyl</t>
  </si>
  <si>
    <t>2,2',3,3',4,5-hexachlorobiphenyl</t>
  </si>
  <si>
    <t>2,2',3,3',4,5'-hexachlorobiphenyl</t>
  </si>
  <si>
    <t>2,2′,3,3′,5,5′-hexachlorobiphenyl</t>
  </si>
  <si>
    <t>2,2′,3,4′,5,6-hexachlorobiphenyl</t>
  </si>
  <si>
    <t>2,2',3,4',6,6'-hexachlorobiphenyl</t>
  </si>
  <si>
    <t>2,2′,3,3′,4,5,5′-heptachlorobiphenyl</t>
  </si>
  <si>
    <t>2,2',3,3',4,5,6-heptachlorobiphenyl</t>
  </si>
  <si>
    <t>2,2',3,3',4,6,6'-heptachlorobiphenyl</t>
  </si>
  <si>
    <t>2,2',3,3',4,4',6,6'-octachlorobiphenyl</t>
  </si>
  <si>
    <t>2,2',3,4,4',5,6,6'-octachlorobiphenyl</t>
  </si>
  <si>
    <t>2,4,6-trichlorobiphenyl</t>
  </si>
  <si>
    <t>2,2′,3,5-tetrachlorobiphenyl</t>
  </si>
  <si>
    <t>2,2',4,6-tetrachlorobiphenyl</t>
  </si>
  <si>
    <t>2,2',4,6'-tetrachlorobiphenyl</t>
  </si>
  <si>
    <t>2,2',5,6'-tetrachlorobiphenyl</t>
  </si>
  <si>
    <t>2,3,3',4-tetrachlorobiphenyl</t>
  </si>
  <si>
    <t>2,3,3',6-tetrachlorobiphenyl</t>
  </si>
  <si>
    <t>2,3,4,4′-tetrachlorobiphenyl</t>
  </si>
  <si>
    <t>2,3,4',5-tetrachlorobiphenyl</t>
  </si>
  <si>
    <t>2,2',3,3',6-pentachlorobiphenyl</t>
  </si>
  <si>
    <t>2,2',3,5,5'-pentachlorobiphenyl</t>
  </si>
  <si>
    <t>cas:76842-07-4</t>
  </si>
  <si>
    <t>cas:55215-18-4</t>
  </si>
  <si>
    <t>cas:52663-66-8</t>
  </si>
  <si>
    <t>cas:35694-04-3</t>
  </si>
  <si>
    <t>cas:68194-13-8</t>
  </si>
  <si>
    <t>cas:68194-08-1</t>
  </si>
  <si>
    <t>cas:52663-74-8</t>
  </si>
  <si>
    <t>cas:68194-16-1</t>
  </si>
  <si>
    <t>cas:35693-92-6</t>
  </si>
  <si>
    <t>cas:70362-46-8</t>
  </si>
  <si>
    <t>cas:74338-24-2</t>
  </si>
  <si>
    <t>cas:33025-41-1</t>
  </si>
  <si>
    <t>perfluorooctanesulfonic acid</t>
  </si>
  <si>
    <t>PFOS</t>
  </si>
  <si>
    <t>perfluoropropanesulfonic acid</t>
  </si>
  <si>
    <t>PFPrS</t>
  </si>
  <si>
    <t>1h,1h,2h,2h-perfluorohexanesulphonic acid</t>
  </si>
  <si>
    <t>FTS 4-2</t>
  </si>
  <si>
    <t>1h,1h,2h,2h-perfluorooctanesulfonic acid</t>
  </si>
  <si>
    <t>FTS 6-2</t>
  </si>
  <si>
    <t>FTS 8-2</t>
  </si>
  <si>
    <t>heptafluorobutyric acid</t>
  </si>
  <si>
    <t>PFBA</t>
  </si>
  <si>
    <t>perfluorobutanesulfonic acid</t>
  </si>
  <si>
    <t>PFBS</t>
  </si>
  <si>
    <t>perfluorodecanoic acid</t>
  </si>
  <si>
    <t>PFDA;PFDcA</t>
  </si>
  <si>
    <t>perfluorodecanesulfonic acid</t>
  </si>
  <si>
    <t>PFDS;PFDcS</t>
  </si>
  <si>
    <t>perfluorododecanoic acid</t>
  </si>
  <si>
    <t>PFDoDA</t>
  </si>
  <si>
    <t>perfluoroheptanoic acid</t>
  </si>
  <si>
    <t>PFHpA</t>
  </si>
  <si>
    <t>perfluoroheptanesulfonic acid</t>
  </si>
  <si>
    <t>PFHpS</t>
  </si>
  <si>
    <t>perfluorohexanoic acid</t>
  </si>
  <si>
    <t>PFHxA</t>
  </si>
  <si>
    <t>perfluorohexadecanoic acid</t>
  </si>
  <si>
    <t>PFHxDA</t>
  </si>
  <si>
    <t>perfluorohexanesulfonic acid</t>
  </si>
  <si>
    <t>PFHxS</t>
  </si>
  <si>
    <t>perfluorononanoic acid</t>
  </si>
  <si>
    <t>PFNA</t>
  </si>
  <si>
    <t>perfluorononanesulfonic acid</t>
  </si>
  <si>
    <t>PFNS</t>
  </si>
  <si>
    <t>perfluorooctanoic acid</t>
  </si>
  <si>
    <t>PFOA</t>
  </si>
  <si>
    <t>perfluorooctanesulfonamide</t>
  </si>
  <si>
    <t>PFOSA</t>
  </si>
  <si>
    <t>perfluoropentanoic acid</t>
  </si>
  <si>
    <t>PFPeA</t>
  </si>
  <si>
    <t>perfluorotetradecanoic acid</t>
  </si>
  <si>
    <t>PFTeDA</t>
  </si>
  <si>
    <t>perfluorotridecanoic acid</t>
  </si>
  <si>
    <t>PFTrDA</t>
  </si>
  <si>
    <t>perfluoroundecanoic acid</t>
  </si>
  <si>
    <t>PFUnA</t>
  </si>
  <si>
    <t>cas:1763-23-1</t>
  </si>
  <si>
    <t>cas:423-41-6</t>
  </si>
  <si>
    <t>cas:27619-97-2</t>
  </si>
  <si>
    <t>cas:39108-34-4</t>
  </si>
  <si>
    <t>cas:375-22-4</t>
  </si>
  <si>
    <t>cas:375-73-5</t>
  </si>
  <si>
    <t>cas:335-76-2</t>
  </si>
  <si>
    <t>cas:335-77-3</t>
  </si>
  <si>
    <t>cas:307-55-1</t>
  </si>
  <si>
    <t>cas:375-85-9</t>
  </si>
  <si>
    <t>cas:375-92-8</t>
  </si>
  <si>
    <t>cas:307-24-4</t>
  </si>
  <si>
    <t>cas:67905-19-5</t>
  </si>
  <si>
    <t>cas:355-46-4</t>
  </si>
  <si>
    <t>cas:375-95-1</t>
  </si>
  <si>
    <t>cas:68259-12-1</t>
  </si>
  <si>
    <t>cas:335-67-1</t>
  </si>
  <si>
    <t>cas:754-91-6</t>
  </si>
  <si>
    <t>cas:2706-90-3</t>
  </si>
  <si>
    <t>cas:376-06-7</t>
  </si>
  <si>
    <t>cas:72629-94-8</t>
  </si>
  <si>
    <t>cas:2058-94-8</t>
  </si>
  <si>
    <t>ACTRIS_vocab:objectofinterest,ACTRIS_vocab:polyfluoroalkylsubstances</t>
  </si>
  <si>
    <t>1-methylanthracene</t>
  </si>
  <si>
    <t>1-methylphenanthrene</t>
  </si>
  <si>
    <t>2-methylanthracene</t>
  </si>
  <si>
    <t>2-methylphenanthrene</t>
  </si>
  <si>
    <t>3-methylphenanthrene</t>
  </si>
  <si>
    <t>9-methylphenanthrene</t>
  </si>
  <si>
    <t>biphenyl</t>
  </si>
  <si>
    <t>triphenylene</t>
  </si>
  <si>
    <t>cas:610-48-0</t>
  </si>
  <si>
    <t>cas:832-69-9</t>
  </si>
  <si>
    <t>cas:613-12-7</t>
  </si>
  <si>
    <t>cas:2531-84-2</t>
  </si>
  <si>
    <t>cas:832-71-3</t>
  </si>
  <si>
    <t>cas:203-64-5</t>
  </si>
  <si>
    <t>cas:883-20-5</t>
  </si>
  <si>
    <t>cas:203-33-8</t>
  </si>
  <si>
    <t>cas:30777-18-5</t>
  </si>
  <si>
    <t>cas:30777-19-6</t>
  </si>
  <si>
    <t>cas:203-12-3</t>
  </si>
  <si>
    <t>cas:92-52-4</t>
  </si>
  <si>
    <t>cas:217-59-4</t>
  </si>
  <si>
    <t>gas and particle perfluorooctanesulfonic acid mass concentration</t>
  </si>
  <si>
    <t>gas and particle perfluoropropanesulfonic acid mass concentration</t>
  </si>
  <si>
    <t>gas and particle 2,3,5,6,8,8,10,10-octachlorobornane mass concentration</t>
  </si>
  <si>
    <t>gas and particle 2,3,5,6,8,8,9,10,10-nonachlorobornane mass concentration</t>
  </si>
  <si>
    <t>gas and particle (1S,4S,7R)-2,2,5,5,8,9,9,10,10-nonachlorobornane mass concentration</t>
  </si>
  <si>
    <t>gas and particle 1,2,3,4-tetrachlorobenzene mass concentration</t>
  </si>
  <si>
    <t>gas and particle tetralin mass concentration</t>
  </si>
  <si>
    <t>gas and particle 1,2,3-trichlorobenzene mass concentration</t>
  </si>
  <si>
    <t>gas and particle 1,2,4,5-tetrachlorobenzene mass concentration</t>
  </si>
  <si>
    <t>gas and particle 1,2,4-trichlorobenzene mass concentration</t>
  </si>
  <si>
    <t>gas and particle 1,2-dichlorobenzene mass concentration</t>
  </si>
  <si>
    <t>gas and particle 1,3,5-trichlorobenzene mass concentration</t>
  </si>
  <si>
    <t>gas and particle 1,3-dichlorobenzene mass concentration</t>
  </si>
  <si>
    <t>gas and particle 1,4-dichlorobenzene mass concentration</t>
  </si>
  <si>
    <t>gas and particle 1-methylanthracene mass concentration</t>
  </si>
  <si>
    <t>gas and particle 1-methylnaphthalene mass concentration</t>
  </si>
  <si>
    <t>gas and particle 1-methylphenanthrene mass concentration</t>
  </si>
  <si>
    <t>gas and particle 1,2,3,4,6,7,8-heptachlorodibenzo-p-dioxin mass concentration</t>
  </si>
  <si>
    <t>gas and particle 1,2,3,4,6,7,8-heptachlorodibenzofuran mass concentration</t>
  </si>
  <si>
    <t>gas and particle 1,2,3,4,7,8,9-heptachlorodibenzofuran mass concentration</t>
  </si>
  <si>
    <t>gas and particle 1,2,3,4,7,8-hexachlorodibenzo-p-dioxin mass concentration</t>
  </si>
  <si>
    <t>gas and particle 1,2,3,4,7,8-hexachlorodibenzofuran mass concentration</t>
  </si>
  <si>
    <t>gas and particle 1,2,3,6,7,8-hexachlorodibenzo-p-dioxin mass concentration</t>
  </si>
  <si>
    <t>gas and particle 1,2,3,6,7,8-hexachlorodibenzofuran mass concentration</t>
  </si>
  <si>
    <t>gas and particle 1,2,3,7,8,9-hexachlorodibenzo-p-dioxin mass concentration</t>
  </si>
  <si>
    <t>gas and particle 1,2,3,7,8,9-hexachlorodibenzofuran mass concentration</t>
  </si>
  <si>
    <t>gas and particle 1,2,3,7,8-pentachlorodibenzo-p-dioxin mass concentration</t>
  </si>
  <si>
    <t>gas and particle 1,2,3,7,8-pentachlorodibenzofuran mass concentration</t>
  </si>
  <si>
    <t>gas and particle 2-chloronaphthalene mass concentration</t>
  </si>
  <si>
    <t>gas and particle 2-methylanthracene mass concentration</t>
  </si>
  <si>
    <t>gas and particle 2-methylnaphthalene mass concentration</t>
  </si>
  <si>
    <t>gas and particle 2-methylphenanthrene mass concentration</t>
  </si>
  <si>
    <t>gas and particle 2,3,4,6,7,8-hexachlorodibenzofuran mass concentration</t>
  </si>
  <si>
    <t>gas and particle 2,3,4,7,8-pentachlorodibenzofuran mass concentration</t>
  </si>
  <si>
    <t>gas and particle 2,3,7,8-tetrachlorodibenzo-p-dioxin mass concentration</t>
  </si>
  <si>
    <t>gas and particle 2,3,7,8-tetrachlorodibenzofuran mass concentration</t>
  </si>
  <si>
    <t>gas and particle 3-methylphenanthrene mass concentration</t>
  </si>
  <si>
    <t>gas and particle 5-methylchrysene  mass concentration</t>
  </si>
  <si>
    <t>gas and particle 9-methylphenanthrene mass concentration</t>
  </si>
  <si>
    <t>gas and particle allyl 2,4,6-tribromophenyl ether mass concentration</t>
  </si>
  <si>
    <t>gas and particle 2-bromoallyl-2,4,6-tribromophenyl ether mass concentration</t>
  </si>
  <si>
    <t>gas and particle 2,2',4,4',5,5'-hexabromobiphenyl mass concentration</t>
  </si>
  <si>
    <t>gas and particle 2,2',4,4',6-pentabromodiphenyl ether mass concentration</t>
  </si>
  <si>
    <t>gas and particle 2,3',4,4',6-pentabromodiphenyl ether mass concentration</t>
  </si>
  <si>
    <t>gas and particle 3,3',4,4',5-pentabromodiphenyl ether mass concentration</t>
  </si>
  <si>
    <t>gas and particle 2,2',3,4,4',5'-hexabromodiphenyl ether mass concentration</t>
  </si>
  <si>
    <t>gas and particle 4,4'-dibromodiphenyl ether mass concentration</t>
  </si>
  <si>
    <t>gas and particle 2,2',4,4',5,5'-hexabromodiphenyl ether mass concentration</t>
  </si>
  <si>
    <t>gas and particle 2,2′,4,4′,5,6′-hexabromodiphenyl ether mass concentration</t>
  </si>
  <si>
    <t>gas and particle hexabromodiphenyl ether mass concentration</t>
  </si>
  <si>
    <t>gas and particle 2,3,3',4,4',5-hexabromodiphenyl ether mass concentration</t>
  </si>
  <si>
    <t>gas and particle 2,3,4,4',5,6-hexabromodiphenyl ether mass concentration</t>
  </si>
  <si>
    <t>gas and particle 2,2′,4-tribromodiphenyl ether mass concentration</t>
  </si>
  <si>
    <t>gas and particle 2,2′,3,4,4′,5′,6-heptabromodiphenyl ether mass concentration</t>
  </si>
  <si>
    <t>gas and particle 2,2',3,4,4',6,6'-heptabromodiphenyl ether mass concentration</t>
  </si>
  <si>
    <t>gas and particle 2,3,3′,4,4′,5,6-heptabromodiphenyl ether mass concentration</t>
  </si>
  <si>
    <t>gas and particle 2,3,3',4,4',5',6-heptabromodiphenyl ether mass concentration</t>
  </si>
  <si>
    <t>gas and particle 1,2,3,4-tetrabromo-5-(2,3,4,6-tetrabromophenoxy)-benzene mass concentration</t>
  </si>
  <si>
    <t>gas and particle 2,2',3,3',4,4',6,6'-octabromodiphenyl ether mass concentration</t>
  </si>
  <si>
    <t>gas and particle 2,2',3,3',5,5',6,6'-octabromodiphenyl ether mass concentration</t>
  </si>
  <si>
    <t>gas and particle 2,2',3,4,4',5,5',6-octabromodiphenyl ether mass concentration</t>
  </si>
  <si>
    <t>gas and particle 2,3,3',4,4',5,5',6-octabromodiphenyl ether mass concentration</t>
  </si>
  <si>
    <t>gas and particle nonabromodiphenyl ether mass concentration</t>
  </si>
  <si>
    <t>gas and particle 2,2',3,3',4,4',5,6,6'-nonabromodiphenyl ether mass concentration</t>
  </si>
  <si>
    <t>gas and particle decabromodiphenyl ether mass concentration</t>
  </si>
  <si>
    <t>gas and particle 2,4,4′-tribromodiphenyl ether mass concentration</t>
  </si>
  <si>
    <t>gas and particle 2,2',4,4'-tetrabromodiphenyl ether mass concentration</t>
  </si>
  <si>
    <t>gas and particle  2,2',4,5'-tetrabromodiphenyl ether mass concentration</t>
  </si>
  <si>
    <t>gas and particle 2,3',4,4'-tetrabromodiphenyl ether mass concentration</t>
  </si>
  <si>
    <t>gas and particle 2,4-dibromodiphenyl ether mass concentration</t>
  </si>
  <si>
    <t>gas and particle 2,3′,4′,6-tetrabromodiphenyl ether mass concentration</t>
  </si>
  <si>
    <t>gas and particle 3,3′,4,4′-tetrabromodiphenyl ether mass concentration</t>
  </si>
  <si>
    <t>gas and particle 2,2′,3,4,4′-pentabromodiphenyl ether mass concentration</t>
  </si>
  <si>
    <t>gas and particle 2,2',4,4',5-pentabromodiphenyl ether mass concentration</t>
  </si>
  <si>
    <t>gas and particle bis(2-ethylhexyl) tetrabromophthalate mass concentration</t>
  </si>
  <si>
    <t>gas and particle decabromodiphenylethane mass concentration</t>
  </si>
  <si>
    <t>gas and particle 2,3-dibromopropyl-2,4,6-tribromophenyl ether mass concentration</t>
  </si>
  <si>
    <t>gas and particle 2-ethylhexyl 2,3,4,5-tetrabromobenzoate mass concentration</t>
  </si>
  <si>
    <t>gas and particle 1h,1h,2h,2h-perfluorohexanesulphonic acid mass concentration</t>
  </si>
  <si>
    <t>gas and particle 1h,1h,2h,2h-perfluorooctanesulfonic acid mass concentration</t>
  </si>
  <si>
    <t>gas and particle hexabromobenzene mass concentration</t>
  </si>
  <si>
    <t>gas and particle hexabromocyclododecane mass concentration</t>
  </si>
  <si>
    <t>gas and particle hexachlorobenzene mass concentration</t>
  </si>
  <si>
    <t>gas and particle hexachlorobutadiene mass concentration</t>
  </si>
  <si>
    <t>gas and particle hexachlorocyclopentadiene mass concentration</t>
  </si>
  <si>
    <t>gas and particle octabromo-1,3,3-trimethyl-1-phenylindane mass concentration</t>
  </si>
  <si>
    <t>gas and particle octachlorodibenzo-p-dioxin mass concentration</t>
  </si>
  <si>
    <t>gas and particle octachlorodibenzofuran mass concentration</t>
  </si>
  <si>
    <t>gas and particle pentabromoethylbenzene mass concentration</t>
  </si>
  <si>
    <t>gas and particle pentabromotoluene mass concentration</t>
  </si>
  <si>
    <t>gas and particle PCB 1 mass concentration</t>
  </si>
  <si>
    <t>gas and particle PCB 100 mass concentration</t>
  </si>
  <si>
    <t>gas and particle PCB 101 mass concentration</t>
  </si>
  <si>
    <t>gas and particle PCB 105 mass concentration</t>
  </si>
  <si>
    <t>gas and particle PCB 107 mass concentration</t>
  </si>
  <si>
    <t>gas and particle PCB 110 mass concentration</t>
  </si>
  <si>
    <t>gas and particle PCB 114 mass concentration</t>
  </si>
  <si>
    <t>gas and particle PCB 118 mass concentration</t>
  </si>
  <si>
    <t>gas and particle PCB 119 mass concentration</t>
  </si>
  <si>
    <t>gas and particle PCB 122 mass concentration</t>
  </si>
  <si>
    <t>gas and particle PCB 123 mass concentration</t>
  </si>
  <si>
    <t>gas and particle PCB 126 mass concentration</t>
  </si>
  <si>
    <t>gas and particle PCB 128 mass concentration</t>
  </si>
  <si>
    <t>gas and particle PCB 129 mass concentration</t>
  </si>
  <si>
    <t>gas and particle PCB 130 mass concentration</t>
  </si>
  <si>
    <t>gas and particle PCB 131 mass concentration</t>
  </si>
  <si>
    <t>gas and particle PCB 132 mass concentration</t>
  </si>
  <si>
    <t>gas and particle PCB 133 mass concentration</t>
  </si>
  <si>
    <t>gas and particle PCB 134 mass concentration</t>
  </si>
  <si>
    <t>gas and particle PCB 136 mass concentration</t>
  </si>
  <si>
    <t>gas and particle PCB 137 mass concentration</t>
  </si>
  <si>
    <t>gas and particle PCB 138 mass concentration</t>
  </si>
  <si>
    <t>gas and particle PCB 141 mass concentration</t>
  </si>
  <si>
    <t>gas and particle PCB 146 mass concentration</t>
  </si>
  <si>
    <t>gas and particle PCB 147 mass concentration</t>
  </si>
  <si>
    <t>gas and particle PCB 149 mass concentration</t>
  </si>
  <si>
    <t>gas and particle PCB 15 mass concentration</t>
  </si>
  <si>
    <t>gas and particle PCB 150 mass concentration</t>
  </si>
  <si>
    <t>gas and particle PCB 151 mass concentration</t>
  </si>
  <si>
    <t>gas and particle PCB 153 mass concentration</t>
  </si>
  <si>
    <t>gas and particle PCB 156 mass concentration</t>
  </si>
  <si>
    <t>gas and particle PCB 157 mass concentration</t>
  </si>
  <si>
    <t>gas and particle PCB 158 mass concentration</t>
  </si>
  <si>
    <t>gas and particle PCB 167 mass concentration</t>
  </si>
  <si>
    <t>gas and particle PCB 169 mass concentration</t>
  </si>
  <si>
    <t>gas and particle PCB 17 mass concentration</t>
  </si>
  <si>
    <t>gas and particle PCB 170 mass concentration</t>
  </si>
  <si>
    <t>gas and particle PCB 171 mass concentration</t>
  </si>
  <si>
    <t>gas and particle PCB 172 mass concentration</t>
  </si>
  <si>
    <t>gas and particle PCB 173 mass concentration</t>
  </si>
  <si>
    <t>gas and particle PCB 174 mass concentration</t>
  </si>
  <si>
    <t>gas and particle PCB 175 mass concentration</t>
  </si>
  <si>
    <t>gas and particle PCB 176 mass concentration</t>
  </si>
  <si>
    <t>gas and particle PCB 177 mass concentration</t>
  </si>
  <si>
    <t>gas and particle PCB 178 mass concentration</t>
  </si>
  <si>
    <t>gas and particle PCB 179 mass concentration</t>
  </si>
  <si>
    <t>gas and particle PCB 18 mass concentration</t>
  </si>
  <si>
    <t>gas and particle PCB 180 mass concentration</t>
  </si>
  <si>
    <t>gas and particle PCB 183 mass concentration</t>
  </si>
  <si>
    <t>gas and particle PCB 185 mass concentration</t>
  </si>
  <si>
    <t>gas and particle PCB 187 mass concentration</t>
  </si>
  <si>
    <t>gas and particle PCB 188 mass concentration</t>
  </si>
  <si>
    <t>gas and particle PCB 189 mass concentration</t>
  </si>
  <si>
    <t>gas and particle PCB 19 mass concentration</t>
  </si>
  <si>
    <t>gas and particle PCB 191 mass concentration</t>
  </si>
  <si>
    <t>gas and particle PCB 193 mass concentration</t>
  </si>
  <si>
    <t>gas and particle PCB 194 mass concentration</t>
  </si>
  <si>
    <t>gas and particle PCB 195 mass concentration</t>
  </si>
  <si>
    <t>gas and particle PCB 197 mass concentration</t>
  </si>
  <si>
    <t>gas and particle PCB 198 mass concentration</t>
  </si>
  <si>
    <t>gas and particle PCB 199 mass concentration</t>
  </si>
  <si>
    <t>gas and particle PCB 200 mass concentration</t>
  </si>
  <si>
    <t>gas and particle PCB 201 mass concentration</t>
  </si>
  <si>
    <t>gas and particle PCB 202 mass concentration</t>
  </si>
  <si>
    <t>gas and particle PCB 204 mass concentration</t>
  </si>
  <si>
    <t>gas and particle PCB 205 mass concentration</t>
  </si>
  <si>
    <t>gas and particle PCB 206 mass concentration</t>
  </si>
  <si>
    <t>gas and particle PCB 207 mass concentration</t>
  </si>
  <si>
    <t>gas and particle PCB 208 mass concentration</t>
  </si>
  <si>
    <t>gas and particle PCB 209 mass concentration</t>
  </si>
  <si>
    <t>gas and particle PCB 22 mass concentration</t>
  </si>
  <si>
    <t>gas and particle PCB 25 mass concentration</t>
  </si>
  <si>
    <t>gas and particle PCB 26 mass concentration</t>
  </si>
  <si>
    <t>gas and particle PCB 28 mass concentration</t>
  </si>
  <si>
    <t>gas and particle PCB 3 mass concentration</t>
  </si>
  <si>
    <t>gas and particle PCB 30 mass concentration</t>
  </si>
  <si>
    <t>gas and particle PCB 31 mass concentration</t>
  </si>
  <si>
    <t>gas and particle PCB 33 mass concentration</t>
  </si>
  <si>
    <t>gas and particle PCB 37 mass concentration</t>
  </si>
  <si>
    <t>gas and particle PCB 40 mass concentration</t>
  </si>
  <si>
    <t>gas and particle PCB 42 mass concentration</t>
  </si>
  <si>
    <t>gas and particle PCB 43 mass concentration</t>
  </si>
  <si>
    <t>gas and particle PCB 44 mass concentration</t>
  </si>
  <si>
    <t>gas and particle PCB 45 mass concentration</t>
  </si>
  <si>
    <t>gas and particle PCB 46 mass concentration</t>
  </si>
  <si>
    <t>gas and particle PCB 47 mass concentration</t>
  </si>
  <si>
    <t>gas and particle PCB 48 mass concentration</t>
  </si>
  <si>
    <t>gas and particle PCB 49 mass concentration</t>
  </si>
  <si>
    <t>gas and particle PCB 50 mass concentration</t>
  </si>
  <si>
    <t>gas and particle PCB 51 mass concentration</t>
  </si>
  <si>
    <t>gas and particle PCB 52 mass concentration</t>
  </si>
  <si>
    <t>gas and particle PCB 53 mass concentration</t>
  </si>
  <si>
    <t>gas and particle PCB 55 mass concentration</t>
  </si>
  <si>
    <t>gas and particle PCB 59 mass concentration</t>
  </si>
  <si>
    <t>gas and particle PCB 6 mass concentration</t>
  </si>
  <si>
    <t>gas and particle PCB 60 mass concentration</t>
  </si>
  <si>
    <t>gas and particle PCB 63 mass concentration</t>
  </si>
  <si>
    <t>gas and particle PCB 64 mass concentration</t>
  </si>
  <si>
    <t>gas and particle PCB 66 mass concentration</t>
  </si>
  <si>
    <t>gas and particle PCB 7 mass concentration</t>
  </si>
  <si>
    <t>gas and particle PCB 70 mass concentration</t>
  </si>
  <si>
    <t>gas and particle PCB 74 mass concentration</t>
  </si>
  <si>
    <t>gas and particle PCB 77 mass concentration</t>
  </si>
  <si>
    <t>gas and particle PCB 8 mass concentration</t>
  </si>
  <si>
    <t>gas and particle PCB 81 mass concentration</t>
  </si>
  <si>
    <t>gas and particle PCB 82 mass concentration</t>
  </si>
  <si>
    <t>gas and particle PCB 83 mass concentration</t>
  </si>
  <si>
    <t>gas and particle PCB 84 mass concentration</t>
  </si>
  <si>
    <t>gas and particle PCB 85 mass concentration</t>
  </si>
  <si>
    <t>gas and particle PCB 87 mass concentration</t>
  </si>
  <si>
    <t>gas and particle PCB 91 mass concentration</t>
  </si>
  <si>
    <t>gas and particle PCB 92 mass concentration</t>
  </si>
  <si>
    <t>gas and particle PCB 95 mass concentration</t>
  </si>
  <si>
    <t>gas and particle PCB 97 mass concentration</t>
  </si>
  <si>
    <t>gas and particle PCB 99 mass concentration</t>
  </si>
  <si>
    <t>gas and particle heptafluorobutyric acid mass concentration</t>
  </si>
  <si>
    <t>gas and particle perfluorobutanesulfonic acid mass concentration</t>
  </si>
  <si>
    <t>gas and particle perfluorodecanoic acid mass concentration</t>
  </si>
  <si>
    <t>gas and particle perfluorodecanesulfonic acid mass concentration</t>
  </si>
  <si>
    <t>gas and particle perfluorododecanoic acid mass concentration</t>
  </si>
  <si>
    <t>gas and particle perfluoroheptanoic acid mass concentration</t>
  </si>
  <si>
    <t>gas and particle perfluoroheptanesulfonic acid mass concentration</t>
  </si>
  <si>
    <t>gas and particle perfluorohexanoic acid mass concentration</t>
  </si>
  <si>
    <t>gas and particle perfluorohexadecanoic acid mass concentration</t>
  </si>
  <si>
    <t>gas and particle perfluorohexanesulfonic acid mass concentration</t>
  </si>
  <si>
    <t>gas and particle perfluorononanoic acid mass concentration</t>
  </si>
  <si>
    <t>gas and particle perfluorononanesulfonic acid mass concentration</t>
  </si>
  <si>
    <t>gas and particle perfluorooctanoic acid mass concentration</t>
  </si>
  <si>
    <t>gas and particle perfluorooctanesulfonamide mass concentration</t>
  </si>
  <si>
    <t>gas and particle perfluoropentanoic acid mass concentration</t>
  </si>
  <si>
    <t>gas and particle perfluorotetradecanoic acid mass concentration</t>
  </si>
  <si>
    <t>gas and particle perfluorotridecanoic acid mass concentration</t>
  </si>
  <si>
    <t>gas and particle perfluoroundecanoic acid mass concentration</t>
  </si>
  <si>
    <t>gas and particle tetrabromo-o-chlorotoluene mass concentration</t>
  </si>
  <si>
    <t>gas and particle acenaphthene mass concentration</t>
  </si>
  <si>
    <t>gas and particle acenaphthylene mass concentration</t>
  </si>
  <si>
    <t>gas and particle aldrin mass concentration</t>
  </si>
  <si>
    <t>gas and particle alpha-hexachlorocyclohexane mass concentration</t>
  </si>
  <si>
    <t>gas and particle alpha-endosulfan mass concentration</t>
  </si>
  <si>
    <t>gas and particle anthanthrene mass concentration</t>
  </si>
  <si>
    <t>gas and particle anthracene mass concentration</t>
  </si>
  <si>
    <t>gas and particle dechlorane plus anti mass concentration</t>
  </si>
  <si>
    <t>gas and particle beta-hexabromocyclododecane mass concentration</t>
  </si>
  <si>
    <t>gas and particle benzanthracene mass concentration</t>
  </si>
  <si>
    <t>gas and particle benzo(a)pyrene mass concentration</t>
  </si>
  <si>
    <t>gas and particle benz(e)acephenanthrylene mass concentration</t>
  </si>
  <si>
    <t>gas and particle benzo(c)phenanthrene mass concentration</t>
  </si>
  <si>
    <t>gas and particle benzo(e)pyrene mass concentration</t>
  </si>
  <si>
    <t>gas and particle benzo(ghi)perylene mass concentration</t>
  </si>
  <si>
    <t>gas and particle benzo(j)fluoranthene mass concentration</t>
  </si>
  <si>
    <t>gas and particle benzo(k)fluoranthene mass concentration</t>
  </si>
  <si>
    <t>gas and particle beta-hexachlorocyclohexane mass concentration</t>
  </si>
  <si>
    <t>gas and particle beta-endosulfan mass concentration</t>
  </si>
  <si>
    <t>gas and particle biphenyl mass concentration</t>
  </si>
  <si>
    <t>gas and particle 1,2-dihydrobenz(j)aceanthrylene mass concentration</t>
  </si>
  <si>
    <t>gas and particle chrysene mass concentration</t>
  </si>
  <si>
    <t>gas and particle chrysene triphenylene mass concentration</t>
  </si>
  <si>
    <t>gas and particle (Z)-chlordane mass concentration</t>
  </si>
  <si>
    <t>gas and particle (Z)-nonachlor mass concentration</t>
  </si>
  <si>
    <t>gas and particle coronene mass concentration</t>
  </si>
  <si>
    <t>gas and particle delta-hexachlorocyclohexane mass concentration</t>
  </si>
  <si>
    <t>gas and particle dibenzofuran mass concentration</t>
  </si>
  <si>
    <t>gas and particle dibenzothiophene mass concentration</t>
  </si>
  <si>
    <t>gas and particle dieldrin mass concentration</t>
  </si>
  <si>
    <t>gas and particle endosulfan mass concentration</t>
  </si>
  <si>
    <t>gas and particle endrin mass concentration</t>
  </si>
  <si>
    <t>gas and particle fluoranthene mass concentration</t>
  </si>
  <si>
    <t>gas and particle fluorene mass concentration</t>
  </si>
  <si>
    <t>gas and particle gamma-hexabromocyclododecane mass concentration</t>
  </si>
  <si>
    <t>gas and particle gamma-hexachlorocyclohexane mass concentration</t>
  </si>
  <si>
    <t>gas and particle heptachlor mass concentration</t>
  </si>
  <si>
    <t>gas and particle indene mass concentration</t>
  </si>
  <si>
    <t>gas and particle indeno(1,2,3-cd)perylene mass concentration</t>
  </si>
  <si>
    <t>gas and particle methoxychlor mass concentration</t>
  </si>
  <si>
    <t>gas and particle mirex mass concentration</t>
  </si>
  <si>
    <t>gas and particle naphthalene mass concentration</t>
  </si>
  <si>
    <t>gas and particle octachlorostyrene mass concentration</t>
  </si>
  <si>
    <t>gas and particle o,p-DDD mass concentration</t>
  </si>
  <si>
    <t>gas and particle o,p-DDE mass concentration</t>
  </si>
  <si>
    <t>gas and particle o,p-DDT mass concentration</t>
  </si>
  <si>
    <t>gas and particle oxychlordane mass concentration</t>
  </si>
  <si>
    <t>gas and particle 2,3,5,6-tetrabromo-p-xylene mass concentration</t>
  </si>
  <si>
    <t>gas and particle pentachloroanisole mass concentration</t>
  </si>
  <si>
    <t>gas and particle pentachlorobenzene mass concentration</t>
  </si>
  <si>
    <t>gas and particle perylene mass concentration</t>
  </si>
  <si>
    <t>gas and particle phenanthrene mass concentration</t>
  </si>
  <si>
    <t>gas and particle photomirex mass concentration</t>
  </si>
  <si>
    <t>gas and particle p,p-DDD mass concentration</t>
  </si>
  <si>
    <t>gas and particle p,p-DDE mass concentration</t>
  </si>
  <si>
    <t>gas and particle p,p-DDT mass concentration</t>
  </si>
  <si>
    <t>gas and particle pyrene mass concentration</t>
  </si>
  <si>
    <t>gas and particle retene mass concentration</t>
  </si>
  <si>
    <t>gas and particle dechlorane plus syn mass concentration</t>
  </si>
  <si>
    <t>gas and particle tetrachloroveratrole  mass concentration</t>
  </si>
  <si>
    <t>gas and particle (E)-chlordane mass concentration</t>
  </si>
  <si>
    <t>gas and particle (E)-nonachlor mass concentration</t>
  </si>
  <si>
    <t>gas and particle trichloroveratrole mass concentration</t>
  </si>
  <si>
    <t>gas and particle triclosan mass concentration</t>
  </si>
  <si>
    <t>gas and particle triphenylene mass concentration</t>
  </si>
  <si>
    <t>gas and particle trifluralin mass concentration</t>
  </si>
  <si>
    <t>gas and particle dibenzo(a,h)pyrene mass concentration</t>
  </si>
  <si>
    <t>gas and particle dibenzo(a,i)pyrene mass concentration</t>
  </si>
  <si>
    <t>gas and particle dibenzo(a,l)pyrene mass concentration</t>
  </si>
  <si>
    <t>gas and particle dibenzo(a,e)pyrene mass concentration</t>
  </si>
  <si>
    <t>gas and particle benzo(b)triphenylene mass concentration</t>
  </si>
  <si>
    <t>gas and particle PBDE 100 mass concentration</t>
  </si>
  <si>
    <t>gas and particle PBDE 119 mass concentration</t>
  </si>
  <si>
    <t>gas and particle PBDE 126 mass concentration</t>
  </si>
  <si>
    <t>gas and particle PBDE 138 mass concentration</t>
  </si>
  <si>
    <t>gas and particle PBDE 15 mass concentration</t>
  </si>
  <si>
    <t>gas and particle PBDE 153 mass concentration</t>
  </si>
  <si>
    <t>gas and particle PBDE 154 mass concentration</t>
  </si>
  <si>
    <t>gas and particle PBDE 155 mass concentration</t>
  </si>
  <si>
    <t>gas and particle PBDE 156 mass concentration</t>
  </si>
  <si>
    <t>gas and particle PBDE 166 mass concentration</t>
  </si>
  <si>
    <t>gas and particle PBDE 17 mass concentration</t>
  </si>
  <si>
    <t>gas and particle PBDE 183 mass concentration</t>
  </si>
  <si>
    <t>gas and particle PBDE 184 mass concentration</t>
  </si>
  <si>
    <t>gas and particle PBDE 190 mass concentration</t>
  </si>
  <si>
    <t>gas and particle PBDE 191 mass concentration</t>
  </si>
  <si>
    <t>gas and particle PBDE 196 mass concentration</t>
  </si>
  <si>
    <t>gas and particle PBDE 197 mass concentration</t>
  </si>
  <si>
    <t>gas and particle PBDE 202 mass concentration</t>
  </si>
  <si>
    <t>gas and particle PBDE 203 mass concentration</t>
  </si>
  <si>
    <t>gas and particle PBDE 205 mass concentration</t>
  </si>
  <si>
    <t>gas and particle PBDE 206 mass concentration</t>
  </si>
  <si>
    <t>gas and particle PBDE 207 mass concentration</t>
  </si>
  <si>
    <t>gas and particle PBDE 209 mass concentration</t>
  </si>
  <si>
    <t>gas and particle PBDE 28 mass concentration</t>
  </si>
  <si>
    <t>gas and particle PBDE 47 mass concentration</t>
  </si>
  <si>
    <t>gas and particle PBDE 49 mass concentration</t>
  </si>
  <si>
    <t>gas and particle PBDE 66 mass concentration</t>
  </si>
  <si>
    <t>gas and particle PBDE 7 mass concentration</t>
  </si>
  <si>
    <t>gas and particle PBDE 71 mass concentration</t>
  </si>
  <si>
    <t>gas and particle PBDE 77 mass concentration</t>
  </si>
  <si>
    <t>gas and particle PBDE 85 mass concentration</t>
  </si>
  <si>
    <t>gas and particle PBDE 99 mass concentration</t>
  </si>
  <si>
    <t>ACTRIS_vocab:gasandparticlevariables</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</si>
  <si>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perfluorooctanesulfonic acid is C8HF17O3S. It belongs to the group of persitent organic pollutants (POPs) known as polyfluoroalkyl substances (PFAS). The IUPAC name is 1,1,2,2,3,3,4,4,5,5,6,6,7,7,8,8,8-heptadecafluorooctane-1-sulfonic acid</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</si>
  <si>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perfluoropropanesulfonic acid is C3HF7O3S. It belongs to the group of persitent organic pollutants (POPs) known as polyfluoroalkyl substances (PFAS). The IUPAC name is 1,1,2,2,3,3,3-heptafluoropropane-1-sulfonic acid</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</si>
  <si>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2,3,5,6,8,8,10,10-octachlorobornane is C10H10Cl8. It belongs to the group of persitent organic pollutants (POPs) known as polychlorinated bornanes (CHBs). The IUPAC name is 2,2,3,5,6-pentachloro-1,7,7-tris(chloromethyl)bicyclo[2.2.1]heptane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</si>
  <si>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2,3,5,6,8,8,9,10,10-nonachlorobornane is C10H9Cl9. It belongs to the group of persitent organic pollutants (POPs) known as polychlorinated bornanes (CHBs). The IUPAC name is (2R,3R,5R,6R,7R)-2,3,5,6-tetrachloro-7-(chloromethyl)-1,7-bis(dichloromethyl)bicyclo[2.2.1]heptane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</si>
  <si>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(1S,4S,7R)-2,2,5,5,8,9,9,10,10-nonachlorobornane is C9H6Cl9. It belongs to the group of persitent organic pollutants (POPs) known as polychlorinated bornanes (CHBs). The IUPAC name is (1S,4S,7R)-2,2,5,5-tetrachloro-7-(chloromethyl)-1,7-bis(dichloromethyl)bicyclo[2.2.1]heptane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</si>
  <si>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chemical formula for indeno[1,2,3-cd]pyrene is C22H12. It is a member of the group of hydrocarbons known as polycyclic aromatics (PAHs). The IUPAC name is hexacyclo[16.3.1.02,7.08,21.011,20.014,19]docosa-1(22),2,4,6,8(21),9,11(20),12,14(19),15,17-undecaene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</si>
  <si>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chemical formula for 1,2,3,4-tetrachlorobenzene is C6H2Cl4. It is a member of the group of halogenated organics known as chlorobenzenes. The IUPAC name is 1,2,3,4-tetrachlorobenzene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</si>
  <si>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chemical formula for tetralin is C10H12. It is a member of the group of hydrocarbons known as aromatics. The IUPAC name is 1,2,3,4-tetrahydronaphthalene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</si>
  <si>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chemical formula for 1,2,3-trichlorobenzene is C6H3Cl3. It is a member of the group of halogenated organics known as chlorobenzenes. The IUPAC name is 1,2,3-trichlorobenzene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</si>
  <si>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chemical formula for 1,2,4,5-tetrachlorobenzene is C6H2Cl4. It is a member of the group of halogenated organics known as chlorobenzenes. The IUPAC name is 1,2,4,5-tetrachlorobenzene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</si>
  <si>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chemical formula for 1,2,4-trichlorobenzene is C6H3Cl3. It is a member of the group of halogenated organics known as chlorobenzenes. The IUPAC name is 1,2,4-trichlorobenzene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</si>
  <si>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chemical formula for 1,2-dichlorobenzene is C6H4Cl2. It is a member of the group of halogenated organics known as chlorobenzenes. The IUPAC name is 1,2-dichlorobenzene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</si>
  <si>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chemical formula for 1,3,5-trichlorobenzene is C6H3Cl3. It is a member of the group of hydrocarbons known as chlorobenzenes or aromatics. The IUPAC name is 1,3,5-trichlorobenzene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</si>
  <si>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chemical formula for 1,3-dichlorobenzene is C6H4Cl2. It is a member of the group of hydrocarbons known as chlorobenzenes. The IUPAC name is 1,3-dichlorobenzene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</si>
  <si>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chemical formula for 1,4-dichlorobenzene is C6H4Cl2. It is a member of the group of hydrocarbons known as chlorobenzenes. The IUPAC name is 1,4-dichlorobenzene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</si>
  <si>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1-methylanthracene is C15H12. It belongs to the group of polycyclic aromatic hydrocarbons (PAHs). The IUPAC name is 1-methylanthracene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</si>
  <si>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chemical formula for 1-methylnaphthalene is C11H10. It is a member of the group of hydrocarbons known as polycyclig aromatics. The IUPAC name is 1-methylnaphthalene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</si>
  <si>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1-methylphenanthrene is C15H12. It belongs to the group of polycyclic aromatic hydrocarbons (PAHs). The IUPAC name is 1-methylphenanthrene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</si>
  <si>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chemical formula for 1,2,3,4,6,7,8-heptachlorodibenzo-p-dioxin is C12HCl7O2. It is a member of the group of halogonated organics known as dioxins. The IUPAC name is 1,2,3,4,6,7,8-heptachlorodibenzo-p-dioxin</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</si>
  <si>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chemical formula for 1,2,3,4,6,7,8-heptachlorodibenzofuran is C12HCl7O. It is a member of the group of halogonated organics known as furans. The IUPAC name is 1,2,3,4,6,7,8-heptachlorodibenzofuran</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</si>
  <si>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chemical formula for 1,2,3,4,7,8,9-heptachlorodibenzofuran is C12H1Cl7O. It is a member of the group of halogonated organics known as furans. The IUPAC name is 1,2,3,4,7,8,9-heptachlorodibenzofuran</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</si>
  <si>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chemical formula for 1,2,3,4,7,8-hexachlorodibenzo-p-dioxin is C12H2Cl6O2. It is a member of the group of halogonated organics known as dioxins. The IUPAC name is 1,2,3,4,7,8-hexachlorodibenzo-p-dioxin</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</si>
  <si>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chemical formula for 1,2,3,4,7,8-hexachlorodibenzofuran is C12H2Cl6O. It is a member of the group of halogonated organics known as furans. The IUPAC name is 1,2,3,4,7,8-hexachlorodibenzofuran</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</si>
  <si>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chemical formula for 1,2,3,6,7,8-hexachlorodibenzo-p-dioxin is C12H2Cl6O2. It is a member of the group of halogonated organics known as dioxins. The IUPAC name is 1,2,3,6,7,8-hexachlorodibenzo-p-dioxin</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</si>
  <si>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chemical formula for 1,2,3,6,7,8-hexachlorodibenzofuran is C12H2Cl6O. It is a member of the group of halogonated organics known as furans. The IUPAC name is 1,2,3,6,7,8-hexachlorodibenzofuran</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</si>
  <si>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chemical formula for 1,2,3,7,8,9-hexachlorodibenzo-p-dioxin is C12H2Cl6O. It is a member of the group of halogonated organics known as dioxins. The IUPAC name is 1,2,3,7,8,9-hexachlorodibenzo-p-dioxin</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</si>
  <si>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chemical formula for 1,2,3,7,8,9-hexachlorodibenzofuran is C12H2Cl6O. It is a member of the group of halogonated organics known as furans. The IUPAC name is 1,2,3,7,8,9-hexachlorodibenzofuran</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</si>
  <si>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chemical formula for  1,2,3,7,8-pentachlorodibenzo-p-dioxinis C12H3Cl5O2. It is a member of the group of halogonated organics known as dioxins. The IUPAC name is  1,2,3,7,8-pentachlorodibenzo-p-dioxin</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</si>
  <si>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chemical formula for 1,2,3,7,8-pentachlorodibenzofuran is C12H3Cl5O. It is a member of the group of halogonated organics known as furans. The IUPAC name is 1,2,3,7,8-pentachlorodibenzofuran</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</si>
  <si>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chemical formula for 2-chloronaphthalene is C10H7Cl. It is a member of the group of halogenated organics. The IUPAC name is 2-chloronaphthalene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</si>
  <si>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2-methylanthracene is C15H12. It belongs to the group of polycyclic aromatic hydrocarbons (PAHs). The IUPAC name is 2-methylanthracene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</si>
  <si>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chemical formula for 2-methylnaphthalene is C11H10. It is a member of the group of polycyclic aromatic hydrocarbon. The IUPAC name is  2-methylnaphthalene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</si>
  <si>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2-methylphenanthrene is C15H12. It belongs to the group of polycyclic aromatic hydrocarbons (PAHs). The IUPAC name is 2-methylphenanthrene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</si>
  <si>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chemical formula for 2,3,4,6,7,8-hexachlorodibenzofuran is C12H2Cl6O. It is a member of the group of halogonated organics known as furans. The IUPAC name is 2,3,4,6,7,8-hexachlorodibenzofuran</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</si>
  <si>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chemical formula for 2,3,4,7,8-pentachlorodibenzofuran is C12H3Cl5O. It is a member of the group of halogonated organics known as furans. The IUPAC name is 2,3,4,7,8-pentachlorodibenzofuran</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</si>
  <si>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chemical formula for 2,3,7,8-tetrachlorodibenzo-p-dioxin is C12H4Cl4O2. It is a member of the group of halogonated organics known as furans. The IUPAC name is 2,3,7,8-tetrachlorodibenzo-p-dioxin</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</si>
  <si>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chemical formula for 2,3,7,8-tetrachlorodibenzofuran is C12H4Cl4O. It is a member of the group of halogonated organics known as furans. The IUPAC name is 2,3,7,8-tetrachlorodibenzofuran</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</si>
  <si>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3-methylphenanthrene is C15H12. It belongs to the group of polycyclic aromatic hydrocarbons (PAHs). The IUPAC name is 3-methylphenanthrene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</si>
  <si>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4h-cyclopenta[def]phenanthrene is C15H10. It belongs to the group of polycyclic aromatic hydrocarbons (PAHs). The IUPAC name is tetracyclo[10.2.1.05,14.08,13]pentadeca-1,3,5(14),6,8(13),9,11-heptaene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</si>
  <si>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5-methylchrysene is C19H14. It belongs to the group of polycyclic aromatic hydrocarbons (PAHs). The IUPAC name is 5-methylchrysene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</si>
  <si>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9-methylphenanthrene is C15H12. It belongs to the group of polycyclic aromatic hydrocarbons (PAHs). The IUPAC name is 9-methylphenanthrene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</si>
  <si>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chemical formula for allyl 2,4,6-tribromophenyl ether is C9H7Br3O. It belongs to the group halogonated organics and is composed of several bromine atoms. The IUPAC name 1,3,5-tribromo-2-prop-2-enoxybenzene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</si>
  <si>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chemical formula for 2-bromoallyl-2,4,6-tribromophenyl ether is C9H6Br4O. It belongs to the group halogonated organics and is composed of several bromine atoms. The IUPAC name 1,3,5-tribromo-2-(2-bromoprop-2-enoxy)benzene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</si>
  <si>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2,2',4,4',5,5'-hexabromobiphenyl is C12H4Br6. It belongs to the group of halogenated organics and the polybrominated biphenyl (PBB) family. The IUPAC name is 1,2,4-tribromo-5-(2,4,5-tribromophenyl)benzene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</si>
  <si>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1,2,3,4-tetrabromo-5-(2,3,4,6-tetrabromophenoxy)-benzene is C12H2Br8O . It belongs to the group of persitent organic pollutants (POPs) known as polybrominated diphenyl ethers (PBDEs). The IUPAC name is 1,2,3,4-tetrabromo-5-(2,3,4,6-tetrabromophenoxy)benzene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</si>
  <si>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3,3′,4,4′-tetrabromodiphenyl ether is C12H6Br4O. It belongs to the group of persitent organic pollutants (POPs) known as polybrominated diphenyl ethers (PBDEs). The IUPAC name is 1,2-dibromo-4-(3,4-dibromophenoxy)benzene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</si>
  <si>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chemical formula for Bis(2-ethylhexyl) tetrabromophthalate is C24H34Br4O4. It is a member of the group of halogonated organics. The IUPAC name is bis(2-ethylhexyl) 3,4,5,6-tetrabromobenzene-1,2-dicarboxylate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</si>
  <si>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decabromodiphenylethane is C14H6Br10. It belongs to the group of halogenated organics and aromatic bromine (flame retardant). The IUPAC name is 1,2,3,4,5-pentabromo-6-[2-(2,3,4,5,6-pentabromophenyl)ethyl]benzene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</si>
  <si>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chemical formula for 2,3-Dibromopropyl-2,4,6-tribromophenyl ether is C18H12Br10O. It is a member of the group of halogonated organics. The IUPAC name is 1,3,5-tribromo-2-(2,3-dibromopropoxy)benzene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</si>
  <si>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2-ethylhexyl 2,3,4,5-tetrabromobenzoate is C15H18Br4O2. It belongs to the group of persitent organic pollutants (POPs) known as polybrominated diphenyl ethers (PBDEs). The IUPAC name is 2-ethylhexyl 2,3,4,5-tetrabromobenzoate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</si>
  <si>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1h,1h,2h,2h-perfluorohexanesulphonic acid is C6H5F9O3S. It belongs to the group of persitent organic pollutants (POPs) known as polyfluoroalkyl substances (PFAS). The IUPAC name is 3,3,4,4,5,5,6,6,6-nonafluorohexane-1-sulfonic acid</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</si>
  <si>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1h,1h,2h,2h-perfluorooctanesulfonic acid is C8H5F13O3S. It belongs to the group of persitent organic pollutants (POPs) known as polyfluoroalkyl substances (PFAS). The IUPAC name is 3,3,4,4,5,5,6,6,7,7,8,8,8-tridecafluorooctane-1-sulfonic acid</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</si>
  <si>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1H,1H,2H,2H-Perfluorodecanesulfonic acid is C10H5F17O3S. It belongs to the group of persitent organic pollutants (POPs) known as polyfluoroalkyl substances (PFAS). The IUPAC name is 3,3,4,4,5,5,6,6,7,7,8,8,9,9,10,10,10-heptadecafluorodecane-1-sulfonic acid</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</si>
  <si>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chemical formula for hexabromobenzene is C6Br6. It is a halogenated aromatic hydrocarbon and is a member of the group of halogonated organics. The IUPAC name is 1,2,3,4,5,6-hexabromobenzene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</si>
  <si>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chemical formula for hexabromocyclododecane is C6Br6. It is a member of the group of halogonated organics. The IUPAC name is 1,1,2,2,3,3-hexabromocyclododecane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</si>
  <si>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chemical formula for hexachlorobenzene is C6Cl6. It is a member of the group of halogonated organics. The IUPAC name is 1,2,3,4,5,6-hexachlorobenzene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</si>
  <si>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chemical formula for hexachlorobutadiene is C4Cl6. It is a member of the group of halogonated organics. The IUPAC name is 1,1,2,3,4,4-hexachlorobuta-1,3-diene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</si>
  <si>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hexachlorocyclopentadiene is C5Cl6. It belongs to the group of halogenated organics. The IUPAC name is 1,2,3,4,5,5-hexachlorocyclopenta-1,3-diene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</si>
  <si>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chemical formula for octabromo-1,3,3-trimethyl-1-phenylindane is C18H16Br8. It is a member of the group of halogonated organics. The IUPAC name is 2,2,5,6,6,7,7,7a-octabromo-1,1,3-trimethyl-3-phenyl-5H-indene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</si>
  <si>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chemical formula for octachlorodibenzo-p-dioxin is C12Cl8O2. It is a member of the group of halogonated organics known as dioxins. The IUPAC name is 1,2,3,4,6,7,8,9-octachlorodibenzo-p-dioxin</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</si>
  <si>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chemical formula foroctachlorodibenzofuran is C12Cl8O. It is a member of the group of halogonated organics known as furans. The IUPAC name is 1,2,3,4,6,7,8,9-octachlorodibenzofuran</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</si>
  <si>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chemical formula for Pentabromobenzyl acrylate is C10H5Br5O2. It is a member of the group of halogonated organics. The IUPAC name is (2,3,4,5,6-pentabromophenyl)methyl prop-2-enoate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</si>
  <si>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chemical formula for 1,2,3,4,5-pentabromobenzene is C6HBr5. It is a member of the group of halogonated organics. The IUPAC name is 1,2,3,4,5-pentabromobenzene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</si>
  <si>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chemical formula for pentabromoethylbenzene is C8H5Br5. It is a member of the group of halogonated organics. The IUPAC name is 1,2,3,4,5-pentabromo-6-ethylbenzene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</si>
  <si>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chemical formula for pentabromotoluene is C6HBr5. It is a member of the group of halogonated organics. The IUPAC name is 1,2,3,4,5-pentabromo-6-methylbenzene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</si>
  <si>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chemical formula for 1,2,3,7,8-pentachlorodibenzofuran is C12H3Cl5O. It is a member of the group of persistent organic pollutants known as polychlorinated biphenyls (PCBs). The IUPAC name is 1,2,3,7,8-pentachlorodibenzofuran</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</si>
  <si>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100 is C12H5Cl5. It belongs to the group of persitent organic pollutants (POPs) known as polychlorinated biphenyls (PCBs). The IUPAC name is 1,3,5-trichloro-2-(2,4-dichlorophenyl)benzene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</si>
  <si>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101 is C12H5Cl5. It belongs to the group of persitent organic pollutants (POPs) known as polychlorinated biphenyls (PCBs). The IUPAC name is 2-chloronaphthalene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</si>
  <si>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105 is C12H5Cl5. It belongs to the group of persitent organic pollutants (POPs) known as polychlorinated biphenyls (PCBs). The IUPAC name is 2-chloronaphthalene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</si>
  <si>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107 is C12H5Cl5. It belongs to the group of persitent organic pollutants (POPs) known as polychlorinated biphenyls (PCBs). The IUPAC name is 1,2,5-trichloro-3-(3,4-dichlorophenyl)benzene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</si>
  <si>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110 is C12H5Cl5. It belongs to the group of persitent organic pollutants (POPs) known as polychlorinated biphenyls (PCBs). The IUPAC name is 2-chloronaphthalene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</si>
  <si>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114 is C12H5Cl5. It belongs to the group of persitent organic pollutants (POPs) known as polychlorinated biphenyls (PCBs). The IUPAC name is 2-chloronaphthalene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</si>
  <si>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118 is C12H5Cl5. It belongs to the group of persitent organic pollutants (POPs) known as polychlorinated biphenyls (PCBs). The IUPAC name is 2-chloronaphthalene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</si>
  <si>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119 is C12H5Cl5. It belongs to the group of persitent organic pollutants (POPs) known as polychlorinated biphenyls (PCBs). The IUPAC name is 2-chloronaphthalene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</si>
  <si>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122 is C12H5Cl5. It belongs to the group of persitent organic pollutants (POPs) known as polychlorinated biphenyls (PCBs). The IUPAC name is 2,3,3',4',5'-pentachlorobiphenyl</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</si>
  <si>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123 is C12H5Cl5. It belongs to the group of persitent organic pollutants (POPs) known as polychlorinated biphenyls (PCBs). The IUPAC name is 2-chloronaphthalene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</si>
  <si>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126 is C12H5Cl5. It belongs to the group of persitent organic pollutants (POPs) known as polychlorinated biphenyls (PCBs). The IUPAC name is 2-chloronaphthalene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</si>
  <si>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128 is C12H4Cl6. It belongs to the group of persitent organic pollutants (POPs) known as polychlorinated biphenyls (PCBs). The IUPAC name is 2-chloronaphthalene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</si>
  <si>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129 is C12H4Cl6. It belongs to the group of persitent organic pollutants (POPs) known as polychlorinated biphenyls (PCBs). The IUPAC name is 2,2',3,3',4,5-Hexachlorobiphenyl</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</si>
  <si>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130 is C12H4Cl6. It belongs to the group of persitent organic pollutants (POPs) known as polychlorinated biphenyls (PCBs). The IUPAC name is 2,2',3,3',4,5'-Hexachlorobiphenyl</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</si>
  <si>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131 is C12H4Cl6. It belongs to the group of persitent organic pollutants (POPs) known as polychlorinated biphenyls (PCBs). The IUPAC name is 2,2',3,3',4,6-Hexachlorobiphenyl</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</si>
  <si>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132 is C12H4Cl6. It belongs to the group of persitent organic pollutants (POPs) known as polychlorinated biphenyls (PCBs). The IUPAC name is 2-chloronaphthalene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</si>
  <si>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133 is C12H4Cl6. It belongs to the group of persitent organic pollutants (POPs) known as polychlorinated biphenyls (PCBs). The IUPAC name is 2,2',3,3',5,5'-Hexachlorobiphenyl</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</si>
  <si>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134 is C12H4Cl6. It belongs to the group of persitent organic pollutants (POPs) known as polychlorinated biphenyls (PCBs). The IUPAC name is 2,2',3,3',5,6-Hexachlorobiphenyl</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</si>
  <si>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136 is C12H4Cl6. It belongs to the group of persitent organic pollutants (POPs) known as polychlorinated biphenyls (PCBs). The IUPAC name is 2-chloronaphthalene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</si>
  <si>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137 is C12H4Cl6. It belongs to the group of persitent organic pollutants (POPs) known as polychlorinated biphenyls (PCBs). The IUPAC name is 2-chloronaphthalene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</si>
  <si>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138 is C12H4Cl6. It belongs to the group of persitent organic pollutants (POPs) known as polychlorinated biphenyls (PCBs). The IUPAC name is 2-chloronaphthalene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</si>
  <si>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141 is C12H4Cl6. It belongs to the group of persitent organic pollutants (POPs) known as polychlorinated biphenyls (PCBs). The IUPAC name is 2,2',3,4,5,5'-Hexachlorobiphenyl</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</si>
  <si>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146 is C12H4Cl6. It belongs to the group of persitent organic pollutants (POPs) known as polychlorinated biphenyls (PCBs). The IUPAC name is 2,2',3,4',5,5'-Hexachlorobiphenyl</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</si>
  <si>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147 is C12H4Cl6. It belongs to the group of persitent organic pollutants (POPs) known as polychlorinated biphenyls (PCBs). The IUPAC name is 2,2',3,4',5,6-Hexachlorobiphenyl</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</si>
  <si>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149 is C12H4Cl6. It belongs to the group of persitent organic pollutants (POPs) known as polychlorinated biphenyls (PCBs). The IUPAC name is 2-chloronaphthalene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</si>
  <si>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15 is C12H8Cl2. It belongs to the group of persitent organic pollutants (POPs) known as polychlorinated biphenyls (PCBs). The IUPAC name is 2-chloronaphthalene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</si>
  <si>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150 is C12H4Cl6. It belongs to the group of persitent organic pollutants (POPs) known as polychlorinated biphenyls (PCBs). The IUPAC name is 2,2',3,4',6,6'-Hexachlorobiphenyl</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</si>
  <si>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151 is C12H4Cl6. It belongs to the group of persitent organic pollutants (POPs) known as polychlorinated biphenyls (PCBs). The IUPAC name is 2-chloronaphthalene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</si>
  <si>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153 is C12H4Cl6. It belongs to the group of persitent organic pollutants (POPs) known as polychlorinated biphenyls (PCBs). The IUPAC name is 2-chloronaphthalene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</si>
  <si>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156 is C12H4Cl6. It belongs to the group of persitent organic pollutants (POPs) known as polychlorinated biphenyls (PCBs). The IUPAC name is 2-chloronaphthalene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</si>
  <si>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157 is C12H4Cl6. It belongs to the group of persitent organic pollutants (POPs) known as polychlorinated biphenyls (PCBs). The IUPAC name is 2-chloronaphthalene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</si>
  <si>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158 is C12H4Cl6. It belongs to the group of persitent organic pollutants (POPs) known as polychlorinated biphenyls (PCBs). The IUPAC name is 2-chloronaphthalene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</si>
  <si>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167 is C12H4Cl6. It belongs to the group of persitent organic pollutants (POPs) known as polychlorinated biphenyls (PCBs). The IUPAC name is 2-chloronaphthalene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</si>
  <si>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169 is C12H4Cl6. It belongs to the group of persitent organic pollutants (POPs) known as polychlorinated biphenyls (PCBs). The IUPAC name is 2-chloronaphthalene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</si>
  <si>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17 is C12H7Cl3. It belongs to the group of persitent organic pollutants (POPs) known as polychlorinated biphenyls (PCBs). The IUPAC name is 2,2',4-Trichlorobiphenyl</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</si>
  <si>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170 is C12H3Cl7. It belongs to the group of persitent organic pollutants (POPs) known as polychlorinated biphenyls (PCBs). The IUPAC name is 2-chloronaphthalene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</si>
  <si>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171 is C12H3Cl7. It belongs to the group of persitent organic pollutants (POPs) known as polychlorinated biphenyls (PCBs). The IUPAC name is 2,2',3,3',4,4',6-Heptachlorobiphenyl</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</si>
  <si>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172 is C12H3Cl7. It belongs to the group of persitent organic pollutants (POPs) known as polychlorinated biphenyls (PCBs). The IUPAC name is 2,2',3,3',4,5,5'-Heptachlorobiphenyl</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</si>
  <si>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173 is C12H3Cl7. It belongs to the group of persitent organic pollutants (POPs) known as polychlorinated biphenyls (PCBs). The IUPAC name is 2,2',3,3',4,5,6-Heptachlorobiphenyl</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</si>
  <si>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174 is C12H3Cl7. It belongs to the group of persitent organic pollutants (POPs) known as polychlorinated biphenyls (PCBs). The IUPAC name is 2,2',3,3',4,5,6'-Heptachlorobiphenyl</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</si>
  <si>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175 is C12H3Cl7. It belongs to the group of persitent organic pollutants (POPs) known as polychlorinated biphenyls (PCBs). The IUPAC name is 2,2',3,3',4,5',6-Heptachlorobiphenyl</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</si>
  <si>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176 is C12H3Cl7. It belongs to the group of persitent organic pollutants (POPs) known as polychlorinated biphenyls (PCBs). The IUPAC name is 2,2',3,3',4,6,6'-Heptachlorobiphenyl</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</si>
  <si>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177 is C12H3Cl7. It belongs to the group of persitent organic pollutants (POPs) known as polychlorinated biphenyls (PCBs). The IUPAC name is 2-chloronaphthalene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</si>
  <si>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178 is C12H3Cl7. It belongs to the group of persitent organic pollutants (POPs) known as polychlorinated biphenyls (PCBs). The IUPAC name is 2-chloronaphthalene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</si>
  <si>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179 is C12H3Cl7. It belongs to the group of persitent organic pollutants (POPs) known as polychlorinated biphenyls (PCBs). The IUPAC name is 2,2',3,3',5,6,6'-Heptachlorobiphenyl</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</si>
  <si>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18 is C12H7Cl3. It belongs to the group of persitent organic pollutants (POPs) known as polychlorinated biphenyls (PCBs). The IUPAC name is 2-chloronaphthalene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</si>
  <si>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180 is C12H3Cl7. It belongs to the group of persitent organic pollutants (POPs) known as polychlorinated biphenyls (PCBs). The IUPAC name is 2-chloronaphthalene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</si>
  <si>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183 is C12H3Cl7. It belongs to the group of persitent organic pollutants (POPs) known as polychlorinated biphenyls (PCBs). The IUPAC name is 2-chloronaphthalene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</si>
  <si>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185 is C12H3Cl7. It belongs to the group of persitent organic pollutants (POPs) known as polychlorinated biphenyls (PCBs). The IUPAC name is 2-chloronaphthalene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</si>
  <si>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187 is C12H3Cl7. It belongs to the group of persitent organic pollutants (POPs) known as polychlorinated biphenyls (PCBs). The IUPAC name is 2-chloronaphthalene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</si>
  <si>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188 is C12H3Cl7. It belongs to the group of persitent organic pollutants (POPs) known as polychlorinated biphenyls (PCBs). The IUPAC name is 2,2',3,4',5,6,6'-Heptachlorobiphenyl</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</si>
  <si>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189 is C12H3Cl7. It belongs to the group of persitent organic pollutants (POPs) known as polychlorinated biphenyls (PCBs). The IUPAC name is 2-chloronaphthalene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</si>
  <si>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19 is C12H7Cl3. It belongs to the group of persitent organic pollutants (POPs) known as polychlorinated biphenyls (PCBs). The IUPAC name is 2,2',6-Trichlorobiphenyl</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</si>
  <si>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191 is C12H3Cl7. It belongs to the group of persitent organic pollutants (POPs) known as polychlorinated biphenyls (PCBs). The IUPAC name is 2-chloronaphthalene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</si>
  <si>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193 is C12H3Cl7. It belongs to the group of persitent organic pollutants (POPs) known as polychlorinated biphenyls (PCBs). The IUPAC name is 2-chloronaphthalene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</si>
  <si>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194 is C12H2Cl8. It belongs to the group of persitent organic pollutants (POPs) known as polychlorinated biphenyls (PCBs). The IUPAC name is 2-chloronaphthalene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</si>
  <si>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195 is C12H2Cl8. It belongs to the group of persitent organic pollutants (POPs) known as polychlorinated biphenyls (PCBs). The IUPAC name is 2-chloronaphthalene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</si>
  <si>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197 is C12H2Cl8. It belongs to the group of persitent organic pollutants (POPs) known as polychlorinated biphenyls (PCBs). The IUPAC name is 2,2',3,3',4,4',6,6'-Octachlorobiphenyl</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</si>
  <si>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198 is C12H2Cl8. It belongs to the group of persitent organic pollutants (POPs) known as polychlorinated biphenyls (PCBs). The IUPAC name is 2,2',3,3',4,5,5',6-Octachlorobiphenyl</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</si>
  <si>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199 is C12H2Cl8. It belongs to the group of persitent organic pollutants (POPs) known as polychlorinated biphenyls (PCBs). The IUPAC name is 2-chloronaphthalene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</si>
  <si>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200 is C12H2Cl8. It belongs to the group of persitent organic pollutants (POPs) known as polychlorinated biphenyls (PCBs). The IUPAC name is 2,2',3,3',4,5,6,6'-Octachlorobiphenyl</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</si>
  <si>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201 is C12H2Cl8. It belongs to the group of persitent organic pollutants (POPs) known as polychlorinated biphenyls (PCBs). The IUPAC name is 2,2',3,3',4,5',6,6'-Octachlorobiphenyl</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</si>
  <si>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202 is C12H2Cl8. It belongs to the group of persitent organic pollutants (POPs) known as polychlorinated biphenyls (PCBs). The IUPAC name is 2,2',3,3',5,5',6,6'-Octachlorobiphenyl</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</si>
  <si>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204 is C12H2Cl8. It belongs to the group of persitent organic pollutants (POPs) known as polychlorinated biphenyls (PCBs). The IUPAC name is 2,2',3,4,4',5,6,6'-Octachlorobiphenyl</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</si>
  <si>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205 is C12H2Cl8. It belongs to the group of persitent organic pollutants (POPs) known as polychlorinated biphenyls (PCBs). The IUPAC name is 2,3,3',4,4',5,5',6-Octachlorobiphenyl</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</si>
  <si>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206 is C12HCl9. It belongs to the group of persitent organic pollutants (POPs) known as polychlorinated biphenyls (PCBs). The IUPAC name is 2-chloronaphthalene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</si>
  <si>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207 is C12HCl9. It belongs to the group of persitent organic pollutants (POPs) known as polychlorinated biphenyls (PCBs). The IUPAC name is 2-chloronaphthalene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</si>
  <si>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208 is C12HCl9. It belongs to the group of persitent organic pollutants (POPs) known as polychlorinated biphenyls (PCBs). The IUPAC name is 2-chloronaphthalene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</si>
  <si>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209 is C12Cl10. It belongs to the group of persitent organic pollutants (POPs) known as polychlorinated biphenyls (PCBs). The IUPAC name is 2-chloronaphthalene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</si>
  <si>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22 is C12H7Cl3. It belongs to the group of persitent organic pollutants (POPs) known as polychlorinated biphenyls (PCBs). The IUPAC name is 2-chloronaphthalene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</si>
  <si>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25 is C12H7Cl3. It belongs to the group of persitent organic pollutants (POPs) known as polychlorinated biphenyls (PCBs). The IUPAC name is 2,3',4-Trichlorobiphenyl</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</si>
  <si>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26 is C12H7Cl3. It belongs to the group of persitent organic pollutants (POPs) known as polychlorinated biphenyls (PCBs). The IUPAC name is 2-chloronaphthalene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</si>
  <si>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28 is C12H7Cl3. It belongs to the group of persitent organic pollutants (POPs) known as polychlorinated biphenyls (PCBs). The IUPAC name is 2-chloronaphthalene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</si>
  <si>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3 is C12H9Cl. It belongs to the group of persitent organic pollutants (POPs) known as polychlorinated biphenyls (PCBs). The IUPAC name is 2-chloronaphthalene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</si>
  <si>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30 is C12H7Cl3. It belongs to the group of persitent organic pollutants (POPs) known as polychlorinated biphenyls (PCBs). The IUPAC name is 2,4,6-Trichlorobiphenyl</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</si>
  <si>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31 is C12H7Cl3. It belongs to the group of persitent organic pollutants (POPs) known as polychlorinated biphenyls (PCBs). The IUPAC name is 2-chloronaphthalene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</si>
  <si>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33 is C12H7Cl3. It belongs to the group of persitent organic pollutants (POPs) known as polychlorinated biphenyls (PCBs). The IUPAC name is 2-chloronaphthalene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</si>
  <si>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37 is C12H7Cl3. It belongs to the group of persitent organic pollutants (POPs) known as polychlorinated biphenyls (PCBs). The IUPAC name is 2-chloronaphthalene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</si>
  <si>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40 is C12H6Cl4. It belongs to the group of persitent organic pollutants (POPs) known as polychlorinated biphenyls (PCBs). The IUPAC name is 2-chloronaphthalene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</si>
  <si>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42 is C12H6Cl4. It belongs to the group of persitent organic pollutants (POPs) known as polychlorinated biphenyls (PCBs). The IUPAC name is 2,2',3,4'-Tetrachlorobiphenyl</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</si>
  <si>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43 is C12H6Cl4. It belongs to the group of persitent organic pollutants (POPs) known as polychlorinated biphenyls (PCBs). The IUPAC name is 2,2',3,5-Tetrachlorobiphenyl</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</si>
  <si>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44 is C12H6Cl4. It belongs to the group of persitent organic pollutants (POPs) known as polychlorinated biphenyls (PCBs). The IUPAC name is 2-chloronaphthalene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</si>
  <si>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45 is C12H6Cl4. It belongs to the group of persitent organic pollutants (POPs) known as polychlorinated biphenyls (PCBs). The IUPAC name is 2,2',3,6-Tetrachlorobiphenyl</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</si>
  <si>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46 is C12H6Cl4. It belongs to the group of persitent organic pollutants (POPs) known as polychlorinated biphenyls (PCBs). The IUPAC name is 2,2',3,6'-Tetrachlorobiphenyl</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</si>
  <si>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47 is C12H6Cl4. It belongs to the group of persitent organic pollutants (POPs) known as polychlorinated biphenyls (PCBs). The IUPAC name is 2-chloronaphthalene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</si>
  <si>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48 is C12H6Cl4. It belongs to the group of persitent organic pollutants (POPs) known as polychlorinated biphenyls (PCBs). The IUPAC name is 2-chloronaphthalene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</si>
  <si>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49 is C12H6Cl4. It belongs to the group of persitent organic pollutants (POPs) known as polychlorinated biphenyls (PCBs). The IUPAC name is 2-chloronaphthalene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</si>
  <si>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50 is C12H6Cl4 . It belongs to the group of persitent organic pollutants (POPs) known as polychlorinated biphenyls (PCBs). The IUPAC name is 2,2',4,6-Tetrachlorobiphenyl</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</si>
  <si>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51 is C12H6Cl4 . It belongs to the group of persitent organic pollutants (POPs) known as polychlorinated biphenyls (PCBs). The IUPAC name is 2,2',4,6'-Tetrachlorobiphenyl</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</si>
  <si>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52 is C12H6Cl4. It belongs to the group of persitent organic pollutants (POPs) known as polychlorinated biphenyls (PCBs). The IUPAC name is 2-chloronaphthalene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</si>
  <si>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53 is C12H6Cl4 . It belongs to the group of persitent organic pollutants (POPs) known as polychlorinated biphenyls (PCBs). The IUPAC name is 2,2',5,6'-Tetrachlorobiphenyl</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</si>
  <si>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55 is C12H6Cl4 . It belongs to the group of persitent organic pollutants (POPs) known as polychlorinated biphenyls (PCBs). The IUPAC name is 2,2',6,6'-Tetrachlorobiphenyl</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</si>
  <si>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59 is C12H6Cl4 . It belongs to the group of persitent organic pollutants (POPs) known as polychlorinated biphenyls (PCBs). The IUPAC name is 2,3,3',4-Tetrachlorobiphenyl</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</si>
  <si>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6 is C12H8Cl2. It belongs to the group of persitent organic pollutants (POPs) known as polychlorinated biphenyls (PCBs). The IUPAC name is 2,3'-Dichlorobiphenyl</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</si>
  <si>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60 is C12H6Cl4 . It belongs to the group of persitent organic pollutants (POPs) known as polychlorinated biphenyls (PCBs). The IUPAC name is 2,3,4,4'-Tetrachlorobipheny</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</si>
  <si>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63 is C12H6Cl4 . It belongs to the group of persitent organic pollutants (POPs) known as polychlorinated biphenyls (PCBs). The IUPAC name is 2,3,4,5-Tetrachlorobiphenyl</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</si>
  <si>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64 is C12H6Cl4. It belongs to the group of persitent organic pollutants (POPs) known as polychlorinated biphenyls (PCBs). The IUPAC name is 2,3,4',6-Tetrachlorobiphenyl</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</si>
  <si>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66 is C12H6Cl4. It belongs to the group of persitent organic pollutants (POPs) known as polychlorinated biphenyls (PCBs). The IUPAC name is 2-chloronaphthalene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</si>
  <si>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7 is C12H8Cl2. It belongs to the group of persitent organic pollutants (POPs) known as polychlorinated biphenyls (PCBs). The IUPAC name is 2,4-Dichlorobiphenyl</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</si>
  <si>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70 is C12H6Cl4. It belongs to the group of persitent organic pollutants (POPs) known as polychlorinated biphenyls (PCBs). The IUPAC name is 2-chloronaphthalene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</si>
  <si>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74 is C12H6Cl4. It belongs to the group of persitent organic pollutants (POPs) known as polychlorinated biphenyls (PCBs). The IUPAC name is 2-chloronaphthalene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</si>
  <si>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77 is C12H6Cl4. It belongs to the group of persitent organic pollutants (POPs) known as polychlorinated biphenyls (PCBs). The IUPAC name is 2-chloronaphthalene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</si>
  <si>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8 is C12H8Cl2. It belongs to the group of persitent organic pollutants (POPs) known as polychlorinated biphenyls (PCBs). The IUPAC name is 2-chloronaphthalene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</si>
  <si>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81 is C12H6Cl4. It belongs to the group of persitent organic pollutants (POPs) known as polychlorinated biphenyls (PCBs). The IUPAC name is 2-chloronaphthalene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</si>
  <si>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82 is C12H5Cl5. It belongs to the group of persitent organic pollutants (POPs) known as polychlorinated biphenyls (PCBs). The IUPAC name is 2-chloronaphthalene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</si>
  <si>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83 is C12H5Cl5. It belongs to the group of persitent organic pollutants (POPs) known as polychlorinated biphenyls (PCBs). The IUPAC name is 2,2',3,3',5-Pentachlorobiphenyl</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</si>
  <si>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84 is C12H5Cl5. It belongs to the group of persitent organic pollutants (POPs) known as polychlorinated biphenyls (PCBs). The IUPAC name is 2,2',3,3',6-Pentachlorobipheny</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</si>
  <si>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85 is C12H5Cl5. It belongs to the group of persitent organic pollutants (POPs) known as polychlorinated biphenyls (PCBs). The IUPAC name is 2-chloronaphthalene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</si>
  <si>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87 is C12H5Cl5. It belongs to the group of persitent organic pollutants (POPs) known as polychlorinated biphenyls (PCBs). The IUPAC name is 2-chloronaphthalene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</si>
  <si>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91 is C12H5Cl5. It belongs to the group of persitent organic pollutants (POPs) known as polychlorinated biphenyls (PCBs). The IUPAC name is 2,2',3,4',6-Pentachlorobiphenyl</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</si>
  <si>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92 is C12H5Cl5. It belongs to the group of persitent organic pollutants (POPs) known as polychlorinated biphenyls (PCBs). The IUPAC name is 2,2',3,5,5'-Pentachlorobipheny</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</si>
  <si>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95 is C12H5Cl5. It belongs to the group of persitent organic pollutants (POPs) known as polychlorinated biphenyls (PCBs). The IUPAC name is 2-chloronaphthalene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</si>
  <si>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97 is C12H5Cl5. It belongs to the group of persitent organic pollutants (POPs) known as polychlorinated biphenyls (PCBs). The IUPAC name is 2,2',3,4',5'-Pentachlorobiphenyl</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</si>
  <si>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99 is C12H5Cl5. It belongs to the group of persitent organic pollutants (POPs) known as polychlorinated biphenyls (PCBs). The IUPAC name is 2-chloronaphthalene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</si>
  <si>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heptafluorobutyric acid is C4HF7O2. It belongs to the group of persitent organic pollutants (POPs) known as polyfluoroalkyl substances (PFAS). The IUPAC name is 2,2,3,3,4,4,4-heptafluorobutanoic acid</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</si>
  <si>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perfluorobutanesulfonic acid is C4HF9O3S. It belongs to the group of persitent organic pollutants (POPs) known as polyfluoroalkyl substances (PFAS). The IUPAC name is 1,1,2,2,3,3,4,4,4-nonafluorobutane-1-sulfonic acid</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</si>
  <si>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perfluorodecanoic acid is C10HF19O2. It belongs to the group of persitent organic pollutants (POPs) known as polyfluoroalkyl substances (PFAS). The IUPAC name is 2,2,3,3,4,4,5,5,6,6,7,7,8,8,9,9,10,10,10-nonadecafluorodecanoic acid</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</si>
  <si>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perfluorodecanesulfonic acid is C10HF21O3S. It belongs to the group of persitent organic pollutants (POPs) known as polyfluoroalkyl substances (PFAS). The IUPAC name is 1,1,2,2,3,3,4,4,5,5,6,6,7,7,8,8,9,9,10,10,10-henicosafluorodecane-1-sulfonic acid</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</si>
  <si>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perfluorododecanoic acid is C12HF23O2. It belongs to the group of persitent organic pollutants (POPs) known as polyfluoroalkyl substances (PFAS). The IUPAC name is 2,2,3,3,4,4,5,5,6,6,7,7,8,8,9,9,10,10,11,11,12,12,12-tricosafluorododecanoic acid</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</si>
  <si>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perfluoroheptanoic acid is C7HF13O2. It belongs to the group of persitent organic pollutants (POPs) known as polyfluoroalkyl substances (PFAS). The IUPAC name is 2,2,3,3,4,4,5,5,6,6,7,7,7-tridecafluoroheptanoic acid</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</si>
  <si>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perfluoroheptanesulfonic acid is C7HF15O3S. It belongs to the group of persitent organic pollutants (POPs) known as polyfluoroalkyl substances (PFAS). The IUPAC name is 1,1,2,2,3,3,4,4,5,5,6,6,7,7,7-pentadecafluoroheptane-1-sulfonic acid</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</si>
  <si>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perfluorohexanoic acid is C6HF11O2. It belongs to the group of persitent organic pollutants (POPs) known as polyfluoroalkyl substances (PFAS). The IUPAC name is 2,2,3,3,4,4,5,5,6,6,6-undecafluorohexanoic acid</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</si>
  <si>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perfluorohexadecanoic acid is C16HF31O2. It belongs to the group of persitent organic pollutants (POPs) known as polyfluoroalkyl substances (PFAS). The IUPAC name is 2,2,3,3,4,4,5,5,6,6,7,7,8,8,9,9,10,10,11,11,12,12,13,13,14,14,15,15,16,16,16-hentriacontafluorohexadecanoic acid</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</si>
  <si>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perfluorohexanesulfonic acid is C6HF13O3S. It belongs to the group of persitent organic pollutants (POPs) known as polyfluoroalkyl substances (PFAS). The IUPAC name is 1,1,2,2,3,3,4,4,5,5,6,6,6-tridecafluorohexane-1-sulfonic acid</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</si>
  <si>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perfluorononanoic acid is C9HF17O2. It belongs to the group of persitent organic pollutants (POPs) known as polyfluoroalkyl substances (PFAS). The IUPAC name is 2,2,3,3,4,4,5,5,6,6,7,7,8,8,9,9,9-heptadecafluorononanoic acid</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</si>
  <si>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perfluorononanesulfonic acid is C9HF19O3S. It belongs to the group of persitent organic pollutants (POPs) known as polyfluoroalkyl substances (PFAS). The IUPAC name is 1,1,2,2,3,3,4,4,5,5,6,6,7,7,8,8,9,9,9-Nonadecafluoro-1-nonanesulfonic acid </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</si>
  <si>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perfluorooctanoic acid is C8HF15O2. It belongs to the group of persitent organic pollutants (POPs) known as polyfluoroalkyl substances (PFAS). The IUPAC name is 2,2,3,3,4,4,5,5,6,6,7,7,8,8,8-pentadecafluorooctanoic acid</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</si>
  <si>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perfluorooctanesulfonamide is C8H2F17NO2S. It belongs to the group of persitent organic pollutants (POPs) known as polyfluoroalkyl substances (PFAS). The IUPAC name is 1,1,2,2,3,3,4,4,5,5,6,6,7,7,8,8,8-heptadecafluorooctane-1-sulfonamide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</si>
  <si>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perfluoropentanoic acid is C5HF9O2. It belongs to the group of persitent organic pollutants (POPs) known as polyfluoroalkyl substances (PFAS). The IUPAC name is 2,2,3,3,4,4,5,5,5-nonafluoropentanoic acid</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</si>
  <si>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perfluorotetradecanoic acid is C14HF27O2. It belongs to the group of persitent organic pollutants (POPs) known as polyfluoroalkyl substances (PFAS). The IUPAC name is 2,2,3,3,4,4,5,5,6,6,7,7,8,8,9,9,10,10,11,11,12,12,13,13,14,14,14-heptacosafluorotetradecanoic acid</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</si>
  <si>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perfluorotridecanoic acid is C13HF25O2. It belongs to the group of persitent organic pollutants (POPs) known as polyfluoroalkyl substances (PFAS). The IUPAC name is 2,2,3,3,4,4,5,5,6,6,7,7,8,8,9,9,10,10,11,11,12,12,13,13,13-pentacosafluorotridecanoic acid</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</si>
  <si>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perfluoroundecanoic acid is C11HF21O2. It belongs to the group of persitent organic pollutants (POPs) known as polyfluoroalkyl substances (PFAS). The IUPAC name is 2,2,3,3,4,4,5,5,6,6,7,7,8,8,9,9,10,10,11,11,11-henicosafluoroundecanoic acid</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</si>
  <si>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tetrabromo-o-chlorotoluene is C7H3Br4Cl. It belongs to the group of halogenated organics and aromatics. The IUPAC name is 2-chloronaphthalene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</si>
  <si>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alfa-hexabromocyclododecane is C12H18Br6. It belongs to the group of persitent organic pollutants (POPs) known as hexabromocyclododecane (HBCDs). The IUPAC name is (1R,2R,5S,6R,9R,10S)-1,2,5,6,9,10-hexabromocyclododecane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</si>
  <si>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acenaphthene is C12H10. It belongs to the group of polycyclic aromatic hydrocarbons (PAHs). The IUPAC name is 1,2-dihydroacenaphthylene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</si>
  <si>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acenaphthylene is C12H8. It belongs to the group of polycyclic aromatic hydrocarbons (PAHs). The IUPAC name is acenaphthylene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</si>
  <si>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aldrin is C12H8Cl6. It belongs to the group of halogeneted organics. The IUPAC name is (1R,2R,3R,6S,7S,8S)-1,8,9,10,11,11-hexachlorotetracyclo[6.2.1.13,6.02,7]dodeca-4,9-diene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</si>
  <si>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alpha-hexachlorocyclohexane is C6H6Cl6. It belongs to the group of halogenated organics. The IUPAC name is 1,2,3,4,5,6-hexachlorocyclohexane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</si>
  <si>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alpha-endosulfan is C9H6Cl6O3S. It belongs to the group of halogenated organics. The IUPAC name is (1S,2R,8S,9S)-1,9,10,11,12,12-hexachloro-4,6-dioxa-5λ4-thiatricyclo[7.2.1.02,8]dodec-10-ene 5-oxide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</si>
  <si>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anthanthrene is C22H12. It belongs to the group of polycyclic aromatic hydrocarbons (PAHs). The IUPAC name is hexacyclo[11.7.1.14,20.02,11.03,8.017,21]docosa-1,3(8),4,6,9,11,13,15,17(21),18,20(22)-undecaene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</si>
  <si>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anthracene is C14H10. It belongs to the group of polycyclic aromatic hydrocarbons (PAHs). The IUPAC name is anthracene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</si>
  <si>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dechlorane plus anti is C18H12Cl12. It belongs to the group of halogenated organics. The IUPAC name is 1,6,7,8,9,14,15,16,17,17,18,18-dodecachloropentacyclo[12.2.1.16,9.02,13.05,10]octadeca-7,15-diene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</si>
  <si>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beta-hexabromocyclododecane is C12H18Br6. It belongs to the group of persitent organic pollutants (POPs) known as hexabromocyclododecane (HBCDs). The IUPAC name is (1R,2R,5S,6R,9S,10R)-1,2,5,6,9,10-hexabromocyclododecane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</si>
  <si>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benzanthracene is C18H12. It belongs to the group of polycyclic aromatic hydrocarbons (PAHs). The IUPAC name is benzo[a]anthracene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</si>
  <si>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benzo[a]fluoranthene is C20H12. It belongs to the group of polycyclic aromatic hydrocarbons (PAHs). The IUPAC name is pentacyclo[10.7.1.02,7.08,20.014,19]icosa-1(20),2,4,6,8,10,12,14,16,18-decaene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</si>
  <si>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benzo[a]fluorene is C17H12. It belongs to the group of polycyclic aromatic hydrocarbons (PAHs). The IUPAC name is 11H-benzo[a]fluorene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</si>
  <si>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benzo(a)pyrene is C20H12. It belongs to the group of polycyclic aromatic hydrocarbons (PAHs). The IUPAC name is benzo[a]pyrene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</si>
  <si>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benz(e)acephenanthrylene is C20H12. It belongs to the group of polycyclic aromatic hydrocarbons (PAHs). The IUPAC name is pentacyclo[10.7.1.02,7.08,20.013,18]icosa-1(19),2(7),3,5,8(20),9,11,13,15,17-decaene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</si>
  <si>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benzo[b]fluorene is C17H12. It belongs to the group of polycyclic aromatic hydrocarbons (PAHs). The IUPAC name is 11H-benzo[b]fluorene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</si>
  <si>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benzo(c)phenanthrene is C18H12. It belongs to the group of polycyclic aromatic hydrocarbons (PAHs). The IUPAC name is benzo[c]phenanthrene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</si>
  <si>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benzo(e)pyrene is C20H12. It belongs to the group of polycyclic aromatic hydrocarbons (PAHs). The IUPAC name is benzo[e]pyrene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</si>
  <si>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benzo[ghi]fluoranthene is C18H10. It belongs to the group of polycyclic aromatic hydrocarbons (PAHs). The IUPAC name is pentacyclo[8.8.0.02,7.03,17.013,18]octadeca-1(10),2(7),3,5,8,11,13(18),14,16-nonaene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</si>
  <si>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benzo(ghi)perylene is C22H12. It belongs to the group of polycyclic aromatic hydrocarbons (PAHs). The IUPAC name is hexacyclo[12.8.0.02,11.03,8.04,21.017,22]docosa-1(14),2(11),3(8),4,6,9,12,15,17(22),18,20-undecaene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</si>
  <si>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benzo(j)fluoranthene is C20H12. It belongs to the group of polycyclic aromatic hydrocarbons (PAHs). The IUPAC name is pentacyclo[10.7.1.02,11.03,8.016,20]icosa-1(19),2(11),3,5,7,9,12,14,16(20),17-decaene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</si>
  <si>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benzo(k)fluoranthene is C20H1. It belongs to the group of polycyclic aromatic hydrocarbons (PAHs). The IUPAC name is benzo[k]fluoranthene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</si>
  <si>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beta-hexachlorocyclohexane is C6H6Cl6. It belongs to the group of persistent organic pollutants (POPs). The IUPAC name is (1r,2r,3r,4r,5r,6r)-1,2,3,4,5,6-Hexachlorocyclohexane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</si>
  <si>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beta-endosulfan is C9H6Cl6O3S. It belongs to the group of persistent organic pollutants (POPs). The IUPAC name is (1R,9S)-1,9,10,11,12,12-hexachloro-4,6-dioxa-5λ4-thiatricyclo[7.2.1.02,8]dodec-10-ene 5-oxide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</si>
  <si>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biphenyl is C12H10. It belongs to the group of polycyclic aromatic hydrocarbons (PAHs). The IUPAC name is 1,1'-biphenyl</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</si>
  <si>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1,2-dihydrobenz(j)aceanthrylene is C20H14. It belongs to the group of polycyclic aromatic hydrocarbons (PAHs). The IUPAC name is 1,2-dihydrobenzo[j]aceanthrylene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</si>
  <si>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chrysene is C18H12. It belongs to the group of polycyclic aromatic hydrocarbons (PAHs). The IUPAC name is chrysene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</si>
  <si>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chrysene triphenylene is C36H24 . It belongs to the group of polycyclic aromatic hydrocarbons (PAHs). The IUPAC name is chrysene;triphenylene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</si>
  <si>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(Z)-chlordane is C10H6Cl8. It belongs to the group of halogenated organics. The IUPAC name is (1R,2S,3R,4S,6S,7S)-1,3,4,7,8,9,10,10-octachlorotricyclo[5.2.1.02,6]dec-8-ene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</si>
  <si>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(Z)-nonachlor is C10H5Cl9. It belongs to the group of halogenated organics. The IUPAC name is 1,3,4,5,7,8,9,10,10-nonachlorotricyclo[5.2.1.02,6]dec-8-ene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</si>
  <si>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coronene is C24H12. It belongs to the group of polycyclic aromatic hydrocarbons (PAHs). The IUPAC name is coronene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</si>
  <si>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cyclopenta[cd]pyrene is C18H10. It belongs to the group of polycyclic aromatic hydrocarbons (PAHs). The IUPAC name is pentacyclo[12.3.1.04,17.07,16.010,15]octadeca-1(18),2,4(17),5,7(16),8,10(15),11,13-nonaene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</si>
  <si>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delta-hexachlorocyclohexane is C6H6Cl6. It belongs to the group of persitent organic pollutants (POPs) known as hexachlorocyclohexanes (HCHs). The IUPAC name is (1r,2R,3S,4s,5R,6S)-1,2,3,4,5,6-hexachlorocyclohexane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</si>
  <si>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benzo(b)triphenylene  is C22H14. It belongs to the group of polycyclic aromatic hydrocarbons (PAHs). The IUPAC name is benzo[b]triphenylene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</si>
  <si>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dibenzo(a,e)pyrene  is C24H14. It belongs to the group of polycyclic aromatic hydrocarbons (PAHs). The IUPAC name is hexacyclo[10.10.2.02,7.08,24.015,23.016,21]tetracosa-1(22),2,4,6,8,10,12(24),13,15(23),16,18,20-dodecaene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</si>
  <si>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dibenz[a,h]anthracene is C22H14. It belongs to the group of polycyclic aromatic hydrocarbons (PAHs). The IUPAC name is naphtho[1,2-b]phenanthrene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</si>
  <si>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dibenzo(a,h)pyrene  is C24H14. It belongs to the group of polycyclic aromatic hydrocarbons (PAHs). The IUPAC name is hexacyclo[10.10.2.02,7.09,23.013,18.020,24]tetracosa-1(23),2,4,6,8,10,12(24),13,15,17,19,21-dodecaene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</si>
  <si>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dibenzo(a,i)pyrene  is C24H14. It belongs to the group of polycyclic aromatic hydrocarbons (PAHs). The IUPAC name is hexacyclo[10.10.2.02,7.09,23.014,19.020,24]tetracosa-1(23),2,4,6,8,10,12,14,16,18,20(24),21-dodecaene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</si>
  <si>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dibenzo(a,l)pyrene  is C24H14. It belongs to the group of polycyclic aromatic hydrocarbons (PAHs). The IUPAC name is hexacyclo[10.10.2.02,7.08,24.015,23.017,22]tetracosa-1(23),2,4,6,8,10,12(24),13,15,17,19,21-dodecaene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</si>
  <si>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dibenzofuran is C12H8O. It belongs to the group of dioxins and furans. The IUPAC name is dibenzofuran</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</si>
  <si>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dibenzothiophene is C12H8S. It belongs to the group of polycyclic aromatic hydrocarbons (PAHs). The IUPAC name is dibenzothiophene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</si>
  <si>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dieldrin is C12H8Cl6O. It belongs to the group of persistent organic pollutants (POPs). The IUPAC name is (1R,2R,3R,6S,7S,8S,9R,11S)-3,4,5,6,13,13-hexachloro-10-oxapentacyclo[6.3.1.13,6.02,7.09,11]tridec-4-ene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</si>
  <si>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endosulfan is C9H6Cl6O3S. It belongs to the group of persistent organic pollutants (POPs). The IUPAC name is 1,9,10,11,12,12-hexachloro-4,6-dioxa-5λ4-thiatricyclo[7.2.1.02,8]dodec-10-ene 5-oxide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</si>
  <si>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endrin is C12H8Cl6O. It belongs to the group of persistent organic pollutants (POPs). The IUPAC name is (1R,2R,3R,6S,7S,8S,9S,11R)-3,4,5,6,13,13-hexachloro-10-oxapentacyclo[6.3.1.13,6.02,7.09,11]tridec-4-ene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</si>
  <si>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fluoranthene is C16H10. It belongs to the group of polycyclic aromatic hydrocarbons (PAHs). The IUPAC name is fluoranthene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</si>
  <si>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fluorene is C13H10. It belongs to the group of polycyclic aromatic hydrocarbons (PAHs). The IUPAC name is 9H-fluorene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</si>
  <si>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gamma-hexabromocyclododecane is C12H18Br6. It belongs to the group of persitent organic pollutants (POPs) known as hexabromocyclododecane (HBCDs). The IUPAC name is (1R,2R,5R,6S,9S,10R)-1,2,5,6,9,10-hexabromocyclododecane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</si>
  <si>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gamma-hexachlorocyclohexane is C6H6Cl6. It belongs to the group of persistent organic pollutants (POPs). The IUPAC name is 1,2,3,4,5,6-hexachlorocyclohexane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</si>
  <si>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heptachlor is C10H5Cl7. It belongs to the group of persistent organic pollutants (POPs). The IUPAC name is 1,5,7,8,9,10,10-heptachlorotricyclo[5.2.1.02,6]deca-3,8-diene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</si>
  <si>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hexachlorobenzene is C6Cl6. It belongs to the group of persistent organic pollutants (POPs). The IUPAC name is 1,2,3,4,5,6-hexachlorobenzene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</si>
  <si>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indene is C9H8. It belongs to the group of aromatics. The IUPAC name is 1H-indene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</si>
  <si>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indeno(1,2,3-cd)perylene is C26H14 . It belongs to the group of polycyclic aromatic hydrocarbons (PAHs). The IUPAC name is heptacyclo[12.9.2.12,6.011,24.015,20.021,25.010,26]hexacosa-1(24),2,4,6(26),7,9,11,13,15,17,19,21(25),22-tridecaene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</si>
  <si>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methoxychlor is C16H15Cl3O2. It belongs to the group of persistent organic pollutants (POPs). The IUPAC name is 1-methoxy-4-[2,2,2-trichloro-1-(4-methoxyphenyl)ethyl]benzene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</si>
  <si>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mirex is C10Cl12. It belongs to the group of persistent organic pollutants (POPs). The IUPAC name is 1,2,3,4,5,5,6,7,8,9,10,10-dodecachloropentacyclo[5.3.0.02,6.03,9.04,8]decane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</si>
  <si>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naphthalene is C10H8. It belongs to the group of polycyclic aromatic hydrocarbons (PAHs). The IUPAC name is naphthalene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</si>
  <si>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octachlorostyrene is C8Cl8. It belongs to the group of halogenated organics. The IUPAC name is OCS</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</si>
  <si>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oxychlordane is C10H4Cl8O. It belongs to the group of persistent organic pollutants (POPs). The IUPAC name is 1,5,6,8,9,10,11,11-octachloro-4-oxatetracyclo[6.2.1.02,7.03,5]undec-9-ene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</si>
  <si>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2,3,5,6-tetrabromo-p-xylene is C8H6Br4. It belongs to the group of persistent organic pollutants (POPs). The IUPAC name is 1,2,4,5-tetrabromo-3,6-dimethylbenzene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</si>
  <si>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pentachloroanisole is C7H3Cl5O. It belongs to the group of halogenated organics and aromatics. The IUPAC name is 1,2,3,4,5-pentachloro-6-methoxybenzene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</si>
  <si>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pentachlorobenzene is C6HCl5. It belongs to the group of halogenated organics and aromatics. The IUPAC name is 1,2,3,4,5-pentachlorobenzene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</si>
  <si>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perylene is C20H12. It belongs to the group of polycyclic aromatic hydrocarbons (PAHs). The IUPAC name is perylene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</si>
  <si>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phenanthrene is C14H10. It belongs to the group of polycyclic aromatic hydrocarbons (PAHs). The IUPAC name is phenanthrene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</si>
  <si>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photomirex is C10HCl11. It belongs to the group of dioxins and furans. The IUPAC name is 1,2,3,4,5,5,6,7,9,10,10-undecachloropentacyclo[5.3.0.02,6.03,9.04,8]decane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</si>
  <si>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p,p-DDD is C14H10Cl4. It belongs to the group of persistent organic pollutants (POPs). The IUPAC name is 1-chloro-4-[2,2-dichloro-1-(4-chlorophenyl)ethyl]benzene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</si>
  <si>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p,p-DDE is C14H8Cl4. It belongs to the group of persistent organic pollutants (POPs). The IUPAC name is 1-chloro-4-[2,2-dichloro-1-(4-chlorophenyl)ethenyl]benzene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</si>
  <si>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p,p-DDT is C14H9Cl5. It belongs to the group of persistent organic pollutants (POPs). The IUPAC name is 1-chloro-4-[2,2,2-trichloro-1-(4-chlorophenyl)ethyl]benzene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</si>
  <si>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pyrene is C16H10. It belongs to the group of polycyclic aromatic hydrocarbons (PAHs). The IUPAC name is pyrene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</si>
  <si>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retene is C18H18. It belongs to the group of polycyclic aromatic hydrocarbons (PAHs). The IUPAC name is 1-methyl-7-propan-2-ylphenanthrene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</si>
  <si>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dechlorane plus syn is C18H12Cl12. It belongs to the group of halogenated organics. The IUPAC name is 1,6,7,8,9,14,15,16,17,17,18,18-dodecachloropentacyclo[12.2.1.16,9.02,13.05,10]octadeca-7,15-diene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</si>
  <si>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tetrachloroveratrole  is C8H6Cl4O2. It belongs to the group of halogenated organics. The IUPAC name is 1,2,3,4-tetrachloro-5,6-dimethoxybenzene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</si>
  <si>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(E)-chlordane is C10H6Cl8. It belongs to the group of persistent organic pollutants (POPs). The IUPAC name is (1R,2S,3R,4R,6S,7S)-1,3,4,7,8,9,10,10-octachlorotricyclo[5.2.1.02,6]dec-8-ene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</si>
  <si>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(E)-nonachlor is C10H5Cl9. It belongs to the group of persistent organic pollutants (POPs). The IUPAC name is (1S,2R,3S,5R,6S,7R)-1,3,4,5,7,8,9,10,10-nonachlorotricyclo[5.2.1.02,6]dec-8-ene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</si>
  <si>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trichloroveratrole is C8H7Cl3O2. It belongs to the group of halogenated organics. The IUPAC name is not registered</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</si>
  <si>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triclosan is C12H7Cl3O2. It belongs to the group of halogenated organics and chlorinated aromatic compounds. The IUPAC name is 5-chloro-2-(2,4-dichlorophenoxy)phenol</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</si>
  <si>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trifluralin  is C12H7Cl3O2. It belongs to the group of halogenated organics. The IUPAC name is 5-chloro-2-(2,4-dichlorophenoxy)phenol</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</si>
  <si>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triphenylene is C18H12. It belongs to the group of polycyclic aromatic hydrocarbons (PAHs). The IUPAC name is triphenylene</t>
  </si>
  <si>
    <t>ACTRIS_vocab:perfluorooctanesulfonicacid</t>
  </si>
  <si>
    <t>ACTRIS_vocab:perfluoropropanesulfonicacid</t>
  </si>
  <si>
    <t>ACTRIS_vocab:2-3-5-6-8-8-10-10-octachlorobornane</t>
  </si>
  <si>
    <t>ACTRIS_vocab:2-3-5-6-8-8-9-10-10-nonachlorobornane</t>
  </si>
  <si>
    <t>ACTRIS_vocab:-1S-4S-7R-2-2-5-5-8-9-9-10-10-nonachlorobornane</t>
  </si>
  <si>
    <t>ACTRIS_vocab:1-methylanthracene</t>
  </si>
  <si>
    <t>ACTRIS_vocab:1-methylphenanthrene</t>
  </si>
  <si>
    <t>ACTRIS_vocab:2-methylanthracene</t>
  </si>
  <si>
    <t>ACTRIS_vocab:2-methylphenanthrene</t>
  </si>
  <si>
    <t>ACTRIS_vocab:3-methylphenanthrene</t>
  </si>
  <si>
    <t>ACTRIS_vocab:4h-cyclopenta-defphenanthrene</t>
  </si>
  <si>
    <t>ACTRIS_vocab:9-methylphenanthrene</t>
  </si>
  <si>
    <t>ACTRIS_vocab:2-2-4-4-5-5-hexabromobiphenyl</t>
  </si>
  <si>
    <t>ACTRIS_vocab:decabromodiphenylethane</t>
  </si>
  <si>
    <t>ACTRIS_vocab:2-ethylhexyl2-3-4-5-tetrabromobenzoate</t>
  </si>
  <si>
    <t>ACTRIS_vocab:1h-1h-2h-2h-perfluorohexanesulphonicacid</t>
  </si>
  <si>
    <t>ACTRIS_vocab:1h-1h-2h-2h-perfluorooctanesulfonicacid</t>
  </si>
  <si>
    <t>ACTRIS_vocab:hexachlorocyclopentadiene</t>
  </si>
  <si>
    <t>ACTRIS_vocab:PCB100</t>
  </si>
  <si>
    <t>ACTRIS_vocab:PCB107</t>
  </si>
  <si>
    <t>ACTRIS_vocab:PCB122</t>
  </si>
  <si>
    <t>ACTRIS_vocab:PCB129</t>
  </si>
  <si>
    <t>ACTRIS_vocab:PCB130</t>
  </si>
  <si>
    <t>ACTRIS_vocab:PCB133</t>
  </si>
  <si>
    <t>ACTRIS_vocab:PCB147</t>
  </si>
  <si>
    <t>ACTRIS_vocab:PCB150</t>
  </si>
  <si>
    <t>ACTRIS_vocab:PCB172</t>
  </si>
  <si>
    <t>ACTRIS_vocab:PCB173</t>
  </si>
  <si>
    <t>ACTRIS_vocab:PCB176</t>
  </si>
  <si>
    <t>ACTRIS_vocab:PCB197</t>
  </si>
  <si>
    <t>ACTRIS_vocab:PCB204</t>
  </si>
  <si>
    <t>ACTRIS_vocab:PCB30</t>
  </si>
  <si>
    <t>ACTRIS_vocab:PCB43</t>
  </si>
  <si>
    <t>ACTRIS_vocab:PCB50</t>
  </si>
  <si>
    <t>ACTRIS_vocab:PCB51</t>
  </si>
  <si>
    <t>ACTRIS_vocab:PCB53</t>
  </si>
  <si>
    <t>ACTRIS_vocab:PCB55</t>
  </si>
  <si>
    <t>ACTRIS_vocab:PCB59</t>
  </si>
  <si>
    <t>ACTRIS_vocab:PCB60</t>
  </si>
  <si>
    <t>ACTRIS_vocab:PCB63</t>
  </si>
  <si>
    <t>ACTRIS_vocab:PCB84</t>
  </si>
  <si>
    <t>ACTRIS_vocab:PCB92</t>
  </si>
  <si>
    <t>ACTRIS_vocab:heptafluorobutyricacid</t>
  </si>
  <si>
    <t>ACTRIS_vocab:perfluorobutanesulfonicacid</t>
  </si>
  <si>
    <t>ACTRIS_vocab:perfluorodecanoicacid</t>
  </si>
  <si>
    <t>ACTRIS_vocab:perfluorodecanesulfonicacid</t>
  </si>
  <si>
    <t>ACTRIS_vocab:perfluorododecanoicacid</t>
  </si>
  <si>
    <t>ACTRIS_vocab:perfluoroheptanoicacid</t>
  </si>
  <si>
    <t>ACTRIS_vocab:perfluoroheptanesulfonicacid</t>
  </si>
  <si>
    <t>ACTRIS_vocab:perfluorohexanoicacid</t>
  </si>
  <si>
    <t>ACTRIS_vocab:perfluorohexadecanoicacid</t>
  </si>
  <si>
    <t>ACTRIS_vocab:perfluorohexanesulfonicacid</t>
  </si>
  <si>
    <t>ACTRIS_vocab:perfluorononanoicacid</t>
  </si>
  <si>
    <t>ACTRIS_vocab:perfluorononanesulfonicacid</t>
  </si>
  <si>
    <t>ACTRIS_vocab:perfluorooctanoicacid</t>
  </si>
  <si>
    <t>ACTRIS_vocab:perfluorooctanesulfonamide</t>
  </si>
  <si>
    <t>ACTRIS_vocab:perfluoropentanoicacid</t>
  </si>
  <si>
    <t>ACTRIS_vocab:perfluorotetradecanoicacid</t>
  </si>
  <si>
    <t>ACTRIS_vocab:perfluorotridecanoicacid</t>
  </si>
  <si>
    <t>ACTRIS_vocab:perfluoroundecanoicacid</t>
  </si>
  <si>
    <t>ACTRIS_vocab:alfa-hexabromocyclododecane</t>
  </si>
  <si>
    <t>ACTRIS_vocab:beta-hexabromocyclododecane</t>
  </si>
  <si>
    <t>ACTRIS_vocab:benzo-afluoranthene</t>
  </si>
  <si>
    <t>ACTRIS_vocab:benzo-afluorene</t>
  </si>
  <si>
    <t>ACTRIS_vocab:benzo-bfluorene</t>
  </si>
  <si>
    <t>ACTRIS_vocab:benzo-ghifluoranthene</t>
  </si>
  <si>
    <t>ACTRIS_vocab:biphenyl</t>
  </si>
  <si>
    <t>ACTRIS_vocab:delta-hexachlorocyclohexane</t>
  </si>
  <si>
    <t>ACTRIS_vocab:dibenzofuran</t>
  </si>
  <si>
    <t>ACTRIS_vocab:gamma-hexabromocyclododecane</t>
  </si>
  <si>
    <t>ACTRIS_vocab:triclosan</t>
  </si>
  <si>
    <t>ACTRIS_vocab:triphenylene</t>
  </si>
  <si>
    <t>ACTRIS_vocab:gasandparticlephase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</si>
  <si>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Nitrogen oxides (NOx) describes a mixture of nitric oxide (NO) and nitrogen dioxide (NO2) and is a member of the group of inorganics.</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</si>
  <si>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Nitrogen oxides (NOx) describes a mixture of nitric oxide (NO) and nitrogen dioxide (NO2) and is a member of the group of inorganics.</t>
  </si>
  <si>
    <t>Amount fraction is used in the construction mole_fraction_of_X_in_Y, where X is a material constituent of Y. Nitrogen oxides (NOx) describes a mixture of nitric oxide (NO) and nitrogen dioxide (NO2) and is a member of the group of inorganics.</t>
  </si>
  <si>
    <t>anti_DP</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</si>
  <si>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2,2',4,4',6-pentabromodiphenyl ether is C12H5Br5O. It is a member of the group of persitent organic pollutants (POPs) known as polybrominated diphenyl ethers (PBDEs). The IUPAC name is 1,3,5-tribromo-2-(2,4-dibromophenoxy)benzene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</si>
  <si>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2,2',4,4',6-pentabromodiphenyl ether is C12H5Br5O. It is a member of the group of persitent organic pollutants (POPs) known as polybrominated diphenyl ethers (PBDEs). The IUPAC name is 1,3,5-tribromo-2-(2,4-dibromophenoxy)benzene</t>
  </si>
  <si>
    <t>Amount fraction is used in the construction mole_fraction_of_X_in_Y, where X is a material constituent of Y. The chemical formula for 2,2',4,4',6-pentabromodiphenyl ether is C12H5Br5O. It is a member of the group of persitent organic pollutants (POPs) known as polybrominated diphenyl ethers (PBDEs). The IUPAC name is 1,3,5-tribromo-2-(2,4-dibromophenoxy)benzene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</si>
  <si>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2,3',4,4',6-pentabromodiphenyl ether is C12H5Br5O. It is a member of the group of persitent organic pollutants (POPs) known as polybrominated diphenyl ethers (PBDEs). The IUPAC name is 1,3,5-tribromo-2-(3,4-dibromophenoxy)benzene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</si>
  <si>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2,3',4,4',6-pentabromodiphenyl ether is C12H5Br5O. It is a member of the group of persitent organic pollutants (POPs) known as polybrominated diphenyl ethers (PBDEs). The IUPAC name is 1,3,5-tribromo-2-(3,4-dibromophenoxy)benzene</t>
  </si>
  <si>
    <t>Amount fraction is used in the construction mole_fraction_of_X_in_Y, where X is a material constituent of Y. The chemical formula for 2,3',4,4',6-pentabromodiphenyl ether is C12H5Br5O. It is a member of the group of persitent organic pollutants (POPs) known as polybrominated diphenyl ethers (PBDEs). The IUPAC name is 1,3,5-tribromo-2-(3,4-dibromophenoxy)benzene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</si>
  <si>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3,3',4,4',5-pentabromodiphenyl ether is C12H5Br5O. It is a member of the group of persitent organic pollutants (POPs) known as polybrominated diphenyl ethers (PBDEs). The IUPAC name is 1,2,3-tribromo-5-(3,4-dibromophenoxy)benzene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</si>
  <si>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3,3',4,4',5-pentabromodiphenyl ether is C12H5Br5O. It is a member of the group of persitent organic pollutants (POPs) known as polybrominated diphenyl ethers (PBDEs). The IUPAC name is 1,2,3-tribromo-5-(3,4-dibromophenoxy)benzene</t>
  </si>
  <si>
    <t>Amount fraction is used in the construction mole_fraction_of_X_in_Y, where X is a material constituent of Y.The chemical formula for 3,3',4,4',5-pentabromodiphenyl ether is C12H5Br5O. It is a member of the group of persitent organic pollutants (POPs) known as polybrominated diphenyl ethers (PBDEs). The IUPAC name is 1,2,3-tribromo-5-(3,4-dibromophenoxy)benzene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</si>
  <si>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2,2',3,4,4',5'-hexabromodiphenyl ether is C12H4Br6O. It is a member of the group of persitent organic pollutants (POPs) known as polybrominated diphenyl ethers (PBDEs). The IUPAC name is 1,2,3-tribromo-4-(2,4,5-tribromophenoxy)benzene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</si>
  <si>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2,2',3,4,4',5'-hexabromodiphenyl ether is C12H4Br6O. It is a member of the group of persitent organic pollutants (POPs) known as polybrominated diphenyl ethers (PBDEs). The IUPAC name is 1,2,3-tribromo-4-(2,4,5-tribromophenoxy)benzene</t>
  </si>
  <si>
    <t>Amount fraction is used in the construction mole_fraction_of_X_in_Y, where X is a material constituent of Y. The chemical formula for 2,2',3,4,4',5'-hexabromodiphenyl ether is C12H4Br6O. It is a member of the group of persitent organic pollutants (POPs) known as polybrominated diphenyl ethers (PBDEs). The IUPAC name is 1,2,3-tribromo-4-(2,4,5-tribromophenoxy)benzene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</si>
  <si>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4,4'-Dibromodiphenyl ether is C12H8Br2O. It is a member of the group of persitent organic pollutants (POPs) known as polybrominated diphenyl ethers (PBDEs). The IUPAC name is 1-bromo-4-(4-bromophenoxy)benzene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</si>
  <si>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4,4'-Dibromodiphenyl ether is C12H8Br2O. It is a member of the group of persitent organic pollutants (POPs) known as polybrominated diphenyl ethers (PBDEs). The IUPAC name is 1-bromo-4-(4-bromophenoxy)benzene</t>
  </si>
  <si>
    <t>Amount fraction is used in the construction mole_fraction_of_X_in_Y, where X is a material constituent of Y. The chemical formula for 4,4'-Dibromodiphenyl ether is C12H8Br2O. It is a member of the group of persitent organic pollutants (POPs) known as polybrominated diphenyl ethers (PBDEs). The IUPAC name is 1-bromo-4-(4-bromophenoxy)benzene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</si>
  <si>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2,2',4,4',5,5'-Hexabromodiphenyl ether is C12H4Br6O. It is a member of the group of persitent organic pollutants (POPs) known as polybrominated diphenyl ethers (PBDEs). The IUPAC name is 1,2,4-tribromo-5-(2,4,5-tribromophenoxy)benzene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</si>
  <si>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2,2',4,4',5,5'-Hexabromodiphenyl ether is C12H4Br6O. It is a member of the group of persitent organic pollutants (POPs) known as polybrominated diphenyl ethers (PBDEs). The IUPAC name is 1,2,4-tribromo-5-(2,4,5-tribromophenoxy)benzene</t>
  </si>
  <si>
    <t>Amount fraction is used in the construction mole_fraction_of_X_in_Y, where X is a material constituent of Y. The chemical formula for 2,2',4,4',5,5'-Hexabromodiphenyl ether is C12H4Br6O. It is a member of the group of persitent organic pollutants (POPs) known as polybrominated diphenyl ethers (PBDEs). The IUPAC name is 1,2,4-tribromo-5-(2,4,5-tribromophenoxy)benzene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</si>
  <si>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2,2′,4,4′,5,6′-Hexabromodiphenyl ether is C12H4Br6O. It is a member of the group of persitent organic pollutants (POPs) known as polybrominated diphenyl ethers (PBDEs). The IUPAC name is 1,2,4-tribromo-5-(2,4,6-tribromophenoxy)benzene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</si>
  <si>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2,2′,4,4′,5,6′-Hexabromodiphenyl ether is C12H4Br6O. It is a member of the group of persitent organic pollutants (POPs) known as polybrominated diphenyl ethers (PBDEs). The IUPAC name is 1,2,4-tribromo-5-(2,4,6-tribromophenoxy)benzene</t>
  </si>
  <si>
    <t>Amount fraction is used in the construction mole_fraction_of_X_in_Y, where X is a material constituent of Y. The chemical formula for 2,2′,4,4′,5,6′-Hexabromodiphenyl ether is C12H4Br6O. It is a member of the group of persitent organic pollutants (POPs) known as polybrominated diphenyl ethers (PBDEs). The IUPAC name is 1,2,4-tribromo-5-(2,4,6-tribromophenoxy)benzene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</si>
  <si>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hexabromodiphenyl ether is C12H4Br6O. It is a member of the group of persitent organic pollutants (POPs) known as polybrominated diphenyl ethers (PBDEs). The IUPAC name is 1,3,5-tribromo-2-(2,4,6-tribromophenoxy)benzene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</si>
  <si>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hexabromodiphenyl ether is C12H4Br6O. It is a member of the group of persitent organic pollutants (POPs) known as polybrominated diphenyl ethers (PBDEs). The IUPAC name is 1,3,5-tribromo-2-(2,4,6-tribromophenoxy)benzene</t>
  </si>
  <si>
    <t>Amount fraction is used in the construction mole_fraction_of_X_in_Y, where X is a material constituent of Y. The chemical formula for hexabromodiphenyl ether is C12H4Br6O. It is a member of the group of persitent organic pollutants (POPs) known as polybrominated diphenyl ethers (PBDEs). The IUPAC name is 1,3,5-tribromo-2-(2,4,6-tribromophenoxy)benzene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</si>
  <si>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2,3,3',4,4',5-Hexabromodiphenyl ether is C12H4Br6O. It is a member of the group of persitent organic pollutants (POPs) known as polybrominated diphenyl ethers (PBDEs). The IUPAC name is 1,2,3,4-tetrabromo-5-(3,4-dibromophenoxy)benzene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</si>
  <si>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2,3,3',4,4',5-Hexabromodiphenyl ether is C12H4Br6O. It is a member of the group of persitent organic pollutants (POPs) known as polybrominated diphenyl ethers (PBDEs). The IUPAC name is 1,2,3,4-tetrabromo-5-(3,4-dibromophenoxy)benzene</t>
  </si>
  <si>
    <t>Amount fraction is used in the construction mole_fraction_of_X_in_Y, where X is a material constituent of Y. The chemical formula for 2,3,3',4,4',5-Hexabromodiphenyl ether is C12H4Br6O. It is a member of the group of persitent organic pollutants (POPs) known as polybrominated diphenyl ethers (PBDEs). The IUPAC name is 1,2,3,4-tetrabromo-5-(3,4-dibromophenoxy)benzene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</si>
  <si>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2,3,4,4',5,6-Hexabromodiphenyl ether is C12H4Br6O. It is a member of the group of persitent organic pollutants (POPs) known as polybrominated diphenyl ethers (PBDEs). The IUPAC name is 1,2,3,4,5-pentabromo-6-(4-bromophenoxy)benzene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</si>
  <si>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2,3,4,4',5,6-Hexabromodiphenyl ether is C12H4Br6O. It is a member of the group of persitent organic pollutants (POPs) known as polybrominated diphenyl ethers (PBDEs). The IUPAC name is 1,2,3,4,5-pentabromo-6-(4-bromophenoxy)benzene</t>
  </si>
  <si>
    <t>Amount fraction is used in the construction mole_fraction_of_X_in_Y, where X is a material constituent of Y. The chemical formula for 2,3,4,4',5,6-Hexabromodiphenyl ether is C12H4Br6O. It is a member of the group of persitent organic pollutants (POPs) known as polybrominated diphenyl ethers (PBDEs). The IUPAC name is 1,2,3,4,5-pentabromo-6-(4-bromophenoxy)benzene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</si>
  <si>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2,2′,4-Tribromodiphenyl ether is C12H3Br7O. It is a member of the group of persitent organic pollutants (POPs) known as polybrominated diphenyl ethers (PBDEs). The IUPAC name is 2,4-dibromo-1-(2-bromophenoxy)benzene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</si>
  <si>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2,2′,4-Tribromodiphenyl ether is C12H3Br7O. It is a member of the group of persitent organic pollutants (POPs) known as polybrominated diphenyl ethers (PBDEs). The IUPAC name is 2,4-dibromo-1-(2-bromophenoxy)benzene</t>
  </si>
  <si>
    <t>Amount fraction is used in the construction mole_fraction_of_X_in_Y, where X is a material constituent of Y. The chemical formula for 2,2′,4-Tribromodiphenyl ether is C12H3Br7O. It is a member of the group of persitent organic pollutants (POPs) known as polybrominated diphenyl ethers (PBDEs). The IUPAC name is 2,4-dibromo-1-(2-bromophenoxy)benzene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</si>
  <si>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2,2′,3,4,4′,5′,6-Heptabromodiphenyl ether is C12H3Br7O. It is a member of the group of persitent organic pollutants (POPs) known as polybrominated diphenyl ethers (PBDEs). The IUPAC name is 1,2,3,5-tetrabromo-4-(2,4,5-tribromophenoxy)benzene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</si>
  <si>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2,2′,3,4,4′,5′,6-Heptabromodiphenyl ether is C12H3Br7O. It is a member of the group of persitent organic pollutants (POPs) known as polybrominated diphenyl ethers (PBDEs). The IUPAC name is 1,2,3,5-tetrabromo-4-(2,4,5-tribromophenoxy)benzene</t>
  </si>
  <si>
    <t>Amount fraction is used in the construction mole_fraction_of_X_in_Y, where X is a material constituent of Y. The chemical formula for 2,2′,3,4,4′,5′,6-Heptabromodiphenyl ether is C12H3Br7O. It is a member of the group of persitent organic pollutants (POPs) known as polybrominated diphenyl ethers (PBDEs). The IUPAC name is 1,2,3,5-tetrabromo-4-(2,4,5-tribromophenoxy)benzene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</si>
  <si>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2,2',3,4,4',6,6'-Heptabromodiphenyl ether is C12H3Br7O. It is a member of the group of persitent organic pollutants (POPs) known as polybrominated diphenyl ethers (PBDEs). The IUPAC name is 1,2,3,5-tetrabromo-4-(2,4,6-tribromophenoxy)benzene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</si>
  <si>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2,2',3,4,4',6,6'-Heptabromodiphenyl ether is C12H3Br7O. It is a member of the group of persitent organic pollutants (POPs) known as polybrominated diphenyl ethers (PBDEs). The IUPAC name is 1,2,3,5-tetrabromo-4-(2,4,6-tribromophenoxy)benzene</t>
  </si>
  <si>
    <t>Amount fraction is used in the construction mole_fraction_of_X_in_Y, where X is a material constituent of Y. The chemical formula for 2,2',3,4,4',6,6'-Heptabromodiphenyl ether is C12H3Br7O. It is a member of the group of persitent organic pollutants (POPs) known as polybrominated diphenyl ethers (PBDEs). The IUPAC name is 1,2,3,5-tetrabromo-4-(2,4,6-tribromophenoxy)benzene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</si>
  <si>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2,3,3′,4,4′,5,6-Heptabromodiphenyl ether is C12H3Br7O. It is a member of the group of persitent organic pollutants (POPs) known as polybrominated diphenyl ethers (PBDEs). The IUPAC name is 1,2,3,4,5-pentabromo-6-(3,4-dibromophenoxy)benzene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</si>
  <si>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2,3,3′,4,4′,5,6-Heptabromodiphenyl ether is C12H3Br7O. It is a member of the group of persitent organic pollutants (POPs) known as polybrominated diphenyl ethers (PBDEs). The IUPAC name is 1,2,3,4,5-pentabromo-6-(3,4-dibromophenoxy)benzene</t>
  </si>
  <si>
    <t>Amount fraction is used in the construction mole_fraction_of_X_in_Y, where X is a material constituent of Y. The chemical formula for 2,3,3′,4,4′,5,6-Heptabromodiphenyl ether is C12H3Br7O. It is a member of the group of persitent organic pollutants (POPs) known as polybrominated diphenyl ethers (PBDEs). The IUPAC name is 1,2,3,4,5-pentabromo-6-(3,4-dibromophenoxy)benzene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</si>
  <si>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2,3,3',4,4',5',6-Heptabromodiphenyl ether is C12H3Br7O. It is a member of the group of persitent organic pollutants (POPs) known as polybrominated diphenyl ethers (PBDEs). The IUPAC name is 1,2,3,5-tetrabromo-4-(3,4,5-tribromophenoxy)benzene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</si>
  <si>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2,3,3',4,4',5',6-Heptabromodiphenyl ether is C12H3Br7O. It is a member of the group of persitent organic pollutants (POPs) known as polybrominated diphenyl ethers (PBDEs). The IUPAC name is 1,2,3,5-tetrabromo-4-(3,4,5-tribromophenoxy)benzene</t>
  </si>
  <si>
    <t>Amount fraction is used in the construction mole_fraction_of_X_in_Y, where X is a material constituent of Y. The chemical formula for 2,3,3',4,4',5',6-Heptabromodiphenyl ether is C12H3Br7O. It is a member of the group of persitent organic pollutants (POPs) known as polybrominated diphenyl ethers (PBDEs). The IUPAC name is 1,2,3,5-tetrabromo-4-(3,4,5-tribromophenoxy)benzene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</si>
  <si>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2,2',3,3',4,4',6,6'-Octabromodiphenyl ether is C12H2Br8O. It is a member of the group of persitent organic pollutants (POPs) known as polybrominated diphenyl ethers (PBDEs). The IUPAC name is 1,2,3,5-tetrabromo-4-(2,3,4,6-tetrabromophenoxy)benzene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</si>
  <si>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2,2',3,3',4,4',6,6'-Octabromodiphenyl ether is C12H2Br8O. It is a member of the group of persitent organic pollutants (POPs) known as polybrominated diphenyl ethers (PBDEs). The IUPAC name is 1,2,3,5-tetrabromo-4-(2,3,4,6-tetrabromophenoxy)benzene</t>
  </si>
  <si>
    <t>Amount fraction is used in the construction mole_fraction_of_X_in_Y, where X is a material constituent of Y. The chemical formula for 2,2',3,3',4,4',6,6'-Octabromodiphenyl ether is C12H2Br8O. It is a member of the group of persitent organic pollutants (POPs) known as polybrominated diphenyl ethers (PBDEs). The IUPAC name is 1,2,3,5-tetrabromo-4-(2,3,4,6-tetrabromophenoxy)benzene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</si>
  <si>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2,2',3,3',5,5',6,6'-Octabromodiphenyl ether is C12H2Br8O. It is a member of the group of persitent organic pollutants (POPs) known as polybrominated diphenyl ethers (PBDEs). The IUPAC name is 1,2,4,5-tetrabromo-3-(2,3,5,6-tetrabromophenoxy)benzene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</si>
  <si>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2,2',3,3',5,5',6,6'-Octabromodiphenyl ether is C12H2Br8O. It is a member of the group of persitent organic pollutants (POPs) known as polybrominated diphenyl ethers (PBDEs). The IUPAC name is 1,2,4,5-tetrabromo-3-(2,3,5,6-tetrabromophenoxy)benzene</t>
  </si>
  <si>
    <t>Amount fraction is used in the construction mole_fraction_of_X_in_Y, where X is a material constituent of Y. The chemical formula for 2,2',3,3',5,5',6,6'-Octabromodiphenyl ether is C12H2Br8O. It is a member of the group of persitent organic pollutants (POPs) known as polybrominated diphenyl ethers (PBDEs). The IUPAC name is 1,2,4,5-tetrabromo-3-(2,3,5,6-tetrabromophenoxy)benzene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</si>
  <si>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2,2',3,4,4',5,5',6-Octabromodiphenyl ether is C12H2Br8O. It is a member of the group of persitent organic pollutants (POPs) known as polybrominated diphenyl ethers (PBDEs). The IUPAC name is 1,2,3,4,5-pentabromo-6-(2,4,5-tribromophenoxy)benzene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</si>
  <si>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2,2',3,4,4',5,5',6-Octabromodiphenyl ether is C12H2Br8O. It is a member of the group of persitent organic pollutants (POPs) known as polybrominated diphenyl ethers (PBDEs). The IUPAC name is 1,2,3,4,5-pentabromo-6-(2,4,5-tribromophenoxy)benzene</t>
  </si>
  <si>
    <t>Amount fraction is used in the construction mole_fraction_of_X_in_Y, where X is a material constituent of Y. The chemical formula for 2,2',3,4,4',5,5',6-Octabromodiphenyl ether is C12H2Br8O. It is a member of the group of persitent organic pollutants (POPs) known as polybrominated diphenyl ethers (PBDEs). The IUPAC name is 1,2,3,4,5-pentabromo-6-(2,4,5-tribromophenoxy)benzene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</si>
  <si>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2,3,3',4,4',5,5',6-Octabromodiphenyl ether is C12H2Br8O. It is a member of the group of persitent organic pollutants (POPs) known as polybrominated diphenyl ethers (PBDEs). The IUPAC name is 1,2,3,4,5-pentabromo-6-(3,4,5-tribromophenoxy)benzene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</si>
  <si>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2,3,3',4,4',5,5',6-Octabromodiphenyl ether is C12H2Br8O. It is a member of the group of persitent organic pollutants (POPs) known as polybrominated diphenyl ethers (PBDEs). The IUPAC name is 1,2,3,4,5-pentabromo-6-(3,4,5-tribromophenoxy)benzene</t>
  </si>
  <si>
    <t>Amount fraction is used in the construction mole_fraction_of_X_in_Y, where X is a material constituent of Y. The chemical formula for 2,3,3',4,4',5,5',6-Octabromodiphenyl ether is C12H2Br8O. It is a member of the group of persitent organic pollutants (POPs) known as polybrominated diphenyl ethers (PBDEs). The IUPAC name is 1,2,3,4,5-pentabromo-6-(3,4,5-tribromophenoxy)benzene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</si>
  <si>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nonabromodiphenyl ether is C12HBr9O. It is a member of the group of persitent organic pollutants (POPs) known as polybrominated diphenyl ethers (PBDEs). The IUPAC name is 1,2,3,4,5-pentabromo-6-(2,3,4,5-tetrabromophenoxy)benzene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</si>
  <si>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nonabromodiphenyl ether is C12HBr9O. It is a member of the group of persitent organic pollutants (POPs) known as polybrominated diphenyl ethers (PBDEs). The IUPAC name is 1,2,3,4,5-pentabromo-6-(2,3,4,5-tetrabromophenoxy)benzene</t>
  </si>
  <si>
    <t>Amount fraction is used in the construction mole_fraction_of_X_in_Y, where X is a material constituent of Y. The chemical formula for nonabromodiphenyl ether is C12HBr9O. It is a member of the group of persitent organic pollutants (POPs) known as polybrominated diphenyl ethers (PBDEs). The IUPAC name is 1,2,3,4,5-pentabromo-6-(2,3,4,5-tetrabromophenoxy)benzene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</si>
  <si>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2,2',3,3',4,4',5,6,6'-Nonabromodiphenyl ether is C12HBr9O. It is a member of the group of persitent organic pollutants (POPs) known as polybrominated diphenyl ethers (PBDEs). The IUPAC name is 1,2,3,4,5-pentabromo-6-(2,3,4,6-tetrabromophenoxy)benzene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</si>
  <si>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2,2',3,3',4,4',5,6,6'-Nonabromodiphenyl ether is C12HBr9O. It is a member of the group of persitent organic pollutants (POPs) known as polybrominated diphenyl ethers (PBDEs). The IUPAC name is 1,2,3,4,5-pentabromo-6-(2,3,4,6-tetrabromophenoxy)benzene</t>
  </si>
  <si>
    <t>Amount fraction is used in the construction mole_fraction_of_X_in_Y, where X is a material constituent of Y. The chemical formula for 2,2',3,3',4,4',5,6,6'-Nonabromodiphenyl ether is C12HBr9O. It is a member of the group of persitent organic pollutants (POPs) known as polybrominated diphenyl ethers (PBDEs). The IUPAC name is 1,2,3,4,5-pentabromo-6-(2,3,4,6-tetrabromophenoxy)benzene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</si>
  <si>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decabromodiphenyl ether is C12Br10O. It is a member of the group of persitent organic pollutants (POPs) known as polybrominated diphenyl ethers (PBDEs). The IUPAC name is 1,2,3,4,5-pentabromo-6-(2,3,4,5,6-pentabromophenoxy)benzene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</si>
  <si>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decabromodiphenyl ether is C12Br10O. It is a member of the group of persitent organic pollutants (POPs) known as polybrominated diphenyl ethers (PBDEs). The IUPAC name is 1,2,3,4,5-pentabromo-6-(2,3,4,5,6-pentabromophenoxy)benzene</t>
  </si>
  <si>
    <t>Amount fraction is used in the construction mole_fraction_of_X_in_Y, where X is a material constituent of Y. The chemical formula for decabromodiphenyl ether is C12Br10O. It is a member of the group of persitent organic pollutants (POPs) known as polybrominated diphenyl ethers (PBDEs). The IUPAC name is 1,2,3,4,5-pentabromo-6-(2,3,4,5,6-pentabromophenoxy)benzene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</si>
  <si>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2,4,4′-Tribromodiphenyl ether is C12H7Br3O. It is a member of the group of persitent organic pollutants (POPs) known as polybrominated diphenyl ethers (PBDEs). The IUPAC name is 2,4-dibromo-1-(4-bromophenoxy)benzene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</si>
  <si>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2,4,4′-Tribromodiphenyl ether is C12H7Br3O. It is a member of the group of persitent organic pollutants (POPs) known as polybrominated diphenyl ethers (PBDEs). The IUPAC name is 2,4-dibromo-1-(4-bromophenoxy)benzene</t>
  </si>
  <si>
    <t>Amount fraction is used in the construction mole_fraction_of_X_in_Y, where X is a material constituent of Y. The chemical formula for 2,4,4′-Tribromodiphenyl ether is C12H7Br3O. It is a member of the group of persitent organic pollutants (POPs) known as polybrominated diphenyl ethers (PBDEs). The IUPAC name is 2,4-dibromo-1-(4-bromophenoxy)benzene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</si>
  <si>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2,2',4,4'-Tetrabromodiphenyl ether is C12H6Br4O. It is a member of the group of persitent organic pollutants (POPs) known as polybrominated diphenyl ethers (PBDEs). The IUPAC name is 2,4-dibromo-1-(2,4-dibromophenoxy)benzene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</si>
  <si>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2,2',4,4'-Tetrabromodiphenyl ether is C12H6Br4O. It is a member of the group of persitent organic pollutants (POPs) known as polybrominated diphenyl ethers (PBDEs). The IUPAC name is 2,4-dibromo-1-(2,4-dibromophenoxy)benzene</t>
  </si>
  <si>
    <t>Amount fraction is used in the construction mole_fraction_of_X_in_Y, where X is a material constituent of Y. The chemical formula for 2,2',4,4'-Tetrabromodiphenyl ether is C12H6Br4O. It is a member of the group of persitent organic pollutants (POPs) known as polybrominated diphenyl ethers (PBDEs). The IUPAC name is 2,4-dibromo-1-(2,4-dibromophenoxy)benzene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</si>
  <si>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2,2',4,5'-Tetrabromodiphenyl ether is C12H6Br4O. It is a member of the group of persitent organic pollutants (POPs) known as polybrominated diphenyl ethers (PBDEs). The IUPAC name is 1,4-dibromo-2-(2,4-dibromophenoxy)benzene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</si>
  <si>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2,2',4,5'-Tetrabromodiphenyl ether is C12H6Br4O. It is a member of the group of persitent organic pollutants (POPs) known as polybrominated diphenyl ethers (PBDEs). The IUPAC name is 1,4-dibromo-2-(2,4-dibromophenoxy)benzene</t>
  </si>
  <si>
    <t>Amount fraction is used in the construction mole_fraction_of_X_in_Y, where X is a material constituent of Y. The chemical formula for  2,2',4,5'-Tetrabromodiphenyl ether is C12H6Br4O. It is a member of the group of persitent organic pollutants (POPs) known as polybrominated diphenyl ethers (PBDEs). The IUPAC name is 1,4-dibromo-2-(2,4-dibromophenoxy)benzene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</si>
  <si>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2,3',4,4'-Tetrabromodiphenyl ether is C12H6Br4O. It is a member of the group of persitent organic pollutants (POPs) known as polybrominated diphenyl ethers (PBDEs). The IUPAC name is 1,2-dibromo-4-(2,4-dibromophenoxy)benzene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</si>
  <si>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2,3',4,4'-Tetrabromodiphenyl ether is C12H6Br4O. It is a member of the group of persitent organic pollutants (POPs) known as polybrominated diphenyl ethers (PBDEs). The IUPAC name is 1,2-dibromo-4-(2,4-dibromophenoxy)benzene</t>
  </si>
  <si>
    <t>Amount fraction is used in the construction mole_fraction_of_X_in_Y, where X is a material constituent of Y. The chemical formula for 2,3',4,4'-Tetrabromodiphenyl ether is C12H6Br4O. It is a member of the group of persitent organic pollutants (POPs) known as polybrominated diphenyl ethers (PBDEs). The IUPAC name is 1,2-dibromo-4-(2,4-dibromophenoxy)benzene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</si>
  <si>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2,4-Dibromodiphenyl ether is C12H8Br2O. It is a member of the group of persitent organic pollutants (POPs) known as polybrominated diphenyl ethers (PBDEs). The IUPAC name is 2,4-dibromo-1-phenoxybenzene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</si>
  <si>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2,4-Dibromodiphenyl ether is C12H8Br2O. It is a member of the group of persitent organic pollutants (POPs) known as polybrominated diphenyl ethers (PBDEs). The IUPAC name is 2,4-dibromo-1-phenoxybenzene</t>
  </si>
  <si>
    <t>Amount fraction is used in the construction mole_fraction_of_X_in_Y, where X is a material constituent of Y. The chemical formula for 2,4-Dibromodiphenyl ether is C12H8Br2O. It is a member of the group of persitent organic pollutants (POPs) known as polybrominated diphenyl ethers (PBDEs). The IUPAC name is 2,4-dibromo-1-phenoxybenzene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</si>
  <si>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2,3′,4′,6-Tetrabromodiphenyl ether is C12H6Br4O. It is a member of the group of persitent organic pollutants (POPs) known as polybrominated diphenyl ethers (PBDEs). The IUPAC name is 1,2-dibromo-4-(2,6-dibromophenoxy)benzene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</si>
  <si>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2,3′,4′,6-Tetrabromodiphenyl ether is C12H6Br4O. It is a member of the group of persitent organic pollutants (POPs) known as polybrominated diphenyl ethers (PBDEs). The IUPAC name is 1,2-dibromo-4-(2,6-dibromophenoxy)benzene</t>
  </si>
  <si>
    <t>Amount fraction is used in the construction mole_fraction_of_X_in_Y, where X is a material constituent of Y. The chemical formula for 2,3′,4′,6-Tetrabromodiphenyl ether is C12H6Br4O. It is a member of the group of persitent organic pollutants (POPs) known as polybrominated diphenyl ethers (PBDEs). The IUPAC name is 1,2-dibromo-4-(2,6-dibromophenoxy)benzene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</si>
  <si>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2,2′,3,4,4′-Pentabromodiphenyl ether is C12H5Br5O. It is a member of the group of persitent organic pollutants (POPs) known as polybrominated diphenyl ethers (PBDEs). The IUPAC name is 1,2,3-tribromo-4-(2,4-dibromophenoxy)benzene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</si>
  <si>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2,2′,3,4,4′-Pentabromodiphenyl ether is C12H5Br5O. It is a member of the group of persitent organic pollutants (POPs) known as polybrominated diphenyl ethers (PBDEs). The IUPAC name is 1,2,3-tribromo-4-(2,4-dibromophenoxy)benzene</t>
  </si>
  <si>
    <t>Amount fraction is used in the construction mole_fraction_of_X_in_Y, where X is a material constituent of Y. The chemical formula for 2,2′,3,4,4′-Pentabromodiphenyl ether is C12H5Br5O. It is a member of the group of persitent organic pollutants (POPs) known as polybrominated diphenyl ethers (PBDEs). The IUPAC name is 1,2,3-tribromo-4-(2,4-dibromophenoxy)benzene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</si>
  <si>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2,2',4,4',5-Pentabromodiphenyl ether is C12H5Br5O. It is a member of the group of persitent organic pollutants (POPs) known as polybrominated diphenyl ethers (PBDEs). The IUPAC name is 1,2,4-tribromo-5-(2,4-dibromophenoxy)benzene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</si>
  <si>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2,2',4,4',5-Pentabromodiphenyl ether is C12H5Br5O. It is a member of the group of persitent organic pollutants (POPs) known as polybrominated diphenyl ethers (PBDEs). The IUPAC name is 1,2,4-tribromo-5-(2,4-dibromophenoxy)benzene</t>
  </si>
  <si>
    <t>Amount fraction is used in the construction mole_fraction_of_X_in_Y, where X is a material constituent of Y. The chemical formula for 2,2',4,4',5-Pentabromodiphenyl ether is C12H5Br5O. It is a member of the group of persitent organic pollutants (POPs) known as polybrominated diphenyl ethers (PBDEs). The IUPAC name is 1,2,4-tribromo-5-(2,4-dibromophenoxy)benzene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</si>
  <si>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chemical formula for 2,2',4,4',6-pentabromodiphenyl ether is C12H5Br5O. It is a member of the group of persitent organic pollutants (POPs) known as polybrominated diphenyl ethers (PBDEs). The IUPAC name is 1,3,5-tribromo-2-(2,4-dibromophenoxy)benzene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</si>
  <si>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chemical formula for 2,3',4,4',6-pentabromodiphenyl ether is C12H5Br5O. It is a member of the group of persitent organic pollutants (POPs) known as polybrominated diphenyl ethers (PBDEs). The IUPAC name is 1,3,5-tribromo-2-(3,4-dibromophenoxy)benzene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</si>
  <si>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chemical formula for 3,3',4,4',5-pentabromodiphenyl ether is C12H5Br5O. It is a member of the group of persitent organic pollutants (POPs) known as polybrominated diphenyl ethers (PBDEs). The IUPAC name is 1,2,3-tribromo-5-(3,4-dibromophenoxy)benzene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</si>
  <si>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chemical formula for 2,2',3,4,4',5'-hexabromodiphenyl ether is C12H4Br6O. It is a member of the group of persitent organic pollutants (POPs) known as polybrominated diphenyl ethers (PBDEs). The IUPAC name is 1,2,3-tribromo-4-(2,4,5-tribromophenoxy)benzene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</si>
  <si>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chemical formula for 4,4'-Dibromodiphenyl ether is C12H8Br2O. It is a member of the group of persitent organic pollutants (POPs) known as polybrominated diphenyl ethers (PBDEs). The IUPAC name is 1-bromo-4-(4-bromophenoxy)benzene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</si>
  <si>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chemical formula for 2,2',4,4',5,5'-Hexabromodiphenyl ether is C12H4Br6O. It is a member of the group of persitent organic pollutants (POPs) known as polybrominated diphenyl ethers (PBDEs). The IUPAC name is 1,2,4-tribromo-5-(2,4,5-tribromophenoxy)benzene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</si>
  <si>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chemical formula for 2,2′,4,4′,5,6′-Hexabromodiphenyl ether is C12H4Br6O. It is a member of the group of persitent organic pollutants (POPs) known as polybrominated diphenyl ethers (PBDEs). The IUPAC name is 1,2,4-tribromo-5-(2,4,6-tribromophenoxy)benzene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</si>
  <si>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chemical formula for hexabromodiphenyl ether is C12H4Br6O. It is a member of the group of persitent organic pollutants (POPs) known as polybrominated diphenyl ethers (PBDEs). The IUPAC name is 1,3,5-tribromo-2-(2,4,6-tribromophenoxy)benzene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</si>
  <si>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chemical formula for 2,3,3',4,4',5-Hexabromodiphenyl ether is C12H4Br6O. It is a member of the group of persitent organic pollutants (POPs) known as polybrominated diphenyl ethers (PBDEs). The IUPAC name is 1,2,3,4-tetrabromo-5-(3,4-dibromophenoxy)benzene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</si>
  <si>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chemical formula for 2,3,4,4',5,6-Hexabromodiphenyl ether is C12H4Br6O. It is a member of the group of persitent organic pollutants (POPs) known as polybrominated diphenyl ethers (PBDEs). The IUPAC name is 1,2,3,4,5-pentabromo-6-(4-bromophenoxy)benzene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</si>
  <si>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chemical formula for 2,2′,4-Tribromodiphenyl ether is C12H3Br7O. It is a member of the group of persitent organic pollutants (POPs) known as polybrominated diphenyl ethers (PBDEs). The IUPAC name is 2,4-dibromo-1-(2-bromophenoxy)benzene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</si>
  <si>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chemical formula for 2,2′,3,4,4′,5′,6-Heptabromodiphenyl ether is C12H3Br7O. It is a member of the group of persitent organic pollutants (POPs) known as polybrominated diphenyl ethers (PBDEs). The IUPAC name is 1,2,3,5-tetrabromo-4-(2,4,5-tribromophenoxy)benzene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</si>
  <si>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chemical formula for 2,2',3,4,4',6,6'-Heptabromodiphenyl ether is C12H3Br7O. It is a member of the group of persitent organic pollutants (POPs) known as polybrominated diphenyl ethers (PBDEs). The IUPAC name is 1,2,3,5-tetrabromo-4-(2,4,6-tribromophenoxy)benzene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</si>
  <si>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chemical formula for 2,3,3′,4,4′,5,6-Heptabromodiphenyl ether is C12H3Br7O. It is a member of the group of persitent organic pollutants (POPs) known as polybrominated diphenyl ethers (PBDEs). The IUPAC name is 1,2,3,4,5-pentabromo-6-(3,4-dibromophenoxy)benzene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</si>
  <si>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chemical formula for 2,3,3',4,4',5',6-Heptabromodiphenyl ether is C12H3Br7O. It is a member of the group of persitent organic pollutants (POPs) known as polybrominated diphenyl ethers (PBDEs). The IUPAC name is 1,2,3,5-tetrabromo-4-(3,4,5-tribromophenoxy)benzene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</si>
  <si>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chemical formula for 2,2',3,3',4,4',6,6'-Octabromodiphenyl ether is C12H2Br8O. It is a member of the group of persitent organic pollutants (POPs) known as polybrominated diphenyl ethers (PBDEs). The IUPAC name is 1,2,3,5-tetrabromo-4-(2,3,4,6-tetrabromophenoxy)benzene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</si>
  <si>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chemical formula for 2,2',3,3',5,5',6,6'-Octabromodiphenyl ether is C12H2Br8O. It is a member of the group of persitent organic pollutants (POPs) known as polybrominated diphenyl ethers (PBDEs). The IUPAC name is 1,2,4,5-tetrabromo-3-(2,3,5,6-tetrabromophenoxy)benzene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</si>
  <si>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chemical formula for 2,2',3,4,4',5,5',6-Octabromodiphenyl ether is C12H2Br8O. It is a member of the group of persitent organic pollutants (POPs) known as polybrominated diphenyl ethers (PBDEs). The IUPAC name is 1,2,3,4,5-pentabromo-6-(2,4,5-tribromophenoxy)benzene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</si>
  <si>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chemical formula for 2,3,3',4,4',5,5',6-Octabromodiphenyl ether is C12H2Br8O. It is a member of the group of persitent organic pollutants (POPs) known as polybrominated diphenyl ethers (PBDEs). The IUPAC name is 1,2,3,4,5-pentabromo-6-(3,4,5-tribromophenoxy)benzene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</si>
  <si>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chemical formula for nonabromodiphenyl ether is C12HBr9O. It is a member of the group of persitent organic pollutants (POPs) known as polybrominated diphenyl ethers (PBDEs). The IUPAC name is 1,2,3,4,5-pentabromo-6-(2,3,4,5-tetrabromophenoxy)benzene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</si>
  <si>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chemical formula for 2,2',3,3',4,4',5,6,6'-Nonabromodiphenyl ether is C12HBr9O. It is a member of the group of persitent organic pollutants (POPs) known as polybrominated diphenyl ethers (PBDEs). The IUPAC name is 1,2,3,4,5-pentabromo-6-(2,3,4,6-tetrabromophenoxy)benzene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</si>
  <si>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chemical formula for decabromodiphenyl ether is C12Br10O. It is a member of the group of persitent organic pollutants (POPs) known as polybrominated diphenyl ethers (PBDEs). The IUPAC name is 1,2,3,4,5-pentabromo-6-(2,3,4,5,6-pentabromophenoxy)benzene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</si>
  <si>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chemical formula for 2,4,4′-Tribromodiphenyl ether is C12H7Br3O. It is a member of the group of persitent organic pollutants (POPs) known as polybrominated diphenyl ethers (PBDEs). The IUPAC name is 2,4-dibromo-1-(4-bromophenoxy)benzene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</si>
  <si>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chemical formula for 2,2',4,4'-Tetrabromodiphenyl ether is C12H6Br4O. It is a member of the group of persitent organic pollutants (POPs) known as polybrominated diphenyl ethers (PBDEs). The IUPAC name is 2,4-dibromo-1-(2,4-dibromophenoxy)benzene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</si>
  <si>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chemical formula for  2,2',4,5'-Tetrabromodiphenyl ether is C12H6Br4O. It is a member of the group of persitent organic pollutants (POPs) known as polybrominated diphenyl ethers (PBDEs). The IUPAC name is 1,4-dibromo-2-(2,4-dibromophenoxy)benzene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</si>
  <si>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chemical formula for 2,3',4,4'-Tetrabromodiphenyl ether is C12H6Br4O. It is a member of the group of persitent organic pollutants (POPs) known as polybrominated diphenyl ethers (PBDEs). The IUPAC name is 1,2-dibromo-4-(2,4-dibromophenoxy)benzene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</si>
  <si>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chemical formula for 2,4-Dibromodiphenyl ether is C12H8Br2O. It is a member of the group of persitent organic pollutants (POPs) known as polybrominated diphenyl ethers (PBDEs). The IUPAC name is 2,4-dibromo-1-phenoxybenzene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</si>
  <si>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chemical formula for 2,3′,4′,6-Tetrabromodiphenyl ether is C12H6Br4O. It is a member of the group of persitent organic pollutants (POPs) known as polybrominated diphenyl ethers (PBDEs). The IUPAC name is 1,2-dibromo-4-(2,6-dibromophenoxy)benzene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</si>
  <si>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chemical formula for 2,2′,3,4,4′-Pentabromodiphenyl ether is C12H5Br5O. It is a member of the group of persitent organic pollutants (POPs) known as polybrominated diphenyl ethers (PBDEs). The IUPAC name is 1,2,3-tribromo-4-(2,4-dibromophenoxy)benzene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</si>
  <si>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chemical formula for 2,2',4,4',5-Pentabromodiphenyl ether is C12H5Br5O. It is a member of the group of persitent organic pollutants (POPs) known as polybrominated diphenyl ethers (PBDEs). The IUPAC name is 1,2,4-tribromo-5-(2,4-dibromophenoxy)benzene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</si>
  <si>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chemical formula for 2,2',4,4',6-pentabromodiphenyl ether is C12H5Br5O. It is a member of the group of persitent organic pollutants (POPs) known as polybrominated diphenyl ethers (PBDEs). The IUPAC name is 1,3,5-tribromo-2-(2,4-dibromophenoxy)benzene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</si>
  <si>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chemical formula for 2,3',4,4',6-pentabromodiphenyl ether is C12H5Br5O. It is a member of the group of persitent organic pollutants (POPs) known as polybrominated diphenyl ethers (PBDEs). The IUPAC name is 1,3,5-tribromo-2-(3,4-dibromophenoxy)benzene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</si>
  <si>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chemical formula for 3,3',4,4',5-pentabromodiphenyl ether is C12H5Br5O. It is a member of the group of persitent organic pollutants (POPs) known as polybrominated diphenyl ethers (PBDEs). The IUPAC name is 1,2,3-tribromo-5-(3,4-dibromophenoxy)benzene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</si>
  <si>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chemical formula for 2,2',3,4,4',5'-hexabromodiphenyl ether is C12H4Br6O. It is a member of the group of persitent organic pollutants (POPs) known as polybrominated diphenyl ethers (PBDEs). The IUPAC name is 1,2,3-tribromo-4-(2,4,5-tribromophenoxy)benzene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</si>
  <si>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chemical formula for 4,4'-Dibromodiphenyl ether is C12H8Br2O. It is a member of the group of persitent organic pollutants (POPs) known as polybrominated diphenyl ethers (PBDEs). The IUPAC name is 1-bromo-4-(4-bromophenoxy)benzene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</si>
  <si>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chemical formula for 2,2',4,4',5,5'-Hexabromodiphenyl ether is C12H4Br6O. It is a member of the group of persitent organic pollutants (POPs) known as polybrominated diphenyl ethers (PBDEs). The IUPAC name is 1,2,4-tribromo-5-(2,4,5-tribromophenoxy)benzene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</si>
  <si>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chemical formula for 2,2′,4,4′,5,6′-Hexabromodiphenyl ether is C12H4Br6O. It is a member of the group of persitent organic pollutants (POPs) known as polybrominated diphenyl ethers (PBDEs). The IUPAC name is 1,2,4-tribromo-5-(2,4,6-tribromophenoxy)benzene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</si>
  <si>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chemical formula for hexabromodiphenyl ether is C12H4Br6O. It is a member of the group of persitent organic pollutants (POPs) known as polybrominated diphenyl ethers (PBDEs). The IUPAC name is 1,3,5-tribromo-2-(2,4,6-tribromophenoxy)benzene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</si>
  <si>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chemical formula for 2,3,3',4,4',5-Hexabromodiphenyl ether is C12H4Br6O. It is a member of the group of persitent organic pollutants (POPs) known as polybrominated diphenyl ethers (PBDEs). The IUPAC name is 1,2,3,4-tetrabromo-5-(3,4-dibromophenoxy)benzene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</si>
  <si>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chemical formula for 2,3,4,4',5,6-Hexabromodiphenyl ether is C12H4Br6O. It is a member of the group of persitent organic pollutants (POPs) known as polybrominated diphenyl ethers (PBDEs). The IUPAC name is 1,2,3,4,5-pentabromo-6-(4-bromophenoxy)benzene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</si>
  <si>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chemical formula for 2,2′,4-Tribromodiphenyl ether is C12H3Br7O. It is a member of the group of persitent organic pollutants (POPs) known as polybrominated diphenyl ethers (PBDEs). The IUPAC name is 2,4-dibromo-1-(2-bromophenoxy)benzene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</si>
  <si>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chemical formula for 2,2′,3,4,4′,5′,6-Heptabromodiphenyl ether is C12H3Br7O. It is a member of the group of persitent organic pollutants (POPs) known as polybrominated diphenyl ethers (PBDEs). The IUPAC name is 1,2,3,5-tetrabromo-4-(2,4,5-tribromophenoxy)benzene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</si>
  <si>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chemical formula for 2,2',3,4,4',6,6'-Heptabromodiphenyl ether is C12H3Br7O. It is a member of the group of persitent organic pollutants (POPs) known as polybrominated diphenyl ethers (PBDEs). The IUPAC name is 1,2,3,5-tetrabromo-4-(2,4,6-tribromophenoxy)benzene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</si>
  <si>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chemical formula for 2,3,3′,4,4′,5,6-Heptabromodiphenyl ether is C12H3Br7O. It is a member of the group of persitent organic pollutants (POPs) known as polybrominated diphenyl ethers (PBDEs). The IUPAC name is 1,2,3,4,5-pentabromo-6-(3,4-dibromophenoxy)benzene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</si>
  <si>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chemical formula for 2,3,3',4,4',5',6-Heptabromodiphenyl ether is C12H3Br7O. It is a member of the group of persitent organic pollutants (POPs) known as polybrominated diphenyl ethers (PBDEs). The IUPAC name is 1,2,3,5-tetrabromo-4-(3,4,5-tribromophenoxy)benzene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</si>
  <si>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chemical formula for 2,2',3,3',4,4',6,6'-Octabromodiphenyl ether is C12H2Br8O. It is a member of the group of persitent organic pollutants (POPs) known as polybrominated diphenyl ethers (PBDEs). The IUPAC name is 1,2,3,5-tetrabromo-4-(2,3,4,6-tetrabromophenoxy)benzene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</si>
  <si>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chemical formula for 2,2',3,3',5,5',6,6'-Octabromodiphenyl ether is C12H2Br8O. It is a member of the group of persitent organic pollutants (POPs) known as polybrominated diphenyl ethers (PBDEs). The IUPAC name is 1,2,4,5-tetrabromo-3-(2,3,5,6-tetrabromophenoxy)benzene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</si>
  <si>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chemical formula for 2,2',3,4,4',5,5',6-Octabromodiphenyl ether is C12H2Br8O. It is a member of the group of persitent organic pollutants (POPs) known as polybrominated diphenyl ethers (PBDEs). The IUPAC name is 1,2,3,4,5-pentabromo-6-(2,4,5-tribromophenoxy)benzene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</si>
  <si>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chemical formula for 2,3,3',4,4',5,5',6-Octabromodiphenyl ether is C12H2Br8O. It is a member of the group of persitent organic pollutants (POPs) known as polybrominated diphenyl ethers (PBDEs). The IUPAC name is 1,2,3,4,5-pentabromo-6-(3,4,5-tribromophenoxy)benzene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</si>
  <si>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chemical formula for nonabromodiphenyl ether is C12HBr9O. It is a member of the group of persitent organic pollutants (POPs) known as polybrominated diphenyl ethers (PBDEs). The IUPAC name is 1,2,3,4,5-pentabromo-6-(2,3,4,5-tetrabromophenoxy)benzene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</si>
  <si>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chemical formula for 2,2',3,3',4,4',5,6,6'-Nonabromodiphenyl ether is C12HBr9O. It is a member of the group of persitent organic pollutants (POPs) known as polybrominated diphenyl ethers (PBDEs). The IUPAC name is 1,2,3,4,5-pentabromo-6-(2,3,4,6-tetrabromophenoxy)benzene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</si>
  <si>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chemical formula for decabromodiphenyl ether is C12Br10O. It is a member of the group of persitent organic pollutants (POPs) known as polybrominated diphenyl ethers (PBDEs). The IUPAC name is 1,2,3,4,5-pentabromo-6-(2,3,4,5,6-pentabromophenoxy)benzene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</si>
  <si>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chemical formula for 2,4,4′-Tribromodiphenyl ether is C12H7Br3O. It is a member of the group of persitent organic pollutants (POPs) known as polybrominated diphenyl ethers (PBDEs). The IUPAC name is 2,4-dibromo-1-(4-bromophenoxy)benzene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</si>
  <si>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chemical formula for 2,2',4,4'-Tetrabromodiphenyl ether is C12H6Br4O. It is a member of the group of persitent organic pollutants (POPs) known as polybrominated diphenyl ethers (PBDEs). The IUPAC name is 2,4-dibromo-1-(2,4-dibromophenoxy)benzene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</si>
  <si>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chemical formula for  2,2',4,5'-Tetrabromodiphenyl ether is C12H6Br4O. It is a member of the group of persitent organic pollutants (POPs) known as polybrominated diphenyl ethers (PBDEs). The IUPAC name is 1,4-dibromo-2-(2,4-dibromophenoxy)benzene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</si>
  <si>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chemical formula for 2,3',4,4'-Tetrabromodiphenyl ether is C12H6Br4O. It is a member of the group of persitent organic pollutants (POPs) known as polybrominated diphenyl ethers (PBDEs). The IUPAC name is 1,2-dibromo-4-(2,4-dibromophenoxy)benzene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</si>
  <si>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chemical formula for 2,4-Dibromodiphenyl ether is C12H8Br2O. It is a member of the group of persitent organic pollutants (POPs) known as polybrominated diphenyl ethers (PBDEs). The IUPAC name is 2,4-dibromo-1-phenoxybenzene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</si>
  <si>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chemical formula for 2,3′,4′,6-Tetrabromodiphenyl ether is C12H6Br4O. It is a member of the group of persitent organic pollutants (POPs) known as polybrominated diphenyl ethers (PBDEs). The IUPAC name is 1,2-dibromo-4-(2,6-dibromophenoxy)benzene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</si>
  <si>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chemical formula for 2,2′,3,4,4′-Pentabromodiphenyl ether is C12H5Br5O. It is a member of the group of persitent organic pollutants (POPs) known as polybrominated diphenyl ethers (PBDEs). The IUPAC name is 1,2,3-tribromo-4-(2,4-dibromophenoxy)benzene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</si>
  <si>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chemical formula for 2,2',4,4',5-Pentabromodiphenyl ether is C12H5Br5O. It is a member of the group of persitent organic pollutants (POPs) known as polybrominated diphenyl ethers (PBDEs). The IUPAC name is 1,2,4-tribromo-5-(2,4-dibromophenoxy)benzene</t>
  </si>
  <si>
    <t>mineral dust</t>
  </si>
  <si>
    <t>ACTRIS_vocab:objectofinterest,ACTRIS_vocab:inorganics;ACTRIS_vocab:organics</t>
  </si>
  <si>
    <t>aerosol particle mineral dust mass concentration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</si>
  <si>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Mineral dust originate from the suspension of minerals constituting the soil, composed of various oxides and carbonates.</t>
  </si>
  <si>
    <t>ACTRIS_vocab:mineraldust</t>
  </si>
  <si>
    <t>phosphate</t>
  </si>
  <si>
    <t>cas:14265-44-2</t>
  </si>
  <si>
    <t>ACTRIS_vocab:phosphate</t>
  </si>
  <si>
    <t>aerosol particle phosphate mass concentration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</si>
  <si>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phosphate is O4P-3. It belongs to the group of inorganics. The IUPAC name is phosphate</t>
  </si>
  <si>
    <t>aerosol particle iron 57 mass concentration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</si>
  <si>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Iron 57 refers to an isotope with atomic weight 57. The chemical formula for elemental iron is Fe</t>
  </si>
  <si>
    <t>aerosol particle dibenz(a,h)anthracene mass concentration</t>
  </si>
  <si>
    <t>gas and particle indeno(1,2,3-cd)pyrene mass concentration</t>
  </si>
  <si>
    <t>gas and particle 4h-cyclopenta(def)phenanthrene mass concentration</t>
  </si>
  <si>
    <t>gas and particle benzo(a)fluoranthene mass concentration</t>
  </si>
  <si>
    <t>gas and particle benzo(a)fluorene mass concentration</t>
  </si>
  <si>
    <t>gas and particle benzo(b)fluorene mass concentration</t>
  </si>
  <si>
    <t>gas and particle benzo(ghi)fluoranthene mass concentration</t>
  </si>
  <si>
    <t>gas and particle cyclopenta(cd)pyrene mass concentration</t>
  </si>
  <si>
    <t>gas and particle dibenz(a,h)anthracene mass concentration</t>
  </si>
  <si>
    <t>4h-cyclopenta(def)phenanthrene</t>
  </si>
  <si>
    <t>benzo(a)fluoranthene</t>
  </si>
  <si>
    <t>benzo(a)fluorene</t>
  </si>
  <si>
    <t>benzo(b)fluorene</t>
  </si>
  <si>
    <t>benzo(ghi)fluoranthene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</si>
  <si>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o,p-DDD is C14H10Cl4. It is a member of the group of persistent organic pollutants (POPs). The IUPAC name is 1-chloro-2-[2,2-dichloro-1-(4-chlorophenyl)ethyl]benzene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</si>
  <si>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o,p-DDD is C14H10Cl4. It is a member of the group of persistent organic pollutants (POPs). The IUPAC name is 1-chloro-2-[2,2-dichloro-1-(4-chlorophenyl)ethyl]benzene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</si>
  <si>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o,p-DDE is C14H8Cl4. It is a member of the group of persistent organic pollutants (POPs). The IUPAC name is 1-chloro-2-[2,2-dichloro-1-(4-chlorophenyl)ethenyl]benzen</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</si>
  <si>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o,p-DDE is C14H8Cl4. It is a member of the group of persistent organic pollutants (POPs). The IUPAC name is 1-chloro-2-[2,2-dichloro-1-(4-chlorophenyl)ethenyl]benzen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</si>
  <si>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o,p-DDT is is C14H9Cl5. It is a member of the group of persistent organic pollutants (POPs). The IUPAC name is 1-chloro-2-[2,2,2-trichloro-1-(4-chlorophenyl)ethyl]benzene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</si>
  <si>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o,p-DDT is is C14H9Cl5. It is a member of the group of persistent organic pollutants (POPs). The IUPAC name is 1-chloro-2-[2,2,2-trichloro-1-(4-chlorophenyl)ethyl]benzene</t>
  </si>
  <si>
    <t>bicarbonate</t>
  </si>
  <si>
    <t>cas:71-52-3</t>
  </si>
  <si>
    <t>cas:144-62-7</t>
  </si>
  <si>
    <t>oxalic acid</t>
  </si>
  <si>
    <t>precipitation</t>
  </si>
  <si>
    <t>precipitation variables</t>
  </si>
  <si>
    <t>Group of variables connected to the precipitaiton phase</t>
  </si>
  <si>
    <t>precipitation phase</t>
  </si>
  <si>
    <t>ACTRIS_vocab:precipitationphase</t>
  </si>
  <si>
    <t>precipitation 2,3,5,6,8,8,10,10-octachlorobornane mass concentration</t>
  </si>
  <si>
    <t>precipitation 2,3,5,6,8,8,9,10,10-nonachlorobornane mass concentration</t>
  </si>
  <si>
    <t>precipitation (1S,4S,7R)-2,2,5,5,8,9,9,10,10-nonachlorobornane mass concentration</t>
  </si>
  <si>
    <t>precipitation p,p-DDT mass concentration</t>
  </si>
  <si>
    <t>precipitation p,p-DDD mass concentration</t>
  </si>
  <si>
    <t>precipitation 1-methylnaphthalene mass concentration</t>
  </si>
  <si>
    <t>precipitation 1-methylphenanthrene mass concentration</t>
  </si>
  <si>
    <t>precipitation 1,2,3,4,6,7,8-heptachlorodibenzo-p-dioxin mass concentration</t>
  </si>
  <si>
    <t>precipitation 1,2,3,4,6,7,8-heptachlorodibenzofuran mass concentration</t>
  </si>
  <si>
    <t>precipitation 1,2,3,4,7,8,9-heptachlorodibenzofuran mass concentration</t>
  </si>
  <si>
    <t>precipitation 1,2,3,4,7,8-hexachlorodibenzo-p-dioxin mass concentration</t>
  </si>
  <si>
    <t>precipitation 1,2,3,4,7,8-hexachlorodibenzofuran mass concentration</t>
  </si>
  <si>
    <t>precipitation 1,2,3,6,7,8-hexachlorodibenzo-p-dioxin mass concentration</t>
  </si>
  <si>
    <t>precipitation 1,2,3,6,7,8-hexachlorodibenzofuran mass concentration</t>
  </si>
  <si>
    <t>precipitation 1,2,3,7,8,9-hexachlorodibenzo-p-dioxin mass concentration</t>
  </si>
  <si>
    <t>precipitation 1,2,3,7,8,9-hexachlorodibenzofuran mass concentration</t>
  </si>
  <si>
    <t>precipitation 1,2,3,7,8-pentachlorodibenzo-p-dioxin mass concentration</t>
  </si>
  <si>
    <t>precipitation 1,2,3,7,8-pentachlorodibenzofuran mass concentration</t>
  </si>
  <si>
    <t>precipitation 2-methylanthracene mass concentration</t>
  </si>
  <si>
    <t>precipitation 2-methylnaphthalene mass concentration</t>
  </si>
  <si>
    <t>precipitation 2-methylphenanthrene mass concentration</t>
  </si>
  <si>
    <t>precipitation 2,3,4,6,7,8-hexachlorodibenzofuran mass concentration</t>
  </si>
  <si>
    <t>precipitation 2,3,4,7,8-pentachlorodibenzofuran mass concentration</t>
  </si>
  <si>
    <t>precipitation 2,3,7,8-tetrachlorodibenzo-p-dioxin mass concentration</t>
  </si>
  <si>
    <t>precipitation 2,3,7,8-tetrachlorodibenzofuran mass concentration</t>
  </si>
  <si>
    <t>precipitation 3-methylphenanthrene mass concentration</t>
  </si>
  <si>
    <t>precipitation 9-methylphenanthrene mass concentration</t>
  </si>
  <si>
    <t>precipitation 2,2',4,4',6-pentabromodiphenyl ether mass concentration</t>
  </si>
  <si>
    <t>precipitation 2,2',4,4'-tetrabromodiphenyl ether mass concentration</t>
  </si>
  <si>
    <t>precipitation hexachlorobenzene mass concentration</t>
  </si>
  <si>
    <t>precipitation octachlorodibenzo-p-dioxin mass concentration</t>
  </si>
  <si>
    <t>precipitation octachlorodibenzofuran mass concentration</t>
  </si>
  <si>
    <t>precipitation PCB 101 mass concentration</t>
  </si>
  <si>
    <t>precipitation PCB 105 mass concentration</t>
  </si>
  <si>
    <t>precipitation PCB 114 mass concentration</t>
  </si>
  <si>
    <t>precipitation PCB 118 mass concentration</t>
  </si>
  <si>
    <t>precipitation PCB 123 mass concentration</t>
  </si>
  <si>
    <t>precipitation PCB 126 mass concentration</t>
  </si>
  <si>
    <t>precipitation PCB 128 mass concentration</t>
  </si>
  <si>
    <t>precipitation PCB 138 mass concentration</t>
  </si>
  <si>
    <t>precipitation PCB 149 mass concentration</t>
  </si>
  <si>
    <t>precipitation PCB 153 mass concentration</t>
  </si>
  <si>
    <t>precipitation PCB 156 mass concentration</t>
  </si>
  <si>
    <t>precipitation PCB 157 mass concentration</t>
  </si>
  <si>
    <t>precipitation PCB 167 mass concentration</t>
  </si>
  <si>
    <t>precipitation PCB 169 mass concentration</t>
  </si>
  <si>
    <t>precipitation PCB 170 mass concentration</t>
  </si>
  <si>
    <t>precipitation PCB 177 mass concentration</t>
  </si>
  <si>
    <t>precipitation PCB 18 mass concentration</t>
  </si>
  <si>
    <t>precipitation PCB 180 mass concentration</t>
  </si>
  <si>
    <t>precipitation PCB 189 mass concentration</t>
  </si>
  <si>
    <t>precipitation PCB 26 mass concentration</t>
  </si>
  <si>
    <t>precipitation PCB 28 mass concentration</t>
  </si>
  <si>
    <t>precipitation PCB 31 mass concentration</t>
  </si>
  <si>
    <t>precipitation PCB 44 mass concentration</t>
  </si>
  <si>
    <t>precipitation PCB 52 mass concentration</t>
  </si>
  <si>
    <t>precipitation PCB 77 mass concentration</t>
  </si>
  <si>
    <t>precipitation PCB 81 mass concentration</t>
  </si>
  <si>
    <t>precipitation PCB 99 mass concentration</t>
  </si>
  <si>
    <t>precipitation acenaphthene mass concentration</t>
  </si>
  <si>
    <t>precipitation acenaphthylene mass concentration</t>
  </si>
  <si>
    <t>precipitation acetic acid mass concentration</t>
  </si>
  <si>
    <t>precipitation aldrin mass concentration</t>
  </si>
  <si>
    <t>precipitation alpha-hexachlorocyclohexane mass concentration</t>
  </si>
  <si>
    <t>precipitation alpha-endosulfan mass concentration</t>
  </si>
  <si>
    <t>precipitation aluminium mass concentration</t>
  </si>
  <si>
    <t>precipitation ammonium mass concentration</t>
  </si>
  <si>
    <t>precipitation anthanthrene mass concentration</t>
  </si>
  <si>
    <t>precipitation anthracene mass concentration</t>
  </si>
  <si>
    <t>precipitation antimony mass concentration</t>
  </si>
  <si>
    <t>precipitation arsenic mass concentration</t>
  </si>
  <si>
    <t>precipitation barium mass concentration</t>
  </si>
  <si>
    <t>precipitation benzanthracene mass concentration</t>
  </si>
  <si>
    <t>precipitation benzo(a)pyrene mass concentration</t>
  </si>
  <si>
    <t>precipitation benz(e)acephenanthrylene mass concentration</t>
  </si>
  <si>
    <t>precipitation benzo(e)pyrene mass concentration</t>
  </si>
  <si>
    <t>precipitation benzo(ghi)perylene mass concentration</t>
  </si>
  <si>
    <t>precipitation benzo(j)fluoranthene mass concentration</t>
  </si>
  <si>
    <t>precipitation benzo(k)fluoranthene mass concentration</t>
  </si>
  <si>
    <t>precipitation beryllium mass concentration</t>
  </si>
  <si>
    <t>precipitation beta-hexachlorocyclohexane mass concentration</t>
  </si>
  <si>
    <t>precipitation beta-endosulfan mass concentration</t>
  </si>
  <si>
    <t>precipitation bicarbonate mass concentration</t>
  </si>
  <si>
    <t>precipitation biphenyl mass concentration</t>
  </si>
  <si>
    <t>precipitation bromide mass concentration</t>
  </si>
  <si>
    <t>precipitation cadmium mass concentration</t>
  </si>
  <si>
    <t>precipitation calcium mass concentration</t>
  </si>
  <si>
    <t>precipitation cesium mass concentration</t>
  </si>
  <si>
    <t>precipitation chloride mass concentration</t>
  </si>
  <si>
    <t>precipitation chromium mass concentration</t>
  </si>
  <si>
    <t>precipitation chrysene mass concentration</t>
  </si>
  <si>
    <t>precipitation chrysene triphenylene mass concentration</t>
  </si>
  <si>
    <t>precipitation (Z)-chlordane mass concentration</t>
  </si>
  <si>
    <t>precipitation cobalt mass concentration</t>
  </si>
  <si>
    <t>precipitation copper mass concentration</t>
  </si>
  <si>
    <t>precipitation coronene mass concentration</t>
  </si>
  <si>
    <t>precipitation delta-hexachlorocyclohexane mass concentration</t>
  </si>
  <si>
    <t>precipitation dibenzofuran mass concentration</t>
  </si>
  <si>
    <t>precipitation dibenzothiophene mass concentration</t>
  </si>
  <si>
    <t>precipitation dieldrin mass concentration</t>
  </si>
  <si>
    <t>precipitation endrin mass concentration</t>
  </si>
  <si>
    <t>precipitation fluoranthene mass concentration</t>
  </si>
  <si>
    <t>precipitation fluorene mass concentration</t>
  </si>
  <si>
    <t>precipitation formic acid mass concentration</t>
  </si>
  <si>
    <t>precipitation gamma-hexachlorocyclohexane mass concentration</t>
  </si>
  <si>
    <t>precipitation heptachlor mass concentration</t>
  </si>
  <si>
    <t>precipitation iron mass concentration</t>
  </si>
  <si>
    <t>precipitation lead mass concentration</t>
  </si>
  <si>
    <t>precipitation lithium mass concentration</t>
  </si>
  <si>
    <t>precipitation magnesium mass concentration</t>
  </si>
  <si>
    <t>precipitation manganese mass concentration</t>
  </si>
  <si>
    <t>precipitation mercury mass concentration</t>
  </si>
  <si>
    <t>precipitation methanesulfonic acid mass concentration</t>
  </si>
  <si>
    <t>precipitation methylmercury mass concentration</t>
  </si>
  <si>
    <t>precipitation mirex mass concentration</t>
  </si>
  <si>
    <t>precipitation molybdenum mass concentration</t>
  </si>
  <si>
    <t>precipitation naphthalene mass concentration</t>
  </si>
  <si>
    <t>precipitation nickel mass concentration</t>
  </si>
  <si>
    <t>precipitation nitrate mass concentration</t>
  </si>
  <si>
    <t>precipitation o,p-DDD mass concentration</t>
  </si>
  <si>
    <t>precipitation o,p-DDE mass concentration</t>
  </si>
  <si>
    <t>precipitation o,p-DDT mass concentration</t>
  </si>
  <si>
    <t>precipitation oxalic acid mass concentration</t>
  </si>
  <si>
    <t>precipitation pentachlorobenzene mass concentration</t>
  </si>
  <si>
    <t>precipitation perylene mass concentration</t>
  </si>
  <si>
    <t>precipitation phenanthrene mass concentration</t>
  </si>
  <si>
    <t>precipitation phosphate mass concentration</t>
  </si>
  <si>
    <t>precipitation potassium mass concentration</t>
  </si>
  <si>
    <t>precipitation p,p-DDE mass concentration</t>
  </si>
  <si>
    <t>precipitation pyrene mass concentration</t>
  </si>
  <si>
    <t>precipitation retene mass concentration</t>
  </si>
  <si>
    <t>precipitation ruthenium mass concentration</t>
  </si>
  <si>
    <t>precipitation scandium mass concentration</t>
  </si>
  <si>
    <t>precipitation selenium mass concentration</t>
  </si>
  <si>
    <t>precipitation sodium mass concentration</t>
  </si>
  <si>
    <t>precipitation strontium mass concentration</t>
  </si>
  <si>
    <t>precipitation thallium mass concentration</t>
  </si>
  <si>
    <t>precipitation tin mass concentration</t>
  </si>
  <si>
    <t>precipitation titanium mass concentration</t>
  </si>
  <si>
    <t>precipitation (E)-chlordane mass concentration</t>
  </si>
  <si>
    <t>precipitation (E)-nonachlor mass concentration</t>
  </si>
  <si>
    <t>precipitation tungsten mass concentration</t>
  </si>
  <si>
    <t>precipitation uranium mass concentration</t>
  </si>
  <si>
    <t>precipitation vanadium mass concentration</t>
  </si>
  <si>
    <t>precipitation zinc mass concentration</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</si>
  <si>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o,p-DDT is C14H9Cl5. It belongs to the group of persistent organic pollutants (POPs). The IUPAC name is 1-chloro-2-[2,2,2-trichloro-1-(4-chlorophenyl)ethyl]benzene</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</si>
  <si>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oxalic acid is C2H2O4. It belongs to the group of carboxylic acids &amp; anhydrides. The IUPAC name is oxalic acid</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</si>
  <si>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pentachlorobenzene is C6HCl5. It belongs to the group of halogenated organics and aromatics. The IUPAC name is 1,2,3,4,5-pentachlorobenzene</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</si>
  <si>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perylene is C20H12. It belongs to the group of polycyclic aromatic hydrocarbons (PAHs). The IUPAC name is perylene</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</si>
  <si>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phenanthrene is C14H10. It belongs to the group of polycyclic aromatic hydrocarbons (PAHs). The IUPAC name is phenanthrene</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</si>
  <si>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phosphate is O4P-3. It belongs to the group of inorganics. The IUPAC name is phosphate</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</si>
  <si>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potassium is K. It belongs to the group of elements. The IUPAC name is potassium</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</si>
  <si>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p,p-DDD is C14H10Cl4. It belongs to the group of persistent organic pollutants (POPs). The IUPAC name is 1-chloro-4-[2,2-dichloro-1-(4-chlorophenyl)ethyl]benzene</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</si>
  <si>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p,p-DDE is C14H8Cl4. It belongs to the group of persistent organic pollutants (POPs). The IUPAC name is 1-chloro-4-[2,2-dichloro-1-(4-chlorophenyl)ethenyl]benzene</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</si>
  <si>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p,p-DDT is C14H9Cl5. It belongs to the group of persistent organic pollutants (POPs). The IUPAC name is 1-chloro-4-[2,2,2-trichloro-1-(4-chlorophenyl)ethyl]benzene</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</si>
  <si>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pyrene is C16H10. It belongs to the group of polycyclic aromatic hydrocarbons (PAHs). The IUPAC name is pyrene</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</si>
  <si>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retene is C18H18. It belongs to the group of polycyclic aromatic hydrocarbons (PAHs). The IUPAC name is 1-methyl-7-propan-2-ylphenanthrene</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</si>
  <si>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ruthenium is Ru. It belongs to the group of elements. The IUPAC name is ruthenium</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</si>
  <si>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scandium is Sc. It belongs to the group of elements. The IUPAC name is scandium</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</si>
  <si>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selenium is Se. It belongs to the group of elements. The IUPAC name is selenium</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</si>
  <si>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sodium is Na. It belongs to the group of elements. The IUPAC name is sodium</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</si>
  <si>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strontium is Sr. It belongs to the group of elements. The IUPAC name is strontium</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</si>
  <si>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total sulphate is SO4-2. It belongs to the group of inorganics. The IUPAC name is sulfate</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</si>
  <si>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thallium is Tl. It belongs to the group of elements. The IUPAC name is thallium</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</si>
  <si>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tin is Sn. It belongs to the group of elements. The IUPAC name is tin</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</si>
  <si>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titanium is Ti. It belongs to the group of elements. The IUPAC name is titanium</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</si>
  <si>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(E)-chlordane is C10H6Cl8. It belongs to the group of persistent organic pollutants (POPs). The IUPAC name is (1R,2S,3R,4R,6S,7S)-1,3,4,7,8,9,10,10-octachlorotricyclo[5.2.1.02,6]dec-8-ene</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</si>
  <si>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(E)-nonachlor is C10H5Cl9. It belongs to the group of persistent organic pollutants (POPs). The IUPAC name is (1S,2R,3S,5R,6S,7R)-1,3,4,5,7,8,9,10,10-nonachlorotricyclo[5.2.1.02,6]dec-8-ene</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</si>
  <si>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tungsten is W. It belongs to the group of elements. The IUPAC name is tungsten</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</si>
  <si>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uranium is U. It belongs to the group of elements. The IUPAC name is uranium</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</si>
  <si>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vanadium is V. It belongs to the group of elements. The IUPAC name is vanadium</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</si>
  <si>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zinc is Zn. It belongs to the group of elements. The IUPAC name is zinc</t>
  </si>
  <si>
    <t>ACTRIS_vocab:precipitationvariables</t>
  </si>
  <si>
    <t>ACTRIS_vocab:bicarbonate</t>
  </si>
  <si>
    <t>ACTRIS_vocab:methylmercury</t>
  </si>
  <si>
    <t>ACTRIS_vocab:oxalicacid</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</si>
  <si>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2,3,5,6,8,8,10,10-octachlorobornane is C10H10Cl8. It belongs to the group of persitent organic pollutants (POPs) known as polychlorinated bornanes (CHBs). The IUPAC name is 2,2,3,5,6-pentachloro-1,7,7-tris(chloromethyl)bicyclo[2.2.1]heptane</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</si>
  <si>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2,3,5,6,8,8,9,10,10-nonachlorobornane is C10H9Cl9. It belongs to the group of persitent organic pollutants (POPs) known as polychlorinated bornanes (CHBs). The IUPAC name is (2R,3R,5R,6R,7R)-2,3,5,6-tetrachloro-7-(chloromethyl)-1,7-bis(dichloromethyl)bicyclo[2.2.1]heptane</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</si>
  <si>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(1S,4S,7R)-2,2,5,5,8,9,9,10,10-nonachlorobornane is C9H6Cl9. It belongs to the group of persitent organic pollutants (POPs) known as polychlorinated bornanes (CHBs). The IUPAC name is (1S,4S,7R)-2,2,5,5-tetrachloro-7-(chloromethyl)-1,7-bis(dichloromethyl)bicyclo[2.2.1]heptane</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</si>
  <si>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indeno[1,2,3-cd]pyrene is C22H12. It belongs to the group of polycyclic aromatic hydrocarbons (PAHs). The IUPAC name is hexacyclo[16.3.1.02,7.08,21.011,20.014,19]docosa-1(22),2,4,6,8(21),9,11(20),12,14(19),15,17-undecaene</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</si>
  <si>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1-methylnaphthalene is C11H10. It belongs to the group of polycyclic aromatic hydrocarbon. The IUPAC name is 1-methylnaphthalene</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</si>
  <si>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1-methylphenanthrene is C15H12. It belongs to the group of polycyclic aromatic hydrocarbons (PAHs). The IUPAC name is 1-methylphenanthrene</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</si>
  <si>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1,2,3,4,6,7,8-heptachlorodibenzo-p-dioxin is C12HCl7O2. It belongs to the group of halogenated organics. The IUPAC name is 1,2,3,4,6,7,8-heptachlorodibenzo-p-dioxin</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</si>
  <si>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1,2,3,4,6,7,8-heptachlorodibenzofuran is C12HCl7O. It belongs to the group of halogenated organics. The IUPAC name is 1,2,3,4,6,7,8-heptachlorodibenzofuran</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</si>
  <si>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1,2,3,4,7,8,9-heptachlorodibenzofuran is C12H1Cl7O. It belongs to the group of halogenated organics. The IUPAC name is 1,2,3,4,7,8,9-heptachlorodibenzofuran</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</si>
  <si>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1,2,3,4,7,8-hexachlorodibenzo-p-dioxin is C12H2Cl6O2. It belongs to the group of halogenated organics. The IUPAC name is 1,2,3,4,7,8-hexachlorodibenzo-p-dioxin</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</si>
  <si>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1,2,3,4,7,8-hexachlorodibenzofuran is C12H2Cl6O. It belongs to the group of halogenated organics. The IUPAC name is 1,2,3,4,7,8-hexachlorodibenzofuran</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</si>
  <si>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1,2,3,6,7,8-hexachlorodibenzo-p-dioxin is C12H2Cl6O2. It belongs to the group of halogenated organics. The IUPAC name is 1,2,3,6,7,8-hexachlorodibenzo-p-dioxin</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</si>
  <si>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1,2,3,6,7,8-hexachlorodibenzofuran is C12H2Cl6O. It belongs to the group of halogenated organics. The IUPAC name is 1,2,3,6,7,8-hexachlorodibenzofuran</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</si>
  <si>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1,2,3,7,8,9-hexachlorodibenzo-p-dioxin is C12H2Cl6O. It belongs to the group of halogenated organics. The IUPAC name is 1,2,3,7,8,9-hexachlorodibenzo-p-dioxin</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</si>
  <si>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1,2,3,7,8,9-hexachlorodibenzofuran is C12H2Cl6O. It belongs to the group of halogenated organics. The IUPAC name is 1,2,3,7,8,9-hexachlorodibenzofuran</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</si>
  <si>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1,2,3,7,8-pentachlorodibenzo-p-dioxin is C12H3Cl5O2. It belongs to the group of halogenated organics. The IUPAC name is 1,2,3,7,8-pentachlorodibenzo-p-dioxin</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</si>
  <si>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1,2,3,7,8-pentachlorodibenzofuran is C12H3Cl5O. It belongs to the group of halogenated organics. The IUPAC name is 1,2,3,7,8-pentachlorodibenzofuran</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</si>
  <si>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2-methylanthracene is C15H12. It belongs to the group of polycyclic aromatic hydrocarbons (PAHs). The IUPAC name is 2-methylanthracene</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</si>
  <si>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2-methylnaphthalene is C11H10. It belongs to the group of polycyclic aromatic hydrocarbon. The IUPAC name is 2-methylnaphthalene</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</si>
  <si>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2-methylphenanthrene is C15H12. It belongs to the group of polycyclic aromatic hydrocarbons (PAHs). The IUPAC name is 2-methylphenanthrene</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</si>
  <si>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2,3,4,6,7,8-hexachlorodibenzofuran is C12H2Cl6O. It belongs to the group of dioxins and furans. The IUPAC name is 234678_HxCDF</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</si>
  <si>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2,3,4,7,8-pentachlorodibenzofuran is C12H3Cl5O. It belongs to the group of dioxins and furans. The IUPAC name is 23478_PeCDF</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</si>
  <si>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2,3,7,8-tetrachlorodibenzo-p-dioxin is C12H4Cl4O2. It belongs to the group of dioxins and furans. The IUPAC name is 2378_TCDD</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</si>
  <si>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2,3,7,8-tetrachlorodibenzofuran is C12H4Cl4O. It belongs to the group of dioxins and furans. The IUPAC name is 2378_TCDF</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</si>
  <si>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3-methylphenanthrene is C15H12. It belongs to the group of polycyclic aromatic hydrocarbons (PAHs). The IUPAC name is 3-methylphenanthrene</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</si>
  <si>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9-methylphenanthrene is C15H12. It belongs to the group of polycyclic aromatic hydrocarbons (PAHs). The IUPAC name is 9-methylphenanthrene</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</si>
  <si>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2,2',4,4',6-pentabromodiphenyl ether is C12H5Br5O. It belongs to the group of persitent organic pollutants (POPs) known as polybrominated diphenyl ethers (PBDEs). The IUPAC name is 1,3,5-tribromo-2-(2,4-dibromophenoxy)benzene</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</si>
  <si>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2,2',4,4'-tetrabromodiphenyl ether is C12H6Br4O. It belongs to the group of persitent organic pollutants (POPs) known as polybrominated diphenyl ethers (PBDEs). The IUPAC name is 2,4-dibromo-1-(2,4-dibromophenoxy)benzene</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</si>
  <si>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hexachlorobenzene is C6Cl6. It belongs to the group of persistent organic pollutants (POPs). The IUPAC name is 1,2,3,4,5,6-hexachlorobenzene</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</si>
  <si>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octachlorodibenzo-p-dioxin is C12Cl8O2. It belongs to the group of dioxins and furans. The IUPAC name is 1,2,3,4,6,7,8,9-octachlorodibenzo-p-dioxin</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</si>
  <si>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octachlorodibenzofuran is C12Cl8O. It belongs to the group of dioxins and furans. The IUPAC name is 1,2,3,4,6,7,8,9-octachlorodibenzofuran</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</si>
  <si>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PCB 101 is C12H5Cl5. It belongs to the group of persistent organic pollutants known as polychlorinated biphenyls (PCBs). The IUPAC name is 1,2,4-trichloro-5-(2,5-dichlorophenyl)benzene</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</si>
  <si>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PCB 105 is C12H5Cl5. It belongs to the group of persistent organic pollutants known as polychlorinated biphenyls (PCBs). The IUPAC name is 1,2,3-trichloro-4-(3,4-dichlorophenyl)benzene</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</si>
  <si>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PCB 114 is C12H5Cl5. It belongs to the group of persistent organic pollutants known as polychlorinated biphenyls (PCBs). The IUPAC name is 2,3,4,4',5-Pentachlorobiphenyl</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</si>
  <si>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PCB 118 is C12H5Cl5. It belongs to the group of persistent organic pollutants known as polychlorinated biphenyls (PCBs). The IUPAC name is 2,3',4,4',5-Pentachlorobiphenyl</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</si>
  <si>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PCB 123 is C12H5Cl5. It belongs to the group of persistent organic pollutants known as polychlorinated biphenyls (PCBs). The IUPAC name is 2,3',4,4',5'-Pentachlorobiphenyl</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</si>
  <si>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PCB 126 is C12H5Cl5. It belongs to the group of persistent organic pollutants known as polychlorinated biphenyls (PCBs). The IUPAC name is 3,3',4,4',5-Pentachlorobiphenyl</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</si>
  <si>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PCB 128 is C12H4Cl6. It belongs to the group of persistent organic pollutants known as polychlorinated biphenyls (PCBs). The IUPAC name is 2,2',3,3',4,4'-Hexachlorobiphenyl</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</si>
  <si>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PCB 138 is C12H4Cl6. It belongs to the group of persistent organic pollutants known as polychlorinated biphenyls (PCBs). The IUPAC name is 2,2',3,4,4',5'-Hexachlorobiphenyl</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</si>
  <si>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PCB 149 is C12H4Cl6. It belongs to the group of persistent organic pollutants known as polychlorinated biphenyls (PCBs). The IUPAC name is 2,2',3,4',5',6-Hexachlorobiphenyl</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</si>
  <si>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PCB 153 is C12H4Cl6. It belongs to the group of persistent organic pollutants known as polychlorinated biphenyls (PCBs). The IUPAC name is 2,2',4,4',5,5'-Hexachlorobiphenyl</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</si>
  <si>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PCB 156 is C12H4Cl6. It belongs to the group of persistent organic pollutants known as polychlorinated biphenyls (PCBs). The IUPAC name is 2,3,3',4,4',5-Hexachlorobiphenyl</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</si>
  <si>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PCB 157 is C12H4Cl6. It belongs to the group of persistent organic pollutants known as polychlorinated biphenyls (PCBs). The IUPAC name is 2,3,3',4,4',5'-Hexachlorobiphenyl</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</si>
  <si>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PCB 167 is C12H4Cl6. It belongs to the group of persistent organic pollutants known as polychlorinated biphenyls (PCBs). The IUPAC name is 2,3′,4,4′,5,5′-Hexachlorobiphenyl</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</si>
  <si>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PCB 169 is C12H4Cl6. It belongs to the group of persistent organic pollutants known as polychlorinated biphenyls (PCBs). The IUPAC name is 3,3′,4,4′,5,5′-Hexachlorobiphenyl</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</si>
  <si>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PCB 170 is C12H3Cl7. It belongs to the group of persistent organic pollutants known as polychlorinated biphenyls (PCBs). The IUPAC name is 2,2',3,3',4,4',5-Heptachlorobiphenyl</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</si>
  <si>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PCB 177 is C12H3Cl7. It belongs to the group of persistent organic pollutants known as polychlorinated biphenyls (PCBs). The IUPAC name is 2,2',3,3',4,5',6'-Heptachlorobiphenyl</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</si>
  <si>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PCB 18 is C12H7Cl3. It belongs to the group of persistent organic pollutants known as polychlorinated biphenyls (PCBs). The IUPAC name is 2,2′,5′-Trichlorobiphenyl</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</si>
  <si>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PCB 180 is C12H3Cl7. It belongs to the group of persistent organic pollutants known as polychlorinated biphenyls (PCBs). The IUPAC name is 2,2',3,4,4',5,5'-Heptachlorobiphenyl</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</si>
  <si>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PCB 189 is C12H3Cl7. It belongs to the group of persistent organic pollutants known as polychlorinated biphenyls (PCBs). The IUPAC name is 2,3,3',4,4',5,5'-Heptachlorobiphenyl</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</si>
  <si>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PCB 26 is C12H7Cl3. It belongs to the group of persistent organic pollutants known as polychlorinated biphenyls (PCBs). The IUPAC name is 2,3′,5-Trichlorobiphenyl</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</si>
  <si>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PCB 28 is C12H7Cl3. It belongs to the group of persistent organic pollutants known as polychlorinated biphenyls (PCBs). The IUPAC name is 2,4,4′-Trichlorobiphenyl</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</si>
  <si>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PCB 31 is C12H7Cl3. It belongs to the group of persistent organic pollutants known as polychlorinated biphenyls (PCBs). The IUPAC name is 2,4',5-Trichlorobiphenyl</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</si>
  <si>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PCB 44 is C12H6Cl4. It belongs to the group of persistent organic pollutants known as polychlorinated biphenyls (PCBs). The IUPAC name is 2,2′,3,5′-Tetrachlorobiphenyl</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</si>
  <si>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PCB 52 is C12H6Cl4. It belongs to the group of persistent organic pollutants known as polychlorinated biphenyls (PCBs). The IUPAC name is 2,2′,5,5′-Tetrachlorobiphenyl</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</si>
  <si>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PCB 77 is C12H6Cl4. It belongs to the group of persistent organic pollutants known as polychlorinated biphenyls (PCBs). The IUPAC name is 3,3',4,4'-Tetrachlorobiphenyl</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</si>
  <si>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PCB 81 is C12H6Cl4. It belongs to the group of persistent organic pollutants known as polychlorinated biphenyls (PCBs). The IUPAC name is 3,4,4',5-Tetrachlorobiphenyl</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</si>
  <si>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PCB 99 is C12H5Cl5. It belongs to the group of persistent organic pollutants known as polychlorinated biphenyls (PCBs). The IUPAC name is 2,2',4,4',5-Pentachlorobiphenyl</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</si>
  <si>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acenaphthene is C12H10. It belongs to the group of polycyclic aromatic hydrocarbons (PAHs). The IUPAC name is 1,2-dihydroacenaphthylene</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</si>
  <si>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acenaphthylene is C12H8. It belongs to the group of polycyclic aromatic hydrocarbons (PAHs). The IUPAC name is acenaphthylene</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</si>
  <si>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acetic acid is C2H4O2. It belongs to the group of carboxylic acids &amp; anhydrides. The IUPAC name is acetic acid</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</si>
  <si>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aldrin is C12H8Cl6. It belongs to the group of halogeneted organics. The IUPAC name is (1R,2R,3R,6S,7S,8S)-1,8,9,10,11,11-hexachlorotetracyclo[6.2.1.13,6.02,7]dodeca-4,9-diene</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</si>
  <si>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alpha-hexachlorocyclohexane is C6H6Cl6. It belongs to the group of halogenated organics. The IUPAC name is 1,2,3,4,5,6-hexachlorocyclohexane</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</si>
  <si>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alpha-endosulfan is C9H6Cl6O3S. It belongs to the group of halogenated organics. The IUPAC name is (1S,2R,8S,9S)-1,9,10,11,12,12-hexachloro-4,6-dioxa-5λ4-thiatricyclo[7.2.1.02,8]dodec-10-ene 5-oxide</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</si>
  <si>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aluminium is Al. It belongs to the group of elements. The IUPAC name is aluminium</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</si>
  <si>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ammonium is NH4+. It belongs to the group of inorganics. The IUPAC name is ammonium ion</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</si>
  <si>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anthanthrene is C22H12. It belongs to the group of polycyclic aromatic hydrocarbons (PAHs). The IUPAC name is hexacyclo[11.7.1.14,20.02,11.03,8.017,21]docosa-1,3(8),4,6,9,11,13,15,17(21),18,20(22)-undecaene</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</si>
  <si>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anthracene is C14H10. It belongs to the group of polycyclic aromatic hydrocarbons (PAHs). The IUPAC name is anthracene</t>
  </si>
  <si>
    <t xml:space="preserve">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antimony is Sb. It belongs to the group of elements. The IUPAC name is antimony </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</si>
  <si>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arsenic is As. It belongs to the group of elements. The IUPAC name is arsenic</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</si>
  <si>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barium is Ba. It belongs to the group of elements. The IUPAC name is barium</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</si>
  <si>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benzanthracene is C18H12. It belongs to the group of polycyclic aromatic hydrocarbons (PAHs). The IUPAC name is benzo[a]anthracene</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</si>
  <si>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benzo[a]fluoranthene is C20H12. It belongs to the group of polycyclic aromatic hydrocarbons (PAHs). The IUPAC name is pentacyclo[10.7.1.02,7.08,20.014,19]icosa-1(20),2,4,6,8,10,12,14,16,18-decaene</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</si>
  <si>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benzo[a]fluorene is C17H12. It belongs to the group of polycyclic aromatic hydrocarbons (PAHs). The IUPAC name is 11H-benzo[a]fluorene</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</si>
  <si>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benzo(a)pyrene is C20H12. It belongs to the group of polycyclic aromatic hydrocarbons (PAHs). The IUPAC name is benzo[a]pyrene</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</si>
  <si>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benz(e)acephenanthrylene is C20H12. It belongs to the group of polycyclic aromatic hydrocarbons (PAHs). The IUPAC name is pentacyclo[10.7.1.02,7.08,20.013,18]icosa-1(19),2(7),3,5,8(20),9,11,13,15,17-decaene</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</si>
  <si>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benzo[b]fluorene is C17H12. It belongs to the group of polycyclic aromatic hydrocarbons (PAHs). The IUPAC name is 11H-benzo[b]fluorene</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</si>
  <si>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benzo(e)pyrene is C20H12. It belongs to the group of polycyclic aromatic hydrocarbons (PAHs). The IUPAC name is benzo[e]pyrene</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</si>
  <si>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benzo[ghi]fluoranthene is C18H10. It belongs to the group of polycyclic aromatic hydrocarbons (PAHs). The IUPAC name is pentacyclo[8.8.0.02,7.03,17.013,18]octadeca-1(10),2(7),3,5,8,11,13(18),14,16-nonaene</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</si>
  <si>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benzo(ghi)perylene is C22H12. It belongs to the group of polycyclic aromatic hydrocarbons (PAHs). The IUPAC name is hexacyclo[12.8.0.02,11.03,8.04,21.017,22]docosa-1(14),2(11),3(8),4,6,9,12,15,17(22),18,20-undecaene</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</si>
  <si>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benzo(j)fluoranthene is C20H12. It belongs to the group of polycyclic aromatic hydrocarbons (PAHs). The IUPAC name is pentacyclo[10.7.1.02,11.03,8.016,20]icosa-1(19),2(11),3,5,7,9,12,14,16(20),17-decaene</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</si>
  <si>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benzo(k)fluoranthene is C20H1. It belongs to the group of polycyclic aromatic hydrocarbons (PAHs). The IUPAC name is benzo[k]fluoranthene</t>
  </si>
  <si>
    <t xml:space="preserve">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beryllium is Be. It belongs to the group of elements . The IUPAC name is beryllium </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</si>
  <si>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beta-hexachlorocyclohexane is C6H6Cl6. It belongs to the group of persistent organic pollutants (POPs). The IUPAC name is (1r,2r,3r,4r,5r,6r)-1,2,3,4,5,6-Hexachlorocyclohexane</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</si>
  <si>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beta-endosulfan is C9H6Cl6O3S. It belongs to the group of persistent organic pollutants (POPs). The IUPAC name is (1R,9S)-1,9,10,11,12,12-hexachloro-4,6-dioxa-5λ4-thiatricyclo[7.2.1.02,8]dodec-10-ene 5-oxide</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</si>
  <si>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bicarbonate is HCO3-. It belongs to the group of inorganics. The IUPAC name is hydrogen carbonate</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</si>
  <si>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biphenyl is C12H10. It belongs to the group of polycyclic aromatic hydrocarbons (PAHs). The IUPAC name is 1,1'-biphenyl</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</si>
  <si>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bromide is Br-. It belongs to the group of inorganics. The IUPAC name is bromide</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</si>
  <si>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cadmium is Cd. It belongs to the group of elements. The IUPAC name is cadmium</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</si>
  <si>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calcium is Ca. It belongs to the group of elements. The IUPAC name is calcium</t>
  </si>
  <si>
    <t xml:space="preserve">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cesium is Cs. It belongs to the group of elements. The IUPAC name is cesium </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</si>
  <si>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chloride is Cl-. It belongs to the group of inorganics. The IUPAC name is chloride</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</si>
  <si>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chromium is Cr. It belongs to the group of elements. The IUPAC name is chromium</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</si>
  <si>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chrysene is C18H12. It belongs to the group of polycyclic aromatic hydrocarbons (PAHs). The IUPAC name is chrysene</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</si>
  <si>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chrysene triphenylene is C36H24 . It belongs to the group of polycyclic aromatic hydrocarbons (PAHs). The IUPAC name is chrysene;triphenylene</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</si>
  <si>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(Z)-chlordane is C10H6Cl8. It belongs to the group of halogenated organics. The IUPAC name is (1R,2S,3R,4S,6S,7S)-1,3,4,7,8,9,10,10-octachlorotricyclo[5.2.1.02,6]dec-8-ene</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</si>
  <si>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cobalt is Co. It belongs to the group of elements. The IUPAC name is cobalt</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</si>
  <si>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copper is Cu. It belongs to the group of elements. The IUPAC name is copper</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</si>
  <si>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coronene is C24H12. It belongs to the group of polycyclic aromatic hydrocarbons (PAHs). The IUPAC name is coronene</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</si>
  <si>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cyclopenta[cd]pyrene is C18H10. It belongs to the group of polycyclic aromatic hydrocarbons (PAHs). The IUPAC name is pentacyclo[12.3.1.04,17.07,16.010,15]octadeca-1(18),2,4(17),5,7(16),8,10(15),11,13-nonaene</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</si>
  <si>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delta-hexachlorocyclohexane is C6H6Cl6. It belongs to the group of persitent organic pollutants (POPs) known as hexachlorocyclohexanes (HCHs). The IUPAC name is (1r,2R,3S,4s,5R,6S)-1,2,3,4,5,6-hexachlorocyclohexane</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</si>
  <si>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dibenzo(a,e)pyrene  is C24H14. It belongs to the group of polycyclic aromatic hydrocarbons (PAHs). The IUPAC name is hexacyclo[10.10.2.02,7.08,24.015,23.016,21]tetracosa-1(22),2,4,6,8,10,12(24),13,15(23),16,18,20-dodecaene</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</si>
  <si>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dibenz[a,h]anthracene is C22H14. It belongs to the group of polycyclic aromatic hydrocarbons (PAHs). The IUPAC name is naphtho[1,2-b]phenanthrene</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</si>
  <si>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dibenzo(a,h)pyrene  is C24H14. It belongs to the group of polycyclic aromatic hydrocarbons (PAHs). The IUPAC name is hexacyclo[10.10.2.02,7.09,23.013,18.020,24]tetracosa-1(23),2,4,6,8,10,12(24),13,15,17,19,21-dodecaene</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</si>
  <si>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dibenzo(a,i)pyrene  is C24H14. It belongs to the group of polycyclic aromatic hydrocarbons (PAHs). The IUPAC name is hexacyclo[10.10.2.02,7.09,23.014,19.020,24]tetracosa-1(23),2,4,6,8,10,12,14,16,18,20(24),21-dodecaene</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</si>
  <si>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dibenzofuran is C12H8O. It belongs to the group of dioxins and furans. The IUPAC name is dibenzofuran</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</si>
  <si>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dibenzothiophene is C12H8S. It belongs to the group of polycyclic aromatic hydrocarbons (PAHs). The IUPAC name is dibenzothiophene</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</si>
  <si>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dieldrin is C12H8Cl6O. It belongs to the group of persistent organic pollutants (POPs). The IUPAC name is (1R,2R,3R,6S,7S,8S,9R,11S)-3,4,5,6,13,13-hexachloro-10-oxapentacyclo[6.3.1.13,6.02,7.09,11]tridec-4-ene</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</si>
  <si>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endrin is C12H8Cl6O. It belongs to the group of persistent organic pollutants (POPs). The IUPAC name is (1R,2R,3R,6S,7S,8S,9S,11R)-3,4,5,6,13,13-hexachloro-10-oxapentacyclo[6.3.1.13,6.02,7.09,11]tridec-4-ene</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</si>
  <si>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fluoranthene is C16H10. It belongs to the group of polycyclic aromatic hydrocarbons (PAHs). The IUPAC name is fluoranthene</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</si>
  <si>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fluorene is C13H10. It belongs to the group of polycyclic aromatic hydrocarbons (PAHs). The IUPAC name is 9H-fluorene</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</si>
  <si>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formic acid is CH2O2. It belongs to the group of carboxylic acids &amp; anhydrides. The IUPAC name is formic acid</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</si>
  <si>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gamma-hexachlorocyclohexane is C6H6Cl6. It belongs to the group of persistent organic pollutants (POPs). The IUPAC name is 1,2,3,4,5,6-hexachlorocyclohexane</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</si>
  <si>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heptachlor is C10H5Cl7. It belongs to the group of persistent organic pollutants (POPs). The IUPAC name is 1,5,7,8,9,10,10-heptachlorotricyclo[5.2.1.02,6]deca-3,8-diene</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</si>
  <si>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iron is Fe. It belongs to the group of elements. The IUPAC name is iron</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</si>
  <si>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lead is Pb. It belongs to the group of elements. The IUPAC name is lead</t>
  </si>
  <si>
    <t xml:space="preserve">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lithium is Li. It belongs to the group of elements. The IUPAC name is lithium </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</si>
  <si>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magnesium is Mg. It belongs to the group of elements. The IUPAC name is magnesium</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</si>
  <si>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manganese is Mn. It belongs to the group of elements. The IUPAC name is manganese</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</si>
  <si>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mercury is Cu. It belongs to the group of elements. The IUPAC name is mercury</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</si>
  <si>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methanesulfonic acid is CH4O3S. It belongs to the group of sulfur containing organics. The IUPAC name is methanesulfonic acid</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</si>
  <si>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methylmercury is CH3Hg+. It belongs to the group of  =  gaseous_methyl_mercury?. The IUPAC name is methylmercury(1+)</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</si>
  <si>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mirex is C10Cl12. It belongs to the group of persistent organic pollutants (POPs). The IUPAC name is 1,2,3,4,5,5,6,7,8,9,10,10-dodecachloropentacyclo[5.3.0.02,6.03,9.04,8]decane</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</si>
  <si>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molybdenum is Mo. It belongs to the group of elements. The IUPAC name is molybdenum</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</si>
  <si>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naphthalene is C10H8. It belongs to the group of polycyclic aromatic hydrocarbons (PAHs). The IUPAC name is naphthalene</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</si>
  <si>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nickel is Ni. It belongs to the group of elements. The IUPAC name is nickel</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</si>
  <si>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nitrate is NO3-. It belongs to the group of inorganics. The IUPAC name is nitrate</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</si>
  <si>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o,p-DDD is C14H10Cl4. It belongs to the group of persistent organic pollutants (POPs). The IUPAC name is 1-chloro-2-[2,2-dichloro-1-(4-chlorophenyl)ethyl]benzene</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</si>
  <si>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o,p-DDE is C14H8Cl4. It belongs to the group of persistent organic pollutants (POPs). The IUPAC name is 1-chloro-2-[2,2-dichloro-1-(4-chlorophenyl)ethenyl]benzene</t>
  </si>
  <si>
    <t>aerosol particle pentabromobenzyl acrylate mass concentration</t>
  </si>
  <si>
    <t>A physical structure designed, built or installed to serve specific functions for research or monitoring purposes.</t>
  </si>
  <si>
    <t>A European level ACTRIS component, Head Office, Data Centre or one of the six Topical Centres, that offers ACTRIS data or other ACTRIS servicesto users and operation support to National Facilities. Each Central Facility consists of several Units hosted by ACTRIS Research Performing Organisations in different countries.</t>
  </si>
  <si>
    <t>Relation of the facility within the internal structure of the infrastructure.</t>
  </si>
  <si>
    <t>data use metrics</t>
  </si>
  <si>
    <t>variable year</t>
  </si>
  <si>
    <t>A variable year is defined as one year's worth of data for one variable. The time resolution of the data product is defined by the ACTRIS data management plan (DMP). The instrument has to be operational for at least 75% of the nominal operation time as defined in the DMP.</t>
  </si>
  <si>
    <t>variable years download rate</t>
  </si>
  <si>
    <t>A variable year is defined as one year's worth of data for one variable. The time resolution of the data product is defined by the ACTRIS data management plan (DMP). The instrument has to be operational for at least 75% of the nominal operation time as defined in the DMP. Rate is the number of events per time. Download includes file download and streaming, counted including fractions of whole variable years. Includes download through interfaces for humans and machines.</t>
  </si>
  <si>
    <t>variable years download rate, by country</t>
  </si>
  <si>
    <t>A variable year is defined as one year's worth of data for one variable. The time resolution of the data product is defined by the ACTRIS data management plan (DMP). The instrument has to be operational for at least 75% of the nominal operation time as defined in the DMP. Rate is the number of events per time. By country means that the rate is resolved by the country of the requesting IP address. Download includes file download and streaming, counted including fractions of whole variable years. Includes download through interfaces for humans and machines.</t>
  </si>
  <si>
    <t>experiment dataset</t>
  </si>
  <si>
    <t>Worth of data produced by one experiment, including data provided by all instruments involved in the experiment. Example of experiments are runs of atmospheric simulation chambers.</t>
  </si>
  <si>
    <t>experiment dataset download rate</t>
  </si>
  <si>
    <t>Worth of data produced by one experiment, including data provided by all instruments involved in the experiment. Example of experiments are runs of atmospheric simulation chambers. Rate is the number of events per time. Download includes file download and streaming, counted including fractions of whole variable years. Includes download through interfaces for humans and machines.</t>
  </si>
  <si>
    <t>experiment dataset download rate, by country</t>
  </si>
  <si>
    <t>Worth of data produced by one experiment, including data provided by all instruments involved in the experiment. Example of experiments are runs of atmospheric simulation chambers. Rate is the number of events per time. By country means that the rate is resolved by the country of the requesting IP address. Download includes file download and streaming, counted including fractions of whole variable years. Includes download through interfaces for humans and machines.</t>
  </si>
  <si>
    <t>data download user rate, by IP</t>
  </si>
  <si>
    <t>User rate is the number of users, as identified by different IP addresses, per time interval. The data download user rate is the user rate for any data download service.</t>
  </si>
  <si>
    <t>data product visualization rate</t>
  </si>
  <si>
    <t>Number of graphical visualizations of a data product per time interval.</t>
  </si>
  <si>
    <t>visit</t>
  </si>
  <si>
    <t>A visitor enters a website or application for the first time, visits a page, or takes any tracked action more than 30 minutes after the last action / visit, it is counted as a new visit.</t>
  </si>
  <si>
    <t>visit number rate</t>
  </si>
  <si>
    <t>Number of user visits to a website per time, individual IP addresses, regardless of origin.</t>
  </si>
  <si>
    <t>visit number rate, by country</t>
  </si>
  <si>
    <t>Number of user visits a website per time, individual IP addresses. By country means that the rate is resolved by the country of the requesting IP address.</t>
  </si>
  <si>
    <t>ACTRIS_vocab:datausemetrics</t>
  </si>
  <si>
    <t>Parameter quantifying an aspect about data use or data access. May include both, parameters quantifying use by humams as well as machines.</t>
  </si>
  <si>
    <t>experiment</t>
  </si>
  <si>
    <t>model type</t>
  </si>
  <si>
    <t>box model</t>
  </si>
  <si>
    <t>An experiment is a procedure carried out to support or refute a hypothesis, or determine the efficacy or likelihood of something previously untried. Examples include chamber experiments and field experiments.</t>
  </si>
  <si>
    <t>experiment type</t>
  </si>
  <si>
    <t>experiment technique</t>
  </si>
  <si>
    <t>chamber study - aerosol heterogeneous reactivity</t>
  </si>
  <si>
    <t>chamber study - aerosol particle hygroscopicity</t>
  </si>
  <si>
    <t>chamber study - aerosol particle formation</t>
  </si>
  <si>
    <t>chamber study - cloud</t>
  </si>
  <si>
    <t>chamber study - gas-phase oxidation - kinetic study</t>
  </si>
  <si>
    <t>chamber study - gas-phase oxidation - product study</t>
  </si>
  <si>
    <t>chamber study - other</t>
  </si>
  <si>
    <t>chamber study - photolysis</t>
  </si>
  <si>
    <t>chamber study - reference experiment</t>
  </si>
  <si>
    <t>chamber study - aerosol particle optical properties</t>
  </si>
  <si>
    <t>chamber study - aerosol particle physical properties</t>
  </si>
  <si>
    <t>ACTRIS_vocab:experimenttype</t>
  </si>
  <si>
    <t>ACTRIS_vocab:model</t>
  </si>
  <si>
    <t>ACTRIS_vocab:modeltype</t>
  </si>
  <si>
    <t>ACTRIS_vocab:experiment</t>
  </si>
  <si>
    <t>Terms used to classify groups of experiments.</t>
  </si>
  <si>
    <t>Terms used to classify groups of numerical models.</t>
  </si>
  <si>
    <t>Box models are simplified numerical descriptions of complex systems, reducing them to boxes (or reservoirs) linked by fluxes. A box is assumed to be mixed homogeneously. Within a box, the concentration of any chemical species is uniform. The abundance of a species within a box may vary as a function of time due to the input to (or loss from) the box or due to the production, consumption or decay of this species within the box.</t>
  </si>
  <si>
    <t>ACTRIS_vocab:experimenttechnique</t>
  </si>
  <si>
    <t>aerosol particle heptachlor epoxide mass concentration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</si>
  <si>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heptachlor epoxide is C10H5Cl7O. It belongs to the group of persistent organic pollutants (POPs). The IUPAC name is (1S,2R,3S,5S,6R,7S,8R)-1,6,8,9,10,11,11-heptachloro-4-oxatetracyclo[6.2.1.02,7.03,5]undec-9-ene</t>
  </si>
  <si>
    <t>ACTRIS_vocab:heptachlorepoxide</t>
  </si>
  <si>
    <t>gas and particle heptachlor epoxide mass concentration</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</si>
  <si>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heptachlor epoxide is C10H5Cl7O. It belongs to the group of persistent organic pollutants (POPs). The IUPAC name is (1S,2R,3S,5S,6R,7S,8R)-1,6,8,9,10,11,11-heptachloro-4-oxatetracyclo[6.2.1.02,7.03,5]undec-9-ene</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</si>
  <si>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heptachlor epoxide is C10H5Cl7O. It belongs to the group of persistent organic pollutants (POPs). The IUPAC name is (1S,2R,3S,5S,6R,7S,8R)-1,6,8,9,10,11,11-heptachloro-4-oxatetracyclo[6.2.1.02,7.03,5]undec-9-ene</t>
  </si>
  <si>
    <t>precipitation heptachlor epoxide mass concentration</t>
  </si>
  <si>
    <t>aerosol particle fluoride mass concentration</t>
  </si>
  <si>
    <t>ACTRIS_vocab:fluoride</t>
  </si>
  <si>
    <t>precipitation fluoride mass concentration</t>
  </si>
  <si>
    <t>fluoride</t>
  </si>
  <si>
    <t>precipitation indeno(1,2,3-cd)pyrene mass concentration</t>
  </si>
  <si>
    <t>precipitation benzo(a)fluoranthene mass concentration</t>
  </si>
  <si>
    <t>precipitation benzo(a)fluorene mass concentration</t>
  </si>
  <si>
    <t>precipitation benzo(b)fluorene mass concentration</t>
  </si>
  <si>
    <t>precipitation benzo(ghi)fluoranthene mass concentration</t>
  </si>
  <si>
    <t>precipitation cyclopenta(cd)pyrene mass concentration</t>
  </si>
  <si>
    <t>precipitation dibenz(a,h)anthracene mass concentration</t>
  </si>
  <si>
    <t>heptachlor epoxide</t>
  </si>
  <si>
    <t>precipitation 2,2',4,4',5-pentabromodiphenyl ether mass concentration</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</si>
  <si>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2,2',4,4',5-pentabromodiphenyl ether is C12H5Br5O. It belongs to the group of persitent organic pollutants (POPs) known as polybrominated diphenyl ethers (PBDEs). The IUPAC name is 1,2,4-tribromo-5-(2,4-dibromophenoxy)benzene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</si>
  <si>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chemical formula for 1,2-Bis(2,4,6-tribromophenoxy)ethane is C14H8Br6O2. It is a member of the group of halogonated organics. The IUPAC name is 1,3,5-tribromo-2-[2-(2,4,6-tribromophenoxy)ethoxy]benzene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</si>
  <si>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chemical formula for 1,2-Bis(2,4,6-tribromophenoxy)ethane is C14H8Br6O2. It is a member of the group of halogonated organics. The IUPAC name is 1,3,5-tribromo-2-[2-(2,4,6-tribromophenoxy)ethoxy]benzene</t>
  </si>
  <si>
    <t>object role</t>
  </si>
  <si>
    <t>reactant</t>
  </si>
  <si>
    <t>ACTRIS_vocab:objectrole</t>
  </si>
  <si>
    <t>reaction product</t>
  </si>
  <si>
    <t>Substance produced in the course of a chemical reaction.</t>
  </si>
  <si>
    <t>Substance consumed in the course of a chemical reaction.</t>
  </si>
  <si>
    <t>Function an object of interest has in a certain context.</t>
  </si>
  <si>
    <t>lidar ceilometer</t>
  </si>
  <si>
    <t>Active remote sensing instrument operating at visible or near-infrared wavelengths for detecting the scattering of particles in the atmosphere.</t>
  </si>
  <si>
    <t>cas:3268-87-9</t>
  </si>
  <si>
    <t>pubchem:135821-74-8</t>
  </si>
  <si>
    <t>pubchem:135821-03-3</t>
  </si>
  <si>
    <t>depolarisation lidar ceilometer</t>
  </si>
  <si>
    <t>Active remote sensing instrument operating at visible or near-infrared wavelengths for detecting the scattering of particles in the atmosphere with the capability of collecting both polarization components of the linearly polarized emitted laser light.</t>
  </si>
  <si>
    <t>ACTRIS_vocab:lidarceilometer, ACTRIS_vocab:instrumentmodel, ACTRIS_vocab:Vaisala</t>
  </si>
  <si>
    <t>ACTRIS_vocab:lidarceilometer, ACTRIS_vocab:instrumentmodel, ACTRIS_vocab:Lufft</t>
  </si>
  <si>
    <t>ACTRIS_vocab:lidarceilometer, ACTRIS_vocab:instrumentmodel, ACTRIS_vocab:CampbellScientific</t>
  </si>
  <si>
    <t>cas:6917-35-7</t>
  </si>
  <si>
    <t>cas:87-89-8</t>
  </si>
  <si>
    <t>ACTRIS_vocab:depolarisationlidarceilometer, ACTRIS_vocab:instrumentmodel, ACTRIS_vocab:Vaisala</t>
  </si>
  <si>
    <t>pubchem:20324113</t>
  </si>
  <si>
    <t>pubchem:181017</t>
  </si>
  <si>
    <t>pubchem:54060490</t>
  </si>
  <si>
    <t>pubchem:107734</t>
  </si>
  <si>
    <t>pubchem:107716</t>
  </si>
  <si>
    <t>pubchem:101689439</t>
  </si>
  <si>
    <t>pubchem:15509897</t>
  </si>
  <si>
    <t>pubchem:15509896</t>
  </si>
  <si>
    <t>pubchem:15254861</t>
  </si>
  <si>
    <t>pubchem:71363340</t>
  </si>
  <si>
    <t>pubchem:21604829</t>
  </si>
  <si>
    <t>pubchem:10930591</t>
  </si>
  <si>
    <t>pubchem:53485723</t>
  </si>
  <si>
    <t>pubchem:11967214</t>
  </si>
  <si>
    <t>pubchem:3290414</t>
  </si>
  <si>
    <t>pubchem:36160</t>
  </si>
  <si>
    <t>pubchem:16212145</t>
  </si>
  <si>
    <t>pubchem:45472</t>
  </si>
  <si>
    <t>pubchem:11018364</t>
  </si>
  <si>
    <t>pubchem:14942774</t>
  </si>
  <si>
    <t>pubchem:71363036</t>
  </si>
  <si>
    <t>pubchem:91680</t>
  </si>
  <si>
    <t>pubchem:40496</t>
  </si>
  <si>
    <t>pubchem:40234</t>
  </si>
  <si>
    <t>pubchem:40172</t>
  </si>
  <si>
    <t>pubchem:37804</t>
  </si>
  <si>
    <t>pubchem:40478</t>
  </si>
  <si>
    <t>pubchem:38025</t>
  </si>
  <si>
    <t>pubchem:91633</t>
  </si>
  <si>
    <t>pubchem:40472</t>
  </si>
  <si>
    <t>pubchem:91723</t>
  </si>
  <si>
    <t>pubchem:38029</t>
  </si>
  <si>
    <t>pubchem:50103</t>
  </si>
  <si>
    <t>pubchem:40480</t>
  </si>
  <si>
    <t>pubchem:38410</t>
  </si>
  <si>
    <t>pubchem:16495</t>
  </si>
  <si>
    <t>pubchem:91722</t>
  </si>
  <si>
    <t>pubchem:41551</t>
  </si>
  <si>
    <t>pubchem:63103</t>
  </si>
  <si>
    <t>pubchem:63108</t>
  </si>
  <si>
    <t>pubchem:521055</t>
  </si>
  <si>
    <t>pubchem:33100</t>
  </si>
  <si>
    <t>pubchem:63110</t>
  </si>
  <si>
    <t>pubchem:36399</t>
  </si>
  <si>
    <t>pubchem:63093</t>
  </si>
  <si>
    <t>pubchem:50099</t>
  </si>
  <si>
    <t>pubchem:38881</t>
  </si>
  <si>
    <t>pubchem:38277</t>
  </si>
  <si>
    <t>pubchem:51074</t>
  </si>
  <si>
    <t>pubchem:	91680</t>
  </si>
  <si>
    <t>pubchem:63097</t>
  </si>
  <si>
    <t>pubchem:36327</t>
  </si>
  <si>
    <t>pubchem:91721</t>
  </si>
  <si>
    <t>pubchem:44163</t>
  </si>
  <si>
    <t>pubchem:63106</t>
  </si>
  <si>
    <t>pubchem:38877</t>
  </si>
  <si>
    <t>pubchem:91718</t>
  </si>
  <si>
    <t>pubchem:53035</t>
  </si>
  <si>
    <t>pubchem:40468</t>
  </si>
  <si>
    <t>pubchem:40469</t>
  </si>
  <si>
    <t>pubchem:20734543</t>
  </si>
  <si>
    <t>pubchem:85257</t>
  </si>
  <si>
    <t>pubchem:125094</t>
  </si>
  <si>
    <t>pubchem:11309539</t>
  </si>
  <si>
    <t>Aerosol particle filter sampler with a flow rate of up to 40 l/min.</t>
  </si>
  <si>
    <t>Aerosol particle filter sampler with a flow rate between 60-100 l/min.</t>
  </si>
  <si>
    <t>Aerosol particle filter sampler with a flow rate of more than 500 l/min.</t>
  </si>
  <si>
    <t>Instrument to measure the spectral light emission or absorption of a sample, here in the infrared spectral range. The light emitted by the sample, or passed through the sample from a polychromatic light source, is passed into a Michelson interferometer. The Michelson interferometer splits the light beam into 2 parts, where both parts are individually reflected, re-united, and the intensity of the united beam measured. The 2 parts of the light beam experience a difference in optical path length, where the optical path difference can be varied. By scanning through the optical path difference, various combinations of wavelengths are passed through the Michelson interferometer. The mathematical operation of converting the optical path difference scan into an emission / absorption spectrum is called Fourier transform.</t>
  </si>
  <si>
    <t>Instrument to measure the strength of electromagnetic radiation in the range from ultraviolet to infrared, including the visible spectrum.</t>
  </si>
  <si>
    <t>Photometer mounted on a tracking system to always point towards the sun to measure the direct sun radiance. Can be equipped with spectral filters to measure the direct sun radiance at targeted wavelengths. By calibration, the optical depth of the atmosphere can be inferred from the direct sun radiance. By using assumptions on the atmospheric temperature and pressure profile, or corresponding information from weather forecast models or radio sonde soundings, the optical depth due to aerosol particles in the atmosphere column can be calculated.</t>
  </si>
  <si>
    <t>Photometer mounted on a tracking system to always point towards the sun to measure the direct sun radiance. Can alternatively pointed towards the moon as light source, or towards the sky to measure sky radiance. Can be equipped with spectral filters to measure the direct sun radiance at targeted wavelengths. By calibration, the optical depth of the atmosphere can be inferred from the direct sun / moon radiance. By using assumptions on the atmospheric temperature and pressure profile, or corresponding information from weather forecast models or radio sonde soundings, the optical depth due to aerosol particles in the atmosphere column can be calculated.</t>
  </si>
  <si>
    <t>Measures the elemental composition of a sample by exciting the atoms in the sample with high-energy X-rays, and measuring the energy of the emitted fluorescense X-ray photons, where combination of emission line energies are characteristic for the elements.</t>
  </si>
  <si>
    <t>Measures the elemental composition of a sample by exciting the atoms in the sample with high-energy X-rays, and measuring the wavelength of the emitted fluorescense X-ray photons by diffraction in crystals. The combination of emission line energies are characteristic for the elements.</t>
  </si>
  <si>
    <t>Measures the elemental composition of a sample by exciting the atoms in the sample with high-energy X-rays, and measuring the energy of the emitted fluorescense X-ray photons, where combination of emission line energies are characteristic for the elements. The incident X-ray beam impinges on the sample at angles of total reflection. This limits the analysis to the surface of the sample, but also limits the background noise of the analysis.</t>
  </si>
  <si>
    <t>Measures the elemental composition of a sample by exciting the atoms in the sample with high-energy X-rays, and measuring the energy of the emitted fluorescense X-ray photons, where combination of emission line energies are characteristic for the elements. A synchrotron is used as light source, featuring high illumination over a broad X-ray spectral range.</t>
  </si>
  <si>
    <t>Determines the elemental composition of the surface layer of a sample by exciting atoms with a beam of MeV ions, and measuring the frequency and intensity of induced gamma-ray emissions.</t>
  </si>
  <si>
    <t>Determines the elemental composition of the surface layer of a sample by exposing atoms to a beam of MeV ions.</t>
  </si>
  <si>
    <t>Determines the elemental composition of the surface layer of a sample by exposing atoms to a beam of MeV ions. The energy of the elastically scattered ions is measured. Since kinetic energy in elastic scattering is conserved in the centre of mass frame, but not in the lab frame, the energy deposited in the sample is characteristic for the elemental composition of the sample.</t>
  </si>
  <si>
    <t>Determines the elemental composition of the surface layer of a sample by exposing atoms to a beam of MeV ions. The energy of the elastically scattered ions is measured. Since kinetic energy in elastic scattering is conserved in the centre of mass frame, but not in the lab frame, the energy deposited in the sample is characteristic for the elemental composition of the sample. Here, only particles scattered into the backward direction are measured.</t>
  </si>
  <si>
    <t>ACTRIS_vocab:ionbeamanalysis</t>
  </si>
  <si>
    <t>ACTRIS_vocab:inductivelycoupledplasmaspectrometer</t>
  </si>
  <si>
    <t>Determines the elemental composition of the surface layer of a sample by exposing atoms to a beam of MeV ions. The energy of the elastically scattered ions is measured. Since kinetic energy in elastic scattering is conserved in the centre of mass frame, but not in the lab frame, the energy deposited in the sample is characteristic for the elemental composition of the sample. Here, only particles scattered into the backward direction are measured. The energy is limited so particles interact with the shell of sample atoms or molecules.</t>
  </si>
  <si>
    <t>Measures the elemental composition of a sample with respect to metals and selected non-metals by ionizing the sample by means of inductively coupled plasma.</t>
  </si>
  <si>
    <t>Measures the elemental composition of a sample with respect to metals and selected non-metals by ionizing the sample by means of inductively coupled plasma. The ionized sample atoms emit electromagnetic radiation characteristic of the elements in the sample. The spectral intensity of this emitted radiation is measured to quantify elemental composition of the sample.</t>
  </si>
  <si>
    <t>HALO Photonics StreamLine</t>
  </si>
  <si>
    <t>HALO Photonics StreamLine XR</t>
  </si>
  <si>
    <t>HALO Photonics StreamLine XR+</t>
  </si>
  <si>
    <t>HALO Photonics StreamLine Pro</t>
  </si>
  <si>
    <t>Doppler lidar with range up to ~10 km</t>
  </si>
  <si>
    <t>Doppler lidar with range up to ~12 km</t>
  </si>
  <si>
    <t>Doppler lidar with range up to ~15 km</t>
  </si>
  <si>
    <t>Doppler lidar with no external moving parts with range up to ~10 km</t>
  </si>
  <si>
    <t>HALO Photonics</t>
  </si>
  <si>
    <t>ACTRIS_vocab:Dopplerlidar, ACTRIS_vocab:instrumentmodel, ACTRIS_vocab:HALOPhotonics</t>
  </si>
  <si>
    <t>PollyXT</t>
  </si>
  <si>
    <t>ACTRIS_vocab:lidar</t>
  </si>
  <si>
    <t>ACTRIS_vocab:multiwavelengthRamanpolarizationlidar,  ACTRIS_vocab:instrumentmodel, ACTRIS_vocab:TROPOS</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</si>
  <si>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galactosan is C6H10O5. It belongs to the group of organic tracers. The IUPAC name is (1R,2R,3S,4R,5S)-6,8-dioxabicyclo[3.2.1]octane-2,3,4-triol</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</si>
  <si>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glucose is C6H12O6. It belongs to the group of organic tracers. The IUPAC name is (2R,3S,4R,5R)-2,3,4,5,6-pentahydroxyhexanal</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</si>
  <si>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hexahydroxycyclohexane is C6H12O6. It belongs to the group of organic tracers. The IUPAC name is cyclohexane-1,2,3,4,5,6-hexol</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</si>
  <si>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myo-inositol is C6H12O6. It belongs to the group of organic tracers. The IUPAC name is (1R,2r,3S,4R,5s,6S)-cyclohexane-1,2,3,4,5,6-hexaol</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</si>
  <si>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cellulose is C12H22O11. It belongs to the group of organic tracers. The IUPAC name is (6S)-2-(hydroxymethyl)-6-[(3S)-4,5,6-trihydroxy-2-(hydroxymethyl)oxan-3-yl]oxyoxane-3,4,5-triol</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</si>
  <si>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fructose is C6H12O6. It belongs to the group of organic tracers. The IUPAC name is (3S,4R,5R)-1,3,4,5,6-pentahydroxyhexan-2-one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</si>
  <si>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sucrose is C12H22O11. It belongs to the group of organic tracers. The IUPAC name is (2R,3R,4S,5S,6R)-2-[(2S,3S,4S,5R)-3,4-dihydroxy-2,5-bis(hydroxymethyl)oxolan-2-yl]oxy-6-(hydroxymethyl)oxane-3,4,5-triol</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</si>
  <si>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trehalose is C12H22O11. It belongs to the group of organic tracers. The IUPAC name is (2R,3S,4S,5R,6R)-2-(hydroxymethyl)-6-[(2R,3R,4S,5S,6R)-3,4,5-trihydroxy-6-(hydroxymethyl)oxan-2-yl]oxyoxane-3,4,5-triol</t>
  </si>
  <si>
    <t xml:space="preserve">mannitol </t>
  </si>
  <si>
    <t xml:space="preserve">mannosan </t>
  </si>
  <si>
    <t>cas:69-65-8</t>
  </si>
  <si>
    <t>aerosol particle mannitol mass concentration</t>
  </si>
  <si>
    <t>aerosol particle mannosan mass concentration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</si>
  <si>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mannitol is C6H14O6. It belongs to the group of organic tracers. The IUPAC name is (2R,3R,4R,5R)-hexane-1,2,3,4,5,6-hexol</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</si>
  <si>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mannosan is C6H10O6. It belongs to the group of organic tracers. The IUPAC name is (1R,2S,3S,4S)-6,8-Dioxabicyclo[3.2.1]octane-2,3,4-triol</t>
  </si>
  <si>
    <t>ACTRIS_vocab:mannitol</t>
  </si>
  <si>
    <t>ACTRIS_vocab:mannosan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</si>
  <si>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mannose is C6H12O6. It belongs to the group of organic tracers. The IUPAC name is (1R,2r,3S,4R,5s,6S)-cyclohexane-1,2,3,4,5,6-hexaol</t>
  </si>
  <si>
    <t>gas and particle benzo(b)naphtho(2,1-d)thiophene mass concentration</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</si>
  <si>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chemical formula of benzo[b]naphtho[2,1-d]thiophene is C16H10S. It's IUPAC name is naphtho[1,2-b][1]benzothiole.</t>
  </si>
  <si>
    <t>cas:590-66-9</t>
  </si>
  <si>
    <t>OBIND;2,2,4,5,6,7-hexabromo-1-(2,3-dibromophenyl)-1,3,3-trimethylindene; octabromotrimethylphenylindane</t>
  </si>
  <si>
    <t>ammonium sulphate</t>
  </si>
  <si>
    <t>ammonium sulphate number concentration</t>
  </si>
  <si>
    <t>ammonium sulphate mass concentration</t>
  </si>
  <si>
    <t>ammonium sulphate amount fraction</t>
  </si>
  <si>
    <t>aerosol particle sulphate mass concentration</t>
  </si>
  <si>
    <t>precipitation dibenzo(a,h)pyrene mass concentration</t>
  </si>
  <si>
    <t>precipitation dibenzo(a,i)pyrene mass concentration</t>
  </si>
  <si>
    <t>gas and particle alpha-hexabromocyclododecane mass concentration</t>
  </si>
  <si>
    <t>alpha-hexabromocyclododecane</t>
  </si>
  <si>
    <t>precipitation sulphate mass concentration</t>
  </si>
  <si>
    <t>cas:155613-93-7,pubchem:129845924</t>
  </si>
  <si>
    <t>owl:deprecated</t>
  </si>
  <si>
    <t>ACTRIS_vocab:inductivelycoupledplasma–atomicemissionspectrometry</t>
  </si>
  <si>
    <t>dcterms</t>
  </si>
  <si>
    <t>dcterms:isReplacedBy(separator=",")</t>
  </si>
  <si>
    <t>RPG-FMCW-35-SP-S</t>
  </si>
  <si>
    <t>RPG-FMCW-35-DP-S</t>
  </si>
  <si>
    <t>RPG-FMCW 35 GHz single polarization scanning</t>
  </si>
  <si>
    <t>RPG-FMCW 35 GHz dual polarization scanning</t>
  </si>
  <si>
    <t>RPG-FMCW-94-SP-S</t>
  </si>
  <si>
    <t>RPG-FMCW-94-DP-S</t>
  </si>
  <si>
    <t>RPG-FMCW 94 GHz single polarization scanning</t>
  </si>
  <si>
    <t>RPG-FMCW 94 GHz dual polarization scanning</t>
  </si>
  <si>
    <t>Comprises all hydrometeors with significant fall velocity.</t>
  </si>
  <si>
    <t>mass 57 organic compounds</t>
  </si>
  <si>
    <t>mass 57.033 organic compounds</t>
  </si>
  <si>
    <t>mass 57.070 organic compounds</t>
  </si>
  <si>
    <t>sum of acrolein, methylketene, butenes, 2-methyl-propene, n-butanol, 2-butanol</t>
  </si>
  <si>
    <t>ketenes</t>
  </si>
  <si>
    <t>methylketene</t>
  </si>
  <si>
    <t>1-propen-1-one</t>
  </si>
  <si>
    <t>ACTRIS_vocab:objectofinterest,ACTRIS_vocab:ketenes</t>
  </si>
  <si>
    <t>pubchem:138641</t>
  </si>
  <si>
    <t>2-butanol</t>
  </si>
  <si>
    <t xml:space="preserve">cas:78-92-2 </t>
  </si>
  <si>
    <t>ACTRIS_vocab:acrolein; ACTRIS_vocab:methylketene; ACTRIS_vocab:butenes; ACTRIS_vocab:2-methyl-propene; ACTRIS_vocab:n-butanol; ACTRIS_vocab:2-butanol</t>
  </si>
  <si>
    <t>sum of acrolein, methylketene</t>
  </si>
  <si>
    <t>sum of butenes, 2-methyl-propene, n-butanol, 2-butanol</t>
  </si>
  <si>
    <t>ACTRIS_vocab:acrolein; ACTRIS_vocab:methylketene</t>
  </si>
  <si>
    <t>ACTRIS_vocab:butenes; ACTRIS_vocab:2-methyl-propene; ACTRIS_vocab:n-butanol; ACTRIS_vocab:2-butanol</t>
  </si>
  <si>
    <t>sum of acetone and propanal</t>
  </si>
  <si>
    <t>ACTRIS_vocab:mass61.056organiccompounds</t>
  </si>
  <si>
    <t>mass 61.065 organic compounds number concentration</t>
  </si>
  <si>
    <t>mass 61.065 organic compounds mass concentration</t>
  </si>
  <si>
    <t>mass 61.065 organic compounds amount fraction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</si>
  <si>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This property concerns the isobaric group with atomic mass 61.065, and consists with current knowledge of n-propanol, and 2-propanol. The IUPAC name for acetic acid is n-propanol is propan-1-ol, and 2-propanol is propan-2-ol.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</si>
  <si>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This property concerns the isobaric group with atomic mass 61.065, and consists with current knowledge of n-propanol, and 2-propanol. The IUPAC name for acetic acid is n-propanol is propan-1-ol, and 2-propanol is propan-2-ol.</t>
  </si>
  <si>
    <t>Amount fraction is used in the construction mole_fraction_of_X_in_Y, where X is a material constituent of Y.  A chemical species denoted by X may be described by a single term such as 'nitrogen' or a phrase such as 'nox_expressed_as_nitrogen'. This property concerns the isobaric group with atomic mass 61.065, and consists with current knowledge of n-propanol, and 2-propanol. The IUPAC name for acetic acid is n-propanol is propan-1-ol, and 2-propanol is propan-2-ol.</t>
  </si>
  <si>
    <t>ACTRIS_vocab:mass61.065organiccompoundsnumberconcentration</t>
  </si>
  <si>
    <t>ACTRIS_vocab:mass61.065organiccompoundsmassconcentration</t>
  </si>
  <si>
    <t>ACTRIS_vocab:mass61.065organiccompoundsamountfraction</t>
  </si>
  <si>
    <t>sum of toluene, p-cymene, chloroacetone, aniline, propionic acid-water, 1,2-epoxybenzene, ethanol dimer, butanol-water</t>
  </si>
  <si>
    <t>ethanol dimer</t>
  </si>
  <si>
    <t>butanol-water</t>
  </si>
  <si>
    <t>butanol-water cluster</t>
  </si>
  <si>
    <t>ACTRIS_vocab:toluene;ACTRIS_vocab:p-cymene;ACTRIS_vocab:chloroacetone;ACTRIS_vocab:aniline;ACTRIS_vocab:propionicacid-water;ACTRIS_vocab:1-2-epoxybenzene; ACTRIS_vocab:ethanoldimer; ACTRIS_vocab:butanol-water</t>
  </si>
  <si>
    <t>mass 93.06 organic compounds</t>
  </si>
  <si>
    <t>sum of aniline, propionic acid-water</t>
  </si>
  <si>
    <t>ACTRIS_vocab:aniline;ACTRIS_vocab:propionicacid-water</t>
  </si>
  <si>
    <t>mass 93.091 organic compounds</t>
  </si>
  <si>
    <t>sum of ethanol dimer, butanol-water</t>
  </si>
  <si>
    <t>ACTRIS_vocab:ethanoldimer; ACTRIS_vocab:butanol-water</t>
  </si>
  <si>
    <t>mass 57 organic compounds number concentration</t>
  </si>
  <si>
    <t>mass 57 organic compounds mass concentration</t>
  </si>
  <si>
    <t>mass 57 organic compounds amount fraction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</si>
  <si>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This property concerns the isobaric group with atomic mass 57, and consists with current knowledge of acrolein, methylketene, butenes, 2-methyl-propene, n-butanol, 2-butanol. The chemical formula for acrolein is C3H4O, methylketene is C3H4O, butenes is C4H8, 2-methyl-propene is C4H8, n-butanol is C4H10O, 2-butanol is C4H10O.  The IUPAC name for acrolein is prop-2-enal, methylketene is unknown, butenes are a group of but-1-ene and but-2-ene, 2-methyl-propene is 2-Methylprop-1-ene, n-butanol is Butan-1-ol, 2-butanol is Butan-2-ol.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</si>
  <si>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'nox_expressed_as_nitrogen'.This property concerns the isobaric group with atomic mass 57, and consists with current knowledge of acrolein, methylketene, butenes, 2-methyl-propene, n-butanol, 2-butanol. The chemical formula for acrolein is C3H4O, methylketene is C3H4O, butenes is C4H8, 2-methyl-propene is C4H8, n-butanol is C4H10O, 2-butanol is C4H10O.  The IUPAC name for acrolein is prop-2-enal, methylketene is unknown, butenes are a group of but-1-ene and but-2-ene, 2-methyl-propene is 2-Methylprop-1-ene, n-butanol is Butan-1-ol, 2-butanol is Butan-2-ol.</t>
  </si>
  <si>
    <t>Amount fraction is used in the construction mole_fraction_of_X_in_Y, where X is a material constituent of Y. This property concerns the isobaric group with atomic mass 57, and consists with current knowledge of acrolein, methylketene, butenes, 2-methyl-propene, n-butanol, 2-butanol. The chemical formula for acrolein is C3H4O, methylketene is C3H4O, butenes is C4H8, 2-methyl-propene is C4H8, n-butanol is C4H10O, 2-butanol is C4H10O.  The IUPAC name for acrolein is prop-2-enal, methylketene is unknown, butenes are a group of but-1-ene and but-2-ene, 2-methyl-propene is 2-Methylprop-1-ene, n-butanol is Butan-1-ol, 2-butanol is Butan-2-ol.</t>
  </si>
  <si>
    <t>ACTRIS_vocab:mass57organiccompounds</t>
  </si>
  <si>
    <t>mass 57.033 organic compounds number concentration</t>
  </si>
  <si>
    <t>mass 57.033 organic compounds mass concentration</t>
  </si>
  <si>
    <t>mass 57.033 organic compounds amount fraction</t>
  </si>
  <si>
    <t>ACTRIS_vocab:mass57.033organiccompounds</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</si>
  <si>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This property concerns the isobaric group with atomic mass 57.033, and consists with current knowledge of acrolein, methylketene. The chemical formula for acrolein is C3H4O, methylketene is C3H4O.  The IUPAC name for acrolein is prop-2-enal, methylketene is unknown.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</si>
  <si>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This property concerns the isobaric group with atomic mass 57.033, and consists with current knowledge of acrolein, methylketene. The chemical formula for acrolein is C3H4O, methylketene is C3H4O.  The IUPAC name for acrolein is prop-2-enal, methylketene is unknown.</t>
  </si>
  <si>
    <t>Amount fraction is used in the construction mole_fraction_of_X_in_Y, where X is a material constituent of Y. This property concerns the isobaric group with atomic mass 57.033, and consists with current knowledge of acrolein, methylketene. The chemical formula for acrolein is C3H4O, methylketene is C3H4O.  The IUPAC name for acrolein is prop-2-enal, methylketene is unknown.</t>
  </si>
  <si>
    <t>mass 57.070 organic compounds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</si>
  <si>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This property concerns the isobaric group with atomic mass 57.070, and consists with current knowledge of butenes, 2-methyl-propene, n-butanol, 2-butanol. The chemical formula for  butenes is C4H8, 2-methyl-propene is C4H8, n-butanol is C4H10O, 2-butanol is C4H10O.  The IUPAC name for butenes are a group of but-1-ene and but-2-ene, 2-methyl-propene is 2-Methylprop-1-ene, n-butanol is Butan-1-ol, 2-butanol is Butan-2-ol.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</si>
  <si>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This property concerns the isobaric group with atomic mass 57.070, and consists with current knowledge of butenes, 2-methyl-propene, n-butanol, 2-butanol. The chemical formula for  butenes is C4H8, 2-methyl-propene is C4H8, n-butanol is C4H10O, 2-butanol is C4H10O.  The IUPAC name for butenes are a group of but-1-ene and but-2-ene, 2-methyl-propene is 2-Methylprop-1-ene, n-butanol is Butan-1-ol, 2-butanol is Butan-2-ol.</t>
  </si>
  <si>
    <t>Amount fraction is used in the construction mole_fraction_of_X_in_Y, where X is a material constituent of Y. This property concerns the isobaric group with atomic mass 57.070, and consists with current knowledge of butenes, 2-methyl-propene, n-butanol, 2-butanol. The chemical formula for  butenes is C4H8, 2-methyl-propene is C4H8, n-butanol is C4H10O, 2-butanol is C4H10O.  The IUPAC name for butenes are a group of but-1-ene and but-2-ene, 2-methyl-propene is 2-Methylprop-1-ene, n-butanol is Butan-1-ol, 2-butanol is Butan-2-ol.</t>
  </si>
  <si>
    <t>ACTRIS_vocab:mass57.070organiccompounds</t>
  </si>
  <si>
    <t>mass 61.065 organic compounds</t>
  </si>
  <si>
    <t>ACTRIS_vocab:mass61.065organiccompounds</t>
  </si>
  <si>
    <t>aerosol particle PBDE 100 mass concentration</t>
  </si>
  <si>
    <t>aerosol particle PBDE 119 mass concentration</t>
  </si>
  <si>
    <t>aerosol particle PBDE 126 mass concentration</t>
  </si>
  <si>
    <t>aerosol particle PBDE 138 mass concentration</t>
  </si>
  <si>
    <t>aerosol particle PBDE 15 mass concentration</t>
  </si>
  <si>
    <t>aerosol particle PBDE 153 mass concentration</t>
  </si>
  <si>
    <t>aerosol particle PBDE 154 mass concentration</t>
  </si>
  <si>
    <t>aerosol particle PBDE 155 mass concentration</t>
  </si>
  <si>
    <t>aerosol particle PBDE 156 mass concentration</t>
  </si>
  <si>
    <t>aerosol particle PBDE 166 mass concentration</t>
  </si>
  <si>
    <t>aerosol particle PBDE 17 mass concentration</t>
  </si>
  <si>
    <t>aerosol particle PBDE 183 mass concentration</t>
  </si>
  <si>
    <t>aerosol particle PBDE 184 mass concentration</t>
  </si>
  <si>
    <t>aerosol particle PBDE 190 mass concentration</t>
  </si>
  <si>
    <t>aerosol particle PBDE 191 mass concentration</t>
  </si>
  <si>
    <t>aerosol particle PBDE 197 mass concentration</t>
  </si>
  <si>
    <t>aerosol particle PBDE 202 mass concentration</t>
  </si>
  <si>
    <t>aerosol particle PBDE 203 mass concentration</t>
  </si>
  <si>
    <t>aerosol particle PBDE 205 mass concentration</t>
  </si>
  <si>
    <t>aerosol particle PBDE 206 mass concentration</t>
  </si>
  <si>
    <t>aerosol particle PBDE 207 mass concentration</t>
  </si>
  <si>
    <t>aerosol particle PBDE 209 mass concentration</t>
  </si>
  <si>
    <t>aerosol particle PBDE 28 mass concentration</t>
  </si>
  <si>
    <t>aerosol particle PBDE 47 mass concentration</t>
  </si>
  <si>
    <t>aerosol particle PBDE 49 mass concentration</t>
  </si>
  <si>
    <t>aerosol particle PBDE 66 mass concentration</t>
  </si>
  <si>
    <t>aerosol particle PBDE 7 mass concentration</t>
  </si>
  <si>
    <t>aerosol particle PBDE 71 mass concentration</t>
  </si>
  <si>
    <t>aerosol particle PBDE 85 mass concentration</t>
  </si>
  <si>
    <t>aerosol particle PBDE 99 mass concentration</t>
  </si>
  <si>
    <t>precipitation PBDE 100 mass concentration</t>
  </si>
  <si>
    <t>precipitation PBDE 47 mass concentration</t>
  </si>
  <si>
    <t>precipitation PBDE 99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</si>
  <si>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This property concerns the isobaric group with atomic mass 93, and consists with current knowledge of toluene, p-cymene, chloroacetone, aniline, propionic acid-water, 1,2-epoxybenzene, ethanol dimer, and butanol-water cluster. The IUPAC name for toluene is toluene, for p-cymene is 1-methyl-4-(propan-2-yl)benzene, for chloroacetone is 1-chloropropan-2-one, for aniline is aniline, for propionic acid-water is propanoic acid;hydrate, and for 1,2-epoxybenzene is 7-oxabicyclo[4.1.0]hepta-1,3,5-triene. Ethanol dimer and butanol-water cluster don't have IUPAC names.</t>
  </si>
  <si>
    <t>Amount fraction is used in the construction mole_fraction_of_X_in_Y, where X is a material constituent of Y.  A chemical species denoted by X may be described by a single term such as 'nitrogen' or a phrase such as 'nox_expressed_as_nitrogen'. This property concerns the isobaric group with atomic mass 93, and consists with current knowledge of toluene, p-cymene, chloroacetone, aniline, propionic acid-water, 1,2-epoxybenzene, ethanol dimer, and butanol-water cluster. The IUPAC name for toluene is toluene, for p-cymene is 1-methyl-4-(propan-2-yl)benzene, for chloroacetone is 1-chloropropan-2-one, for aniline is aniline, for propionic acid-water is propanoic acid;hydrate, and for 1,2-epoxybenzene is 7-oxabicyclo[4.1.0]hepta-1,3,5-triene. Ethanol dimer and butanol-water cluster don't have IUPAC names.</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</si>
  <si>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This property concerns the isobaric group with atomic mass 93, and consists with current knowledge of toluene, p-cymene, chloroacetone, aniline, propionic acid-water, 1,2-epoxybenzene, ethanol dimer, and butanol-water cluster. The IUPAC name for toluene is toluene, for p-cymene is 1-methyl-4-(propan-2-yl)benzene, for chloroacetone is 1-chloropropan-2-one, for aniline is aniline, for propionic acid-water is propanoic acid;hydrate, and for 1,2-epoxybenzene is 7-oxabicyclo[4.1.0]hepta-1,3,5-triene. Ethanol dimer and butanol-water cluster don't have IUPAC names.</t>
  </si>
  <si>
    <t>mass 93.06 organic compounds number concentration</t>
  </si>
  <si>
    <t>mass 93.06 organic compounds mass concentration</t>
  </si>
  <si>
    <t>mass 93.06 organic compounds amount fraction</t>
  </si>
  <si>
    <t>ACTRIS_vocab:mass93.06organiccompounds</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</si>
  <si>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This property concerns the isobaric group with atomic mass 93.06, and consists with current knowledge of aniline and propionic acid-water. The IUPAC name for aniline is aniline, and for propionic acid-water is propanoic acid;hydrate.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</si>
  <si>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This property concerns the isobaric group with atomic mass 93.06, and consists with current knowledge of aniline and propionic acid-water. The IUPAC name for aniline is aniline, and for propionic acid-water is propanoic acid;hydrate.</t>
  </si>
  <si>
    <t>Amount fraction is used in the construction mole_fraction_of_X_in_Y, where X is a material constituent of Y.  A chemical species denoted by X may be described by a single term such as 'nitrogen' or a phrase such as 'nox_expressed_as_nitrogen'. This property concerns the isobaric group with atomic mass 93.06, and consists with current knowledge of aniline and propionic acid-water. The IUPAC name for aniline is aniline, and for propionic acid-water is propanoic acid;hydrate.</t>
  </si>
  <si>
    <t>mass 93.091 organic compounds number concentration</t>
  </si>
  <si>
    <t>mass 93.091 organic compounds mass concentration</t>
  </si>
  <si>
    <t>mass 93.091 organic compounds amount fraction</t>
  </si>
  <si>
    <t>ACTRIS_vocab:mass93.091organiccompounds</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</si>
  <si>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This property concerns the isobaric group with atomic mass 93.091, and consists with current knowledge of ethanol dimer and butanol-water cluster. Ethanol dimer and butanol-water cluster don't have IUPAC names.</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</si>
  <si>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This property concerns the isobaric group with atomic mass 93.091, and consists with current knowledge of ethanol dimer and butanol-water cluster. Ethanol dimer and butanol-water cluster don't have IUPAC names.</t>
  </si>
  <si>
    <t>Amount fraction is used in the construction mole_fraction_of_X_in_Y, where X is a material constituent of Y.  A chemical species denoted by X may be described by a single term such as 'nitrogen' or a phrase such as 'nox_expressed_as_nitrogen'. This property concerns the isobaric group with atomic mass 93.091, and consists with current knowledge of ethanol dimer and butanol-water cluster. Ethanol dimer and butanol-water cluster don't have IUPAC names.</t>
  </si>
  <si>
    <t>ACTRIS_vocab:tetraethylorthosilicatenumberconcentration</t>
  </si>
  <si>
    <t>ACTRIS_vocab:tetraethylorthosilicatemassconcentration</t>
  </si>
  <si>
    <t>ACTRIS_vocab:tetraethylorthosilicateamountfraction</t>
  </si>
  <si>
    <t>ACTRIS_vocab:1-penten-3-onenumberconcentration</t>
  </si>
  <si>
    <t>ACTRIS_vocab:1-penten-3-onemassconcentration</t>
  </si>
  <si>
    <t>ACTRIS_vocab:1-penten-3-oneamountfraction</t>
  </si>
  <si>
    <t>tetramethylethylene; tetramethylethene; 2,3-dimethylbut-2-ene</t>
  </si>
  <si>
    <t>ACTRIS_vocab:2-3-dimethyl-2-butenenumberconcentration</t>
  </si>
  <si>
    <t>ACTRIS_vocab:2-3-dimethyl-2-butenemassconcentration</t>
  </si>
  <si>
    <t>ACTRIS_vocab:2-3-dimethyl-2-buteneamountfraction</t>
  </si>
  <si>
    <t>boron</t>
  </si>
  <si>
    <t>iridium</t>
  </si>
  <si>
    <t>platinum</t>
  </si>
  <si>
    <t>rhodium</t>
  </si>
  <si>
    <t>silver</t>
  </si>
  <si>
    <t>tellurium</t>
  </si>
  <si>
    <t>cas:7440-42-8</t>
  </si>
  <si>
    <t>cas:7439-88-5</t>
  </si>
  <si>
    <t>cas:7440-06-4</t>
  </si>
  <si>
    <t>cas:7440-16-6</t>
  </si>
  <si>
    <t>cas:7440-22-4</t>
  </si>
  <si>
    <t>cas:13494-80-9</t>
  </si>
  <si>
    <t>moss variables</t>
  </si>
  <si>
    <t>deposition variables</t>
  </si>
  <si>
    <t>deposition</t>
  </si>
  <si>
    <t>Group of variables connected to the wet and dry deposition</t>
  </si>
  <si>
    <t>Group of variables found in dry moss</t>
  </si>
  <si>
    <t>precipitation 1-methylanthracene mass flux</t>
  </si>
  <si>
    <t>precipitation 1-methylnaphthalene mass flux</t>
  </si>
  <si>
    <t>precipitation 1-methylphenanthrene mass flux</t>
  </si>
  <si>
    <t>precipitation 2-methylanthracene mass flux</t>
  </si>
  <si>
    <t>precipitation 2-methylnaphthalene mass flux</t>
  </si>
  <si>
    <t>precipitation 2-methylphenanthrene mass flux</t>
  </si>
  <si>
    <t>precipitation 4h-cyclopenta(def)phenanthrene mass flux</t>
  </si>
  <si>
    <t>precipitation 5-methylchrysene  mass flux</t>
  </si>
  <si>
    <t>precipitation 9-methylphenanthrene mass flux</t>
  </si>
  <si>
    <t>precipitation acenaphthene mass flux</t>
  </si>
  <si>
    <t>precipitation acenaphthylene mass flux</t>
  </si>
  <si>
    <t>precipitation anthanthrene mass flux</t>
  </si>
  <si>
    <t>precipitation anthracene mass flux</t>
  </si>
  <si>
    <t>precipitation arsenic mass flux</t>
  </si>
  <si>
    <t>precipitation benzanthracene mass flux</t>
  </si>
  <si>
    <t>precipitation benzo(a)pyrene mass flux</t>
  </si>
  <si>
    <t>precipitation benz(e)acephenanthrylene mass flux</t>
  </si>
  <si>
    <t>precipitation benzo(b)naphtho(2,1-d)thiophene mass flux</t>
  </si>
  <si>
    <t>precipitation benzo(e)pyrene mass flux</t>
  </si>
  <si>
    <t>precipitation benzo(ghi)perylene mass flux</t>
  </si>
  <si>
    <t>precipitation benzo(j)fluoranthene mass flux</t>
  </si>
  <si>
    <t>precipitation benzo(k)fluoranthene mass flux</t>
  </si>
  <si>
    <t>precipitation biphenyl mass flux</t>
  </si>
  <si>
    <t>precipitation cadmium mass flux</t>
  </si>
  <si>
    <t>precipitation 1,2-dihydrobenz(j)aceanthrylene mass flux</t>
  </si>
  <si>
    <t>precipitation chromium mass flux</t>
  </si>
  <si>
    <t>precipitation chrysene mass flux</t>
  </si>
  <si>
    <t>precipitation copper mass flux</t>
  </si>
  <si>
    <t>precipitation coronene mass flux</t>
  </si>
  <si>
    <t>precipitation cyclopenta(cd)pyrene mass flux</t>
  </si>
  <si>
    <t>precipitation benzo(b)triphenylene mass flux</t>
  </si>
  <si>
    <t>precipitation dibenzo(a,e)pyrene mass flux</t>
  </si>
  <si>
    <t>precipitation dibenz(a,h)anthracene mass flux</t>
  </si>
  <si>
    <t>precipitation dibenzo(a,h)pyrene mass flux</t>
  </si>
  <si>
    <t>precipitation dibenzo(a,i)pyrene mass flux</t>
  </si>
  <si>
    <t>precipitation dibenzo(a,l)pyrene mass flux</t>
  </si>
  <si>
    <t>precipitation fluoranthene mass flux</t>
  </si>
  <si>
    <t>precipitation fluorene mass flux</t>
  </si>
  <si>
    <t>precipitation indeno(1,2,3-cd)pyrene mass flux</t>
  </si>
  <si>
    <t>precipitation lead mass flux</t>
  </si>
  <si>
    <t>precipitation naphthalene mass flux</t>
  </si>
  <si>
    <t>precipitation nickel mass flux</t>
  </si>
  <si>
    <t>precipitation perylene mass flux</t>
  </si>
  <si>
    <t>precipitation phenanthrene mass flux</t>
  </si>
  <si>
    <t>precipitation pyrene mass flux</t>
  </si>
  <si>
    <t>precipitation retene mass flux</t>
  </si>
  <si>
    <t>precipitation scandium mass flux</t>
  </si>
  <si>
    <t>precipitation sodium mass flux</t>
  </si>
  <si>
    <t>precipitation titanium mass flux</t>
  </si>
  <si>
    <t>precipitation zinc mass flux</t>
  </si>
  <si>
    <t>Mass flux is defined as the amount of mass transported per unit time across a unit area that is perpendicular to the direction of mass transport. Precipitation includes rain, snow, and sleet. The chmical formula for 1-methylanthracene is C15H12. It belongs to the group of polycyclic aromatic hydrocarbons (PAHs). The IUPAC name is 1-methylanthracene</t>
  </si>
  <si>
    <t>Mass flux is defined as the amount of mass transported per unit time across a unit area that is perpendicular to the direction of mass transport. Precipitation includes rain, snow, and sleet. The chmical formula for 1-methylnaphthalene is C11H10. It belongs to the group of polycyclic aromatic hydrocarbon. The IUPAC name is 1-methylnaphthalene</t>
  </si>
  <si>
    <t>Mass flux is defined as the amount of mass transported per unit time across a unit area that is perpendicular to the direction of mass transport. Precipitation includes rain, snow, and sleet. The chmical formula for 1-methylphenanthrene is C15H12. It belongs to the group of polycyclic aromatic hydrocarbons (PAHs). The IUPAC name is 1-methylphenanthrene</t>
  </si>
  <si>
    <t>Mass flux is defined as the amount of mass transported per unit time across a unit area that is perpendicular to the direction of mass transport. Precipitation includes rain, snow, and sleet. The chmical formula for 2-methylanthracene is C15H12. It belongs to the group of polycyclic aromatic hydrocarbons (PAHs). The IUPAC name is 2-methylanthracene</t>
  </si>
  <si>
    <t>Mass flux is defined as the amount of mass transported per unit time across a unit area that is perpendicular to the direction of mass transport. Precipitation includes rain, snow, and sleet. The chmical formula for 2-methylnaphthalene is C11H10. It belongs to the group of polycyclic aromatic hydrocarbon. The IUPAC name is 2-methylnaphthalene</t>
  </si>
  <si>
    <t>Mass flux is defined as the amount of mass transported per unit time across a unit area that is perpendicular to the direction of mass transport. Precipitation includes rain, snow, and sleet. The chmical formula for 2-methylphenanthrene is C15H12. It belongs to the group of polycyclic aromatic hydrocarbons (PAHs). The IUPAC name is 2-methylphenanthrene</t>
  </si>
  <si>
    <t>Mass flux is defined as the amount of mass transported per unit time across a unit area that is perpendicular to the direction of mass transport. Precipitation includes rain, snow, and sleet. The chmical formula for 4h-cyclopenta(def)phenanthrene is C15H10. It belongs to the group of polycyclic aromatic hydrocarbons (PAHs). The IUPAC name is tetracyclo[10.2.1.05,14.08,13]pentadeca-1,3,5(14),6,8(13),9,11-heptaene</t>
  </si>
  <si>
    <t>Mass flux is defined as the amount of mass transported per unit time across a unit area that is perpendicular to the direction of mass transport. Precipitation includes rain, snow, and sleet. The chmical formula for 5-methylchrysene  is C19H14. It belongs to the group of polycyclic aromatic hydrocarbons (PAHs). The IUPAC name is 5-methylchrysene</t>
  </si>
  <si>
    <t>Mass flux is defined as the amount of mass transported per unit time across a unit area that is perpendicular to the direction of mass transport. Precipitation includes rain, snow, and sleet. The chmical formula for 9-methylphenanthrene is C15H12. It belongs to the group of polycyclic aromatic hydrocarbons (PAHs). The IUPAC name is 9-methylphenanthrene</t>
  </si>
  <si>
    <t>Mass flux is defined as the amount of mass transported per unit time across a unit area that is perpendicular to the direction of mass transport. Precipitation includes rain, snow, and sleet. The chmical formula for acenaphthene is C12H10. It belongs to the group of polycyclic aromatic hydrocarbons (PAHs). The IUPAC name is 1,2-dihydroacenaphthylene</t>
  </si>
  <si>
    <t>Mass flux is defined as the amount of mass transported per unit time across a unit area that is perpendicular to the direction of mass transport. Precipitation includes rain, snow, and sleet. The chmical formula for acenaphthylene is C12H8. It belongs to the group of polycyclic aromatic hydrocarbons (PAHs). The IUPAC name is acenaphthylene</t>
  </si>
  <si>
    <t>Mass flux is defined as the amount of mass transported per unit time across a unit area that is perpendicular to the direction of mass transport. Precipitation includes rain, snow, and sleet. The chmical formula for anthanthrene is C22H12. It belongs to the group of polycyclic aromatic hydrocarbons (PAHs). The IUPAC name is hexacyclo[11.7.1.14,20.02,11.03,8.017,21]docosa-1,3(8),4,6,9,11,13,15,17(21),18,20(22)-undecaene</t>
  </si>
  <si>
    <t>Mass flux is defined as the amount of mass transported per unit time across a unit area that is perpendicular to the direction of mass transport. Precipitation includes rain, snow, and sleet. The chmical formula for anthracene is C14H10. It belongs to the group of polycyclic aromatic hydrocarbons (PAHs). The IUPAC name is anthracene</t>
  </si>
  <si>
    <t>Mass flux is defined as the amount of mass transported per unit time across a unit area that is perpendicular to the direction of mass transport. Precipitation includes rain, snow, and sleet. The chmical formula for arsenic is As. It belongs to the group of elements. The IUPAC name is arsenic</t>
  </si>
  <si>
    <t>Mass flux is defined as the amount of mass transported per unit time across a unit area that is perpendicular to the direction of mass transport. Precipitation includes rain, snow, and sleet. The chmical formula for benzanthracene is C18H12. It belongs to the group of polycyclic aromatic hydrocarbons (PAHs). The IUPAC name is benzo[a]anthracene</t>
  </si>
  <si>
    <t>Mass flux is defined as the amount of mass transported per unit time across a unit area that is perpendicular to the direction of mass transport. Precipitation includes rain, snow, and sleet. The chmical formula for benzo(a)pyrene is C20H12. It belongs to the group of polycyclic aromatic hydrocarbons (PAHs). The IUPAC name is benzo[a]pyrene</t>
  </si>
  <si>
    <t>Mass flux is defined as the amount of mass transported per unit time across a unit area that is perpendicular to the direction of mass transport. Precipitation includes rain, snow, and sleet. The chmical formula for benz(e)acephenanthrylene is C20H12. It belongs to the group of polycyclic aromatic hydrocarbons (PAHs). The IUPAC name is pentacyclo[10.7.1.02,7.08,20.013,18]icosa-1(19),2(7),3,5,8(20),9,11,13,15,17-decaene</t>
  </si>
  <si>
    <t>Mass flux is defined as the amount of mass transported per unit time across a unit area that is perpendicular to the direction of mass transport. Precipitation includes rain, snow, and sleet. The chmical formula for benzo(b)naphtho(2,1-d)thiophene is C16H10S. It belongs to the group of polycyclic aromatic hydrocarbons (PAHs). The IUPAC name is naphtho[1,2-b][1]benzothiole</t>
  </si>
  <si>
    <t>Mass flux is defined as the amount of mass transported per unit time across a unit area that is perpendicular to the direction of mass transport. Precipitation includes rain, snow, and sleet. The chmical formula for benzo(b)naphtho(2,1-d)thiophene is C18H12. It belongs to the group of polycyclic aromatic hydrocarbons (PAHs). The IUPAC name is benzo[c]phenanthrene</t>
  </si>
  <si>
    <t>Mass flux is defined as the amount of mass transported per unit time across a unit area that is perpendicular to the direction of mass transport. Precipitation includes rain, snow, and sleet. The chmical formula for benzo(e)pyrene is C20H12. It belongs to the group of polycyclic aromatic hydrocarbons (PAHs). The IUPAC name is benzo[e]pyrene</t>
  </si>
  <si>
    <t>Mass flux is defined as the amount of mass transported per unit time across a unit area that is perpendicular to the direction of mass transport. Precipitation includes rain, snow, and sleet. The chmical formula for benzo(ghi)perylene is C22H12. It belongs to the group of polycyclic aromatic hydrocarbons (PAHs). The IUPAC name is hexacyclo[12.8.0.02,11.03,8.04,21.017,22]docosa-1(14),2(11),3(8),4,6,9,12,15,17(22),18,20-undecaene</t>
  </si>
  <si>
    <t>Mass flux is defined as the amount of mass transported per unit time across a unit area that is perpendicular to the direction of mass transport. Precipitation includes rain, snow, and sleet. The chmical formula for benzo(j)fluoranthene is C20H12. It belongs to the group of polycyclic aromatic hydrocarbons (PAHs). The IUPAC name is pentacyclo[10.7.1.02,11.03,8.016,20]icosa-1(19),2(11),3,5,7,9,12,14,16(20),17-decaene</t>
  </si>
  <si>
    <t>Mass flux is defined as the amount of mass transported per unit time across a unit area that is perpendicular to the direction of mass transport. Precipitation includes rain, snow, and sleet. The chmical formula for benzo(k)fluoranthene is C20H1. It belongs to the group of polycyclic aromatic hydrocarbons (PAHs). The IUPAC name is benzo[k]fluoranthene</t>
  </si>
  <si>
    <t>Mass flux is defined as the amount of mass transported per unit time across a unit area that is perpendicular to the direction of mass transport. Precipitation includes rain, snow, and sleet. The chmical formula for biphenyl is C12H10. It belongs to the group of polycyclic aromatic hydrocarbons (PAHs). The IUPAC name is 1,1'-biphenyl</t>
  </si>
  <si>
    <t>Mass flux is defined as the amount of mass transported per unit time across a unit area that is perpendicular to the direction of mass transport. Precipitation includes rain, snow, and sleet. The chmical formula for cadmium is Cd. It belongs to the group of elements. The IUPAC name is cadmium</t>
  </si>
  <si>
    <t>Mass flux is defined as the amount of mass transported per unit time across a unit area that is perpendicular to the direction of mass transport. Precipitation includes rain, snow, and sleet. The chmical formula for 1,2-dihydrobenz(j)aceanthrylene is C20H14. It belongs to the group of polycyclic aromatic hydrocarbons (PAHs). The IUPAC name is 1,2-dihydrobenzo[j]aceanthrylene</t>
  </si>
  <si>
    <t>Mass flux is defined as the amount of mass transported per unit time across a unit area that is perpendicular to the direction of mass transport. Precipitation includes rain, snow, and sleet. The chmical formula for chromium is Cr. It belongs to the group of elements. The IUPAC name is chromium</t>
  </si>
  <si>
    <t>Mass flux is defined as the amount of mass transported per unit time across a unit area that is perpendicular to the direction of mass transport. Precipitation includes rain, snow, and sleet. The chmical formula for chrysene is C18H12. It belongs to the group of polycyclic aromatic hydrocarbons (PAHs). The IUPAC name is chrysene</t>
  </si>
  <si>
    <t>Mass flux is defined as the amount of mass transported per unit time across a unit area that is perpendicular to the direction of mass transport. Precipitation includes rain, snow, and sleet. The chmical formula for copper is Cu. It belongs to the group of elements. The IUPAC name is copper</t>
  </si>
  <si>
    <t>Mass flux is defined as the amount of mass transported per unit time across a unit area that is perpendicular to the direction of mass transport. Precipitation includes rain, snow, and sleet. The chmical formula for coronene is C24H12. It belongs to the group of polycyclic aromatic hydrocarbons (PAHs). The IUPAC name is coronene</t>
  </si>
  <si>
    <t>Mass flux is defined as the amount of mass transported per unit time across a unit area that is perpendicular to the direction of mass transport. Precipitation includes rain, snow, and sleet. The chmical formula for cyclopenta(cd)pyrene is C18H10. It belongs to the group of polycyclic aromatic hydrocarbons (PAHs). The IUPAC name is pentacyclo[12.3.1.04,17.07,16.010,15]octadeca-1(18),2,4(17),5,7(16),8,10(15),11,13-nonaene</t>
  </si>
  <si>
    <t>Mass flux is defined as the amount of mass transported per unit time across a unit area that is perpendicular to the direction of mass transport. Precipitation includes rain, snow, and sleet. The chmical formula for benzo(b)triphenylene is C22H14. It belongs to the group of polycyclic aromatic hydrocarbons (PAHs). The IUPAC name is benzo[b]triphenylene</t>
  </si>
  <si>
    <t>Mass flux is defined as the amount of mass transported per unit time across a unit area that is perpendicular to the direction of mass transport. Precipitation includes rain, snow, and sleet. The chmical formula for dibenzo(a,e)pyrene is C24H14. It belongs to the group of polycyclic aromatic hydrocarbons (PAHs). The IUPAC name is hexacyclo[10.10.2.02,7.08,24.015,23.016,21]tetracosa-1(22),2,4,6,8,10,12(24),13,15(23),16,18,20-dodecaene</t>
  </si>
  <si>
    <t>Mass flux is defined as the amount of mass transported per unit time across a unit area that is perpendicular to the direction of mass transport. Precipitation includes rain, snow, and sleet. The chmical formula for dibenz(a,h)anthracene is C22H14. It belongs to the group of polycyclic aromatic hydrocarbons (PAHs). The IUPAC name is naphtho[1,2-b]phenanthrene</t>
  </si>
  <si>
    <t>Mass flux is defined as the amount of mass transported per unit time across a unit area that is perpendicular to the direction of mass transport. Precipitation includes rain, snow, and sleet. The chmical formula for dibenzo(a,h)pyrene is C24H14. It belongs to the group of polycyclic aromatic hydrocarbons (PAHs). The IUPAC name is hexacyclo[10.10.2.02,7.09,23.013,18.020,24]tetracosa-1(23),2,4,6,8,10,12(24),13,15,17,19,21-dodecaene</t>
  </si>
  <si>
    <t>Mass flux is defined as the amount of mass transported per unit time across a unit area that is perpendicular to the direction of mass transport. Precipitation includes rain, snow, and sleet. The chmical formula for dibenzo(a,i)pyrene is C24H14. It belongs to the group of polycyclic aromatic hydrocarbons (PAHs). The IUPAC name is hexacyclo[10.10.2.02,7.09,23.014,19.020,24]tetracosa-1(23),2,4,6,8,10,12,14,16,18,20(24),21-dodecaene</t>
  </si>
  <si>
    <t>Mass flux is defined as the amount of mass transported per unit time across a unit area that is perpendicular to the direction of mass transport. Precipitation includes rain, snow, and sleet. The chmical formula for dibenzo(a,l)pyrene is C24H14. It belongs to the group of polycyclic aromatic hydrocarbons (PAHs). The IUPAC name is hexacyclo[10.10.2.02,7.08,24.015,23.017,22]tetracosa-1(23),2,4,6,8,10,12(24),13,15,17,19,21-dodecaene</t>
  </si>
  <si>
    <t>Mass flux is defined as the amount of mass transported per unit time across a unit area that is perpendicular to the direction of mass transport. Precipitation includes rain, snow, and sleet. The chmical formula for fluoranthene is C16H10. It belongs to the group of polycyclic aromatic hydrocarbons (PAHs). The IUPAC name is fluoranthene</t>
  </si>
  <si>
    <t>Mass flux is defined as the amount of mass transported per unit time across a unit area that is perpendicular to the direction of mass transport. Precipitation includes rain, snow, and sleet. The chmical formula for fluorene is C13H10. It belongs to the group of polycyclic aromatic hydrocarbons (PAHs). The IUPAC name is 9H-fluorene</t>
  </si>
  <si>
    <t>Mass flux is defined as the amount of mass transported per unit time across a unit area that is perpendicular to the direction of mass transport. Precipitation includes rain, snow, and sleet. The chmical formula for indeno(1,2,3-cd)pyrene is C22H12. It belongs to the group of polycyclic aromatic hydrocarbons (PAHs). The IUPAC name is hexacyclo[16.3.1.02,7.08,21.011,20.014,19]docosa-1(22),2,4,6,8(21),9,11(20),12,14(19),15,17-undecaene</t>
  </si>
  <si>
    <t>Mass flux is defined as the amount of mass transported per unit time across a unit area that is perpendicular to the direction of mass transport. Precipitation includes rain, snow, and sleet. The chmical formula for lead is Pb. It belongs to the group of elements. The IUPAC name is lead</t>
  </si>
  <si>
    <t>Mass flux is defined as the amount of mass transported per unit time across a unit area that is perpendicular to the direction of mass transport. Precipitation includes rain, snow, and sleet. The chmical formula for naphthalene is C10H8. It belongs to the group of polycyclic aromatic hydrocarbons (PAHs). The IUPAC name is naphthalene</t>
  </si>
  <si>
    <t>Mass flux is defined as the amount of mass transported per unit time across a unit area that is perpendicular to the direction of mass transport. Precipitation includes rain, snow, and sleet. The chmical formula for nickel is Ni. It belongs to the group of elements. The IUPAC name is nickel</t>
  </si>
  <si>
    <t>Mass flux is defined as the amount of mass transported per unit time across a unit area that is perpendicular to the direction of mass transport. Precipitation includes rain, snow, and sleet. The chmical formula for perylene is C20H12. It belongs to the group of polycyclic aromatic hydrocarbons (PAHs). The IUPAC name is perylene</t>
  </si>
  <si>
    <t>Mass flux is defined as the amount of mass transported per unit time across a unit area that is perpendicular to the direction of mass transport. Precipitation includes rain, snow, and sleet. The chmical formula for phenanthrene is C14H10. It belongs to the group of polycyclic aromatic hydrocarbons (PAHs). The IUPAC name is phenanthrene</t>
  </si>
  <si>
    <t>Mass flux is defined as the amount of mass transported per unit time across a unit area that is perpendicular to the direction of mass transport. Precipitation includes rain, snow, and sleet. The chmical formula for pyrene is C16H10. It belongs to the group of polycyclic aromatic hydrocarbons (PAHs). The IUPAC name is pyrene</t>
  </si>
  <si>
    <t>Mass flux is defined as the amount of mass transported per unit time across a unit area that is perpendicular to the direction of mass transport. Precipitation includes rain, snow, and sleet. The chmical formula for retene is C18H18. It belongs to the group of polycyclic aromatic hydrocarbons (PAHs). The IUPAC name is 1-methyl-7-propan-2-ylphenanthrene</t>
  </si>
  <si>
    <t>Mass flux is defined as the amount of mass transported per unit time across a unit area that is perpendicular to the direction of mass transport. Precipitation includes rain, snow, and sleet. The chmical formula for scandium is Sc. It belongs to the group of elements. The IUPAC name is scandium</t>
  </si>
  <si>
    <t>Mass flux is defined as the amount of mass transported per unit time across a unit area that is perpendicular to the direction of mass transport. Precipitation includes rain, snow, and sleet. The chmical formula for sodium is Na. It belongs to the group of elements. The IUPAC name is sodium</t>
  </si>
  <si>
    <t>Mass flux is defined as the amount of mass transported per unit time across a unit area that is perpendicular to the direction of mass transport. Precipitation includes rain, snow, and sleet. The chmical formula for titanium is Ti. It belongs to the group of elements. The IUPAC name is titanium</t>
  </si>
  <si>
    <t>Mass flux is defined as the amount of mass transported per unit time across a unit area that is perpendicular to the direction of mass transport. Precipitation includes rain, snow, and sleet. The chmical formula for zinc is Zn. It belongs to the group of elements. The IUPAC name is zinc</t>
  </si>
  <si>
    <t>deposition 2,2',4,4',6-pentabromodiphenyl ether mass flux</t>
  </si>
  <si>
    <t>deposition decabromodiphenyl ether mass flux</t>
  </si>
  <si>
    <t>deposition 2,2',4,4'-tetrabromodiphenyl ether mass flux</t>
  </si>
  <si>
    <t>deposition 2,2',4,4',5-pentabromodiphenyl ether mass flux</t>
  </si>
  <si>
    <t>deposition hexachlorobenzene mass flux</t>
  </si>
  <si>
    <t>deposition PCB 101 mass flux</t>
  </si>
  <si>
    <t>deposition PCB 118 mass flux</t>
  </si>
  <si>
    <t>deposition PCB 138 mass flux</t>
  </si>
  <si>
    <t>deposition PCB 153 mass flux</t>
  </si>
  <si>
    <t>deposition PCB 180 mass flux</t>
  </si>
  <si>
    <t>deposition PCB 28 mass flux</t>
  </si>
  <si>
    <t>deposition PCB 52 mass flux</t>
  </si>
  <si>
    <t>deposition acenaphthene mass flux</t>
  </si>
  <si>
    <t>deposition acenaphthylene mass flux</t>
  </si>
  <si>
    <t>deposition alpha-hexachlorocyclohexane mass flux</t>
  </si>
  <si>
    <t>deposition aluminium mass flux</t>
  </si>
  <si>
    <t>deposition anthracene mass flux</t>
  </si>
  <si>
    <t>deposition antimony mass flux</t>
  </si>
  <si>
    <t>deposition arsenic mass flux</t>
  </si>
  <si>
    <t>deposition barium mass flux</t>
  </si>
  <si>
    <t>deposition benzanthracene mass flux</t>
  </si>
  <si>
    <t>deposition benzo(a)pyrene mass flux</t>
  </si>
  <si>
    <t>deposition benz(e)acephenanthrylene mass flux</t>
  </si>
  <si>
    <t>deposition benzo(ghi)perylene mass flux</t>
  </si>
  <si>
    <t>deposition benzo(j)fluoranthene mass flux</t>
  </si>
  <si>
    <t>deposition benzo(k)fluoranthene mass flux</t>
  </si>
  <si>
    <t>deposition cadmium mass flux</t>
  </si>
  <si>
    <t>deposition chromium mass flux</t>
  </si>
  <si>
    <t>deposition chrysene mass flux</t>
  </si>
  <si>
    <t>deposition chrysene triphenylene mass flux</t>
  </si>
  <si>
    <t>deposition cobalt mass flux</t>
  </si>
  <si>
    <t>deposition copper mass flux</t>
  </si>
  <si>
    <t>deposition dibenz(a,h)anthracene mass flux</t>
  </si>
  <si>
    <t>deposition fluoranthene mass flux</t>
  </si>
  <si>
    <t>deposition fluorene mass flux</t>
  </si>
  <si>
    <t>deposition gamma-hexachlorocyclohexane mass flux</t>
  </si>
  <si>
    <t>deposition indeno(1,2,3-cd)pyrene mass flux</t>
  </si>
  <si>
    <t>deposition iron mass flux</t>
  </si>
  <si>
    <t>deposition lanthanum mass flux</t>
  </si>
  <si>
    <t>deposition lead mass flux</t>
  </si>
  <si>
    <t>deposition manganese mass flux</t>
  </si>
  <si>
    <t>deposition mercury mass flux</t>
  </si>
  <si>
    <t>deposition molybdenum mass flux</t>
  </si>
  <si>
    <t>deposition naphthalene mass flux</t>
  </si>
  <si>
    <t>deposition nickel mass flux</t>
  </si>
  <si>
    <t>deposition perylene mass flux</t>
  </si>
  <si>
    <t>deposition phenanthrene mass flux</t>
  </si>
  <si>
    <t>deposition p,p-DDD mass flux</t>
  </si>
  <si>
    <t>deposition p,p-DDE mass flux</t>
  </si>
  <si>
    <t>deposition p,p-DDT mass flux</t>
  </si>
  <si>
    <t>deposition pyrene mass flux</t>
  </si>
  <si>
    <t>deposition strontium mass flux</t>
  </si>
  <si>
    <t>deposition tin mass flux</t>
  </si>
  <si>
    <t>deposition titanium mass flux</t>
  </si>
  <si>
    <t>deposition uranium mass flux</t>
  </si>
  <si>
    <t>deposition vanadium mass flux</t>
  </si>
  <si>
    <t>deposition zinc mass flux</t>
  </si>
  <si>
    <t>Mass flux is defined as the amount of mass transported per unit time across a unit area that is perpendicular to the direction of mass transport. Deposition is the sum of dry deposition (uptake at the earth's surface) and wet deposition (absorption into droplets followed by droplet precipitation, e.g., rain, snow, sleet) or impaction on the earth's surface (e.g., fog droplets). The chmical formula for 2,2',4,4',6-pentabromodiphenyl ether is C12H5Br5O. It belongs to the group of persitent organic pollutants (POPs) known as polybrominated diphenyl ethers (PBDEs). The IUPAC name is 1,3,5-tribromo-2-(2,4-dibromophenoxy)benzene</t>
  </si>
  <si>
    <t>Mass flux is defined as the amount of mass transported per unit time across a unit area that is perpendicular to the direction of mass transport. Deposition is the sum of dry deposition (uptake at the earth's surface) and wet deposition (absorption into droplets followed by droplet precipitation, e.g., rain, snow, sleet) or impaction on the earth's surface (e.g., fog droplets). The chmical formula for decabromodiphenyl ether is C12Br10O. It belongs to the group of persitent organic pollutants (POPs) known as polybrominated diphenyl ethers (PBDEs). The IUPAC name is 1,2,3,4,5-pentabromo-6-(2,3,4,5,6-pentabromophenoxy)benzene</t>
  </si>
  <si>
    <t>Mass flux is defined as the amount of mass transported per unit time across a unit area that is perpendicular to the direction of mass transport. Deposition is the sum of dry deposition (uptake at the earth's surface) and wet deposition (absorption into droplets followed by droplet precipitation, e.g., rain, snow, sleet) or impaction on the earth's surface (e.g., fog droplets). The chmical formula for 2,2',4,4'-tetrabromodiphenyl ether is C12H6Br4O. It belongs to the group of persitent organic pollutants (POPs) known as polybrominated diphenyl ethers (PBDEs). The IUPAC name is 2,4-dibromo-1-(2,4-dibromophenoxy)benzene</t>
  </si>
  <si>
    <t>Mass flux is defined as the amount of mass transported per unit time across a unit area that is perpendicular to the direction of mass transport. Deposition is the sum of dry deposition (uptake at the earth's surface) and wet deposition (absorption into droplets followed by droplet precipitation, e.g., rain, snow, sleet) or impaction on the earth's surface (e.g., fog droplets). The chmical formula for 2,2',4,4',5-pentabromodiphenyl ether is C12H5Br5O. It belongs to the group of persitent organic pollutants (POPs) known as polybrominated diphenyl ethers (PBDEs). The IUPAC name is 1,2,4-tribromo-5-(2,4-dibromophenoxy)benzene</t>
  </si>
  <si>
    <t>Mass flux is defined as the amount of mass transported per unit time across a unit area that is perpendicular to the direction of mass transport. Deposition is the sum of dry deposition (uptake at the earth's surface) and wet deposition (absorption into droplets followed by droplet precipitation, e.g., rain, snow, sleet) or impaction on the earth's surface (e.g., fog droplets). The chmical formula for hexachlorobenzene is C6Cl6. It belongs to the group of persistent organic pollutants (POPs). The IUPAC name is 1,2,3,4,5,6-hexachlorobenzene</t>
  </si>
  <si>
    <t>Mass flux is defined as the amount of mass transported per unit time across a unit area that is perpendicular to the direction of mass transport. Deposition is the sum of dry deposition (uptake at the earth's surface) and wet deposition (absorption into droplets followed by droplet precipitation, e.g., rain, snow, sleet) or impaction on the earth's surface (e.g., fog droplets). The chmical formula for PCB 101 is C12H5Cl5. It belongs to the group of persistent organic pollutants known as polychlorinated biphenyls (PCBs). The IUPAC name is 1,2,4-trichloro-5-(2,5-dichlorophenyl)benzene</t>
  </si>
  <si>
    <t>Mass flux is defined as the amount of mass transported per unit time across a unit area that is perpendicular to the direction of mass transport. Deposition is the sum of dry deposition (uptake at the earth's surface) and wet deposition (absorption into droplets followed by droplet precipitation, e.g., rain, snow, sleet) or impaction on the earth's surface (e.g., fog droplets). The chmical formula for PCB 118 is C12H5Cl5. It belongs to the group of persistent organic pollutants known as polychlorinated biphenyls (PCBs). The IUPAC name is 2,3',4,4',5-Pentachlorobiphenyl</t>
  </si>
  <si>
    <t>Mass flux is defined as the amount of mass transported per unit time across a unit area that is perpendicular to the direction of mass transport. Deposition is the sum of dry deposition (uptake at the earth's surface) and wet deposition (absorption into droplets followed by droplet precipitation, e.g., rain, snow, sleet) or impaction on the earth's surface (e.g., fog droplets). The chmical formula for PCB 138 is C12H4Cl6. It belongs to the group of persistent organic pollutants known as polychlorinated biphenyls (PCBs). The IUPAC name is 2,2',3,4,4',5'-Hexachlorobiphenyl</t>
  </si>
  <si>
    <t>Mass flux is defined as the amount of mass transported per unit time across a unit area that is perpendicular to the direction of mass transport. Deposition is the sum of dry deposition (uptake at the earth's surface) and wet deposition (absorption into droplets followed by droplet precipitation, e.g., rain, snow, sleet) or impaction on the earth's surface (e.g., fog droplets). The chmical formula for PCB 153 is C12H4Cl6. It belongs to the group of persistent organic pollutants known as polychlorinated biphenyls (PCBs). The IUPAC name is 2,2',4,4',5,5'-Hexachlorobiphenyl</t>
  </si>
  <si>
    <t>Mass flux is defined as the amount of mass transported per unit time across a unit area that is perpendicular to the direction of mass transport. Deposition is the sum of dry deposition (uptake at the earth's surface) and wet deposition (absorption into droplets followed by droplet precipitation, e.g., rain, snow, sleet) or impaction on the earth's surface (e.g., fog droplets). The chmical formula for PCB 180 is C12H3Cl7. It belongs to the group of persistent organic pollutants known as polychlorinated biphenyls (PCBs). The IUPAC name is 2,2',3,4,4',5,5'-Heptachlorobiphenyl</t>
  </si>
  <si>
    <t>Mass flux is defined as the amount of mass transported per unit time across a unit area that is perpendicular to the direction of mass transport. Deposition is the sum of dry deposition (uptake at the earth's surface) and wet deposition (absorption into droplets followed by droplet precipitation, e.g., rain, snow, sleet) or impaction on the earth's surface (e.g., fog droplets). The chmical formula for PCB 28 is C12H7Cl3. It belongs to the group of persistent organic pollutants known as polychlorinated biphenyls (PCBs). The IUPAC name is 2,4,4′-Trichlorobiphenyl</t>
  </si>
  <si>
    <t>Mass flux is defined as the amount of mass transported per unit time across a unit area that is perpendicular to the direction of mass transport. Deposition is the sum of dry deposition (uptake at the earth's surface) and wet deposition (absorption into droplets followed by droplet precipitation, e.g., rain, snow, sleet) or impaction on the earth's surface (e.g., fog droplets). The chmical formula for PCB 52 is C12H6Cl4. It belongs to the group of persistent organic pollutants known as polychlorinated biphenyls (PCBs). The IUPAC name is 2,2′,5,5′-Tetrachlorobiphenyl</t>
  </si>
  <si>
    <t>Mass flux is defined as the amount of mass transported per unit time across a unit area that is perpendicular to the direction of mass transport. Deposition is the sum of dry deposition (uptake at the earth's surface) and wet deposition (absorption into droplets followed by droplet precipitation, e.g., rain, snow, sleet) or impaction on the earth's surface (e.g., fog droplets). The chmical formula for acenaphthene is C12H10. It belongs to the group of polycyclic aromatic hydrocarbons (PAHs). The IUPAC name is 1,2-dihydroacenaphthylene</t>
  </si>
  <si>
    <t>Mass flux is defined as the amount of mass transported per unit time across a unit area that is perpendicular to the direction of mass transport. Deposition is the sum of dry deposition (uptake at the earth's surface) and wet deposition (absorption into droplets followed by droplet precipitation, e.g., rain, snow, sleet) or impaction on the earth's surface (e.g., fog droplets). The chmical formula for acenaphthylene is C12H8. It belongs to the group of polycyclic aromatic hydrocarbons (PAHs). The IUPAC name is acenaphthylene</t>
  </si>
  <si>
    <t>Mass flux is defined as the amount of mass transported per unit time across a unit area that is perpendicular to the direction of mass transport. Deposition is the sum of dry deposition (uptake at the earth's surface) and wet deposition (absorption into droplets followed by droplet precipitation, e.g., rain, snow, sleet) or impaction on the earth's surface (e.g., fog droplets). The chmical formula for alpha-hexachlorocyclohexane is C6H6Cl6. It belongs to the group of halogenated organics. The IUPAC name is 1,2,3,4,5,6-hexachlorocyclohexane</t>
  </si>
  <si>
    <t>Mass flux is defined as the amount of mass transported per unit time across a unit area that is perpendicular to the direction of mass transport. Deposition is the sum of dry deposition (uptake at the earth's surface) and wet deposition (absorption into droplets followed by droplet precipitation, e.g., rain, snow, sleet) or impaction on the earth's surface (e.g., fog droplets). The chmical formula for aluminium is Al. It belongs to the group of elements. The IUPAC name is aluminium</t>
  </si>
  <si>
    <t>Mass flux is defined as the amount of mass transported per unit time across a unit area that is perpendicular to the direction of mass transport. Deposition is the sum of dry deposition (uptake at the earth's surface) and wet deposition (absorption into droplets followed by droplet precipitation, e.g., rain, snow, sleet) or impaction on the earth's surface (e.g., fog droplets). The chmical formula for anthracene is C14H10. It belongs to the group of polycyclic aromatic hydrocarbons (PAHs). The IUPAC name is anthracene</t>
  </si>
  <si>
    <t xml:space="preserve">Mass flux is defined as the amount of mass transported per unit time across a unit area that is perpendicular to the direction of mass transport. Deposition is the sum of dry deposition (uptake at the earth's surface) and wet deposition (absorption into droplets followed by droplet precipitation, e.g., rain, snow, sleet) or impaction on the earth's surface (e.g., fog droplets). The chmical formula for antimony is Sb. It belongs to the group of elements. The IUPAC name is antimony </t>
  </si>
  <si>
    <t>Mass flux is defined as the amount of mass transported per unit time across a unit area that is perpendicular to the direction of mass transport. Deposition is the sum of dry deposition (uptake at the earth's surface) and wet deposition (absorption into droplets followed by droplet precipitation, e.g., rain, snow, sleet) or impaction on the earth's surface (e.g., fog droplets). The chmical formula for arsenic is As. It belongs to the group of elements. The IUPAC name is arsenic</t>
  </si>
  <si>
    <t>Mass flux is defined as the amount of mass transported per unit time across a unit area that is perpendicular to the direction of mass transport. Deposition is the sum of dry deposition (uptake at the earth's surface) and wet deposition (absorption into droplets followed by droplet precipitation, e.g., rain, snow, sleet) or impaction on the earth's surface (e.g., fog droplets). The chmical formula for barium is Ba. It belongs to the group of elements. The IUPAC name is barium</t>
  </si>
  <si>
    <t>Mass flux is defined as the amount of mass transported per unit time across a unit area that is perpendicular to the direction of mass transport. Deposition is the sum of dry deposition (uptake at the earth's surface) and wet deposition (absorption into droplets followed by droplet precipitation, e.g., rain, snow, sleet) or impaction on the earth's surface (e.g., fog droplets). The chmical formula for benzanthracene is C18H12. It belongs to the group of polycyclic aromatic hydrocarbons (PAHs). The IUPAC name is benzo[a]anthracene</t>
  </si>
  <si>
    <t>Mass flux is defined as the amount of mass transported per unit time across a unit area that is perpendicular to the direction of mass transport. Deposition is the sum of dry deposition (uptake at the earth's surface) and wet deposition (absorption into droplets followed by droplet precipitation, e.g., rain, snow, sleet) or impaction on the earth's surface (e.g., fog droplets). The chmical formula for benzo(a)pyrene is C20H12. It belongs to the group of polycyclic aromatic hydrocarbons (PAHs). The IUPAC name is benzo[a]pyrene</t>
  </si>
  <si>
    <t>Mass flux is defined as the amount of mass transported per unit time across a unit area that is perpendicular to the direction of mass transport. Deposition is the sum of dry deposition (uptake at the earth's surface) and wet deposition (absorption into droplets followed by droplet precipitation, e.g., rain, snow, sleet) or impaction on the earth's surface (e.g., fog droplets). The chmical formula for benz(e)acephenanthrylene is C20H12. It belongs to the group of polycyclic aromatic hydrocarbons (PAHs). The IUPAC name is pentacyclo[10.7.1.02,7.08,20.013,18]icosa-1(19),2(7),3,5,8(20),9,11,13,15,17-decaene</t>
  </si>
  <si>
    <t>Mass flux is defined as the amount of mass transported per unit time across a unit area that is perpendicular to the direction of mass transport. Deposition is the sum of dry deposition (uptake at the earth's surface) and wet deposition (absorption into droplets followed by droplet precipitation, e.g., rain, snow, sleet) or impaction on the earth's surface (e.g., fog droplets). The chmical formula for benzo(ghi)perylene is C22H12. It belongs to the group of polycyclic aromatic hydrocarbons (PAHs). The IUPAC name is hexacyclo[12.8.0.02,11.03,8.04,21.017,22]docosa-1(14),2(11),3(8),4,6,9,12,15,17(22),18,20-undecaene</t>
  </si>
  <si>
    <t>Mass flux is defined as the amount of mass transported per unit time across a unit area that is perpendicular to the direction of mass transport. Deposition is the sum of dry deposition (uptake at the earth's surface) and wet deposition (absorption into droplets followed by droplet precipitation, e.g., rain, snow, sleet) or impaction on the earth's surface (e.g., fog droplets). The chmical formula for benzo(j)fluoranthene is C20H12. It belongs to the group of polycyclic aromatic hydrocarbons (PAHs). The IUPAC name is pentacyclo[10.7.1.02,11.03,8.016,20]icosa-1(19),2(11),3,5,7,9,12,14,16(20),17-decaene</t>
  </si>
  <si>
    <t>Mass flux is defined as the amount of mass transported per unit time across a unit area that is perpendicular to the direction of mass transport. Deposition is the sum of dry deposition (uptake at the earth's surface) and wet deposition (absorption into droplets followed by droplet precipitation, e.g., rain, snow, sleet) or impaction on the earth's surface (e.g., fog droplets). The chmical formula for benzo(k)fluoranthene is C20H1. It belongs to the group of polycyclic aromatic hydrocarbons (PAHs). The IUPAC name is benzo[k]fluoranthene</t>
  </si>
  <si>
    <t>Mass flux is defined as the amount of mass transported per unit time across a unit area that is perpendicular to the direction of mass transport. Deposition is the sum of dry deposition (uptake at the earth's surface) and wet deposition (absorption into droplets followed by droplet precipitation, e.g., rain, snow, sleet) or impaction on the earth's surface (e.g., fog droplets). The chmical formula for cadmium is Cd. It belongs to the group of elements. The IUPAC name is cadmium</t>
  </si>
  <si>
    <t>Mass flux is defined as the amount of mass transported per unit time across a unit area that is perpendicular to the direction of mass transport. Deposition is the sum of dry deposition (uptake at the earth's surface) and wet deposition (absorption into droplets followed by droplet precipitation, e.g., rain, snow, sleet) or impaction on the earth's surface (e.g., fog droplets). The chmical formula for chromium is Cr. It belongs to the group of elements. The IUPAC name is chromium</t>
  </si>
  <si>
    <t>Mass flux is defined as the amount of mass transported per unit time across a unit area that is perpendicular to the direction of mass transport. Deposition is the sum of dry deposition (uptake at the earth's surface) and wet deposition (absorption into droplets followed by droplet precipitation, e.g., rain, snow, sleet) or impaction on the earth's surface (e.g., fog droplets). The chmical formula for chrysene is C18H12. It belongs to the group of polycyclic aromatic hydrocarbons (PAHs). The IUPAC name is chrysene</t>
  </si>
  <si>
    <t>Mass flux is defined as the amount of mass transported per unit time across a unit area that is perpendicular to the direction of mass transport. Deposition is the sum of dry deposition (uptake at the earth's surface) and wet deposition (absorption into droplets followed by droplet precipitation, e.g., rain, snow, sleet) or impaction on the earth's surface (e.g., fog droplets). The chmical formula for chrysene triphenylene is C36H24 . It belongs to the group of polycyclic aromatic hydrocarbons (PAHs). The IUPAC name is chrysene;triphenylene</t>
  </si>
  <si>
    <t>Mass flux is defined as the amount of mass transported per unit time across a unit area that is perpendicular to the direction of mass transport. Deposition is the sum of dry deposition (uptake at the earth's surface) and wet deposition (absorption into droplets followed by droplet precipitation, e.g., rain, snow, sleet) or impaction on the earth's surface (e.g., fog droplets). The chmical formula for cobalt is Co. It belongs to the group of elements. The IUPAC name is cobalt</t>
  </si>
  <si>
    <t>Mass flux is defined as the amount of mass transported per unit time across a unit area that is perpendicular to the direction of mass transport. Deposition is the sum of dry deposition (uptake at the earth's surface) and wet deposition (absorption into droplets followed by droplet precipitation, e.g., rain, snow, sleet) or impaction on the earth's surface (e.g., fog droplets). The chmical formula for copper is Cu. It belongs to the group of elements. The IUPAC name is copper</t>
  </si>
  <si>
    <t>Mass flux is defined as the amount of mass transported per unit time across a unit area that is perpendicular to the direction of mass transport. Deposition is the sum of dry deposition (uptake at the earth's surface) and wet deposition (absorption into droplets followed by droplet precipitation, e.g., rain, snow, sleet) or impaction on the earth's surface (e.g., fog droplets). The chmical formula for dibenz(a,h)anthracene is C22H14. It belongs to the group of polycyclic aromatic hydrocarbons (PAHs). The IUPAC name is naphtho[1,2-b]phenanthrene</t>
  </si>
  <si>
    <t>Mass flux is defined as the amount of mass transported per unit time across a unit area that is perpendicular to the direction of mass transport. Deposition is the sum of dry deposition (uptake at the earth's surface) and wet deposition (absorption into droplets followed by droplet precipitation, e.g., rain, snow, sleet) or impaction on the earth's surface (e.g., fog droplets). The chmical formula for fluoranthene is C16H10. It belongs to the group of polycyclic aromatic hydrocarbons (PAHs). The IUPAC name is fluoranthene</t>
  </si>
  <si>
    <t>Mass flux is defined as the amount of mass transported per unit time across a unit area that is perpendicular to the direction of mass transport. Deposition is the sum of dry deposition (uptake at the earth's surface) and wet deposition (absorption into droplets followed by droplet precipitation, e.g., rain, snow, sleet) or impaction on the earth's surface (e.g., fog droplets). The chmical formula for fluorene is C13H10. It belongs to the group of polycyclic aromatic hydrocarbons (PAHs). The IUPAC name is 9H-fluorene</t>
  </si>
  <si>
    <t>Mass flux is defined as the amount of mass transported per unit time across a unit area that is perpendicular to the direction of mass transport. Deposition is the sum of dry deposition (uptake at the earth's surface) and wet deposition (absorption into droplets followed by droplet precipitation, e.g., rain, snow, sleet) or impaction on the earth's surface (e.g., fog droplets). The chmical formula for gamma-hexachlorocyclohexane is C6H6Cl6. It belongs to the group of persistent organic pollutants (POPs). The IUPAC name is 1,2,3,4,5,6-hexachlorocyclohexane</t>
  </si>
  <si>
    <t>Mass flux is defined as the amount of mass transported per unit time across a unit area that is perpendicular to the direction of mass transport. Deposition is the sum of dry deposition (uptake at the earth's surface) and wet deposition (absorption into droplets followed by droplet precipitation, e.g., rain, snow, sleet) or impaction on the earth's surface (e.g., fog droplets). The chmical formula for indeno(1,2,3-cd)pyrene is C22H12. It belongs to the group of polycyclic aromatic hydrocarbons (PAHs). The IUPAC name is hexacyclo[16.3.1.02,7.08,21.011,20.014,19]docosa-1(22),2,4,6,8(21),9,11(20),12,14(19),15,17-undecaene</t>
  </si>
  <si>
    <t>Mass flux is defined as the amount of mass transported per unit time across a unit area that is perpendicular to the direction of mass transport. Deposition is the sum of dry deposition (uptake at the earth's surface) and wet deposition (absorption into droplets followed by droplet precipitation, e.g., rain, snow, sleet) or impaction on the earth's surface (e.g., fog droplets). The chmical formula for iron is Fe. It belongs to the group of elements. The IUPAC name is iron</t>
  </si>
  <si>
    <t xml:space="preserve">Mass flux is defined as the amount of mass transported per unit time across a unit area that is perpendicular to the direction of mass transport. Deposition is the sum of dry deposition (uptake at the earth's surface) and wet deposition (absorption into droplets followed by droplet precipitation, e.g., rain, snow, sleet) or impaction on the earth's surface (e.g., fog droplets). The chmical formula for lanthanum is La. It belongs to the group of elements. The IUPAC name is lanthanum </t>
  </si>
  <si>
    <t>Mass flux is defined as the amount of mass transported per unit time across a unit area that is perpendicular to the direction of mass transport. Deposition is the sum of dry deposition (uptake at the earth's surface) and wet deposition (absorption into droplets followed by droplet precipitation, e.g., rain, snow, sleet) or impaction on the earth's surface (e.g., fog droplets). The chmical formula for lead is Pb. It belongs to the group of elements. The IUPAC name is lead</t>
  </si>
  <si>
    <t>Mass flux is defined as the amount of mass transported per unit time across a unit area that is perpendicular to the direction of mass transport. Deposition is the sum of dry deposition (uptake at the earth's surface) and wet deposition (absorption into droplets followed by droplet precipitation, e.g., rain, snow, sleet) or impaction on the earth's surface (e.g., fog droplets). The chmical formula for manganese is Mn. It belongs to the group of elements. The IUPAC name is manganese</t>
  </si>
  <si>
    <t>Mass flux is defined as the amount of mass transported per unit time across a unit area that is perpendicular to the direction of mass transport. Deposition is the sum of dry deposition (uptake at the earth's surface) and wet deposition (absorption into droplets followed by droplet precipitation, e.g., rain, snow, sleet) or impaction on the earth's surface (e.g., fog droplets). The chmical formula for mercury is Cu. It belongs to the group of elements. The IUPAC name is mercury</t>
  </si>
  <si>
    <t>Mass flux is defined as the amount of mass transported per unit time across a unit area that is perpendicular to the direction of mass transport. Deposition is the sum of dry deposition (uptake at the earth's surface) and wet deposition (absorption into droplets followed by droplet precipitation, e.g., rain, snow, sleet) or impaction on the earth's surface (e.g., fog droplets). The chmical formula for molybdenum is Mo. It belongs to the group of elements. The IUPAC name is molybdenum</t>
  </si>
  <si>
    <t>Mass flux is defined as the amount of mass transported per unit time across a unit area that is perpendicular to the direction of mass transport. Deposition is the sum of dry deposition (uptake at the earth's surface) and wet deposition (absorption into droplets followed by droplet precipitation, e.g., rain, snow, sleet) or impaction on the earth's surface (e.g., fog droplets). The chmical formula for naphthalene is C10H8. It belongs to the group of polycyclic aromatic hydrocarbons (PAHs). The IUPAC name is naphthalene</t>
  </si>
  <si>
    <t>Mass flux is defined as the amount of mass transported per unit time across a unit area that is perpendicular to the direction of mass transport. Deposition is the sum of dry deposition (uptake at the earth's surface) and wet deposition (absorption into droplets followed by droplet precipitation, e.g., rain, snow, sleet) or impaction on the earth's surface (e.g., fog droplets). The chmical formula for nickel is Ni. It belongs to the group of elements. The IUPAC name is nickel</t>
  </si>
  <si>
    <t>Mass flux is defined as the amount of mass transported per unit time across a unit area that is perpendicular to the direction of mass transport. Deposition is the sum of dry deposition (uptake at the earth's surface) and wet deposition (absorption into droplets followed by droplet precipitation, e.g., rain, snow, sleet) or impaction on the earth's surface (e.g., fog droplets). The chmical formula for perylene is C20H12. It belongs to the group of polycyclic aromatic hydrocarbons (PAHs). The IUPAC name is perylene</t>
  </si>
  <si>
    <t>Mass flux is defined as the amount of mass transported per unit time across a unit area that is perpendicular to the direction of mass transport. Deposition is the sum of dry deposition (uptake at the earth's surface) and wet deposition (absorption into droplets followed by droplet precipitation, e.g., rain, snow, sleet) or impaction on the earth's surface (e.g., fog droplets). The chmical formula for phenanthrene is C14H10. It belongs to the group of polycyclic aromatic hydrocarbons (PAHs). The IUPAC name is phenanthrene</t>
  </si>
  <si>
    <t>Mass flux is defined as the amount of mass transported per unit time across a unit area that is perpendicular to the direction of mass transport. Deposition is the sum of dry deposition (uptake at the earth's surface) and wet deposition (absorption into droplets followed by droplet precipitation, e.g., rain, snow, sleet) or impaction on the earth's surface (e.g., fog droplets). The chmical formula for p,p-DDD is C14H10Cl4. It belongs to the group of persistent organic pollutants (POPs). The IUPAC name is 1-chloro-4-[2,2-dichloro-1-(4-chlorophenyl)ethyl]benzene</t>
  </si>
  <si>
    <t>Mass flux is defined as the amount of mass transported per unit time across a unit area that is perpendicular to the direction of mass transport. Deposition is the sum of dry deposition (uptake at the earth's surface) and wet deposition (absorption into droplets followed by droplet precipitation, e.g., rain, snow, sleet) or impaction on the earth's surface (e.g., fog droplets). The chmical formula for p,p-DDE is C14H8Cl4. It belongs to the group of persistent organic pollutants (POPs). The IUPAC name is 1-chloro-4-[2,2-dichloro-1-(4-chlorophenyl)ethenyl]benzene</t>
  </si>
  <si>
    <t>Mass flux is defined as the amount of mass transported per unit time across a unit area that is perpendicular to the direction of mass transport. Deposition is the sum of dry deposition (uptake at the earth's surface) and wet deposition (absorption into droplets followed by droplet precipitation, e.g., rain, snow, sleet) or impaction on the earth's surface (e.g., fog droplets). The chmical formula for p,p-DDT is C14H9Cl5. It belongs to the group of persistent organic pollutants (POPs). The IUPAC name is 1-chloro-4-[2,2,2-trichloro-1-(4-chlorophenyl)ethyl]benzene</t>
  </si>
  <si>
    <t>Mass flux is defined as the amount of mass transported per unit time across a unit area that is perpendicular to the direction of mass transport. Deposition is the sum of dry deposition (uptake at the earth's surface) and wet deposition (absorption into droplets followed by droplet precipitation, e.g., rain, snow, sleet) or impaction on the earth's surface (e.g., fog droplets). The chmical formula for pyrene is C16H10. It belongs to the group of polycyclic aromatic hydrocarbons (PAHs). The IUPAC name is pyrene</t>
  </si>
  <si>
    <t>Mass flux is defined as the amount of mass transported per unit time across a unit area that is perpendicular to the direction of mass transport. Deposition is the sum of dry deposition (uptake at the earth's surface) and wet deposition (absorption into droplets followed by droplet precipitation, e.g., rain, snow, sleet) or impaction on the earth's surface (e.g., fog droplets). The chmical formula for strontium is Sr. It belongs to the group of elements. The IUPAC name is strontium</t>
  </si>
  <si>
    <t>Mass flux is defined as the amount of mass transported per unit time across a unit area that is perpendicular to the direction of mass transport. Deposition is the sum of dry deposition (uptake at the earth's surface) and wet deposition (absorption into droplets followed by droplet precipitation, e.g., rain, snow, sleet) or impaction on the earth's surface (e.g., fog droplets). The chmical formula for tin is Sn. It belongs to the group of elements. The IUPAC name is tin</t>
  </si>
  <si>
    <t>Mass flux is defined as the amount of mass transported per unit time across a unit area that is perpendicular to the direction of mass transport. Deposition is the sum of dry deposition (uptake at the earth's surface) and wet deposition (absorption into droplets followed by droplet precipitation, e.g., rain, snow, sleet) or impaction on the earth's surface (e.g., fog droplets). The chmical formula for titanium is Ti. It belongs to the group of elements. The IUPAC name is titanium</t>
  </si>
  <si>
    <t>Mass flux is defined as the amount of mass transported per unit time across a unit area that is perpendicular to the direction of mass transport. Deposition is the sum of dry deposition (uptake at the earth's surface) and wet deposition (absorption into droplets followed by droplet precipitation, e.g., rain, snow, sleet) or impaction on the earth's surface (e.g., fog droplets). The chmical formula for uranium is U. It belongs to the group of elements. The IUPAC name is uranium</t>
  </si>
  <si>
    <t>Mass flux is defined as the amount of mass transported per unit time across a unit area that is perpendicular to the direction of mass transport. Deposition is the sum of dry deposition (uptake at the earth's surface) and wet deposition (absorption into droplets followed by droplet precipitation, e.g., rain, snow, sleet) or impaction on the earth's surface (e.g., fog droplets). The chmical formula for vanadium is V. It belongs to the group of elements. The IUPAC name is vanadium</t>
  </si>
  <si>
    <t>Mass flux is defined as the amount of mass transported per unit time across a unit area that is perpendicular to the direction of mass transport. Deposition is the sum of dry deposition (uptake at the earth's surface) and wet deposition (absorption into droplets followed by droplet precipitation, e.g., rain, snow, sleet) or impaction on the earth's surface (e.g., fog droplets). The chmical formula for zinc is Zn. It belongs to the group of elements. The IUPAC name is zinc</t>
  </si>
  <si>
    <t>deposition PBDE 100 mass flux</t>
  </si>
  <si>
    <t>deposition PBDE 209 mass flux</t>
  </si>
  <si>
    <t>deposition PBDE 47 mass flux</t>
  </si>
  <si>
    <t>deposition PBDE 99 mass flux</t>
  </si>
  <si>
    <t>moss 2,2',4,4',6-pentabromodiphenyl ether mass fraction</t>
  </si>
  <si>
    <t>moss 2,3',4,4',6-pentabromodiphenyl ether mass fraction</t>
  </si>
  <si>
    <t>moss 3,3',4,4',5-pentabromodiphenyl ether mass fraction</t>
  </si>
  <si>
    <t>moss 2,2',3,4,4',5'-hexabromodiphenyl ether mass fraction</t>
  </si>
  <si>
    <t>moss 2,2',4,4',5,5'-hexabromodiphenyl ether mass fraction</t>
  </si>
  <si>
    <t>moss 2,2′,4,4′,5,6′-hexabromodiphenyl ether mass fraction</t>
  </si>
  <si>
    <t>moss 2,3,3',4,4',5-hexabromodiphenyl ether mass fraction</t>
  </si>
  <si>
    <t>moss 2,2′,4-tribromodiphenyl ether mass fraction</t>
  </si>
  <si>
    <t>moss 2,2′,3,4,4′,5′,6-heptabromodiphenyl ether mass fraction</t>
  </si>
  <si>
    <t>moss 2,2',3,4,4',6,6'-heptabromodiphenyl ether mass fraction</t>
  </si>
  <si>
    <t>moss 2,3,3',4,4',5',6-heptabromodiphenyl ether mass fraction</t>
  </si>
  <si>
    <t>moss 1,2,3,4-tetrabromo-5-(2,3,4,6-tetrabromophenoxy)-benzene mass fraction</t>
  </si>
  <si>
    <t>moss 2,2',3,3',4,4',6,6'-octabromodiphenyl ether mass fraction</t>
  </si>
  <si>
    <t>moss 2,2',3,3',5,5',6,6'-octabromodiphenyl ether mass fraction</t>
  </si>
  <si>
    <t>moss nonabromodiphenyl ether mass fraction</t>
  </si>
  <si>
    <t>moss 2,2',3,3',4,4',5,6,6'-nonabromodiphenyl ether mass fraction</t>
  </si>
  <si>
    <t>moss decabromodiphenyl ether mass fraction</t>
  </si>
  <si>
    <t>moss 2,4,4′-tribromodiphenyl ether mass fraction</t>
  </si>
  <si>
    <t>moss 2,2',4,4'-tetrabromodiphenyl ether mass fraction</t>
  </si>
  <si>
    <t>moss 2,2',4,5'-tetrabromodiphenyl ether mass fraction</t>
  </si>
  <si>
    <t>moss 2,3',4,4'-tetrabromodiphenyl ether mass fraction</t>
  </si>
  <si>
    <t>moss 2,3′,4′,6-tetrabromodiphenyl ether mass fraction</t>
  </si>
  <si>
    <t>moss 3,3′,4,4′-tetrabromodiphenyl ether mass fraction</t>
  </si>
  <si>
    <t>moss 2,2′,3,4,4′-Pentabromodiphenyl ether mass fraction</t>
  </si>
  <si>
    <t>moss 2,2',4,4',5-pentabromodiphenyl ether mass fraction</t>
  </si>
  <si>
    <t>moss hexachlorobenzene mass fraction</t>
  </si>
  <si>
    <t>moss PCB 101 mass fraction</t>
  </si>
  <si>
    <t>moss PCB 105 mass fraction</t>
  </si>
  <si>
    <t>moss PCB 114 mass fraction</t>
  </si>
  <si>
    <t>moss PCB 118 mass fraction</t>
  </si>
  <si>
    <t>moss PCB 122 mass fraction</t>
  </si>
  <si>
    <t>moss PCB 123 mass fraction</t>
  </si>
  <si>
    <t>moss PCB 128 mass fraction</t>
  </si>
  <si>
    <t>moss PCB 138 mass fraction</t>
  </si>
  <si>
    <t>moss PCB 141 mass fraction</t>
  </si>
  <si>
    <t>moss PCB 149 mass fraction</t>
  </si>
  <si>
    <t>moss PCB 153 mass fraction</t>
  </si>
  <si>
    <t>moss PCB 156 mass fraction</t>
  </si>
  <si>
    <t>moss PCB 157 mass fraction</t>
  </si>
  <si>
    <t>moss PCB 167 mass fraction</t>
  </si>
  <si>
    <t>moss PCB 170 mass fraction</t>
  </si>
  <si>
    <t>moss PCB 18 mass fraction</t>
  </si>
  <si>
    <t>moss PCB 180 mass fraction</t>
  </si>
  <si>
    <t>moss PCB 183 mass fraction</t>
  </si>
  <si>
    <t>moss PCB 187 mass fraction</t>
  </si>
  <si>
    <t>moss PCB 189 mass fraction</t>
  </si>
  <si>
    <t>moss PCB 194 mass fraction</t>
  </si>
  <si>
    <t>moss PCB 206 mass fraction</t>
  </si>
  <si>
    <t>moss PCB 209 mass fraction</t>
  </si>
  <si>
    <t>moss PCB 28 mass fraction</t>
  </si>
  <si>
    <t>moss PCB 31 mass fraction</t>
  </si>
  <si>
    <t>moss PCB 33 mass fraction</t>
  </si>
  <si>
    <t>moss PCB 37 mass fraction</t>
  </si>
  <si>
    <t>moss PCB 52 mass fraction</t>
  </si>
  <si>
    <t>moss PCB 66 mass fraction</t>
  </si>
  <si>
    <t>moss PCB 74 mass fraction</t>
  </si>
  <si>
    <t>moss PCB 99 mass fraction</t>
  </si>
  <si>
    <t>moss acenaphthene mass fraction</t>
  </si>
  <si>
    <t>moss acenaphthylene mass fraction</t>
  </si>
  <si>
    <t>moss alpha-hexachlorocyclohexane mass fraction</t>
  </si>
  <si>
    <t>moss aluminium mass fraction</t>
  </si>
  <si>
    <t>moss anthracene mass fraction</t>
  </si>
  <si>
    <t>moss antimony mass fraction</t>
  </si>
  <si>
    <t>moss arsenic mass fraction</t>
  </si>
  <si>
    <t>moss barium mass fraction</t>
  </si>
  <si>
    <t>moss benzanthracene mass fraction</t>
  </si>
  <si>
    <t>moss benzo(a)pyrene mass fraction</t>
  </si>
  <si>
    <t>moss benz(e)acephenanthrylene mass fraction</t>
  </si>
  <si>
    <t>moss benzo(ghi)perylene mass fraction</t>
  </si>
  <si>
    <t>moss benzo(k)fluoranthene mass fraction</t>
  </si>
  <si>
    <t>moss beryllium mass fraction</t>
  </si>
  <si>
    <t>moss beta-hexachlorocyclohexane mass fraction</t>
  </si>
  <si>
    <t>moss bismuth mass fraction</t>
  </si>
  <si>
    <t>moss boron mass fraction</t>
  </si>
  <si>
    <t>moss cadmium mass fraction</t>
  </si>
  <si>
    <t>moss calcium mass fraction</t>
  </si>
  <si>
    <t>moss cerium mass fraction</t>
  </si>
  <si>
    <t>moss cesium mass fraction</t>
  </si>
  <si>
    <t>moss chromium mass fraction</t>
  </si>
  <si>
    <t>moss chrysene mass fraction</t>
  </si>
  <si>
    <t>moss cobalt mass fraction</t>
  </si>
  <si>
    <t>moss copper mass fraction</t>
  </si>
  <si>
    <t>moss dysprosium mass fraction</t>
  </si>
  <si>
    <t>moss erbium mass fraction</t>
  </si>
  <si>
    <t>moss europium mass fraction</t>
  </si>
  <si>
    <t>moss fluoranthene mass fraction</t>
  </si>
  <si>
    <t>moss fluorene mass fraction</t>
  </si>
  <si>
    <t>moss gadolinium mass fraction</t>
  </si>
  <si>
    <t>moss gallium mass fraction</t>
  </si>
  <si>
    <t>moss gamma-hexachlorocyclohexane mass fraction</t>
  </si>
  <si>
    <t>moss holmium mass fraction</t>
  </si>
  <si>
    <t>moss iridium mass fraction</t>
  </si>
  <si>
    <t>moss iron mass fraction</t>
  </si>
  <si>
    <t>moss lanthanum mass fraction</t>
  </si>
  <si>
    <t>moss lead mass fraction</t>
  </si>
  <si>
    <t>moss lithium mass fraction</t>
  </si>
  <si>
    <t>moss lutetium mass fraction</t>
  </si>
  <si>
    <t>moss magnesium mass fraction</t>
  </si>
  <si>
    <t>moss manganese mass fraction</t>
  </si>
  <si>
    <t>moss mercury mass fraction</t>
  </si>
  <si>
    <t>moss molybdenum mass fraction</t>
  </si>
  <si>
    <t>moss naphthalene mass fraction</t>
  </si>
  <si>
    <t>moss neodymium mass fraction</t>
  </si>
  <si>
    <t>moss nickel mass fraction</t>
  </si>
  <si>
    <t>moss niobium mass fraction</t>
  </si>
  <si>
    <t>moss o,p-DDD mass fraction</t>
  </si>
  <si>
    <t>moss o,p-DDE mass fraction</t>
  </si>
  <si>
    <t>moss o,p-DDT mass fraction</t>
  </si>
  <si>
    <t>moss pentachlorobenzene mass fraction</t>
  </si>
  <si>
    <t>moss phenanthrene mass fraction</t>
  </si>
  <si>
    <t>moss platinum mass fraction</t>
  </si>
  <si>
    <t>moss potassium mass fraction</t>
  </si>
  <si>
    <t>moss p,p-DDD mass fraction</t>
  </si>
  <si>
    <t>moss p,p-DDE mass fraction</t>
  </si>
  <si>
    <t>moss p,p-DDT mass fraction</t>
  </si>
  <si>
    <t>moss praseodymium mass fraction</t>
  </si>
  <si>
    <t>moss pyrene mass fraction</t>
  </si>
  <si>
    <t>moss rhodium mass fraction</t>
  </si>
  <si>
    <t>moss rubidium mass fraction</t>
  </si>
  <si>
    <t>moss samarium mass fraction</t>
  </si>
  <si>
    <t>moss scandium mass fraction</t>
  </si>
  <si>
    <t>moss selenium mass fraction</t>
  </si>
  <si>
    <t>moss silver mass fraction</t>
  </si>
  <si>
    <t>moss sodium mass fraction</t>
  </si>
  <si>
    <t>moss strontium mass fraction</t>
  </si>
  <si>
    <t>moss tantalum mass fraction</t>
  </si>
  <si>
    <t>moss tellurium mass fraction</t>
  </si>
  <si>
    <t>moss terbium mass fraction</t>
  </si>
  <si>
    <t>moss thallium mass fraction</t>
  </si>
  <si>
    <t>moss thorium mass fraction</t>
  </si>
  <si>
    <t>moss thulium mass fraction</t>
  </si>
  <si>
    <t>moss titanium mass fraction</t>
  </si>
  <si>
    <t>moss tungsten mass fraction</t>
  </si>
  <si>
    <t>moss uranium mass fraction</t>
  </si>
  <si>
    <t>moss vanadium mass fraction</t>
  </si>
  <si>
    <t>moss ytterbium mass fraction</t>
  </si>
  <si>
    <t>moss yttrium mass fraction</t>
  </si>
  <si>
    <t>moss zinc mass fraction</t>
  </si>
  <si>
    <t>moss zirconium mass fraction</t>
  </si>
  <si>
    <t>moss PBDE 100 mass fraction</t>
  </si>
  <si>
    <t>moss PBDE 119 mass fraction</t>
  </si>
  <si>
    <t>moss PBDE 126 mass fraction</t>
  </si>
  <si>
    <t>moss PBDE 138 mass fraction</t>
  </si>
  <si>
    <t>moss PBDE 153 mass fraction</t>
  </si>
  <si>
    <t>moss PBDE 154 mass fraction</t>
  </si>
  <si>
    <t>moss PBDE 156 mass fraction</t>
  </si>
  <si>
    <t>moss PBDE 17 mass fraction</t>
  </si>
  <si>
    <t>moss PBDE 183 mass fraction</t>
  </si>
  <si>
    <t>moss PBDE 184 mass fraction</t>
  </si>
  <si>
    <t>moss PBDE 191 mass fraction</t>
  </si>
  <si>
    <t>moss PBDE 196 mass fraction</t>
  </si>
  <si>
    <t>moss PBDE 197 mass fraction</t>
  </si>
  <si>
    <t>moss PBDE 202 mass fraction</t>
  </si>
  <si>
    <t>moss PBDE 206 mass fraction</t>
  </si>
  <si>
    <t>moss PBDE 207 mass fraction</t>
  </si>
  <si>
    <t>moss PBDE 209 mass fraction</t>
  </si>
  <si>
    <t>moss PBDE 28 mass fraction</t>
  </si>
  <si>
    <t>moss PBDE 47 mass fraction</t>
  </si>
  <si>
    <t>moss PBDE 49 mass fraction</t>
  </si>
  <si>
    <t>moss PBDE 66 mass fraction</t>
  </si>
  <si>
    <t>moss PBDE 71 mass fraction</t>
  </si>
  <si>
    <t>moss PBDE 77 mass fraction</t>
  </si>
  <si>
    <t>moss BDE 85 mass fraction</t>
  </si>
  <si>
    <t>moss PBDE 99 mass fraction</t>
  </si>
  <si>
    <t>Moss X mass fraction is the ratio of mass of a substance X to the total mass of the dried moss. The chmical formula for indeno[1,2,3-cd]pyrene is C22H12. It belongs to the group of polycyclic aromatic hydrocarbons (PAHs). The IUPAC name is hexacyclo[16.3.1.02,7.08,21.011,20.014,19]docosa-1(22),2,4,6,8(21),9,11(20),12,14(19),15,17-undecaene</t>
  </si>
  <si>
    <t>Moss X mass fraction is the ratio of mass of a substance X to the total mass of the dried moss. The chmical formula for 2,2',4,4',6-pentabromodiphenyl ether is C12H5Br5O. It belongs to the group of persitent organic pollutants (POPs) known as polybrominated diphenyl ethers (PBDEs). The IUPAC name is 1,3,5-tribromo-2-(2,4-dibromophenoxy)benzene</t>
  </si>
  <si>
    <t>Moss X mass fraction is the ratio of mass of a substance X to the total mass of the dried moss. The chmical formula for 2,3',4,4',6-pentabromodiphenyl ether is C12H5Br5O. It belongs to the group of persitent organic pollutants (POPs) known as polybrominated diphenyl ethers (PBDEs). The IUPAC name is 1,3,5-tribromo-2-(3,4-dibromophenoxy)benzene</t>
  </si>
  <si>
    <t>Moss X mass fraction is the ratio of mass of a substance X to the total mass of the dried moss. The chmical formula for 3,3',4,4',5-pentabromodiphenyl ether is C12H5Br5O. It belongs to the group of persitent organic pollutants (POPs) known as polybrominated diphenyl ethers (PBDEs). The IUPAC name is 1,2,3-tribromo-5-(3,4-dibromophenoxy)benzene</t>
  </si>
  <si>
    <t>Moss X mass fraction is the ratio of mass of a substance X to the total mass of the dried moss. The chmical formula for 2,2',3,4,4',5'-hexabromodiphenyl ether is C12H4Br6O. It belongs to the group of persitent organic pollutants (POPs) known as polybrominated diphenyl ethers (PBDEs). The IUPAC name is 1,2,3-tribromo-4-(2,4,5-tribromophenoxy)benzene</t>
  </si>
  <si>
    <t>Moss X mass fraction is the ratio of mass of a substance X to the total mass of the dried moss. The chmical formula for 2,2',4,4',5,5'-hexabromodiphenyl ether is C12H4Br6O. It belongs to the group of persitent organic pollutants (POPs) known as polybrominated diphenyl ethers (PBDEs). The IUPAC name is 1,2,4-tribromo-5-(2,4,5-tribromophenoxy)benzene</t>
  </si>
  <si>
    <t>Moss X mass fraction is the ratio of mass of a substance X to the total mass of the dried moss. The chmical formula for 2,2′,4,4′,5,6′-hexabromodiphenyl ether is C12H4Br6O. It belongs to the group of persitent organic pollutants (POPs) known as polybrominated diphenyl ethers (PBDEs). The IUPAC name is 1,2,4-tribromo-5-(2,4,6-tribromophenoxy)benzene</t>
  </si>
  <si>
    <t>Moss X mass fraction is the ratio of mass of a substance X to the total mass of the dried moss. The chmical formula for 2,3,3',4,4',5-hexabromodiphenyl ether is C12H4Br6O. It belongs to the group of persitent organic pollutants (POPs) known as polybrominated diphenyl ethers (PBDEs). The IUPAC name is 1,2,3,4-tetrabromo-5-(3,4-dibromophenoxy)benzene</t>
  </si>
  <si>
    <t>Moss X mass fraction is the ratio of mass of a substance X to the total mass of the dried moss. The chmical formula for 2,2′,4-tribromodiphenyl ether is C12H7Br3O. It belongs to the group of persitent organic pollutants (POPs) known as polybrominated diphenyl ethers (PBDEs). The IUPAC name is 2,4-dibromo-1-(2-bromophenoxy)benzene</t>
  </si>
  <si>
    <t>Moss X mass fraction is the ratio of mass of a substance X to the total mass of the dried moss. The chmical formula for 2,2′,3,4,4′,5′,6-heptabromodiphenyl ether is C12H3Br7O. It belongs to the group of persitent organic pollutants (POPs) known as polybrominated diphenyl ethers (PBDEs). The IUPAC name is 1,2,3,5-tetrabromo-4-(2,4,5-tribromophenoxy)benzene</t>
  </si>
  <si>
    <t>Moss X mass fraction is the ratio of mass of a substance X to the total mass of the dried moss. The chmical formula for 2,2',3,4,4',6,6'-heptabromodiphenyl ether is C12H3Br7O. It belongs to the group of persitent organic pollutants (POPs) known as polybrominated diphenyl ethers (PBDEs). The IUPAC name is 1,2,3,5-tetrabromo-4-(2,4,6-tribromophenoxy)benzene</t>
  </si>
  <si>
    <t>Moss X mass fraction is the ratio of mass of a substance X to the total mass of the dried moss. The chmical formula for 2,3,3',4,4',5',6-heptabromodiphenyl ether is C12H3Br7O. It belongs to the group of persitent organic pollutants (POPs) known as polybrominated diphenyl ethers (PBDEs). The IUPAC name is 1,2,3,5-tetrabromo-4-(3,4,5-tribromophenoxy)benzene</t>
  </si>
  <si>
    <t>Moss X mass fraction is the ratio of mass of a substance X to the total mass of the dried moss. The chmical formula for 1,2,3,4-tetrabromo-5-(2,3,4,6-tetrabromophenoxy)-benzene is C12H2Br8O . It belongs to the group of persitent organic pollutants (POPs) known as polybrominated diphenyl ethers (PBDEs). The IUPAC name is 1,2,3,4-tetrabromo-5-(2,3,4,6-tetrabromophenoxy)benzene</t>
  </si>
  <si>
    <t>Moss X mass fraction is the ratio of mass of a substance X to the total mass of the dried moss. The chmical formula for 2,2',3,3',4,4',6,6'-octabromodiphenyl ether is C12H2Br8O. It belongs to the group of persitent organic pollutants (POPs) known as polybrominated diphenyl ethers (PBDEs). The IUPAC name is 1,2,3,5-tetrabromo-4-(2,3,4,6-tetrabromophenoxy)benzene</t>
  </si>
  <si>
    <t>Moss X mass fraction is the ratio of mass of a substance X to the total mass of the dried moss. The chmical formula for 2,2',3,3',5,5',6,6'-octabromodiphenyl ether is C12H2Br8O. It belongs to the group of persitent organic pollutants (POPs) known as polybrominated diphenyl ethers (PBDEs). The IUPAC name is 1,2,4,5-tetrabromo-3-(2,3,5,6-tetrabromophenoxy)benzene</t>
  </si>
  <si>
    <t>Moss X mass fraction is the ratio of mass of a substance X to the total mass of the dried moss. The chmical formula for nonabromodiphenyl ether is C12HBr9O. It belongs to the group of persitent organic pollutants (POPs) known as polybrominated diphenyl ethers (PBDEs). The IUPAC name is 1,2,3,4,5-pentabromo-6-(2,3,4,5-tetrabromophenoxy)benzene</t>
  </si>
  <si>
    <t>Moss X mass fraction is the ratio of mass of a substance X to the total mass of the dried moss. The chmical formula for 2,2',3,3',4,4',5,6,6'-nonabromodiphenyl ether is C12HBr9O. It belongs to the group of persitent organic pollutants (POPs) known as polybrominated diphenyl ethers (PBDEs). The IUPAC name is 1,2,3,4,5-pentabromo-6-(2,3,4,6-tetrabromophenoxy)benzene</t>
  </si>
  <si>
    <t>Moss X mass fraction is the ratio of mass of a substance X to the total mass of the dried moss. The chmical formula for decabromodiphenyl ether is C12Br10O. It belongs to the group of persitent organic pollutants (POPs) known as polybrominated diphenyl ethers (PBDEs). The IUPAC name is 1,2,3,4,5-pentabromo-6-(2,3,4,5,6-pentabromophenoxy)benzene</t>
  </si>
  <si>
    <t>Moss X mass fraction is the ratio of mass of a substance X to the total mass of the dried moss. The chmical formula for 2,4,4′-tribromodiphenyl ether is C12H7Br3O. It belongs to the group of persitent organic pollutants (POPs) known as polybrominated diphenyl ethers (PBDEs). The IUPAC name is 2,4-dibromo-1-(4-bromophenoxy)benzene</t>
  </si>
  <si>
    <t>Moss X mass fraction is the ratio of mass of a substance X to the total mass of the dried moss. The chmical formula for 2,2',4,4'-tetrabromodiphenyl ether is C12H6Br4O. It belongs to the group of persitent organic pollutants (POPs) known as polybrominated diphenyl ethers (PBDEs). The IUPAC name is 2,4-dibromo-1-(2,4-dibromophenoxy)benzene</t>
  </si>
  <si>
    <t>Moss X mass fraction is the ratio of mass of a substance X to the total mass of the dried moss. The chmical formula for 2,2',4,5'-tetrabromodiphenyl ether is C12H6Br4O. It belongs to the group of persitent organic pollutants (POPs) known as polybrominated diphenyl ethers (PBDEs). The IUPAC name is 1,4-dibromo-2-(2,4-dibromophenoxy)benzene</t>
  </si>
  <si>
    <t>Moss X mass fraction is the ratio of mass of a substance X to the total mass of the dried moss. The chmical formula for 2,3',4,4'-tetrabromodiphenyl ether is C12H6Br4O. It belongs to the group of persitent organic pollutants (POPs) known as polybrominated diphenyl ethers (PBDEs). The IUPAC name is 1,2-dibromo-4-(2,4-dibromophenoxy)benzene</t>
  </si>
  <si>
    <t>Moss X mass fraction is the ratio of mass of a substance X to the total mass of the dried moss. The chmical formula for 2,3′,4′,6-tetrabromodiphenyl ether is C12H6Br4O. It belongs to the group of persitent organic pollutants (POPs) known as polybrominated diphenyl ethers (PBDEs). The IUPAC name is 1,2-dibromo-4-(2,6-dibromophenoxy)benzene</t>
  </si>
  <si>
    <t>Moss X mass fraction is the ratio of mass of a substance X to the total mass of the dried moss. The chmical formula for 3,3′,4,4′-tetrabromodiphenyl ether is C12H6Br4O. It belongs to the group of persitent organic pollutants (POPs) known as polybrominated diphenyl ethers (PBDEs). The IUPAC name is 1,2-dibromo-4-(3,4-dibromophenoxy)benzene</t>
  </si>
  <si>
    <t>Moss X mass fraction is the ratio of mass of a substance X to the total mass of the dried moss. The chmical formula for 2,2′,3,4,4′-Pentabromodiphenyl ether is C12H5Br5O. It belongs to the group of persitent organic pollutants (POPs) known as polybrominated diphenyl ethers (PBDEs). The IUPAC name is 1,2,3-tribromo-4-(2,4-dibromophenoxy)benzene</t>
  </si>
  <si>
    <t>Moss X mass fraction is the ratio of mass of a substance X to the total mass of the dried moss. The chmical formula for 2,2',4,4',5-pentabromodiphenyl ether is C12H5Br5O. It belongs to the group of persitent organic pollutants (POPs) known as polybrominated diphenyl ethers (PBDEs). The IUPAC name is 1,2,4-tribromo-5-(2,4-dibromophenoxy)benzene</t>
  </si>
  <si>
    <t>Moss X mass fraction is the ratio of mass of a substance X to the total mass of the dried moss. The chmical formula for hexachlorobenzene is C6Cl6. It belongs to the group of persistent organic pollutants (POPs). The IUPAC name is 1,2,3,4,5,6-hexachlorobenzene</t>
  </si>
  <si>
    <t>Moss X mass fraction is the ratio of mass of a substance X to the total mass of the dried moss. The chmical formula for PCB 101 is C12H5Cl5. It belongs to the group of persistent organic pollutants known as polychlorinated biphenyls (PCBs). The IUPAC name is 1,2,4-trichloro-5-(2,5-dichlorophenyl)benzene</t>
  </si>
  <si>
    <t>Moss X mass fraction is the ratio of mass of a substance X to the total mass of the dried moss. The chmical formula for PCB 105 is C12H5Cl5. It belongs to the group of persistent organic pollutants known as polychlorinated biphenyls (PCBs). The IUPAC name is 1,2,3-trichloro-4-(3,4-dichlorophenyl)benzene</t>
  </si>
  <si>
    <t>Moss X mass fraction is the ratio of mass of a substance X to the total mass of the dried moss. The chmical formula for PCB 114 is C12H5Cl5. It belongs to the group of persistent organic pollutants known as polychlorinated biphenyls (PCBs). The IUPAC name is 2,3,4,4',5-Pentachlorobiphenyl</t>
  </si>
  <si>
    <t>Moss X mass fraction is the ratio of mass of a substance X to the total mass of the dried moss. The chmical formula for PCB 118 is C12H5Cl5. It belongs to the group of persistent organic pollutants known as polychlorinated biphenyls (PCBs). The IUPAC name is 2,3',4,4',5-Pentachlorobiphenyl</t>
  </si>
  <si>
    <t>Moss X mass fraction is the ratio of mass of a substance X to the total mass of the dried moss. The chmical formula for PCB 122 is C12H5Cl5. It belongs to the group of persitent organic pollutants (POPs) known as polychlorinated biphenyls (PCBs). The IUPAC name is 2,3,3',4',5'-pentachlorobiphenyl</t>
  </si>
  <si>
    <t>Moss X mass fraction is the ratio of mass of a substance X to the total mass of the dried moss. The chmical formula for PCB 123 is C12H5Cl5. It belongs to the group of persistent organic pollutants known as polychlorinated biphenyls (PCBs). The IUPAC name is 2,3',4,4',5'-Pentachlorobiphenyl</t>
  </si>
  <si>
    <t>Moss X mass fraction is the ratio of mass of a substance X to the total mass of the dried moss. The chmical formula for PCB 128 is C12H4Cl6. It belongs to the group of persistent organic pollutants known as polychlorinated biphenyls (PCBs). The IUPAC name is 2,2',3,3',4,4'-Hexachlorobiphenyl</t>
  </si>
  <si>
    <t>Moss X mass fraction is the ratio of mass of a substance X to the total mass of the dried moss. The chmical formula for PCB 138 is C12H4Cl6. It belongs to the group of persistent organic pollutants known as polychlorinated biphenyls (PCBs). The IUPAC name is 2,2',3,4,4',5'-Hexachlorobiphenyl</t>
  </si>
  <si>
    <t>Moss X mass fraction is the ratio of mass of a substance X to the total mass of the dried moss. The chmical formula for PCB 141 is C12H4Cl6. It belongs to the group of persistent organic pollutants known as polychlorinated biphenyls (PCBs). The IUPAC name is 2,2',3,4,5,5'-Hexachlorobiphenyl</t>
  </si>
  <si>
    <t>Moss X mass fraction is the ratio of mass of a substance X to the total mass of the dried moss. The chmical formula for PCB 149 is C12H4Cl6. It belongs to the group of persistent organic pollutants known as polychlorinated biphenyls (PCBs). The IUPAC name is 2,2',3,4',5',6-Hexachlorobiphenyl</t>
  </si>
  <si>
    <t>Moss X mass fraction is the ratio of mass of a substance X to the total mass of the dried moss. The chmical formula for PCB 153 is C12H4Cl6. It belongs to the group of persistent organic pollutants known as polychlorinated biphenyls (PCBs). The IUPAC name is 2,2',4,4',5,5'-Hexachlorobiphenyl</t>
  </si>
  <si>
    <t>Moss X mass fraction is the ratio of mass of a substance X to the total mass of the dried moss. The chmical formula for PCB 156 is C12H4Cl6. It belongs to the group of persistent organic pollutants known as polychlorinated biphenyls (PCBs). The IUPAC name is 2,3,3',4,4',5-Hexachlorobiphenyl</t>
  </si>
  <si>
    <t>Moss X mass fraction is the ratio of mass of a substance X to the total mass of the dried moss. The chmical formula for PCB 157 is C12H4Cl6. It belongs to the group of persistent organic pollutants known as polychlorinated biphenyls (PCBs). The IUPAC name is 2,3,3',4,4',5'-Hexachlorobiphenyl</t>
  </si>
  <si>
    <t>Moss X mass fraction is the ratio of mass of a substance X to the total mass of the dried moss. The chmical formula for PCB 167 is C12H4Cl6. It belongs to the group of persistent organic pollutants known as polychlorinated biphenyls (PCBs). The IUPAC name is 2,3′,4,4′,5,5′-Hexachlorobiphenyl</t>
  </si>
  <si>
    <t>Moss X mass fraction is the ratio of mass of a substance X to the total mass of the dried moss. The chmical formula for PCB 170 is C12H3Cl7. It belongs to the group of persistent organic pollutants known as polychlorinated biphenyls (PCBs). The IUPAC name is 2,2',3,3',4,4',5-Heptachlorobiphenyl</t>
  </si>
  <si>
    <t>Moss X mass fraction is the ratio of mass of a substance X to the total mass of the dried moss. The chmical formula for PCB 18 is C12H7Cl3. It belongs to the group of persistent organic pollutants known as polychlorinated biphenyls (PCBs). The IUPAC name is 2,2′,5′-Trichlorobiphenyl</t>
  </si>
  <si>
    <t>Moss X mass fraction is the ratio of mass of a substance X to the total mass of the dried moss. The chmical formula for PCB 180 is C12H3Cl7. It belongs to the group of persistent organic pollutants known as polychlorinated biphenyls (PCBs). The IUPAC name is 2,2',3,4,4',5,5'-Heptachlorobiphenyl</t>
  </si>
  <si>
    <t>Moss X mass fraction is the ratio of mass of a substance X to the total mass of the dried moss. The chmical formula for PCB 183 is C12H3Cl7. It belongs to the group of persistent organic pollutants known as polychlorinated biphenyls (PCBs). The IUPAC name is 2,2',3,4,4',5',6-Heptachlorobiphenyl</t>
  </si>
  <si>
    <t>Moss X mass fraction is the ratio of mass of a substance X to the total mass of the dried moss. The chmical formula for PCB 187 is C12H3Cl7. It belongs to the group of persistent organic pollutants known as polychlorinated biphenyls (PCBs). The IUPAC name is 2,2',3,4',5,5',6-Heptachlorobiphenyl</t>
  </si>
  <si>
    <t>Moss X mass fraction is the ratio of mass of a substance X to the total mass of the dried moss. The chmical formula for PCB 189 is C12H3Cl7. It belongs to the group of persistent organic pollutants known as polychlorinated biphenyls (PCBs). The IUPAC name is 2,3,3',4,4',5,5'-Heptachlorobiphenyl</t>
  </si>
  <si>
    <t>Moss X mass fraction is the ratio of mass of a substance X to the total mass of the dried moss. The chmical formula for PCB 194 is C12H2Cl8. It belongs to the group of persistent organic pollutants known as polychlorinated biphenyls (PCBs). The IUPAC name is 2,2',3,3',4,4',5,5'-Octachlorobiphenyl</t>
  </si>
  <si>
    <t>Moss X mass fraction is the ratio of mass of a substance X to the total mass of the dried moss. The chmical formula for PCB 206 is C12HCl9. It belongs to the group of persistent organic pollutants known as polychlorinated biphenyls (PCBs). The IUPAC name is 2,2′,3,3′,4,4′,5,5′,6-Nonachlorobiphenyl</t>
  </si>
  <si>
    <t>Moss X mass fraction is the ratio of mass of a substance X to the total mass of the dried moss. The chmical formula for PCB 209 is C12Cl10. It belongs to the group of persistent organic pollutants known as polychlorinated biphenyls (PCBs). The IUPAC name is 2,2′,3,3′,4,4′, 5,5′,6,6′-Decachlorobiphenyl</t>
  </si>
  <si>
    <t>Moss X mass fraction is the ratio of mass of a substance X to the total mass of the dried moss. The chmical formula for PCB 28 is C12H7Cl3. It belongs to the group of persistent organic pollutants known as polychlorinated biphenyls (PCBs). The IUPAC name is 2,4,4′-Trichlorobiphenyl</t>
  </si>
  <si>
    <t>Moss X mass fraction is the ratio of mass of a substance X to the total mass of the dried moss. The chmical formula for PCB 31 is C12H7Cl3. It belongs to the group of persistent organic pollutants known as polychlorinated biphenyls (PCBs). The IUPAC name is 2,4',5-Trichlorobiphenyl</t>
  </si>
  <si>
    <t>Moss X mass fraction is the ratio of mass of a substance X to the total mass of the dried moss. The chmical formula for PCB 33 is C12H7Cl3. It belongs to the group of persistent organic pollutants known as polychlorinated biphenyls (PCBs). The IUPAC name is 2,3',4'-Trichlorobiphenyl</t>
  </si>
  <si>
    <t>Moss X mass fraction is the ratio of mass of a substance X to the total mass of the dried moss. The chmical formula for PCB 37 is C12H7Cl3. It belongs to the group of persistent organic pollutants known as polychlorinated biphenyls (PCBs). The IUPAC name is 3,4,4'-Trichlorobiphenyl</t>
  </si>
  <si>
    <t>Moss X mass fraction is the ratio of mass of a substance X to the total mass of the dried moss. The chmical formula for PCB 52 is C12H6Cl4. It belongs to the group of persistent organic pollutants known as polychlorinated biphenyls (PCBs). The IUPAC name is 2,2′,5,5′-Tetrachlorobiphenyl</t>
  </si>
  <si>
    <t>Moss X mass fraction is the ratio of mass of a substance X to the total mass of the dried moss. The chmical formula for PCB 66 is C12H6Cl4. It belongs to the group of persistent organic pollutants known as polychlorinated biphenyls (PCBs). The IUPAC name is 2,3′,4,4′-Tetrachlorobiphenyl</t>
  </si>
  <si>
    <t>Moss X mass fraction is the ratio of mass of a substance X to the total mass of the dried moss. The chmical formula for PCB 74 is C12H6Cl4. It belongs to the group of persistent organic pollutants known as polychlorinated biphenyls (PCBs). The IUPAC name is 2,4,4',5-Tetrachlorobiphenyl</t>
  </si>
  <si>
    <t>Moss X mass fraction is the ratio of mass of a substance X to the total mass of the dried moss. The chmical formula for PCB 99 is C12H5Cl5. It belongs to the group of persistent organic pollutants known as polychlorinated biphenyls (PCBs). The IUPAC name is 2,2',4,4',5-Pentachlorobiphenyl</t>
  </si>
  <si>
    <t>Moss X mass fraction is the ratio of mass of a substance X to the total mass of the dried moss. The chmical formula for acenaphthene is C12H10. It belongs to the group of polycyclic aromatic hydrocarbons (PAHs). The IUPAC name is 1,2-dihydroacenaphthylene</t>
  </si>
  <si>
    <t>Moss X mass fraction is the ratio of mass of a substance X to the total mass of the dried moss. The chmical formula for acenaphthylene is C12H8. It belongs to the group of polycyclic aromatic hydrocarbons (PAHs). The IUPAC name is acenaphthylene</t>
  </si>
  <si>
    <t>Moss X mass fraction is the ratio of mass of a substance X to the total mass of the dried moss. The chmical formula for alpha-hexachlorocyclohexane is C6H6Cl6. It belongs to the group of halogenated organics. The IUPAC name is 1,2,3,4,5,6-hexachlorocyclohexane</t>
  </si>
  <si>
    <t>Moss X mass fraction is the ratio of mass of a substance X to the total mass of the dried moss. The chmical formula for aluminium is Al. It belongs to the group of elements. The IUPAC name is aluminium</t>
  </si>
  <si>
    <t>Moss X mass fraction is the ratio of mass of a substance X to the total mass of the dried moss. The chmical formula for anthracene is C14H10. It belongs to the group of polycyclic aromatic hydrocarbons (PAHs). The IUPAC name is anthracene</t>
  </si>
  <si>
    <t xml:space="preserve">Moss X mass fraction is the ratio of mass of a substance X to the total mass of the dried moss. The chmical formula for antimony is Sb. It belongs to the group of elements. The IUPAC name is antimony </t>
  </si>
  <si>
    <t>Moss X mass fraction is the ratio of mass of a substance X to the total mass of the dried moss. The chmical formula for arsenic is As. It belongs to the group of elements. The IUPAC name is arsenic</t>
  </si>
  <si>
    <t>Moss X mass fraction is the ratio of mass of a substance X to the total mass of the dried moss. The chmical formula for barium is Ba. It belongs to the group of elements. The IUPAC name is barium</t>
  </si>
  <si>
    <t>Moss X mass fraction is the ratio of mass of a substance X to the total mass of the dried moss. The chmical formula for benzanthracene is C18H12. It belongs to the group of polycyclic aromatic hydrocarbons (PAHs). The IUPAC name is benzo[a]anthracene</t>
  </si>
  <si>
    <t>Moss X mass fraction is the ratio of mass of a substance X to the total mass of the dried moss. The chmical formula for benzo(a)pyrene is C20H12. It belongs to the group of polycyclic aromatic hydrocarbons (PAHs). The IUPAC name is benzo[a]pyrene</t>
  </si>
  <si>
    <t>Moss X mass fraction is the ratio of mass of a substance X to the total mass of the dried moss. The chmical formula for benz(e)acephenanthrylene is C20H12. It belongs to the group of polycyclic aromatic hydrocarbons (PAHs). The IUPAC name is pentacyclo[10.7.1.02,7.08,20.013,18]icosa-1(19),2(7),3,5,8(20),9,11,13,15,17-decaene</t>
  </si>
  <si>
    <t>Moss X mass fraction is the ratio of mass of a substance X to the total mass of the dried moss. The chmical formula for benzo(ghi)perylene is C22H12. It belongs to the group of polycyclic aromatic hydrocarbons (PAHs). The IUPAC name is hexacyclo[12.8.0.02,11.03,8.04,21.017,22]docosa-1(14),2(11),3(8),4,6,9,12,15,17(22),18,20-undecaene</t>
  </si>
  <si>
    <t>Moss X mass fraction is the ratio of mass of a substance X to the total mass of the dried moss. The chmical formula for benzo(k)fluoranthene is C20H1. It belongs to the group of polycyclic aromatic hydrocarbons (PAHs). The IUPAC name is benzo[k]fluoranthene</t>
  </si>
  <si>
    <t xml:space="preserve">Moss X mass fraction is the ratio of mass of a substance X to the total mass of the dried moss. The chmical formula for beryllium is Be. It belongs to the group of elements . The IUPAC name is beryllium </t>
  </si>
  <si>
    <t>Moss X mass fraction is the ratio of mass of a substance X to the total mass of the dried moss. The chmical formula for beta-hexachlorocyclohexane is C6H6Cl6. It belongs to the group of persistent organic pollutants (POPs). The IUPAC name is (1r,2r,3r,4r,5r,6r)-1,2,3,4,5,6-Hexachlorocyclohexane</t>
  </si>
  <si>
    <t xml:space="preserve">Moss X mass fraction is the ratio of mass of a substance X to the total mass of the dried moss. The chmical formula for bismuth is Bi. It belongs to the group of elements . The IUPAC name is bismuth </t>
  </si>
  <si>
    <t>Moss X mass fraction is the ratio of mass of a substance X to the total mass of the dried moss. The chmical formula for boron is B. It belongs to the group of element. The IUPAC name is boron</t>
  </si>
  <si>
    <t>Moss X mass fraction is the ratio of mass of a substance X to the total mass of the dried moss. The chmical formula for cadmium is Cd. It belongs to the group of elements. The IUPAC name is cadmium</t>
  </si>
  <si>
    <t>Moss X mass fraction is the ratio of mass of a substance X to the total mass of the dried moss. The chmical formula for calcium is Ca. It belongs to the group of elements. The IUPAC name is calcium</t>
  </si>
  <si>
    <t xml:space="preserve">Moss X mass fraction is the ratio of mass of a substance X to the total mass of the dried moss. The chmical formula for cerium is Ce. It belongs to the group of elements. The IUPAC name is cerium </t>
  </si>
  <si>
    <t xml:space="preserve">Moss X mass fraction is the ratio of mass of a substance X to the total mass of the dried moss. The chmical formula for cesium is Cs. It belongs to the group of elements. The IUPAC name is cesium </t>
  </si>
  <si>
    <t>Moss X mass fraction is the ratio of mass of a substance X to the total mass of the dried moss. The chmical formula for chromium is Cr. It belongs to the group of elements. The IUPAC name is chromium</t>
  </si>
  <si>
    <t>Moss X mass fraction is the ratio of mass of a substance X to the total mass of the dried moss. The chmical formula for chrysene is C18H12. It belongs to the group of polycyclic aromatic hydrocarbons (PAHs). The IUPAC name is chrysene</t>
  </si>
  <si>
    <t>Moss X mass fraction is the ratio of mass of a substance X to the total mass of the dried moss. The chmical formula for cobalt is Co. It belongs to the group of elements. The IUPAC name is cobalt</t>
  </si>
  <si>
    <t>Moss X mass fraction is the ratio of mass of a substance X to the total mass of the dried moss. The chmical formula for copper is Cu. It belongs to the group of elements. The IUPAC name is copper</t>
  </si>
  <si>
    <t>Moss X mass fraction is the ratio of mass of a substance X to the total mass of the dried moss. The chmical formula for dibenz[a,h]anthracene is C22H14. It belongs to the group of polycyclic aromatic hydrocarbons (PAHs). The IUPAC name is naphtho[1,2-b]phenanthrene</t>
  </si>
  <si>
    <t xml:space="preserve">Moss X mass fraction is the ratio of mass of a substance X to the total mass of the dried moss. The chmical formula for dysprosium is Dy. It belongs to the group of elements. The IUPAC name is dysprosium </t>
  </si>
  <si>
    <t xml:space="preserve">Moss X mass fraction is the ratio of mass of a substance X to the total mass of the dried moss. The chmical formula for erbium is Eu. It belongs to the group of elements. The IUPAC name is erbium </t>
  </si>
  <si>
    <t xml:space="preserve">Moss X mass fraction is the ratio of mass of a substance X to the total mass of the dried moss. The chmical formula for europium is Eu. It belongs to the group of elements. The IUPAC name is europium </t>
  </si>
  <si>
    <t>Moss X mass fraction is the ratio of mass of a substance X to the total mass of the dried moss. The chmical formula for fluoranthene is C16H10. It belongs to the group of polycyclic aromatic hydrocarbons (PAHs). The IUPAC name is fluoranthene</t>
  </si>
  <si>
    <t>Moss X mass fraction is the ratio of mass of a substance X to the total mass of the dried moss. The chmical formula for fluorene is C13H10. It belongs to the group of polycyclic aromatic hydrocarbons (PAHs). The IUPAC name is 9H-fluorene</t>
  </si>
  <si>
    <t xml:space="preserve">Moss X mass fraction is the ratio of mass of a substance X to the total mass of the dried moss. The chmical formula for gadolinium is Gd. It belongs to the group of elements. The IUPAC name is gadolinium </t>
  </si>
  <si>
    <t xml:space="preserve">Moss X mass fraction is the ratio of mass of a substance X to the total mass of the dried moss. The chmical formula for gallium is Ga. It belongs to the group of elements. The IUPAC name is gallium </t>
  </si>
  <si>
    <t>Moss X mass fraction is the ratio of mass of a substance X to the total mass of the dried moss. The chmical formula for gamma-hexachlorocyclohexane is C6H6Cl6. It belongs to the group of persistent organic pollutants (POPs). The IUPAC name is 1,2,3,4,5,6-hexachlorocyclohexane</t>
  </si>
  <si>
    <t xml:space="preserve">Moss X mass fraction is the ratio of mass of a substance X to the total mass of the dried moss. The chmical formula for holmium is Ho. It belongs to the group of elements. The IUPAC name is holmium </t>
  </si>
  <si>
    <t xml:space="preserve">Moss X mass fraction is the ratio of mass of a substance X to the total mass of the dried moss. The chmical formula for iridium is Ir. It belongs to the group of element. The IUPAC name is </t>
  </si>
  <si>
    <t>Moss X mass fraction is the ratio of mass of a substance X to the total mass of the dried moss. The chmical formula for iron is Fe. It belongs to the group of elements. The IUPAC name is iron</t>
  </si>
  <si>
    <t xml:space="preserve">Moss X mass fraction is the ratio of mass of a substance X to the total mass of the dried moss. The chmical formula for lanthanum is La. It belongs to the group of elements. The IUPAC name is lanthanum </t>
  </si>
  <si>
    <t>Moss X mass fraction is the ratio of mass of a substance X to the total mass of the dried moss. The chmical formula for lead is Pb. It belongs to the group of elements. The IUPAC name is lead</t>
  </si>
  <si>
    <t xml:space="preserve">Moss X mass fraction is the ratio of mass of a substance X to the total mass of the dried moss. The chmical formula for lithium is Li. It belongs to the group of elements. The IUPAC name is lithium </t>
  </si>
  <si>
    <t xml:space="preserve">Moss X mass fraction is the ratio of mass of a substance X to the total mass of the dried moss. The chmical formula for lutetium is Lu. It belongs to the group of elements. The IUPAC name is lutetium </t>
  </si>
  <si>
    <t>Moss X mass fraction is the ratio of mass of a substance X to the total mass of the dried moss. The chmical formula for magnesium is Mg. It belongs to the group of elements. The IUPAC name is magnesium</t>
  </si>
  <si>
    <t>Moss X mass fraction is the ratio of mass of a substance X to the total mass of the dried moss. The chmical formula for manganese is Mn. It belongs to the group of elements. The IUPAC name is manganese</t>
  </si>
  <si>
    <t>Moss X mass fraction is the ratio of mass of a substance X to the total mass of the dried moss. The chmical formula for molybdenum is Mo. It belongs to the group of elements. The IUPAC name is molybdenum</t>
  </si>
  <si>
    <t>Moss X mass fraction is the ratio of mass of a substance X to the total mass of the dried moss. The chmical formula for naphthalene is C10H8. It belongs to the group of polycyclic aromatic hydrocarbons (PAHs). The IUPAC name is naphthalene</t>
  </si>
  <si>
    <t xml:space="preserve">Moss X mass fraction is the ratio of mass of a substance X to the total mass of the dried moss. The chmical formula for neodymium is Nd. It belongs to the group of elements. The IUPAC name is neodymium </t>
  </si>
  <si>
    <t>Moss X mass fraction is the ratio of mass of a substance X to the total mass of the dried moss. The chmical formula for nickel is Ni. It belongs to the group of elements. The IUPAC name is nickel</t>
  </si>
  <si>
    <t xml:space="preserve">Moss X mass fraction is the ratio of mass of a substance X to the total mass of the dried moss. The chmical formula for niobium is Nb. It belongs to the group of elements. The IUPAC name is niobium </t>
  </si>
  <si>
    <t>Moss X mass fraction is the ratio of mass of a substance X to the total mass of the dried moss. The chmical formula for o,p-DDD is C14H10Cl4. It belongs to the group of persistent organic pollutants (POPs). The IUPAC name is 1-chloro-2-[2,2-dichloro-1-(4-chlorophenyl)ethyl]benzene</t>
  </si>
  <si>
    <t>Moss X mass fraction is the ratio of mass of a substance X to the total mass of the dried moss. The chmical formula for o,p-DDE is C14H8Cl4. It belongs to the group of persistent organic pollutants (POPs). The IUPAC name is 1-chloro-2-[2,2-dichloro-1-(4-chlorophenyl)ethenyl]benzene</t>
  </si>
  <si>
    <t>Moss X mass fraction is the ratio of mass of a substance X to the total mass of the dried moss. The chmical formula for o,p-DDT is C14H9Cl5. It belongs to the group of persistent organic pollutants (POPs). The IUPAC name is 1-chloro-2-[2,2,2-trichloro-1-(4-chlorophenyl)ethyl]benzene</t>
  </si>
  <si>
    <t>Moss X mass fraction is the ratio of mass of a substance X to the total mass of the dried moss. The chmical formula for pentachlorobenzene is C6HCl5. It belongs to the group of halogenated organics and aromatics. The IUPAC name is 1,2,3,4,5-pentachlorobenzene</t>
  </si>
  <si>
    <t>Moss X mass fraction is the ratio of mass of a substance X to the total mass of the dried moss. The chmical formula for phenanthrene is C14H10. It belongs to the group of polycyclic aromatic hydrocarbons (PAHs). The IUPAC name is phenanthrene</t>
  </si>
  <si>
    <t xml:space="preserve">Moss X mass fraction is the ratio of mass of a substance X to the total mass of the dried moss. The chmical formula for platinum is Pt. It belongs to the group of element. The IUPAC name is </t>
  </si>
  <si>
    <t>Moss X mass fraction is the ratio of mass of a substance X to the total mass of the dried moss. The chmical formula for potassium is K. It belongs to the group of elements. The IUPAC name is potassium</t>
  </si>
  <si>
    <t>Moss X mass fraction is the ratio of mass of a substance X to the total mass of the dried moss. The chmical formula for p,p-DDD is C14H10Cl4. It belongs to the group of persistent organic pollutants (POPs). The IUPAC name is 1-chloro-4-[2,2-dichloro-1-(4-chlorophenyl)ethyl]benzene</t>
  </si>
  <si>
    <t>Moss X mass fraction is the ratio of mass of a substance X to the total mass of the dried moss. The chmical formula for p,p-DDE is C14H8Cl4. It belongs to the group of persistent organic pollutants (POPs). The IUPAC name is 1-chloro-4-[2,2-dichloro-1-(4-chlorophenyl)ethenyl]benzene</t>
  </si>
  <si>
    <t>Moss X mass fraction is the ratio of mass of a substance X to the total mass of the dried moss. The chmical formula for p,p-DDT is C14H9Cl5. It belongs to the group of persistent organic pollutants (POPs). The IUPAC name is 1-chloro-4-[2,2,2-trichloro-1-(4-chlorophenyl)ethyl]benzene</t>
  </si>
  <si>
    <t>Moss X mass fraction is the ratio of mass of a substance X to the total mass of the dried moss. The chmical formula for praseodymium is Pr. It belongs to the group of elements. The IUPAC name is praseodymium</t>
  </si>
  <si>
    <t>Moss X mass fraction is the ratio of mass of a substance X to the total mass of the dried moss. The chmical formula for pyrene is C16H10. It belongs to the group of polycyclic aromatic hydrocarbons (PAHs). The IUPAC name is pyrene</t>
  </si>
  <si>
    <t xml:space="preserve">Moss X mass fraction is the ratio of mass of a substance X to the total mass of the dried moss. The chmical formula for rhodium is Rh. It belongs to the group of element. The IUPAC name is </t>
  </si>
  <si>
    <t>Moss X mass fraction is the ratio of mass of a substance X to the total mass of the dried moss. The chmical formula for rubidium is Rb. It belongs to the group of element. The IUPAC name is rubidium</t>
  </si>
  <si>
    <t>Moss X mass fraction is the ratio of mass of a substance X to the total mass of the dried moss. The chmical formula for samarium is Sm. It belongs to the group of elements. The IUPAC name is samarium</t>
  </si>
  <si>
    <t>Moss X mass fraction is the ratio of mass of a substance X to the total mass of the dried moss. The chmical formula for scandium is Sc. It belongs to the group of elements. The IUPAC name is scandium</t>
  </si>
  <si>
    <t>Moss X mass fraction is the ratio of mass of a substance X to the total mass of the dried moss. The chmical formula for selenium is Se. It belongs to the group of elements. The IUPAC name is selenium</t>
  </si>
  <si>
    <t xml:space="preserve">Moss X mass fraction is the ratio of mass of a substance X to the total mass of the dried moss. The chmical formula for silver is Ag. It belongs to the group of element. The IUPAC name is </t>
  </si>
  <si>
    <t>Moss X mass fraction is the ratio of mass of a substance X to the total mass of the dried moss. The chmical formula for sodium is Na. It belongs to the group of elements. The IUPAC name is sodium</t>
  </si>
  <si>
    <t>Moss X mass fraction is the ratio of mass of a substance X to the total mass of the dried moss. The chmical formula for strontium is Sr. It belongs to the group of elements. The IUPAC name is strontium</t>
  </si>
  <si>
    <t>Moss X mass fraction is the ratio of mass of a substance X to the total mass of the dried moss. The chmical formula for tantalum is Ta. It belongs to the group of elements. The IUPAC name is tantalum</t>
  </si>
  <si>
    <t xml:space="preserve">Moss X mass fraction is the ratio of mass of a substance X to the total mass of the dried moss. The chmical formula for tellurium is Te. It belongs to the group of element. The IUPAC name is </t>
  </si>
  <si>
    <t>Moss X mass fraction is the ratio of mass of a substance X to the total mass of the dried moss. The chmical formula for terbium is Tb. It belongs to the group of elements. The IUPAC name is terbium</t>
  </si>
  <si>
    <t>Moss X mass fraction is the ratio of mass of a substance X to the total mass of the dried moss. The chmical formula for thallium is Tl. It belongs to the group of elements. The IUPAC name is thallium</t>
  </si>
  <si>
    <t>Moss X mass fraction is the ratio of mass of a substance X to the total mass of the dried moss. The chmical formula for thorium is Th. It belongs to the group of elements. The IUPAC name is thorium</t>
  </si>
  <si>
    <t>Moss X mass fraction is the ratio of mass of a substance X to the total mass of the dried moss. The chmical formula for thulium is Tm. It belongs to the group of elements. The IUPAC name is thulium</t>
  </si>
  <si>
    <t>Moss X mass fraction is the ratio of mass of a substance X to the total mass of the dried moss. The chmical formula for titanium is Ti. It belongs to the group of elements. The IUPAC name is titanium</t>
  </si>
  <si>
    <t>Moss X mass fraction is the ratio of mass of a substance X to the total mass of the dried moss. The chmical formula for tungsten is W. It belongs to the group of elements. The IUPAC name is tungsten</t>
  </si>
  <si>
    <t>Moss X mass fraction is the ratio of mass of a substance X to the total mass of the dried moss. The chmical formula for uranium is U. It belongs to the group of elements. The IUPAC name is uranium</t>
  </si>
  <si>
    <t>Moss X mass fraction is the ratio of mass of a substance X to the total mass of the dried moss. The chmical formula for vanadium is V. It belongs to the group of elements. The IUPAC name is vanadium</t>
  </si>
  <si>
    <t>Moss X mass fraction is the ratio of mass of a substance X to the total mass of the dried moss. The chmical formula for ytterbium is Yb. It belongs to the group of elements. The IUPAC name is ytterbium</t>
  </si>
  <si>
    <t>Moss X mass fraction is the ratio of mass of a substance X to the total mass of the dried moss. The chmical formula for yttrium is Y. It belongs to the group of elements. The IUPAC name is yttrium</t>
  </si>
  <si>
    <t>Moss X mass fraction is the ratio of mass of a substance X to the total mass of the dried moss. The chmical formula for zinc is Zn. It belongs to the group of elements. The IUPAC name is zinc</t>
  </si>
  <si>
    <t>Moss X mass fraction is the ratio of mass of a substance X to the total mass of the dried moss. The chmical formula for zirconium is Zr. It belongs to the group of element. The IUPAC name is zirconium</t>
  </si>
  <si>
    <t>ACTRIS_vocab:BDE85</t>
  </si>
  <si>
    <t>ACTRIS_vocab:boron</t>
  </si>
  <si>
    <t>ACTRIS_vocab:iridium</t>
  </si>
  <si>
    <t>ACTRIS_vocab:platinum</t>
  </si>
  <si>
    <t>ACTRIS_vocab:rhodium</t>
  </si>
  <si>
    <t>ACTRIS_vocab:silver</t>
  </si>
  <si>
    <t>ACTRIS_vocab:tellurium</t>
  </si>
  <si>
    <t>ACTRIS_vocab:depositionvariables</t>
  </si>
  <si>
    <t>ACTRIS_vocab:deposition</t>
  </si>
  <si>
    <t>dried moss</t>
  </si>
  <si>
    <t>ACTRIS_vocab:driedmoss</t>
  </si>
  <si>
    <t>ACTRIS_vocab:massfraction</t>
  </si>
  <si>
    <t>ACTRIS_vocab:mossvariables</t>
  </si>
  <si>
    <t>Includes dry and wet deposition (mass flux)</t>
  </si>
  <si>
    <t xml:space="preserve">mass fraction </t>
  </si>
  <si>
    <t>The ratio of the mass of a substance to the total mass</t>
  </si>
  <si>
    <t>Comprises compounds found in dried moss</t>
  </si>
  <si>
    <t>deposition indeno(1,2,3-cd)perylene mass flux</t>
  </si>
  <si>
    <t>Mass flux is defined as the amount of mass transported per unit time across a unit area that is perpendicular to the direction of mass transport. Deposition is the sum of dry deposition (uptake at the earth's surface) and wet deposition (absorption into droplets followed by droplet precipitation, e.g., rain, snow, sleet) or impaction on the earth's surface (e.g., fog droplets). The chmical formula for indeno(1,2,3-cd)perylene is C26H14 . It belongs to the group of polycyclic aromatic hydrocarbons (PAHs). The IUPAC name is heptacyclo[12.9.2.12,6.011,24.015,20.021,25.010,26]hexacosa-1(24),2,4,6(26),7,9,11,13,15,17,19,21(25),22-tridecaene</t>
  </si>
  <si>
    <t>The amount of rain, snow, sleet, or hail that has fallen within a given period, usually expressed in mm</t>
  </si>
  <si>
    <t>precipitation depth</t>
  </si>
  <si>
    <t>moss sulfur mass fraction</t>
  </si>
  <si>
    <t>Moss X mass fraction is the ratio of mass of a substance X to the total mass of the dried moss. The chmical formula for sulfur is S. It belongs to the group of element. The IUPAC name is sulfur</t>
  </si>
  <si>
    <t>PCB 10</t>
  </si>
  <si>
    <t>1,3-dichloro-2-phenylbenzene</t>
  </si>
  <si>
    <t>cas:33146-45-1</t>
  </si>
  <si>
    <t>PCB 135</t>
  </si>
  <si>
    <t>1,2,4-trichloro-3-(2,3,5-trichlorophenyl)benzene</t>
  </si>
  <si>
    <t>pubchem:40517</t>
  </si>
  <si>
    <t>PCB 144</t>
  </si>
  <si>
    <t>1,2,3,5-tetrachloro-4-(2,5-dichlorophenyl)benzene</t>
  </si>
  <si>
    <t>pubchem:63071</t>
  </si>
  <si>
    <t>PCB 16</t>
  </si>
  <si>
    <t>1,2-dichloro-3-(2-chlorophenyl)benzene</t>
  </si>
  <si>
    <t>pubchem:38032</t>
  </si>
  <si>
    <t>PCB 163</t>
  </si>
  <si>
    <t>1,2,4,5-tetrachloro-3-(3,4-dichlorophenyl)benzene</t>
  </si>
  <si>
    <t>pubchem:63079</t>
  </si>
  <si>
    <t>PCB 182</t>
  </si>
  <si>
    <t>1,2,3,4-tetrachloro-5-(2,4,6-trichlorophenyl)benzene</t>
  </si>
  <si>
    <t>pubchem:63098</t>
  </si>
  <si>
    <t>PCB 190</t>
  </si>
  <si>
    <t>1,2,3,4,5-pentachloro-6-(3,4-dichlorophenyl)benzene</t>
  </si>
  <si>
    <t>pubchem:38857</t>
  </si>
  <si>
    <t>PCB 196</t>
  </si>
  <si>
    <t>1,2,3,4-tetrachloro-5-(2,3,4,6-tetrachlorophenyl)benzene</t>
  </si>
  <si>
    <t>cas:42740-50-1</t>
  </si>
  <si>
    <t>PCB 20</t>
  </si>
  <si>
    <t>1,2-dichloro-3-(3-chlorophenyl)benzene</t>
  </si>
  <si>
    <t>cas:38444-84-7</t>
  </si>
  <si>
    <t>PCB 203</t>
  </si>
  <si>
    <t>1,2,3,4,5-pentachloro-6-(2,4,5-trichlorophenyl)benzene</t>
  </si>
  <si>
    <t>pubchem:40483</t>
  </si>
  <si>
    <t>PCB 24</t>
  </si>
  <si>
    <t>1,2,4-trichloro-3-phenylbenzene</t>
  </si>
  <si>
    <t>cas:55702-45-9</t>
  </si>
  <si>
    <t>PCB 27</t>
  </si>
  <si>
    <t>1,3-dichloro-2-(3-chlorophenyl)benzene</t>
  </si>
  <si>
    <t>pubchem:38030</t>
  </si>
  <si>
    <t>PCB 29</t>
  </si>
  <si>
    <t>1,2,4-trichloro-5-phenylbenzene</t>
  </si>
  <si>
    <t>pubchem:27514</t>
  </si>
  <si>
    <t>PCB 32</t>
  </si>
  <si>
    <t>1,3-dichloro-2-(4-chlorophenyl)benzene</t>
  </si>
  <si>
    <t>cas:38444-77-8</t>
  </si>
  <si>
    <t>PCB 4</t>
  </si>
  <si>
    <t>1-chloro-2-(2-chlorophenyl)benzene</t>
  </si>
  <si>
    <t>cas:13029-08-8</t>
  </si>
  <si>
    <t>PCB 41</t>
  </si>
  <si>
    <t>1,2,3-trichloro-4-(2-chlorophenyl)benzene</t>
  </si>
  <si>
    <t>pubchem:40467</t>
  </si>
  <si>
    <t>PCB 5</t>
  </si>
  <si>
    <t>1,2-dichloro-3-phenylbenzene</t>
  </si>
  <si>
    <t>pubchem:27959</t>
  </si>
  <si>
    <t>PCB 54</t>
  </si>
  <si>
    <t>1,3-dichloro-2-(2,6-dichlorophenyl)benzene</t>
  </si>
  <si>
    <t>cas:15968-05-5</t>
  </si>
  <si>
    <t>PCB 56</t>
  </si>
  <si>
    <t>1,2-dichloro-3-(3,4-dichlorophenyl)benzene</t>
  </si>
  <si>
    <t>cas:41464-43-1</t>
  </si>
  <si>
    <t>PCB 71</t>
  </si>
  <si>
    <t>1,2-dichloro-4-(2,6-dichlorophenyl)benzene</t>
  </si>
  <si>
    <t>cas:41464-46-4</t>
  </si>
  <si>
    <t>PCB 76</t>
  </si>
  <si>
    <t>1,2,3-trichloro-5-(2-chlorophenyl)benzene</t>
  </si>
  <si>
    <t>cas:70362-48-0</t>
  </si>
  <si>
    <t>PCB 89</t>
  </si>
  <si>
    <t>1,2,3-trichloro-4-(2,6-dichlorophenyl)benzene</t>
  </si>
  <si>
    <t>pubchem:51822</t>
  </si>
  <si>
    <t>PCB 98</t>
  </si>
  <si>
    <t>1,3,5-trichloro-2-(2,3-dichlorophenyl)benzene</t>
  </si>
  <si>
    <t>cas:60233-25-2</t>
  </si>
  <si>
    <t>2,4-dibromo-1-(3-bromophenoxy)benzene</t>
  </si>
  <si>
    <t>BDE_25;PBDE 25</t>
  </si>
  <si>
    <t>pubchem:21604827</t>
  </si>
  <si>
    <t>ACTRIS_vocab:PBDE25</t>
  </si>
  <si>
    <t>gas and particle ammonia and ammonium mass concentration</t>
  </si>
  <si>
    <t>gas and particle 1,2,3,4,5-pentabromobenzene mass concentration</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</si>
  <si>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in this case ammonia (NH3) and ammonium (NH4+). The compound belongs to the group of inorganics. </t>
  </si>
  <si>
    <t>gas and particle nitric acid and nitrate mass concentration</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</si>
  <si>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in this case nitric acid (HNO3) and nitrate (NO3-). The compound belongs to the group of inorganics. </t>
  </si>
  <si>
    <t>benzo(b)fluoranthene</t>
  </si>
  <si>
    <t>dibenzo(a,c)anthracene</t>
  </si>
  <si>
    <t>aerosol particle PCB 130 and PCB 176 mass concentration</t>
  </si>
  <si>
    <t>aerosol particle PCB 144 and PCB 135 mass concentration</t>
  </si>
  <si>
    <t>aerosol particle PCB 16 and PCB 32 mass concentration</t>
  </si>
  <si>
    <t>aerosol particle PCB 17 and PCB 18 mass concentration</t>
  </si>
  <si>
    <t>aerosol particle PCB 172 and PCB 197 mass concentration</t>
  </si>
  <si>
    <t>aerosol particle PCB 178 and PCB 129 mass concentration</t>
  </si>
  <si>
    <t>aerosol particle PCB 196 and PCB 203 mass concentration</t>
  </si>
  <si>
    <t>aerosol particle PCB 201 and PCB 157 mass concentration</t>
  </si>
  <si>
    <t>aerosol particle PCB 24 and PCB 27 mass concentration</t>
  </si>
  <si>
    <t>aerosol particle PCB 28 and PCB 31 mass concentration</t>
  </si>
  <si>
    <t>aerosol particle PCB 4 and PCB 10 mass concentration</t>
  </si>
  <si>
    <t>aerosol particle PCB 41 and PCB 71 mass concentration</t>
  </si>
  <si>
    <t>aerosol particle PCB 56 and PCB 60 mass concentration</t>
  </si>
  <si>
    <t>aerosol particle PCB 70 and PCB 60 mass concentration</t>
  </si>
  <si>
    <t>aerosol particle PCB 70 and PCB 76 mass concentration</t>
  </si>
  <si>
    <t>aerosol particle PCB 8 and PCB 5 mass concentration</t>
  </si>
  <si>
    <t>aerosol particle PCB 84 and PCB 89 mass concentration</t>
  </si>
  <si>
    <t>aerosol particle dibenzo(ac,ah)anthracenes mass concentration</t>
  </si>
  <si>
    <t>aerosol particle PBDE 25 and PBDE 28 mass concentration</t>
  </si>
  <si>
    <t>aerosol particle PBDE 85 and PBDE 126 mass concentration</t>
  </si>
  <si>
    <t>aerosol particle benz(bj)fluoranthenes mass concentration</t>
  </si>
  <si>
    <t>aerosol particle benz(bjk)fluoranthenes mass concentration</t>
  </si>
  <si>
    <t>aerosol particle benz(bk)fluoranthenes mass concentration</t>
  </si>
  <si>
    <t>aerosol particle benz(jk)fluoranthenes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</si>
  <si>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PCB 130 and PCB 176 is a mixture of two compunds and belongs to the group of persistent organic pollutants known as polychlorinated biphenyls (PCBs). </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</si>
  <si>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PCB 144 and PCB 135 is a mixture of two compunds and belongs to the group of persistent organic pollutants known as polychlorinated biphenyls (PCBs). </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</si>
  <si>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PCB 16 and PCB 32 is a mixture of two compunds and belongs to the group of persistent organic pollutants known as polychlorinated biphenyls (PCBs). </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</si>
  <si>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PCB 17 and PCB 18 is a mixture of two compunds and belongs to the group of persistent organic pollutants known as polychlorinated biphenyls (PCBs). </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</si>
  <si>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PCB 172 and PCB 197 is a mixture of two compunds and belongs to the group of persistent organic pollutants known as polychlorinated biphenyls (PCBs). </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</si>
  <si>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PCB 178 and PCB 129 is a mixture of two compunds and belongs to the group of persistent organic pollutants known as polychlorinated biphenyls (PCBs). </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</si>
  <si>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PCB 196 and PCB 203 is a mixture of two compunds and belongs to the group of persistent organic pollutants known as polychlorinated biphenyls (PCBs). </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</si>
  <si>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PCB 201 and PCB 157 is a mixture of two compunds and belongs to the group of persistent organic pollutants known as polychlorinated biphenyls (PCBs). </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</si>
  <si>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PCB 24 and PCB 27 is a mixture of two compunds and belongs to the group of persistent organic pollutants known as polychlorinated biphenyls (PCBs). </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</si>
  <si>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PCB 28 and PCB 31 is a mixture of two compunds and belongs to the group of persistent organic pollutants known as polychlorinated biphenyls (PCBs). </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</si>
  <si>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PCB 4 and PCB 10 is a mixture of two compunds and belongs to the group of persistent organic pollutants known as polychlorinated biphenyls (PCBs). </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</si>
  <si>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PCB 41 and PCB 71 is a mixture of two compunds and belongs to the group of persistent organic pollutants known as polychlorinated biphenyls (PCBs). </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</si>
  <si>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PCB 56 and PCB 60 is a mixture of two compunds and belongs to the group of persistent organic pollutants known as polychlorinated biphenyls (PCBs). </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</si>
  <si>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PCB 70 and PCB 60 is a mixture of two compunds and belongs to the group of persistent organic pollutants known as polychlorinated biphenyls (PCBs). </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</si>
  <si>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PCB 70 and PCB 76 is a mixture of two compunds and belongs to the group of persistent organic pollutants known as polychlorinated biphenyls (PCBs). </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</si>
  <si>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PCB 8 and PCB 5 is a mixture of two compunds and belongs to the group of persistent organic pollutants known as polychlorinated biphenyls (PCBs). </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</si>
  <si>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PCB 84 and PCB 89 is a mixture of two compunds and belongs to the group of persistent organic pollutants known as polychlorinated biphenyls (PCBs). </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</si>
  <si>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Dibenzo(ac,ah)anthracenes is a mixture of  dibenz(a,c)anthracene and dibenz(a,h)anthracene. It belongs to the group of polycyclic aromatic hydrocarbons (PAHs). </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</si>
  <si>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PBDE 25 and PBDE 28 is a mixture of two compunds and belongs to the group of persistent organic pollutants known as polybrominated diphenyl ethers (PBDEs). </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</si>
  <si>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PBDE 85 and PBDE 126 is a mixture of two compunds and belongs to the group of persistent organic pollutants known as polybrominated diphenyl ethers (PBDEs). </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</si>
  <si>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Benzo(bj)fluoranthene is a mixture of benzo(b)fluoranthene and benzo(j)fluoranthene. It belongs to the group of polycyclic aromatic hydrocarbons (PAHs). </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</si>
  <si>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Benzo(bjk)fluoranthene is a mixture of benzo(b)fluoranthene, benzo(j)fluoranthene, and benzo(k)fluoranthene. It belongs to the group of polycyclic aromatic hydrocarbons (PAHs). </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</si>
  <si>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Benzo(bk)fluoranthene is a mixture of benzo(b)fluoranthene and benzo(k)fluoranthene. It belongs to the group of polycyclic aromatic hydrocarbons (PAHs). </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</si>
  <si>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Benzo(jk)fluoranthene is a mixture of benzo(j)fluoranthene and benzo(k)fluoranthene. It belongs to the group of polycyclic aromatic hydrocarbons (PAHs). </t>
  </si>
  <si>
    <t>2-methylheptane and 3-methylheptane number concentration</t>
  </si>
  <si>
    <t>2-methylheptane and 3-methylheptane mass concentration</t>
  </si>
  <si>
    <t>2-methylheptane and 3-methylheptane amount fraction</t>
  </si>
  <si>
    <t>PBDE 25 and PBDE 28 number concentration</t>
  </si>
  <si>
    <t>PBDE 25 and PBDE 28 mass concentration</t>
  </si>
  <si>
    <t>PBDE 25 and PBDE 28 amount fraction</t>
  </si>
  <si>
    <t>PBDE 85 and PBDE 126 number concentration</t>
  </si>
  <si>
    <t>PBDE 85 and PBDE 126 mass concentration</t>
  </si>
  <si>
    <t>PBDE 85 and PBDE 126 amount fraction</t>
  </si>
  <si>
    <t>PCB 130 and PCB 176 number concentration</t>
  </si>
  <si>
    <t>PCB 130 and PCB 176 mass concentration</t>
  </si>
  <si>
    <t>PCB 130 and PCB 176 amount fraction</t>
  </si>
  <si>
    <t>PCB 144 and PCB 135 number concentration</t>
  </si>
  <si>
    <t>PCB 144 and PCB 135 mass concentration</t>
  </si>
  <si>
    <t>PCB 144 and PCB 135 amount fraction</t>
  </si>
  <si>
    <t>PCB 16 and PCB 32 number concentration</t>
  </si>
  <si>
    <t>PCB 16 and PCB 32 mass concentration</t>
  </si>
  <si>
    <t>PCB 16 and PCB 32 amount fraction</t>
  </si>
  <si>
    <t>PCB 17 and PCB 18 number concentration</t>
  </si>
  <si>
    <t>PCB 17 and PCB 18 mass concentration</t>
  </si>
  <si>
    <t>PCB 17 and PCB 18 amount fraction</t>
  </si>
  <si>
    <t>PCB 172 and PCB 197 number concentration</t>
  </si>
  <si>
    <t>PCB 172 and PCB 197 mass concentration</t>
  </si>
  <si>
    <t>PCB 172 and PCB 197 amount fraction</t>
  </si>
  <si>
    <t>PCB 178 and PCB 129 number concentration</t>
  </si>
  <si>
    <t>PCB 178 and PCB 129 mass concentration</t>
  </si>
  <si>
    <t>PCB 178 and PCB 129 amount fraction</t>
  </si>
  <si>
    <t>PCB 196 and PCB 203 number concentration</t>
  </si>
  <si>
    <t>PCB 196 and PCB 203 mass concentration</t>
  </si>
  <si>
    <t>PCB 196 and PCB 203 amount fraction</t>
  </si>
  <si>
    <t>PCB 201 and PCB 157 number concentration</t>
  </si>
  <si>
    <t>PCB 201 and PCB 157 mass concentration</t>
  </si>
  <si>
    <t>PCB 201 and PCB 157 amount fraction</t>
  </si>
  <si>
    <t>PCB 24 and PCB 27 number concentration</t>
  </si>
  <si>
    <t>PCB 24 and PCB 27 mass concentration</t>
  </si>
  <si>
    <t>PCB 24 and PCB 27 amount fraction</t>
  </si>
  <si>
    <t>PCB 28 and PCB 31 number concentration</t>
  </si>
  <si>
    <t>PCB 28 and PCB 31 mass concentration</t>
  </si>
  <si>
    <t>PCB 28 and PCB 31 amount fraction</t>
  </si>
  <si>
    <t>PCB 4 and PCB 10 number concentration</t>
  </si>
  <si>
    <t>PCB 4 and PCB 10 mass concentration</t>
  </si>
  <si>
    <t>PCB 4 and PCB 10 amount fraction</t>
  </si>
  <si>
    <t>PCB 41 and PCB 71 number concentration</t>
  </si>
  <si>
    <t>PCB 41 and PCB 71 mass concentration</t>
  </si>
  <si>
    <t>PCB 41 and PCB 71 amount fraction</t>
  </si>
  <si>
    <t>PCB 56 and PCB 60 number concentration</t>
  </si>
  <si>
    <t>PCB 56 and PCB 60 mass concentration</t>
  </si>
  <si>
    <t>PCB 56 and PCB 60 amount fraction</t>
  </si>
  <si>
    <t>PCB 70 and PCB 60 number concentration</t>
  </si>
  <si>
    <t>PCB 70 and PCB 60 mass concentration</t>
  </si>
  <si>
    <t>PCB 70 and PCB 60 amount fraction</t>
  </si>
  <si>
    <t>PCB 70 and PCB 76 number concentration</t>
  </si>
  <si>
    <t>PCB 70 and PCB 76 mass concentration</t>
  </si>
  <si>
    <t>PCB 70 and PCB 76 amount fraction</t>
  </si>
  <si>
    <t>PCB 8 and PCB 5 number concentration</t>
  </si>
  <si>
    <t>PCB 8 and PCB 5 mass concentration</t>
  </si>
  <si>
    <t>PCB 8 and PCB 5 amount fraction</t>
  </si>
  <si>
    <t>PCB 84 and PCB 89 number concentration</t>
  </si>
  <si>
    <t>PCB 84 and PCB 89 mass concentration</t>
  </si>
  <si>
    <t>PCB 84 and PCB 89 amount fraction</t>
  </si>
  <si>
    <t>benz(bjk)fluoranthenes number concentration</t>
  </si>
  <si>
    <t>benz(bjk)fluoranthenes mass concentration</t>
  </si>
  <si>
    <t>benz(bjk)fluoranthenes amount fraction</t>
  </si>
  <si>
    <t>benz(bk)fluoranthenes number concentration</t>
  </si>
  <si>
    <t>benz(bk)fluoranthenes mass concentration</t>
  </si>
  <si>
    <t>benz(bk)fluoranthenes amount fraction</t>
  </si>
  <si>
    <t>1-butene and (E)-2-butene number concentration</t>
  </si>
  <si>
    <t>1-butene and (E)-2-butene mass concentration</t>
  </si>
  <si>
    <t>1-butene and (E)-2-butene amount fraction</t>
  </si>
  <si>
    <t>1-pentene and 2-methyl-2-butene number concentration</t>
  </si>
  <si>
    <t>1-pentene and 2-methyl-2-butene mass concentration</t>
  </si>
  <si>
    <t>1-pentene and 2-methyl-2-butene amount fraction</t>
  </si>
  <si>
    <t>2,2-dimethylbutane and methylcyclopentane number concentration</t>
  </si>
  <si>
    <t>2,2-dimethylbutane and methylcyclopentane mass concentration</t>
  </si>
  <si>
    <t>2,2-dimethylbutane and methylcyclopentane amount fraction</t>
  </si>
  <si>
    <t>2,2-dimethylpropane and (Z)-2-butene number concentration</t>
  </si>
  <si>
    <t>2,2-dimethylpropane and (Z)-2-butene mass concentration</t>
  </si>
  <si>
    <t>2,2-dimethylpropane and (Z)-2-butene amount fraction</t>
  </si>
  <si>
    <t>2,3-dimethylbutane and methylcyclopentane number concentration</t>
  </si>
  <si>
    <t>2,3-dimethylbutane and methylcyclopentane mass concentration</t>
  </si>
  <si>
    <t>2,3-dimethylbutane and methylcyclopentane amount fraction</t>
  </si>
  <si>
    <t>3-methyl-1-butene and cyclopentene number concentration</t>
  </si>
  <si>
    <t>3-methyl-1-butene and cyclopentene mass concentration</t>
  </si>
  <si>
    <t>3-methyl-1-butene and cyclopentene amount fraction</t>
  </si>
  <si>
    <t>3-methylpentane and cyclohexane number concentration</t>
  </si>
  <si>
    <t>3-methylpentane and cyclohexane mass concentration</t>
  </si>
  <si>
    <t>3-methylpentane and cyclohexane amount fraction</t>
  </si>
  <si>
    <t>n-pentane and cyclopentane number concentration</t>
  </si>
  <si>
    <t>n-pentane and cyclopentane mass concentration</t>
  </si>
  <si>
    <t>n-pentane and cyclopentane amount fraction</t>
  </si>
  <si>
    <t>acetone and n-propanal number concentration</t>
  </si>
  <si>
    <t>acetone and n-propanal mass concentration</t>
  </si>
  <si>
    <t>acetone and n-propanal amount fraction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</si>
  <si>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2-methylheptane and 3-methylheptane is a mixture of two compunds and belongs to the group of alkanes.</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</si>
  <si>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2-methylheptane and 3-methylheptane is a mixture of two compunds and belongs to the group of alkanes.</t>
  </si>
  <si>
    <t>Amount fraction is used in the construction mole_fraction_of_X_in_Y, where X is a material constituent of Y. 2-methylheptane and 3-methylheptane is a mixture of two compunds and belongs to the group of alkanes.</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</si>
  <si>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PBDE 25 and PBDE 28 is a mixture of two compunds and belongs to the group of persistent organic pollutants known as polybrominated diphenyl ethers (PBDEs). </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</si>
  <si>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PBDE 25 and PBDE 28 is a mixture of two compunds and belongs to the group of persistent organic pollutants known as polybrominated diphenyl ethers (PBDEs). </t>
  </si>
  <si>
    <t xml:space="preserve">Amount fraction is used in the construction mole_fraction_of_X_in_Y, where X is a material constituent of Y. PBDE 25 and PBDE 28 is a mixture of two compunds and belongs to the group of persistent organic pollutants known as polybrominated diphenyl ethers (PBDEs). </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</si>
  <si>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PBDE 85 and PBDE 126 is a mixture of two compunds and belongs to the group of persistent organic pollutants known as polybrominated diphenyl ethers (PBDEs). </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</si>
  <si>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PBDE 85 and PBDE 126 is a mixture of two compunds and belongs to the group of persistent organic pollutants known as polybrominated diphenyl ethers (PBDEs). </t>
  </si>
  <si>
    <t xml:space="preserve">Amount fraction is used in the construction mole_fraction_of_X_in_Y, where X is a material constituent of Y. PBDE 85 and PBDE 126 is a mixture of two compunds and belongs to the group of persistent organic pollutants known as polybrominated diphenyl ethers (PBDEs). </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</si>
  <si>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PCB 130 and PCB 176 is a mixture of two compunds and belongs to the group of persistent organic pollutants known as polychlorinated biphenyls (PCBs). </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</si>
  <si>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PCB 130 and PCB 176 is a mixture of two compunds and belongs to the group of persistent organic pollutants known as polychlorinated biphenyls (PCBs). </t>
  </si>
  <si>
    <t xml:space="preserve">Amount fraction is used in the construction mole_fraction_of_X_in_Y, where X is a material constituent of Y. PCB 130 and PCB 176 is a mixture of two compunds and belongs to the group of persistent organic pollutants known as polychlorinated biphenyls (PCBs). </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</si>
  <si>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PCB 144 and PCB 135 is a mixture of two compunds and belongs to the group of persistent organic pollutants known as polychlorinated biphenyls (PCBs). </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</si>
  <si>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PCB 144 and PCB 135 is a mixture of two compunds and belongs to the group of persistent organic pollutants known as polychlorinated biphenyls (PCBs). </t>
  </si>
  <si>
    <t xml:space="preserve">Amount fraction is used in the construction mole_fraction_of_X_in_Y, where X is a material constituent of Y. PCB 144 and PCB 135 is a mixture of two compunds and belongs to the group of persistent organic pollutants known as polychlorinated biphenyls (PCBs). </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</si>
  <si>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PCB 16 and PCB 32 is a mixture of two compunds and belongs to the group of persistent organic pollutants known as polychlorinated biphenyls (PCBs). </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</si>
  <si>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PCB 16 and PCB 32 is a mixture of two compunds and belongs to the group of persistent organic pollutants known as polychlorinated biphenyls (PCBs). </t>
  </si>
  <si>
    <t xml:space="preserve">Amount fraction is used in the construction mole_fraction_of_X_in_Y, where X is a material constituent of Y. PCB 16 and PCB 32 is a mixture of two compunds and belongs to the group of persistent organic pollutants known as polychlorinated biphenyls (PCBs). </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</si>
  <si>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PCB 17 and PCB 18 is a mixture of two compunds and belongs to the group of persistent organic pollutants known as polychlorinated biphenyls (PCBs). </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</si>
  <si>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PCB 17 and PCB 18 is a mixture of two compunds and belongs to the group of persistent organic pollutants known as polychlorinated biphenyls (PCBs). </t>
  </si>
  <si>
    <t xml:space="preserve">Amount fraction is used in the construction mole_fraction_of_X_in_Y, where X is a material constituent of Y. PCB 17 and PCB 18 is a mixture of two compunds and belongs to the group of persistent organic pollutants known as polychlorinated biphenyls (PCBs). </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</si>
  <si>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PCB 172 and PCB 197 is a mixture of two compunds and belongs to the group of persistent organic pollutants known as polychlorinated biphenyls (PCBs). </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</si>
  <si>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PCB 172 and PCB 197 is a mixture of two compunds and belongs to the group of persistent organic pollutants known as polychlorinated biphenyls (PCBs). </t>
  </si>
  <si>
    <t xml:space="preserve">Amount fraction is used in the construction mole_fraction_of_X_in_Y, where X is a material constituent of Y. PCB 172 and PCB 197 is a mixture of two compunds and belongs to the group of persistent organic pollutants known as polychlorinated biphenyls (PCBs). </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</si>
  <si>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PCB 178 and PCB 129 is a mixture of two compunds and belongs to the group of persistent organic pollutants known as polychlorinated biphenyls (PCBs). </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</si>
  <si>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PCB 178 and PCB 129 is a mixture of two compunds and belongs to the group of persistent organic pollutants known as polychlorinated biphenyls (PCBs). </t>
  </si>
  <si>
    <t xml:space="preserve">Amount fraction is used in the construction mole_fraction_of_X_in_Y, where X is a material constituent of Y. PCB 178 and PCB 129 is a mixture of two compunds and belongs to the group of persistent organic pollutants known as polychlorinated biphenyls (PCBs). </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</si>
  <si>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PCB 196 and PCB 203 is a mixture of two compunds and belongs to the group of persistent organic pollutants known as polychlorinated biphenyls (PCBs). </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</si>
  <si>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PCB 196 and PCB 203 is a mixture of two compunds and belongs to the group of persistent organic pollutants known as polychlorinated biphenyls (PCBs). </t>
  </si>
  <si>
    <t xml:space="preserve">Amount fraction is used in the construction mole_fraction_of_X_in_Y, where X is a material constituent of Y. PCB 196 and PCB 203 is a mixture of two compunds and belongs to the group of persistent organic pollutants known as polychlorinated biphenyls (PCBs). </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</si>
  <si>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PCB 201 and PCB 157 is a mixture of two compunds and belongs to the group of persistent organic pollutants known as polychlorinated biphenyls (PCBs). </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</si>
  <si>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PCB 201 and PCB 157 is a mixture of two compunds and belongs to the group of persistent organic pollutants known as polychlorinated biphenyls (PCBs). </t>
  </si>
  <si>
    <t xml:space="preserve">Amount fraction is used in the construction mole_fraction_of_X_in_Y, where X is a material constituent of Y. PCB 201 and PCB 157 is a mixture of two compunds and belongs to the group of persistent organic pollutants known as polychlorinated biphenyls (PCBs). </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</si>
  <si>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PCB 24 and PCB 27 is a mixture of two compunds and belongs to the group of persistent organic pollutants known as polychlorinated biphenyls (PCBs). </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</si>
  <si>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PCB 24 and PCB 27 is a mixture of two compunds and belongs to the group of persistent organic pollutants known as polychlorinated biphenyls (PCBs). </t>
  </si>
  <si>
    <t xml:space="preserve">Amount fraction is used in the construction mole_fraction_of_X_in_Y, where X is a material constituent of Y. PCB 24 and PCB 27 is a mixture of two compunds and belongs to the group of persistent organic pollutants known as polychlorinated biphenyls (PCBs). </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</si>
  <si>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PCB 28 and PCB 31 is a mixture of two compunds and belongs to the group of persistent organic pollutants known as polychlorinated biphenyls (PCBs). </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</si>
  <si>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PCB 28 and PCB 31 is a mixture of two compunds and belongs to the group of persistent organic pollutants known as polychlorinated biphenyls (PCBs). </t>
  </si>
  <si>
    <t xml:space="preserve">Amount fraction is used in the construction mole_fraction_of_X_in_Y, where X is a material constituent of Y. PCB 28 and PCB 31 is a mixture of two compunds and belongs to the group of persistent organic pollutants known as polychlorinated biphenyls (PCBs). </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</si>
  <si>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PCB 4 and PCB 10 is a mixture of two compunds and belongs to the group of persistent organic pollutants known as polychlorinated biphenyls (PCBs). </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</si>
  <si>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PCB 4 and PCB 10 is a mixture of two compunds and belongs to the group of persistent organic pollutants known as polychlorinated biphenyls (PCBs). </t>
  </si>
  <si>
    <t xml:space="preserve">Amount fraction is used in the construction mole_fraction_of_X_in_Y, where X is a material constituent of Y. PCB 4 and PCB 10 is a mixture of two compunds and belongs to the group of persistent organic pollutants known as polychlorinated biphenyls (PCBs). </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</si>
  <si>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PCB 41 and PCB 71 is a mixture of two compunds and belongs to the group of persistent organic pollutants known as polychlorinated biphenyls (PCBs). </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</si>
  <si>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PCB 41 and PCB 71 is a mixture of two compunds and belongs to the group of persistent organic pollutants known as polychlorinated biphenyls (PCBs). </t>
  </si>
  <si>
    <t xml:space="preserve">Amount fraction is used in the construction mole_fraction_of_X_in_Y, where X is a material constituent of Y. PCB 41 and PCB 71 is a mixture of two compunds and belongs to the group of persistent organic pollutants known as polychlorinated biphenyls (PCBs). </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</si>
  <si>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PCB 56 and PCB 60 is a mixture of two compunds and belongs to the group of persistent organic pollutants known as polychlorinated biphenyls (PCBs). </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</si>
  <si>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PCB 56 and PCB 60 is a mixture of two compunds and belongs to the group of persistent organic pollutants known as polychlorinated biphenyls (PCBs). </t>
  </si>
  <si>
    <t xml:space="preserve">Amount fraction is used in the construction mole_fraction_of_X_in_Y, where X is a material constituent of Y. PCB 56 and PCB 60 is a mixture of two compunds and belongs to the group of persistent organic pollutants known as polychlorinated biphenyls (PCBs). </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</si>
  <si>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PCB 70 and PCB 60 is a mixture of two compunds and belongs to the group of persistent organic pollutants known as polychlorinated biphenyls (PCBs). </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</si>
  <si>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PCB 70 and PCB 60 is a mixture of two compunds and belongs to the group of persistent organic pollutants known as polychlorinated biphenyls (PCBs). </t>
  </si>
  <si>
    <t xml:space="preserve">Amount fraction is used in the construction mole_fraction_of_X_in_Y, where X is a material constituent of Y. PCB 70 and PCB 60 is a mixture of two compunds and belongs to the group of persistent organic pollutants known as polychlorinated biphenyls (PCBs). </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</si>
  <si>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PCB 70 and PCB 76 is a mixture of two compunds and belongs to the group of persistent organic pollutants known as polychlorinated biphenyls (PCBs). </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</si>
  <si>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PCB 70 and PCB 76 is a mixture of two compunds and belongs to the group of persistent organic pollutants known as polychlorinated biphenyls (PCBs). </t>
  </si>
  <si>
    <t xml:space="preserve">Amount fraction is used in the construction mole_fraction_of_X_in_Y, where X is a material constituent of Y. PCB 70 and PCB 76 is a mixture of two compunds and belongs to the group of persistent organic pollutants known as polychlorinated biphenyls (PCBs). </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</si>
  <si>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PCB 8 and PCB 5 is a mixture of two compunds and belongs to the group of persistent organic pollutants known as polychlorinated biphenyls (PCBs). </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</si>
  <si>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PCB 8 and PCB 5 is a mixture of two compunds and belongs to the group of persistent organic pollutants known as polychlorinated biphenyls (PCBs). </t>
  </si>
  <si>
    <t xml:space="preserve">Amount fraction is used in the construction mole_fraction_of_X_in_Y, where X is a material constituent of Y. PCB 8 and PCB 5 is a mixture of two compunds and belongs to the group of persistent organic pollutants known as polychlorinated biphenyls (PCBs). </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</si>
  <si>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PCB 84 and PCB 89 is a mixture of two compunds and belongs to the group of persistent organic pollutants known as polychlorinated biphenyls (PCBs). </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</si>
  <si>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PCB 84 and PCB 89 is a mixture of two compunds and belongs to the group of persistent organic pollutants known as polychlorinated biphenyls (PCBs). </t>
  </si>
  <si>
    <t xml:space="preserve">Amount fraction is used in the construction mole_fraction_of_X_in_Y, where X is a material constituent of Y. PCB 84 and PCB 89 is a mixture of two compunds and belongs to the group of persistent organic pollutants known as polychlorinated biphenyls (PCBs). </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</si>
  <si>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Benzo(bjk)fluoranthene is a mixture of benzo(b)fluoranthene, benzo(j)fluoranthene, and benzo(k)fluoranthene. It belongs to the group of polycyclic aromatic hydrocarbons (PAHs). </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</si>
  <si>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Benzo(bjk)fluoranthene is a mixture of benzo(b)fluoranthene, benzo(j)fluoranthene, and benzo(k)fluoranthene. It belongs to the group of polycyclic aromatic hydrocarbons (PAHs). </t>
  </si>
  <si>
    <t xml:space="preserve">Amount fraction is used in the construction mole_fraction_of_X_in_Y, where X is a material constituent of Y. Benzo(bjk)fluoranthene is a mixture of benzo(b)fluoranthene, benzo(j)fluoranthene, and benzo(k)fluoranthene. It belongs to the group of polycyclic aromatic hydrocarbons (PAHs). </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</si>
  <si>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Benzo(bk)fluoranthene is a mixture of benzo(b)fluoranthene and benzo(k)fluoranthene. It belongs to the group of polycyclic aromatic hydrocarbons (PAHs).  </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</si>
  <si>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Benzo(bk)fluoranthene is a mixture of benzo(b)fluoranthene and benzo(k)fluoranthene. It belongs to the group of polycyclic aromatic hydrocarbons (PAHs).  </t>
  </si>
  <si>
    <t xml:space="preserve">Amount fraction is used in the construction mole_fraction_of_X_in_Y, where X is a material constituent of Y. Benzo(bk)fluoranthene is a mixture of benzo(b)fluoranthene and benzo(k)fluoranthene. It belongs to the group of polycyclic aromatic hydrocarbons (PAHs).  </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</si>
  <si>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1-butene and (E)-2-butene is a mixture of two compunds and belongs to the group of alkenes.</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</si>
  <si>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1-butene and (E)-2-butene is a mixture of two compunds and belongs to the group of alkenes.</t>
  </si>
  <si>
    <t>Amount fraction is used in the construction mole_fraction_of_X_in_Y, where X is a material constituent of Y. 1-butene and (E)-2-butene is a mixture of two compunds and belongs to the group of alkenes.</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</si>
  <si>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1-pentene and 2-methyl-2-butene is a mixture of two compunds and belongs to the group of alkenes.</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</si>
  <si>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1-pentene and 2-methyl-2-butene is a mixture of two compunds and belongs to the group of alkenes.</t>
  </si>
  <si>
    <t>Amount fraction is used in the construction mole_fraction_of_X_in_Y, where X is a material constituent of Y. 1-pentene and 2-methyl-2-butene is a mixture of two compunds and belongs to the group of alkenes.</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</si>
  <si>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2,2-dimethylbutane and methylcyclopentane is a mixture of two compunds and belongs to the groups of alkenes and alkanes.</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</si>
  <si>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2,2-dimethylbutane and methylcyclopentane is a mixture of two compunds and belongs to the groups of alkenes and alkanes.</t>
  </si>
  <si>
    <t>Amount fraction is used in the construction mole_fraction_of_X_in_Y, where X is a material constituent of Y. 2,2-dimethylbutane and methylcyclopentane is a mixture of two compunds and belongs to the groups of alkenes and alkanes.</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</si>
  <si>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2,2-dimethylpropane and (Z)-2-butene is a mixture of two compunds and belongs to the groups of alkenes and alkanes.</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</si>
  <si>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2,2-dimethylpropane and (Z)-2-butene is a mixture of two compunds and belongs to the groups of alkenes and alkanes.</t>
  </si>
  <si>
    <t>Amount fraction is used in the construction mole_fraction_of_X_in_Y, where X is a material constituent of Y. 2,2-dimethylpropane and (Z)-2-butene is a mixture of two compunds and belongs to the groups of alkenes and alkanes.</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</si>
  <si>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2,3-dimethylbutane and methylcyclopentane is a mixture of two compunds and belongs to the group of alkanes.</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</si>
  <si>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2,3-dimethylbutane and methylcyclopentane is a mixture of two compunds and belongs to the group of alkanes.</t>
  </si>
  <si>
    <t>Amount fraction is used in the construction mole_fraction_of_X_in_Y, where X is a material constituent of Y. 2,3-dimethylbutane and methylcyclopentane is a mixture of two compunds and belongs to the group of alkanes.</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</si>
  <si>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3-methyl-1-butene and cyclopentene is a mixture of two compunds and belongs to the group of alkenes.</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</si>
  <si>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3-methyl-1-butene and cyclopentene is a mixture of two compunds and belongs to the group of alkenes.</t>
  </si>
  <si>
    <t>Amount fraction is used in the construction mole_fraction_of_X_in_Y, where X is a material constituent of Y. 3-methyl-1-butene and cyclopentene is a mixture of two compunds and belongs to the group of alkenes.</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</si>
  <si>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3-methylpentane and cyclohexane is a mixture of two compunds and belongs to the group of alkanes.</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</si>
  <si>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3-methylpentane and cyclohexane is a mixture of two compunds and belongs to the group of alkanes.</t>
  </si>
  <si>
    <t>Amount fraction is used in the construction mole_fraction_of_X_in_Y, where X is a material constituent of Y. 3-methylpentane and cyclohexane is a mixture of two compunds and belongs to the group of alkanes.</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</si>
  <si>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n-pentane and cyclopentane is a mixture of two compunds and belongs to the group of alkanes.</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</si>
  <si>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n-pentane and cyclopentane is a mixture of two compunds and belongs to the group of alkanes.</t>
  </si>
  <si>
    <t>Amount fraction is used in the construction mole_fraction_of_X_in_Y, where X is a material constituent of Y. n-pentane and cyclopentane is a mixture of two compunds and belongs to the group of alkanes.</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</si>
  <si>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acetone and n-propanal is a mixture of two compunds and belongs to the groups of ketones and aldehydes.</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</si>
  <si>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acetone and n-propanal is a mixture of two compunds and belongs to the groups of ketones and aldehydes.</t>
  </si>
  <si>
    <t>Amount fraction is used in the construction mole_fraction_of_X_in_Y, where X is a material constituent of Y. acetone and n-propanal is a mixture of two compunds and belongs to the groups of ketones and aldehydes.</t>
  </si>
  <si>
    <t>ACTRIS_vocab:carbonylsulfide</t>
  </si>
  <si>
    <t>gas and particle PBDE 25 and PBDE 28 mass concentration</t>
  </si>
  <si>
    <t>gas and particle PBDE 49 and PBDE 71 mass concentration</t>
  </si>
  <si>
    <t>gas and particle PCB 85 and PCB 126 mass concentration</t>
  </si>
  <si>
    <t>gas and particle PCB 12 and PCB 13 mass concentration</t>
  </si>
  <si>
    <t>gas and particle PCB 130 and PCB 176 mass concentration</t>
  </si>
  <si>
    <t>gas and particle PCB 134 and PCB 131 mass concentration</t>
  </si>
  <si>
    <t>gas and particle PCB 144 and PCB 135 mass concentration</t>
  </si>
  <si>
    <t>gas and particle PCB 15 and PCB 17 mass concentration</t>
  </si>
  <si>
    <t>gas and particle PCB 157 and PCB 200 mass concentration</t>
  </si>
  <si>
    <t>gas and particle PCB 16 and PCB 32 mass concentration</t>
  </si>
  <si>
    <t>gas and particle PCB 163 and PCB 138 mass concentration</t>
  </si>
  <si>
    <t>gas and particle PCB 17 and PCB 18 mass concentration</t>
  </si>
  <si>
    <t>gas and particle PCB 170 and PCB 190 mass concentration</t>
  </si>
  <si>
    <t>gas and particle PCB 172 and PCB 197 mass concentration</t>
  </si>
  <si>
    <t>gas and particle PCB 178 and PCB 129 mass concentration</t>
  </si>
  <si>
    <t>gas and particle PCB 182 and PCB 187 mass concentration</t>
  </si>
  <si>
    <t>gas and particle PCB 196 and PCB 203 mass concentration</t>
  </si>
  <si>
    <t>gas and particle PCB 20 and PCB 33 mass concentration</t>
  </si>
  <si>
    <t>gas and particle PCB 201 and PCB 157 mass concentration</t>
  </si>
  <si>
    <t>gas and particle PCB 208 and PCB 195 mass concentration</t>
  </si>
  <si>
    <t>gas and particle PCB 24 and PCB 27 mass concentration</t>
  </si>
  <si>
    <t>gas and particle PCB 28 and PCB 16 mass concentration</t>
  </si>
  <si>
    <t>gas and particle PCB 28 and PCB 31 mass concentration</t>
  </si>
  <si>
    <t>gas and particle PCB 29 and PCB 54 mass concentration</t>
  </si>
  <si>
    <t>gas and particle PCB 4 and PCB 10 mass concentration</t>
  </si>
  <si>
    <t>gas and particle PCB 40 and PCB 71 mass concentration</t>
  </si>
  <si>
    <t>gas and particle PCB 41 and PCB 64 and PCB 71 mass concentration</t>
  </si>
  <si>
    <t>gas and particle PCB 41 and PCB 71 mass concentration</t>
  </si>
  <si>
    <t>gas and particle PCB 47 and PCB 48 mass concentration</t>
  </si>
  <si>
    <t>gas and particle PCB 56 and PCB 60 mass concentration</t>
  </si>
  <si>
    <t>gas and particle PCB 70 and PCB 60 mass concentration</t>
  </si>
  <si>
    <t>gas and particle PCB 70 and PCB 63 mass concentration</t>
  </si>
  <si>
    <t>gas and particle PCB 70 and PCB 76 mass concentration</t>
  </si>
  <si>
    <t>gas and particle PCB 70 and PCB 76 and PCB 98 mass concentration</t>
  </si>
  <si>
    <t>gas and particle PCB 8 and PCB 5 mass concentration</t>
  </si>
  <si>
    <t>gas and particle PCB 81 and PCB 87 mass concentration</t>
  </si>
  <si>
    <t>gas and particle PCB 84 and PCB 89 mass concentration</t>
  </si>
  <si>
    <t>gas and particle benz(bj)fluoranthenes mass concentration</t>
  </si>
  <si>
    <t>gas and particle benz(bjk)fluoranthenes mass concentration</t>
  </si>
  <si>
    <t>gas and particle benz(bk)fluoranthenes mass concentration</t>
  </si>
  <si>
    <t>gas and particle benz(jk)fluoranthenes mass concentration</t>
  </si>
  <si>
    <t>gas and particle dibenzo(ac,ah)anthracenes mass concentration</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</si>
  <si>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PBDE 25 and PBDE 28 is a mixture of two compunds and belongs to the group of persistent organic pollutants known as polybrominated diphenyl ethers (PBDEs). </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</si>
  <si>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PBDE 49 and PBDE 71 is a mixture of two compunds and belongs to the group of persistent organic pollutants known as polybrominated diphenyl ethers (PBDEs). </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</si>
  <si>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PCB 85 and PCB 126 is a mixture of two compunds and belongs to the group of persistent organic pollutants known as polychlorinated biphenyls (PCBs). </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</si>
  <si>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PCB 12 and PCB 13 is a mixture of two compunds and belongs to the group of persistent organic pollutants known as polychlorinated biphenyls (PCBs). </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</si>
  <si>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PCB 130 and PCB 176 is a mixture of two compunds and belongs to the group of persistent organic pollutants known as polychlorinated biphenyls (PCBs). </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</si>
  <si>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PCB 134 and PCB 131 is a mixture of two compunds and belongs to the group of persistent organic pollutants known as polychlorinated biphenyls (PCBs). </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</si>
  <si>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PCB 144 and PCB 135 is a mixture of two compunds and belongs to the group of persistent organic pollutants known as polychlorinated biphenyls (PCBs). </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</si>
  <si>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PCB 15 and PCB 17 is a mixture of two compunds and belongs to the group of persistent organic pollutants known as polychlorinated biphenyls (PCBs). </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</si>
  <si>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PCB 157 and PCB 200 is a mixture of two compunds and belongs to the group of persistent organic pollutants known as polychlorinated biphenyls (PCBs). </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</si>
  <si>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PCB 16 and PCB 32 is a mixture of two compunds and belongs to the group of persistent organic pollutants known as polychlorinated biphenyls (PCBs). </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</si>
  <si>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PCB 163 and PCB 138 is a mixture of two compunds and belongs to the group of persistent organic pollutants known as polychlorinated biphenyls (PCBs). </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</si>
  <si>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PCB 17 and PCB 18 is a mixture of two compunds and belongs to the group of persistent organic pollutants known as polychlorinated biphenyls (PCBs). </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</si>
  <si>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PCB 170 and PCB 190 is a mixture of two compunds and belongs to the group of persistent organic pollutants known as polychlorinated biphenyls (PCBs). </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</si>
  <si>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PCB 172 and PCB 197 is a mixture of two compunds and belongs to the group of persistent organic pollutants known as polychlorinated biphenyls (PCBs). </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</si>
  <si>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PCB 178 and PCB 129 is a mixture of two compunds and belongs to the group of persistent organic pollutants known as polychlorinated biphenyls (PCBs). </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</si>
  <si>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PCB 182 and PCB 187 is a mixture of two compunds and belongs to the group of persistent organic pollutants known as polychlorinated biphenyls (PCBs). </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</si>
  <si>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PCB 196 and PCB 203 is a mixture of two compunds and belongs to the group of persistent organic pollutants known as polychlorinated biphenyls (PCBs). </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</si>
  <si>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PCB 20 and PCB 33 is a mixture of two compunds and belongs to the group of persistent organic pollutants known as polychlorinated biphenyls (PCBs). </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</si>
  <si>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PCB 201 and PCB 157 is a mixture of two compunds and belongs to the group of persistent organic pollutants known as polychlorinated biphenyls (PCBs). </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</si>
  <si>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PCB 208 and PCB 195 is a mixture of two compunds and belongs to the group of persistent organic pollutants known as polychlorinated biphenyls (PCBs). </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</si>
  <si>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PCB 24 and PCB 27 is a mixture of two compunds and belongs to the group of persistent organic pollutants known as polychlorinated biphenyls (PCBs). </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</si>
  <si>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PCB 28 and PCB 16 is a mixture of two compunds and belongs to the group of persistent organic pollutants known as polychlorinated biphenyls (PCBs). </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</si>
  <si>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PCB 28 and PCB 31 is a mixture of two compunds and belongs to the group of persistent organic pollutants known as polychlorinated biphenyls (PCBs). </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</si>
  <si>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PCB 29 and PCB 54 is a mixture of two compunds and belongs to the group of persistent organic pollutants known as polychlorinated biphenyls (PCBs). </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</si>
  <si>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PCB 4 and PCB 10 is a mixture of two compunds and belongs to the group of persistent organic pollutants known as polychlorinated biphenyls (PCBs). </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</si>
  <si>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PCB 40 and PCB 71 is a mixture of two compunds and belongs to the group of persistent organic pollutants known as polychlorinated biphenyls (PCBs). </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</si>
  <si>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PCB 41 and PCB 64 and PCB 71 is a mixture of three compunds and belongs to the group of persistent organic pollutants known as polychlorinated biphenyls (PCBs). </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</si>
  <si>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PCB 41 and PCB 71 is a mixture of two compunds and belongs to the group of persistent organic pollutants known as polychlorinated biphenyls (PCBs). </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</si>
  <si>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PCB 47 and PCB 48 is a mixture of two compunds and belongs to the group of persistent organic pollutants known as polychlorinated biphenyls (PCBs). </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</si>
  <si>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PCB 56 and PCB 60 is a mixture of two compunds and belongs to the group of persistent organic pollutants known as polychlorinated biphenyls (PCBs). </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</si>
  <si>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PCB 70 and PCB 60 is a mixture of two compunds and belongs to the group of persistent organic pollutants known as polychlorinated biphenyls (PCBs). </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</si>
  <si>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PCB 70 and PCB 63 is a mixture of two compunds and belongs to the group of persistent organic pollutants known as polychlorinated biphenyls (PCBs). </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</si>
  <si>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PCB 70 and PCB 76 is a mixture of two compunds and belongs to the group of persistent organic pollutants known as polychlorinated biphenyls (PCBs). </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</si>
  <si>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PCB 70 and PCB 76 and PCB 98 is a mixture of three compunds and belongs to the group of persistent organic pollutants known as polychlorinated biphenyls (PCBs). </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</si>
  <si>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PCB 8 and PCB 5 is a mixture of two compunds and belongs to the group of persistent organic pollutants known as polychlorinated biphenyls (PCBs). </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</si>
  <si>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PCB 81 and PCB 87 is a mixture of two compunds and belongs to the group of persistent organic pollutants known as polychlorinated biphenyls (PCBs). </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</si>
  <si>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PCB 84 and PCB 89 is a mixture of two compunds and belongs to the group of persistent organic pollutants known as polychlorinated biphenyls (PCBs). </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</si>
  <si>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Benzo(bj)fluoranthene is a mixture of benzo(b)fluoranthene and benzo(j)fluoranthene. It belongs to the group of polycyclic aromatic hydrocarbons (PAHs). </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</si>
  <si>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Benzo(bjk)fluoranthene is a mixture of benzo(b)fluoranthene, benzo(j)fluoranthene, and benzo(k)fluoranthene. It belongs to the group of polycyclic aromatic hydrocarbons (PAHs). </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</si>
  <si>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Benzo(bk)fluoranthene is a mixture of benzo(b)fluoranthene and benzo(k)fluoranthene. It belongs to the group of polycyclic aromatic hydrocarbons (PAHs). </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</si>
  <si>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Benzo(jk)fluoranthene is a mixture of benzo(j)fluoranthene and benzo(k)fluoranthene. It belongs to the group of polycyclic aromatic hydrocarbons (PAHs). </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</si>
  <si>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Dibenzo(ac,ah)anthracenes is a mixture of  dibenz(a,c)anthracene and dibenz(a,h)anthracene. It belongs to the group of polycyclic aromatic hydrocarbons (PAHs). </t>
  </si>
  <si>
    <t>precipitation benz(bjk)fluoranthenes mass concentration</t>
  </si>
  <si>
    <t>precipitation dibenzo(ac,ah)anthracenes mass concentration</t>
  </si>
  <si>
    <t xml:space="preserve">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Benzo(bjk)fluoranthene is a mixture of benzo(b)fluoranthene, benzo(j)fluoranthene, and benzo(k)fluoranthene. It belongs to the group of polycyclic aromatic hydrocarbons (PAHs). </t>
  </si>
  <si>
    <t xml:space="preserve">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Dibenzo(ac,ah)anthracenes is a mixture of  dibenz(a,c)anthracene and dibenz(a,h)anthracene. It belongs to the group of polycyclic aromatic hydrocarbons (PAHs). </t>
  </si>
  <si>
    <t>deposition benz(bj)fluoranthenes mass flux</t>
  </si>
  <si>
    <t>deposition benz(bjk)fluoranthenes mass flux</t>
  </si>
  <si>
    <t>deposition benz(jk)fluoranthenes mass flux</t>
  </si>
  <si>
    <t>deposition dibenzo(ac,ah)anthracenes mass flux</t>
  </si>
  <si>
    <t xml:space="preserve">Mass flux is defined as the amount of mass transported per unit time across a unit area that is perpendicular to the direction of mass transport. Deposition is the sum of dry deposition (uptake at the earth's surface) and wet deposition (absorption into droplets followed by droplet precipitation, e.g., rain, snow, sleet) or impaction on the earth's surface (e.g., fog droplets). Benzo(bj)fluoranthene is a mixture of benzo(b)fluoranthene and benzo(j)fluoranthene. It belongs to the group of polycyclic aromatic hydrocarbons (PAHs). </t>
  </si>
  <si>
    <t xml:space="preserve">Mass flux is defined as the amount of mass transported per unit time across a unit area that is perpendicular to the direction of mass transport. Deposition is the sum of dry deposition (uptake at the earth's surface) and wet deposition (absorption into droplets followed by droplet precipitation, e.g., rain, snow, sleet) or impaction on the earth's surface (e.g., fog droplets). Benzo(bjk)fluoranthene is a mixture of benzo(b)fluoranthene, benzo(j)fluoranthene, and benzo(k)fluoranthene. It belongs to the group of polycyclic aromatic hydrocarbons (PAHs). </t>
  </si>
  <si>
    <t xml:space="preserve">Mass flux is defined as the amount of mass transported per unit time across a unit area that is perpendicular to the direction of mass transport. Deposition is the sum of dry deposition (uptake at the earth's surface) and wet deposition (absorption into droplets followed by droplet precipitation, e.g., rain, snow, sleet) or impaction on the earth's surface (e.g., fog droplets). Benzo(jk)fluoranthene is a mixture of benzo(j)fluoranthene and benzo(k)fluoranthene. It belongs to the group of polycyclic aromatic hydrocarbons (PAHs). </t>
  </si>
  <si>
    <t xml:space="preserve">Mass flux is defined as the amount of mass transported per unit time across a unit area that is perpendicular to the direction of mass transport. Deposition is the sum of dry deposition (uptake at the earth's surface) and wet deposition (absorption into droplets followed by droplet precipitation, e.g., rain, snow, sleet) or impaction on the earth's surface (e.g., fog droplets). Dibenzo(ac,ah)anthracenes is a mixture of  dibenz(a,c)anthracene and dibenz(a,h)anthracene. It belongs to the group of polycyclic aromatic hydrocarbons (PAHs). </t>
  </si>
  <si>
    <t>precipitation benz(bj)fluoranthenes mass flux</t>
  </si>
  <si>
    <t>precipitation benz(jk)fluoranthenes mass flux</t>
  </si>
  <si>
    <t xml:space="preserve">Mass flux is defined as the amount of mass transported per unit time across a unit area that is perpendicular to the direction of mass transport. Precipitation includes rain, snow, and sleet. Benzo(bj)fluoranthene is a mixture of benzo(b)fluoranthene and benzo(j)fluoranthene. It belongs to the group of polycyclic aromatic hydrocarbons (PAHs). </t>
  </si>
  <si>
    <t xml:space="preserve">Mass flux is defined as the amount of mass transported per unit time across a unit area that is perpendicular to the direction of mass transport. Precipitation includes rain, snow, and sleet. Benzo(jk)fluoranthene is a mixture of benzo(j)fluoranthene and benzo(k)fluoranthene. It belongs to the group of polycyclic aromatic hydrocarbons (PAHs). </t>
  </si>
  <si>
    <t>ACTRIS_vocab:2-methylheptane;ACTRIS_vocab:3-methylheptane</t>
  </si>
  <si>
    <t>ACTRIS_vocab:PBDE25;ACTRIS_vocab:PBDE28</t>
  </si>
  <si>
    <t>ACTRIS_vocab:PBDE85;ACTRIS_vocab:PBDE126</t>
  </si>
  <si>
    <t>ACTRIS_vocab:PCB130;ACTRIS_vocab:PCB176</t>
  </si>
  <si>
    <t>ACTRIS_vocab:PCB144;ACTRIS_vocab:PCB135</t>
  </si>
  <si>
    <t>ACTRIS_vocab:PCB16;ACTRIS_vocab:PCB32</t>
  </si>
  <si>
    <t>ACTRIS_vocab:PCB17;ACTRIS_vocab:PCB18</t>
  </si>
  <si>
    <t>ACTRIS_vocab:PCB172;ACTRIS_vocab:PCB197</t>
  </si>
  <si>
    <t>ACTRIS_vocab:PCB178;ACTRIS_vocab:PCB129</t>
  </si>
  <si>
    <t>ACTRIS_vocab:PCB196;ACTRIS_vocab:PCB203</t>
  </si>
  <si>
    <t>ACTRIS_vocab:PCB201;ACTRIS_vocab:PCB157</t>
  </si>
  <si>
    <t>ACTRIS_vocab:PCB24;ACTRIS_vocab:PCB27</t>
  </si>
  <si>
    <t>ACTRIS_vocab:PCB28;ACTRIS_vocab:PCB31</t>
  </si>
  <si>
    <t>ACTRIS_vocab:PCB4;ACTRIS_vocab:PCB10</t>
  </si>
  <si>
    <t>ACTRIS_vocab:PCB41;ACTRIS_vocab:PCB71</t>
  </si>
  <si>
    <t>ACTRIS_vocab:PCB56;ACTRIS_vocab:PCB60</t>
  </si>
  <si>
    <t>ACTRIS_vocab:PCB70;ACTRIS_vocab:PCB60</t>
  </si>
  <si>
    <t>ACTRIS_vocab:PCB70;ACTRIS_vocab:PCB76</t>
  </si>
  <si>
    <t>ACTRIS_vocab:PCB8;ACTRIS_vocab:PCB5</t>
  </si>
  <si>
    <t>ACTRIS_vocab:PCB84;ACTRIS_vocab:PCB89</t>
  </si>
  <si>
    <t>ACTRIS_vocab:benz-eacephenanthrylene;ACTRIS_vocab:benzo-jfluoranthene;ACTRIS_vocab:benzo-kfluoranthene</t>
  </si>
  <si>
    <t>ACTRIS_vocab:benz-eacephenanthrylene;ACTRIS_vocab:benzo-kfluoranthene</t>
  </si>
  <si>
    <t>ACTRIS_vocab:1-butene;ACTRIS_vocab:-E-2-butene</t>
  </si>
  <si>
    <t>ACTRIS_vocab:1-pentene;ACTRIS_vocab:2-methyl-2-butene</t>
  </si>
  <si>
    <t>ACTRIS_vocab:2-2-dimethylbutane;ACTRIS_vocab:methylcyclopentane</t>
  </si>
  <si>
    <t>ACTRIS_vocab:2-2-dimethylpropane;ACTRIS_vocab:-Z-2-butene</t>
  </si>
  <si>
    <t>ACTRIS_vocab:2-3-dimethylbutane;ACTRIS_vocab:methylcyclopentane</t>
  </si>
  <si>
    <t>ACTRIS_vocab:3-methyl-1-butene;ACTRIS_vocab:cyclopentene</t>
  </si>
  <si>
    <t>ACTRIS_vocab:3-methylpentane;ACTRIS_vocab:cyclohexane</t>
  </si>
  <si>
    <t>ACTRIS_vocab:n-pentane;ACTRIS_vocab:cyclopentane</t>
  </si>
  <si>
    <t>ACTRIS_vocab:acetone;ACTRIS_vocab:n-propanal</t>
  </si>
  <si>
    <t>ACTRIS_vocab:benzo-btriphenylene;ACTRIS_vocab:dibenz-a-hanthracene</t>
  </si>
  <si>
    <t>ACTRIS_vocab:benz-eacephenanthrylene;ACTRIS_vocab:benzo-jfluoranthene</t>
  </si>
  <si>
    <t>ACTRIS_vocab:benzo-jfluoranthene;ACTRIS_vocab:benzo-kfluoranthene</t>
  </si>
  <si>
    <t>ACTRIS_vocab:ammonia;ACTRIS_vocab:ammonium</t>
  </si>
  <si>
    <t>ACTRIS_vocab:nitricacid;ACTRIS_vocab:nitrite</t>
  </si>
  <si>
    <t>ACTRIS_vocab:PBDE49;ACTRIS_vocab:PBDE71</t>
  </si>
  <si>
    <t>ACTRIS_vocab:PCB85;ACTRIS_vocab:PCB126</t>
  </si>
  <si>
    <t>ACTRIS_vocab:PCB12;ACTRIS_vocab:PCB13</t>
  </si>
  <si>
    <t>ACTRIS_vocab:PCB134;ACTRIS_vocab:PCB131</t>
  </si>
  <si>
    <t>ACTRIS_vocab:PCB15;ACTRIS_vocab:PCB17</t>
  </si>
  <si>
    <t>ACTRIS_vocab:PCB157;ACTRIS_vocab:PCB200</t>
  </si>
  <si>
    <t>ACTRIS_vocab:PCB163;ACTRIS_vocab:PCB138</t>
  </si>
  <si>
    <t>ACTRIS_vocab:PCB170;ACTRIS_vocab:PCB190</t>
  </si>
  <si>
    <t>ACTRIS_vocab:PCB182;ACTRIS_vocab:PCB187</t>
  </si>
  <si>
    <t>ACTRIS_vocab:PCB20;ACTRIS_vocab:PCB33</t>
  </si>
  <si>
    <t>ACTRIS_vocab:PCB208;ACTRIS_vocab:PCB195</t>
  </si>
  <si>
    <t>ACTRIS_vocab:PCB28;ACTRIS_vocab:PCB16</t>
  </si>
  <si>
    <t>ACTRIS_vocab:PCB29;ACTRIS_vocab:PCB54</t>
  </si>
  <si>
    <t>ACTRIS_vocab:PCB40;ACTRIS_vocab:PCB71</t>
  </si>
  <si>
    <t>ACTRIS_vocab:PCB41;ACTRIS_vocab:PCB64;ACTRIS_vocab:PCB71</t>
  </si>
  <si>
    <t>ACTRIS_vocab:PCB47;ACTRIS_vocab:PCB48</t>
  </si>
  <si>
    <t>ACTRIS_vocab:PCB70;ACTRIS_vocab:PCB63</t>
  </si>
  <si>
    <t>ACTRIS_vocab:PCB70;ACTRIS_vocab:PCB76;ACTRIS_vocab:PCB98</t>
  </si>
  <si>
    <t>ACTRIS_vocab:PCB81;ACTRIS_vocab:PCB87</t>
  </si>
  <si>
    <t>precipitation dibenzo(ac,ah)anthracenes mass flux</t>
  </si>
  <si>
    <t xml:space="preserve">Mass flux is defined as the amount of mass transported per unit time across a unit area that is perpendicular to the direction of mass transport. Precipitation includes rain, snow, and sleet. Dibenzo(ac,ah)anthracenes is a mixture of dibenz(a,c)anthracene and dibenz(a,h)anthracene. It belongs to the group of polycyclic aromatic hydrocarbons (PAHs). </t>
  </si>
  <si>
    <t xml:space="preserve">p,p′-dichlorodiphenyldichloroethylene </t>
  </si>
  <si>
    <t>aerosol particle 1,2-bis(2,4,6-tribromophenoxy)ethane mass concentration</t>
  </si>
  <si>
    <t>gas and particle 1,2-bis(2,4,6-tribromophenoxy)ethane mass concentration</t>
  </si>
  <si>
    <t>gas and particle pentabromobenzyl acrylate mass concentration</t>
  </si>
  <si>
    <t xml:space="preserve">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fluoride is F-. It belongs to the group of inorganics. The IUPAC name is fluoride </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</si>
  <si>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fluoride is F-. It belongs to the group of inorganics. The IUPAC name is fluoride </t>
  </si>
  <si>
    <t>indeno(1,2,3-cd)perylene number concentration</t>
  </si>
  <si>
    <t>indeno(1,2,3-cd)perylene mass concentration</t>
  </si>
  <si>
    <t>indeno(1,2,3-cd)perylene amount fraction</t>
  </si>
  <si>
    <t>ACTRIS_vocab:1h-1h-2h-2h-perfluorodecanesulfonicacid</t>
  </si>
  <si>
    <t>gas and particle 1h,1h,2h,2h-perfluorodecanesulfonic acid mass concentration</t>
  </si>
  <si>
    <t>1h,1h,2h,2h-perfluorodecanesulfonic acid</t>
  </si>
  <si>
    <t>gas and particle 2,2',4,5,5'-pentabromobiphenyl mass concentration</t>
  </si>
  <si>
    <t>isobutyraldehyde;isobutanal</t>
  </si>
  <si>
    <t>valeralderhyde</t>
  </si>
  <si>
    <t>gas and particle mercury mass concentration</t>
  </si>
  <si>
    <t>Moss X mass fraction is the ratio of mass of a substance X to the total mass of the dried moss. The chmical formula for mercury is Hg. It belongs to the group of elements. The IUPAC name is mercury</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</si>
  <si>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mercury is Hg. It belongs to the group of elements. The IUPAC name is mercury</t>
  </si>
  <si>
    <t>2-butenal number concentration</t>
  </si>
  <si>
    <t>2-butenal mass concentration</t>
  </si>
  <si>
    <t>2-butenal amount fraction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</si>
  <si>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2-butenal is C4H6O. It is a member of the group of volotaile organic compounds known as aldehydes. The IUPAC name is (2E)-but-2-enal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</si>
  <si>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2-butenal is C4H6O. It is a member of the group of volotaile organic compounds known as aldehydes. The IUPAC name is (2E)-but-2-enal</t>
  </si>
  <si>
    <t>Amount fraction is used in the construction mole_fraction_of_X_in_Y, where X is a material constituent of Y.  A chemical species denoted by X may be described by a single term such as 'nitrogen' or a phrase such as 'nox_expressed_as_nitrogen'.  The chemical formula for 2-butenal is C4H6O. It is a member of the group of volotaile organic compounds known as aldehydes. The IUPAC name is (2E)-but-2-enal</t>
  </si>
  <si>
    <t>ACTRIS_vocab:2-butenal</t>
  </si>
  <si>
    <t>acetate number concentration</t>
  </si>
  <si>
    <t>acetate mass concentration</t>
  </si>
  <si>
    <t>acetate amount fraction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</si>
  <si>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acetate is C2H3O2-. It belongs to the group of organic ions. The IUPAC name is acetate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</si>
  <si>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acetate is C2H3O2-. It belongs to the group of organic ions. The IUPAC name is acetate</t>
  </si>
  <si>
    <t>Amount fraction is used in the construction mole_fraction_of_X_in_Y, where X is a material constituent of Y.  A chemical species denoted by X may be described by a single term such as 'nitrogen' or a phrase such as 'nox_expressed_as_nitrogen'.  The chmical formula for acetate is C2H3O2-. It belongs to the group of organic ions. The IUPAC name is acetate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</si>
  <si>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elemental mercury is Hg.</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</si>
  <si>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elemental mercury is Hg.</t>
  </si>
  <si>
    <t>Amount fraction is used in the construction mole_fraction_of_X_in_Y, where X is a material constituent of Y.  A chemical species denoted by X may be described by a single term such as 'nitrogen' or a phrase such as 'nox_expressed_as_nitrogen'. The chemical formula for elemental mercury is Hg.</t>
  </si>
  <si>
    <t>precipitation dibenzo(a,e)pyrene mass concentration</t>
  </si>
  <si>
    <t>methylmercury</t>
  </si>
  <si>
    <t>cas:22967-92-6</t>
  </si>
  <si>
    <t>methylmercury number concentration</t>
  </si>
  <si>
    <t>methylmercury mass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</si>
  <si>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methylmercury is CH3Hg+. It belongs to the group of organic ions. The IUPAC name is methylmercury(1+)</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</si>
  <si>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methylmercury is CH3Hg+. It belongs to the group of organic ions. The IUPAC name is methylmercury(1+)</t>
  </si>
  <si>
    <t>Amount fraction is used in the construction mole_fraction_of_X_in_Y, where X is a material constituent of Y.  A chemical species denoted by X may be described by a single term such as 'nitrogen' or a phrase such as 'nox_expressed_as_nitrogen'.  The chmical formula for acetate is C2H3O2-. The chmical formula for methylmercury is CH3Hg+. It belongs to the group of organic ions. The IUPAC name is methylmercury(1+)</t>
  </si>
  <si>
    <t>methylmercury amount fraction</t>
  </si>
  <si>
    <t>precipitation conductivity</t>
  </si>
  <si>
    <t>precipitation pH</t>
  </si>
  <si>
    <t>Conductivity descrbes the degree to which a material conducts electricity. For precipitation it is an indirect measure of the saltiness of the water.</t>
  </si>
  <si>
    <t>2,4,6-tribromoanisole</t>
  </si>
  <si>
    <t>cas:607-99-8</t>
  </si>
  <si>
    <t>TBA</t>
  </si>
  <si>
    <t>gas and particle 2,4,6-tribromoanisole mass concentration</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</si>
  <si>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2,4,6-tribromoanisole is C7H5Br3O. It belongs to the group of halogenated organics and aromatics. The IUPAC name is 1,3,5-tribromo-2-methoxybenzene</t>
  </si>
  <si>
    <t>ACTRIS_vocab:2-4-6-tribromoanisole</t>
  </si>
  <si>
    <t>gas and particle TBA mass concentration</t>
  </si>
  <si>
    <t>2,2-bis(4-hydroxyphenyl)propane</t>
  </si>
  <si>
    <t>bisphenol A, BPA</t>
  </si>
  <si>
    <t>cas:80-05-7</t>
  </si>
  <si>
    <t>ACTRIS_vocab:2-2-bis-4-hydroxyphenylpropane</t>
  </si>
  <si>
    <t>gas and particle 2,2-bis(4-hydroxyphenyl)propane mass concentration</t>
  </si>
  <si>
    <t>gas and particle BPA mass concentration</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</si>
  <si>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2,2-bis(4-hydroxyphenyl)propane is C15H16O2. It belongs to the group of polycyclic aromatic hydrocarbons (PAHs). The IUPAC name is 4,4′-(Propane-2,2-diyl)diphenol</t>
  </si>
  <si>
    <t>PBB 153</t>
  </si>
  <si>
    <t>PBB 15</t>
  </si>
  <si>
    <t>cas:92-86-4</t>
  </si>
  <si>
    <t>4,4'-dibromobiphenyl</t>
  </si>
  <si>
    <t>ACTRIS_vocab:4-4-dibromobiphenyl</t>
  </si>
  <si>
    <t>gas and particle PBB 15 mass concentration</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</si>
  <si>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4,4′-dibromobiphenyl is C12H8Br2. It belongs to the group of halogenated organics and the polybrominated biphenyl (PBB) family. The IUPAC name is 1-bromo-4-(4-bromophenyl)benzene</t>
  </si>
  <si>
    <t>gas and particle PBB 153 mass concentration</t>
  </si>
  <si>
    <t>gas and particle PBB 101 mass concentration</t>
  </si>
  <si>
    <t>PBB 101; 1,2,4-tribromo-5-(2,5-dibromophenyl)benzene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</si>
  <si>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chemical formula for 2,2′,4,5,5′-pentabromobiphenyl is C12H5Br5. It belongs to the group of halogenated organics and the polybrominated biphenyl (PBB) family. The IUPAC name 1,2,4-tribromo-5-(2,5-dibromophenyl)benzene</t>
  </si>
  <si>
    <t>gas and particle heptachlor PCB mass concentration</t>
  </si>
  <si>
    <t>gas and particle hexachlor PCB mass concentration</t>
  </si>
  <si>
    <t>gas and particle pentachlor PCB mass concentration</t>
  </si>
  <si>
    <t>gas and particle tetrachlor PCB mass concentration</t>
  </si>
  <si>
    <t>gas and particle trichlor PCB mass concentration</t>
  </si>
  <si>
    <t>Moss X mass fraction is the ratio of mass of a substance X to the total mass of the dried moss. The chmical formula for 2,4,6-tribromoanisole is C7H5Br3O. It belongs to the group of halogenated organics and aromatics. The IUPAC name is 1,3,5-Tribromo-2-methoxybenzene</t>
  </si>
  <si>
    <t>moss 2,4,6-tribromoanisole mass fraction</t>
  </si>
  <si>
    <t>aerosol particle volatile mass concentration</t>
  </si>
  <si>
    <t>aerosol particle non-volatile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</si>
  <si>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"Aerosol" means the system of suspended liquid or solid particles in air (except cloud droplets) and their carrier gas, the air itself. Volatile means that the substance evaporates easily.</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</si>
  <si>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"Aerosol" means the system of suspended liquid or solid particles in air (except cloud droplets) and their carrier gas, the air itself. Non-volatile means that the substance do not evaporates readily.</t>
  </si>
  <si>
    <t>aerosol particle volatile number size distribution</t>
  </si>
  <si>
    <t>aerosol particle non-volatile number size distribution</t>
  </si>
  <si>
    <t>The aerosol particle number size distribution is the number concentration of aerosol particles as a function of particle diameter. A coordinate variable with the standard name of electrical_mobility_particle_diameter, aerodynamic_particle_diameter, or optical_particle_diameter should be specified to indicate that the property applies at specific particle sizes selected by the indicated method. To specify the relative humidity at which the particle sizes were selected, provide a scalar coordinate variable with the standard name of relative_humidity_for_aerosol_particle_size_selection. Volatile means that the substance evaporates easily.</t>
  </si>
  <si>
    <t>The aerosol particle number size distribution is the number concentration of aerosol particles as a function of particle diameter. A coordinate variable with the standard name of electrical_mobility_particle_diameter, aerodynamic_particle_diameter, or optical_particle_diameter should be specified to indicate that the property applies at specific particle sizes selected by the indicated method. To specify the relative humidity at which the particle sizes were selected, provide a scalar coordinate variable with the standard name of relative_humidity_for_aerosol_particle_size_selection. Non-volatile means that the substance do not evaporates readily</t>
  </si>
  <si>
    <t>n-ethylperfluorooctanesulfonamidoethanol number concentration</t>
  </si>
  <si>
    <t>n-ethylperfluorooctanesulfonamidoethanol mass concentration</t>
  </si>
  <si>
    <t>n-ethylperfluorooctanesulfonamidoethanol amount fraction</t>
  </si>
  <si>
    <t>n-methylperfluorooctanesulfonamide number concentration</t>
  </si>
  <si>
    <t>n-methylperfluorooctanesulfonamide mass concentration</t>
  </si>
  <si>
    <t>n-methylperfluorooctanesulfonamide amount fraction</t>
  </si>
  <si>
    <t>n-methylperfluorooctanesulfonamidoethanol number concentration</t>
  </si>
  <si>
    <t>n-methylperfluorooctanesulfonamidoethanol mass concentration</t>
  </si>
  <si>
    <t>n-methylperfluorooctanesulfonamidoethanol amount fraction</t>
  </si>
  <si>
    <t>ACTRIS_vocab:n-ethylperfluorooctanesulfonamidoethanol</t>
  </si>
  <si>
    <t>ACTRIS_vocab:n-methylperfluorooctanesulfonamide</t>
  </si>
  <si>
    <t>ACTRIS_vocab:n-methylperfluorooctanesulfonamidoethanol</t>
  </si>
  <si>
    <t>n-ethylperfluorooctanesulfonamidoethanol</t>
  </si>
  <si>
    <t>n-methylperfluorooctanesulfonamide</t>
  </si>
  <si>
    <t>n-methylperfluorooctanesulfonamidoethanol</t>
  </si>
  <si>
    <t>quality control extent</t>
  </si>
  <si>
    <t>ACTRIS_vocab:qualitycontrolextent</t>
  </si>
  <si>
    <t>quality control outcome</t>
  </si>
  <si>
    <t>Condensed flag indicating the outcomne of quality control, e.g. on a data file or on a data value.</t>
  </si>
  <si>
    <t>Good</t>
  </si>
  <si>
    <t>Not evaluated, not available or unknown</t>
  </si>
  <si>
    <t>Questionable/suspect</t>
  </si>
  <si>
    <t>Bad</t>
  </si>
  <si>
    <t>Missing data</t>
  </si>
  <si>
    <t>ACTRIS_vocab:qualitycontroloutcome</t>
  </si>
  <si>
    <t>Passed documented required QC tests.</t>
  </si>
  <si>
    <t>Failed non-critical documented metric or subjective test(s).</t>
  </si>
  <si>
    <t>Used for data when no QC test performed or the information on quality is not available.</t>
  </si>
  <si>
    <t>Failed critical documented QC test(s) or as assigned by the data provider</t>
  </si>
  <si>
    <t>Used as place holder when data are missing.</t>
  </si>
  <si>
    <t>1 - Good</t>
  </si>
  <si>
    <t>2 - Not evaluated, not available or unknown</t>
  </si>
  <si>
    <t>3 - Questionable/suspect</t>
  </si>
  <si>
    <t>4 - Bad</t>
  </si>
  <si>
    <t>9 - Missing data</t>
  </si>
  <si>
    <t>nerc:L34/current/1/</t>
  </si>
  <si>
    <t>nerc:L34/current/2/</t>
  </si>
  <si>
    <t>nerc:L34/current/3/</t>
  </si>
  <si>
    <t>nerc:L34/current/4/</t>
  </si>
  <si>
    <t>nerc:L34/current/9/</t>
  </si>
  <si>
    <t>hydrogen ion</t>
  </si>
  <si>
    <t>H+;acidity</t>
  </si>
  <si>
    <t>cas:12408-02-5</t>
  </si>
  <si>
    <t>aerosol particle hydrogen ion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</si>
  <si>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Hydrogen ion (H+) belongs to the group of inorganics and is often named "acidity". </t>
  </si>
  <si>
    <t>ACTRIS_vocab:hydrogenion</t>
  </si>
  <si>
    <t>precipitation hydrogen ion number concentration</t>
  </si>
  <si>
    <t xml:space="preserve">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Hydrogen ion (H+) belongs to the group of inorganics and is often named "acidity". </t>
  </si>
  <si>
    <t>elemental mercury mass concentration</t>
  </si>
  <si>
    <t>elemental mercury number concentration</t>
  </si>
  <si>
    <t>elemental mercury amount fraction</t>
  </si>
  <si>
    <t>pentanal and o-tolualdehyde amount fraction</t>
  </si>
  <si>
    <t>pentanal and o-tolualdehyde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</si>
  <si>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Pentanal and o-tolualdehyde is a mixture of two compunds in the group of aldehydes.</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</si>
  <si>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Pentanal and o-tolualdehyde is a mixture of two compunds in the group of aldehydes.</t>
  </si>
  <si>
    <t>Amount fraction is used in the construction mole_fraction_of_X_in_Y, where X is a material constituent of Y.  A chemical species denoted by X may be described by a single term such as 'nitrogen' or a phrase such as 'nox_expressed_as_nitrogen'.  Pentanal and o-tolualdehyde is a mixture of two compunds in the group of aldehydes.</t>
  </si>
  <si>
    <t>pentanal and o-tolualdehyde mass concentration</t>
  </si>
  <si>
    <t>ACTRIS_vocab:pentanal;ACTRIS_vocab:o-tolualdehyde</t>
  </si>
  <si>
    <t>gas and particle PCBs mass concentration</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</si>
  <si>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compound PCBs can include all kind of polychlorinated biphenyls (PCBs).</t>
  </si>
  <si>
    <t>gas and particle o,p-DDE and p,p-DDE mass concentration</t>
  </si>
  <si>
    <t>gas and particle o,p-DDT and p,p-DDT mass concentration</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</si>
  <si>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compound o,p-DDE and p,p-DDE belongs to the group of persistent organic pollutants (POPs) and can include both o,p-DDE and p,p-DDE.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</si>
  <si>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compound o,p-DDT and p,p-DDT belongs to the group of persistent organic pollutants (POPs) and can include both o,p-DDT and p,p-DDT.</t>
  </si>
  <si>
    <t>ACTRIS_vocab:o-p-DDE;ACTRIS_vocab:o-p-DDE</t>
  </si>
  <si>
    <t>ACTRIS_vocab:o-p-DDT;ACTRIS_vocab:o-p-DDT</t>
  </si>
  <si>
    <t>NOy number concentration</t>
  </si>
  <si>
    <t>NOy mass concentration</t>
  </si>
  <si>
    <t>NOy amount fraction</t>
  </si>
  <si>
    <t>HNO2</t>
  </si>
  <si>
    <t>NO3-</t>
  </si>
  <si>
    <t>ACTRIS_vocab:nitrogenoxides;ACTRIS_vocab:nitricacid;ACTRIS_vocab:nitrate;ACTRIS_vocab:nitrousacid</t>
  </si>
  <si>
    <t>precipitation o,p-DDE and p,p-DDE mass concentration</t>
  </si>
  <si>
    <t>precipitation o,p-DDT and p,p-DDT mass concentration</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</si>
  <si>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compound o,p-DDE and p,p-DDE belongs to the group of persistent organic pollutants (POPs) and can include both o,p-DDE and p,p-DDE.</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</si>
  <si>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compound o,p-DDT and p,p-DDT belongs to the group of persistent organic pollutants (POPs) and can include both o,p-DDT and p,p-DDT.</t>
  </si>
  <si>
    <t>precipitation PCBs mass concentration</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</si>
  <si>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compound PCBs can include all kind of polychlorinated biphenyls (PCBs).</t>
  </si>
  <si>
    <t>moss dibenz(a,h)anthracene mass fraction</t>
  </si>
  <si>
    <t>moss indeno(1,2,3-cd)pyrene mass fraction</t>
  </si>
  <si>
    <t>gas and particle 4,4'-dibromobiphenyl mass concentration</t>
  </si>
  <si>
    <t>ACTRIS_vocab:gasandparticle4-4-dibromobiphenylmassconcentration</t>
  </si>
  <si>
    <t>heptachlor epoxide number concentration</t>
  </si>
  <si>
    <t>heptachlor epoxide mass concentration</t>
  </si>
  <si>
    <t>heptachlor epoxide amount fraction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</si>
  <si>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heptachlor epoxide is C10H5Cl7O. It is a member of the group of persistent organic pollutants (POPs). The IUPAC name is (1S,2R,3S,5S,6R,7S,8R)-1,6,8,9,10,11,11-heptachloro-4-oxatetracyclo[6.2.1.02,7.03,5]undec-9-ene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</si>
  <si>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heptachlor epoxide is C10H5Cl7O. It is a member of the group of persistent organic pollutants (POPs). The IUPAC name is (1S,2R,3S,5S,6R,7S,8R)-1,6,8,9,10,11,11-heptachloro-4-oxatetracyclo[6.2.1.02,7.03,5]undec-9-ene</t>
  </si>
  <si>
    <t>Amount fraction is used in the construction mole_fraction_of_X_in_Y, where X is a material constituent of Y. The chmical formula for heptachlor epoxide is C10H5Cl7O. It is a member of the group of persistent organic pollutants (POPs). The IUPAC name is (1S,2R,3S,5S,6R,7S,8R)-1,6,8,9,10,11,11-heptachloro-4-oxatetracyclo[6.2.1.02,7.03,5]undec-9-ene</t>
  </si>
  <si>
    <t>sorbent sampler</t>
  </si>
  <si>
    <t>absorption solution sampler</t>
  </si>
  <si>
    <t>Device sampling an airborne component by binding it to a surface while an air sample flows through the device.</t>
  </si>
  <si>
    <t>ACTRIS_vocab:sorbentsampler</t>
  </si>
  <si>
    <t>absorption tube</t>
  </si>
  <si>
    <t>adsorption tube</t>
  </si>
  <si>
    <t>Device sampling an airborne component by leading an air sample through a chemical solution, where the solute is adapted to the component to be sampled.</t>
  </si>
  <si>
    <t>Device sampling an airborne component by leading an air sample through a specially designed tube, where the component to be sampled is bound by uptake into the tube walls.</t>
  </si>
  <si>
    <t>Device sampling an airborne component by leading an air sample through a specially designed tube, where the component to be sampled adheres to the tube wall surface.</t>
  </si>
  <si>
    <t>positive ion</t>
  </si>
  <si>
    <t>Ion with a positive charge.</t>
  </si>
  <si>
    <t>aerosol particle positive ion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</si>
  <si>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Positive ions belongs to the group named "aerosol related". </t>
  </si>
  <si>
    <t>ACTRIS_vocab:positiveion</t>
  </si>
  <si>
    <t>reactive nitrogen oxides number concentration</t>
  </si>
  <si>
    <t>reactive nitrogen oxides mass concentration</t>
  </si>
  <si>
    <t>reactive nitrogen oxides amount fraction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</si>
  <si>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Reactive nitrogen oxides (NOy) includes nitrogen oxides (NOx) and other nitrogen-containing compounds that can be oxidized to form nitrogen oxides, e.g., nitric acid (HNO3), nitrates (NO3-), and nitrous acid (HNO2).</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</si>
  <si>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Reactive nitrogen oxides (NOy) includes nitrogen oxides (NOx) and other nitrogen-containing compounds that can be oxidized to form nitrogen oxides, e.g., nitric acid (HNO3), nitrates (NO3-), and nitrous acid (HNO2).</t>
  </si>
  <si>
    <t>Amount fraction is used in the construction mole_fraction_of_X_in_Y, where X is a material constituent of Y.  A chemical species denoted by X may be described by a single term such as 'nitrogen' or a phrase such as 'nox_expressed_as_nitrogen'. Reactive nitrogen oxides (NOy) includes nitrogen oxides (NOx) and other nitrogen-containing compounds that can be oxidized to form nitrogen oxides, e.g., nitric acid (HNO3), nitrates (NO3-), and nitrous acid (HNO2).</t>
  </si>
  <si>
    <t>mercury oxides</t>
  </si>
  <si>
    <t>Gaseous oxidized mercury (GOM) consist of gas phase Hg(I) and Hg(II) in combination with elements such as halogens, oxygen, nitrogen and sulphur. Its exact chemical composition is currently unknown and rather operationally defined by its collection/detection methods.</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</si>
  <si>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Mercury oxides refers to both mercury(I) oxide (mercurous oxide), with formula Hg2O, and mercury(II) oxide (mercuric oxide), with formula HgO. It is a member of the group of inorganics.</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</si>
  <si>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Mercury oxides refers to both mercury(I) oxide (mercurous oxide), with formula Hg2O, and mercury(II) oxide (mercuric oxide), with formula HgO. It is a member of the group of inorganics.</t>
  </si>
  <si>
    <t>Amount fraction is used in the construction mole_fraction_of_X_in_Y, where X is a material constituent of Y. Mercury oxides refers to both mercury(I) oxide (mercurous oxide), with formula Hg2O, and mercury(II) oxide (mercuric oxide), with formula HgO. It is a member of the group of inorganics.</t>
  </si>
  <si>
    <t>mercury oxides number concentration</t>
  </si>
  <si>
    <t>mercury oxides mass concentration</t>
  </si>
  <si>
    <t>mercury oxides amount fraction</t>
  </si>
  <si>
    <t>elemental mercury and mercury oxides number concentration</t>
  </si>
  <si>
    <t>elemental mercury and mercury oxides mass concentration</t>
  </si>
  <si>
    <t>elemental mercury and mercury oxides amount fraction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</si>
  <si>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Elemental mercury and mercuric oxide belongs to the groups of elements and inorganics and is a mixture of elemental mercury (Hg) and mercury oxides (HgO, Hg2O). </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</si>
  <si>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Elemental mercury and mercuric oxide belongs to the groups of elements and inorganics and is a mixture of elemental mercury (Hg) and mercury oxides (HgO, Hg2O). </t>
  </si>
  <si>
    <t xml:space="preserve">Amount fraction is used in the construction mole_fraction_of_X_in_Y, where X is a material constituent of Y.  A chemical species denoted by X may be described by a single term such as 'nitrogen' or a phrase such as 'nox_expressed_as_nitrogen'.  Elemental mercury and mercuric oxide belongs to the groups of elements and inorganics and is a mixture of elemental mercury (Hg)  and mercury oxides (HgO, Hg2O). </t>
  </si>
  <si>
    <t>ACTRIS_vocab:mercuryoxides;ACTRIS_vocab:mercury</t>
  </si>
  <si>
    <t>ACTRIS_vocab:mercuryoxides</t>
  </si>
  <si>
    <t>heptachlor PCB</t>
  </si>
  <si>
    <t>hexachlor PCB</t>
  </si>
  <si>
    <t>pentachlor PCB</t>
  </si>
  <si>
    <t>tetrachlor PCB</t>
  </si>
  <si>
    <t>trichlor PCB</t>
  </si>
  <si>
    <t xml:space="preserve">Heptachlor PCB is a sum of all polychlorinated biphenyls (PCBs) containing seven chlorine atoms. </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</si>
  <si>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Heptachlor PCB is a sum of all polychlorinated biphenyls (PCBs) containing seven chlorine atoms. </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</si>
  <si>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Hexachlor PCB is a sum of all polychlorinated biphenyls (PCBs) containing six chlorine atoms. </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</si>
  <si>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Pentachlor PCB is a sum of all polychlorinated biphenyls (PCBs) containing five chlorine atoms. </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</si>
  <si>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Tetrachlor PCB is a sum of all polychlorinated biphenyls (PCBs) containing four chlorine atoms. </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</si>
  <si>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Trichlor PCB is a sum of all polychlorinated biphenyls (PCBs) containing three chlorine atoms. </t>
  </si>
  <si>
    <t xml:space="preserve">Hexachlor PCB is a sum of all polychlorinated biphenyls (PCBs) containing six chlorine atoms. </t>
  </si>
  <si>
    <t xml:space="preserve">Pentachlor PCB is a sum of all polychlorinated biphenyls (PCBs) containing five chlorine atoms. </t>
  </si>
  <si>
    <t xml:space="preserve">Tetrachlor PCB is a sum of all polychlorinated biphenyls (PCBs) containing four chlorine atoms. </t>
  </si>
  <si>
    <t xml:space="preserve">Trichlor PCB is a sum of all polychlorinated biphenyls (PCBs) containing three chlorine atoms. </t>
  </si>
  <si>
    <t>ACTRIS_vocab:heptachlorPCB</t>
  </si>
  <si>
    <t>ACTRIS_vocab:hexachlorPCB</t>
  </si>
  <si>
    <t>ACTRIS_vocab:pentachlorPCB</t>
  </si>
  <si>
    <t>ACTRIS_vocab:tetrachlorPCB</t>
  </si>
  <si>
    <t>ACTRIS_vocab:trichlorPCB</t>
  </si>
  <si>
    <t xml:space="preserve">Mineral dust can be a complex mixture of many minerals, majorly quartz, feldspars, clays, calcite, and iron oxides. </t>
  </si>
  <si>
    <t>Mannosan (also known as 1,6-anhydro-beta-mannopyranose) is an anhydrosugar formed from the elimination of one water molecule from mannose</t>
  </si>
  <si>
    <t>trichlorofluoromethane number concentration</t>
  </si>
  <si>
    <t>trichlorofluoromethane mass concentration</t>
  </si>
  <si>
    <t>1,1,2-trichlorotrifluoroethane number concentration</t>
  </si>
  <si>
    <t>1,1,2-trichlorotrifluoroethane mass concentration</t>
  </si>
  <si>
    <t>1,2-dichloro-1,1,2,2-tetrafluoroethane number concentration</t>
  </si>
  <si>
    <t>1,2-dichloro-1,1,2,2-tetrafluoroethane mass concentration</t>
  </si>
  <si>
    <t>1-chloro-1,1,2,2,2-pentafluoroethane number concentration</t>
  </si>
  <si>
    <t>1-chloro-1,1,2,2,2-pentafluoroethane mass concentration</t>
  </si>
  <si>
    <t>dichlorodifluoromethane number concentration</t>
  </si>
  <si>
    <t>dichlorodifluoromethane mass concentration</t>
  </si>
  <si>
    <t>2-chloro-1,1,1,2-tetrafluoroethane number concentration</t>
  </si>
  <si>
    <t>2-chloro-1,1,1,2-tetrafluoroethane mass concentration</t>
  </si>
  <si>
    <t xml:space="preserve">1,1-dichloro-1-fluoroethane number concentration </t>
  </si>
  <si>
    <t xml:space="preserve">1,1-dichloro-1-fluoroethane mass concentration </t>
  </si>
  <si>
    <t xml:space="preserve">1-chloro-1,1-difluoroethane number concentration </t>
  </si>
  <si>
    <t xml:space="preserve">1-chloro-1,1-difluoroethane mass concentration </t>
  </si>
  <si>
    <t>chlorodifluoromethane number concentration</t>
  </si>
  <si>
    <t>chlorodifluoromethane mass concentration</t>
  </si>
  <si>
    <t>pentafluoroethane number concentration</t>
  </si>
  <si>
    <t>pentafluoroethane mass concentration</t>
  </si>
  <si>
    <t>1,1,1,2-tetrafluoroethane number concentration</t>
  </si>
  <si>
    <t>1,1,1,2-tetrafluoroethane mass concentration</t>
  </si>
  <si>
    <t>1,1,1-trifluoroethane number concentration</t>
  </si>
  <si>
    <t>1,1,1-trifluoroethane mass concentration</t>
  </si>
  <si>
    <t>1,1-difluoroethane number concentration</t>
  </si>
  <si>
    <t>1,1-difluoroethane mass concentration</t>
  </si>
  <si>
    <t>1,1,1,2,3,3,3-heptafluoropropane number concentration</t>
  </si>
  <si>
    <t>1,1,1,2,3,3,3-heptafluoropropane mass concentration</t>
  </si>
  <si>
    <t>trifluoromethane number concentration</t>
  </si>
  <si>
    <t>trifluoromethane mass concentration</t>
  </si>
  <si>
    <t>1,1,1,3,3,3-hexafluoropropane number concentration</t>
  </si>
  <si>
    <t>1,1,1,3,3,3-hexafluoropropane mass concentration</t>
  </si>
  <si>
    <t>1,1,1,3,3-pentafluoropropane number concentration</t>
  </si>
  <si>
    <t>1,1,1,3,3-pentafluoropropane mass concentration</t>
  </si>
  <si>
    <t>difluoromethane number concentration</t>
  </si>
  <si>
    <t>difluoromethane mass concentration</t>
  </si>
  <si>
    <t>1,1,1,3,3-pentafluorobutane number concentration</t>
  </si>
  <si>
    <t>1,1,1,3,3-pentafluorobutane mass concentration</t>
  </si>
  <si>
    <t>1,1,1,2,2,3,4,5,5,5-decafluoropentane number concentration</t>
  </si>
  <si>
    <t>1,1,1,2,2,3,4,5,5,5-decafluoropentane mass concentration</t>
  </si>
  <si>
    <t>bromochlorodifluoromethane number concentration</t>
  </si>
  <si>
    <t>bromochlorodifluoromethane mass concentration</t>
  </si>
  <si>
    <t>bromotrifluoromethane number concentration</t>
  </si>
  <si>
    <t>bromotrifluoromethane mass concentration</t>
  </si>
  <si>
    <t>1,2-dibromo-1,1,2,2-tetrafluoroethane number concentration</t>
  </si>
  <si>
    <t>1,2-dibromo-1,1,2,2-tetrafluoroethane mass concentration</t>
  </si>
  <si>
    <t>hexafluoroethane number concentration</t>
  </si>
  <si>
    <t>hexafluoroethane mass concentration</t>
  </si>
  <si>
    <t>carbon tetrafluoride number concentration</t>
  </si>
  <si>
    <t>carbon tetrafluoride mass concentration</t>
  </si>
  <si>
    <t>perfluoropropane number concentration</t>
  </si>
  <si>
    <t>perfluoropropane mass concentration</t>
  </si>
  <si>
    <t>octafluorocyclobutane number concentration</t>
  </si>
  <si>
    <t>octafluorocyclobutane mass concentration</t>
  </si>
  <si>
    <t>CFC-11 number concentration</t>
  </si>
  <si>
    <t>CFC-11 mass concentration</t>
  </si>
  <si>
    <t>CFC-113 number concentration</t>
  </si>
  <si>
    <t>CFC-113 mass concentration</t>
  </si>
  <si>
    <t>CFC-114 number concentration</t>
  </si>
  <si>
    <t>CFC-114 mass concentration</t>
  </si>
  <si>
    <t>CFC-115 number concentration</t>
  </si>
  <si>
    <t>CFC-115 mass concentration</t>
  </si>
  <si>
    <t>CFC-12 number concentration</t>
  </si>
  <si>
    <t>CFC-12 mass concentration</t>
  </si>
  <si>
    <t>HCFC-124 number concentration</t>
  </si>
  <si>
    <t>HCFC-124 mass concentration</t>
  </si>
  <si>
    <t>HCFC-141b number concentration</t>
  </si>
  <si>
    <t>HCFC-141b mass concentration</t>
  </si>
  <si>
    <t>HCFC-142b number concentration</t>
  </si>
  <si>
    <t>HCFC-142b mass concentration</t>
  </si>
  <si>
    <t>HCFC-22 number concentration</t>
  </si>
  <si>
    <t>HCFC-22 mass concentration</t>
  </si>
  <si>
    <t>HFC-125 number concentration</t>
  </si>
  <si>
    <t>HFC-125 mass concentration</t>
  </si>
  <si>
    <t>HFC-134a number concentration</t>
  </si>
  <si>
    <t>HFC-134a mass concentration</t>
  </si>
  <si>
    <t>HFC-143a number concentration</t>
  </si>
  <si>
    <t>HFC-143a mass concentration</t>
  </si>
  <si>
    <t>HFC-152a number concentration</t>
  </si>
  <si>
    <t>HFC-152a mass concentration</t>
  </si>
  <si>
    <t>HFC-227ea number concentration</t>
  </si>
  <si>
    <t>HFC-227ea mass concentration</t>
  </si>
  <si>
    <t>HFC-23 number concentration</t>
  </si>
  <si>
    <t>HFC-23 mass concentration</t>
  </si>
  <si>
    <t>HFC-236fa number concentration</t>
  </si>
  <si>
    <t>HFC-236fa mass concentration</t>
  </si>
  <si>
    <t>HFC-245fa number concentration</t>
  </si>
  <si>
    <t>HFC-245fa mass concentration</t>
  </si>
  <si>
    <t>HFC-32 number concentration</t>
  </si>
  <si>
    <t>HFC-32 mass concentration</t>
  </si>
  <si>
    <t>HFC-365mfc number concentration</t>
  </si>
  <si>
    <t>HFC-365mfc mass concentration</t>
  </si>
  <si>
    <t>HFC-4310mee number concentration</t>
  </si>
  <si>
    <t>HFC-4310mee mass concentration</t>
  </si>
  <si>
    <t>H-1211 number concentration</t>
  </si>
  <si>
    <t>H-1211 mass concentration</t>
  </si>
  <si>
    <t>H-1301 number concentration</t>
  </si>
  <si>
    <t>H-1301 mass concentration</t>
  </si>
  <si>
    <t>H-2402 number concentration</t>
  </si>
  <si>
    <t>H-2402 mass concentration</t>
  </si>
  <si>
    <t>PFC-116 number concentration</t>
  </si>
  <si>
    <t>PFC-116 mass concentration</t>
  </si>
  <si>
    <t>PFC-14 number concentration</t>
  </si>
  <si>
    <t>PFC-14 mass concentration</t>
  </si>
  <si>
    <t>PFC-218 number concentration</t>
  </si>
  <si>
    <t>PFC-218 mass concentration</t>
  </si>
  <si>
    <t>PFC-318 number concentration</t>
  </si>
  <si>
    <t>PFC-318 mass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</si>
  <si>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trichlorofluoromethane is CFCl3. It is also called CFC-11 and is a member of the group of halogonated organics known as chlorofluorocarbons (CFCs). The IUPAC name is trichloro(fluoro)methane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</si>
  <si>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trichlorofluoromethane is CFCl3. It is also called CFC-11 and is a member of the group of halogonated organics known as chlorofluorocarbons (CFCs). The IUPAC name is trichloro(fluoro)methane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</si>
  <si>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1,1,2-trichlorotrifluoroethane is C2Cl3F3. It is also called CFC-113 and is a member of the group of halogonated organics known as chlorofluorocarbons (CFCs). The IUPAC name is 1,1,2-trichloro-1,2,2-trifluoroethane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</si>
  <si>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1,1,2-trichlorotrifluoroethane is C2Cl3F3. It is also called CFC-113 and is a member of the group of halogonated organics known as chlorofluorocarbons (CFCs). The IUPAC name is 1,1,2-trichloro-1,2,2-trifluoroethane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</si>
  <si>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1,2-dichloro-1,1,2,2-tetrafluoroethane is C2Cl2F4. It is also called CFC-114 and is a member of the group of halogonated organics known as chlorofluorocarbons (CFCs). The IUPAC name is 1,2-dichloro-1,1,2,2-tetrafluoroethane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</si>
  <si>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1,2-dichloro-1,1,2,2-tetrafluoroethane is C2Cl2F4. It is also called CFC-114 and is a member of the group of halogonated organics known as chlorofluorocarbons (CFCs). The IUPAC name is 1,2-dichloro-1,1,2,2-tetrafluoroethane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</si>
  <si>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1-chloro-1,1,2,2,2-pentafluoroethane is C2ClF5. It is also called CFC-115 and is a member of the group of halogonated organics known as chlorofluorocarbons (CFCs). The IUPAC name is 1-chloro-1,1,2,2,2-pentafluoroethane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</si>
  <si>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1-chloro-1,1,2,2,2-pentafluoroethane is C2ClF5. It is also called CFC-115 and is a member of the group of halogonated organics known as chlorofluorocarbons (CFCs). The IUPAC name is 1-chloro-1,1,2,2,2-pentafluoroethane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</si>
  <si>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dichlorodifluoromethane is CCl2F2. It is also called CFC-12 and is a member of the group of halogonated organics known as chlorofluorocarbons (CFCs). The IUPAC name is dichloro(difluoro)methane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</si>
  <si>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dichlorodifluoromethane is CCl2F2. It is also called CFC-12 and is a member of the group of halogonated organics known as chlorofluorocarbons (CFCs). The IUPAC name is dichloro(difluoro)methane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</si>
  <si>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2-chloro-1,1,1,2-tetrafluoroethane is C2HClF4. It is a member of the group of halogonated organics known as hydrochlorofluorocarbons (HCFCs). The IUPAC name is 2-chloro-1,1,1,2-tetrafluoroethane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</si>
  <si>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2-chloro-1,1,1,2-tetrafluoroethane is C2HClF4. It is a member of the group of halogonated organics known as hydrochlorofluorocarbons (HCFCs). The IUPAC name is 2-chloro-1,1,1,2-tetrafluoroethane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</si>
  <si>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1,1-dichloro-1-fluoroethane is C2H3Cl2F. It is a member of the group of halogonated organics known as hydrochlorofluorocarbons (HCFCs). The IUPAC name is 1,1-dichloro-1-fluoroethane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</si>
  <si>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1,1-dichloro-1-fluoroethane is C2H3Cl2F. It is a member of the group of halogonated organics known as hydrochlorofluorocarbons (HCFCs). The IUPAC name is 1,1-dichloro-1-fluoroethane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</si>
  <si>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1-chloro-1,1-difluoroethane is C2H3ClF2. It is a member of the group of halogonated organics known as hydrochlorofluorocarbons (HCFCs). The IUPAC name is 1-chloro-1,1-difluoroethane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</si>
  <si>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1-chloro-1,1-difluoroethane is C2H3ClF2. It is a member of the group of halogonated organics known as hydrochlorofluorocarbons (HCFCs). The IUPAC name is 1-chloro-1,1-difluoroethane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</si>
  <si>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chlorodifluoromethane is CHClF2. It is a member of the group of halogonated organics known as hydrochlorofluorocarbons (HCFCs). The IUPAC name is chloro(difluoro)methane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</si>
  <si>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chlorodifluoromethane is CHClF2. It is a member of the group of halogonated organics known as hydrochlorofluorocarbons (HCFCs). The IUPAC name is chloro(difluoro)methane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</si>
  <si>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pentafluoroethane is C2HF5. It is a member of the group of halogonated organics known as hydrofluorocarbons (HFCs). The IUPAC name is 1,1,1,2,2-pentafluoroethane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</si>
  <si>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pentafluoroethane is C2HF5. It is a member of the group of halogonated organics known as hydrofluorocarbons (HFCs). The IUPAC name is 1,1,1,2,2-pentafluoroethane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</si>
  <si>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1,1,1,2-tetrafluoroethane is C2H2F4. It is a member of the group of halogonated organics known as hydrofluorocarbons (HFCs). The IUPAC name is 1,1,1,2-tetrafluoroethane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</si>
  <si>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1,1,1,2-tetrafluoroethane is C2H2F4. It is a member of the group of halogonated organics known as hydrofluorocarbons (HFCs). The IUPAC name is 1,1,1,2-tetrafluoroethane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</si>
  <si>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1,1,1-trifluoroethane is C2H3F3. It is a member of the group of halogonated organics known as hydrofluorocarbons (HFCs). The IUPAC name is 1,1,1-trifluoroethane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</si>
  <si>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1,1,1-trifluoroethane is C2H3F3. It is a member of the group of halogonated organics known as hydrofluorocarbons (HFCs). The IUPAC name is 1,1,1-trifluoroethane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</si>
  <si>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1,1-difluoroethane is C2H4F2. It is a member of the group of halogonated organics known as hydrofluorocarbons (HFCs). The IUPAC name is 1,1-difluoroethane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</si>
  <si>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1,1-difluoroethane is C2H4F2. It is a member of the group of halogonated organics known as hydrofluorocarbons (HFCs). The IUPAC name is 1,1-difluoroethane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</si>
  <si>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1,1,1,2,3,3,3-heptafluoropropane is C3HF7. It is a member of the group of halogonated organics known as hydrofluorocarbons (HFCs). The IUPAC name is 1,1,1,2,3,3,3-heptafluoropropane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</si>
  <si>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1,1,1,2,3,3,3-heptafluoropropane is C3HF7. It is a member of the group of halogonated organics known as hydrofluorocarbons (HFCs). The IUPAC name is 1,1,1,2,3,3,3-heptafluoropropane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</si>
  <si>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trifluoromethane  is CHF3. It is a member of the group of halogonated organics known as hydrofluorocarbons (HFCs). The IUPAC name is fluoroform</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</si>
  <si>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trifluoromethane  is CHF3. It is a member of the group of halogonated organics known as hydrofluorocarbons (HFCs). The IUPAC name is fluoroform</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</si>
  <si>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1,1,1,3,3,3-hexafluoropropane is C3H2F6. It is a member of the group of halogonated organics known as hydrofluorocarbons (HFCs). The IUPAC name is 1,1,1,3,3,3-hexafluoropropane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</si>
  <si>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1,1,1,3,3,3-hexafluoropropane is C3H2F6. It is a member of the group of halogonated organics known as hydrofluorocarbons (HFCs). The IUPAC name is 1,1,1,3,3,3-hexafluoropropane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</si>
  <si>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1,1,1,3,3-pentafluoropropane is C3H3F5. It is a member of the group of halogonated organics known as hydrofluorocarbons (HFCs). The IUPAC name is 1,1,1,3,3-pentafluoropropane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</si>
  <si>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1,1,1,3,3-pentafluoropropane is C3H3F5. It is a member of the group of halogonated organics known as hydrofluorocarbons (HFCs). The IUPAC name is 1,1,1,3,3-pentafluoropropane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</si>
  <si>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difluoromethane is CH2F2. It is a member of the group of halogonated organics known as hydrofluorocarbons (HFCs). The IUPAC name is difluoromethane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</si>
  <si>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difluoromethane is CH2F2. It is a member of the group of halogonated organics known as hydrofluorocarbons (HFCs). The IUPAC name is difluoromethane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</si>
  <si>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1,1,1,3,3-pentafluorobutane is C4H5F5. It is a member of the group of halogonated organics known as hydrofluorocarbons (HFCs). The IUPAC name is 1,1,1,3,3-pentafluorobutane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</si>
  <si>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1,1,1,3,3-pentafluorobutane is C4H5F5. It is a member of the group of halogonated organics known as hydrofluorocarbons (HFCs). The IUPAC name is 1,1,1,3,3-pentafluorobutane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</si>
  <si>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1,1,1,2,2,3,4,5,5,5-decafluoropentane is C5H2F10. It is a member of the group of halogonated organics known as hydrofluorocarbons (HFCs). The IUPAC name is 1,1,1,2,2,3,4,5,5,5-decafluoropentane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</si>
  <si>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1,1,1,2,2,3,4,5,5,5-decafluoropentane is C5H2F10. It is a member of the group of halogonated organics known as hydrofluorocarbons (HFCs). The IUPAC name is 1,1,1,2,2,3,4,5,5,5-decafluoropentane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</si>
  <si>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bromochlorodifluoromethane is CBrClF2. It is a member of the group of halogonated organics known as halons. The IUPAC name is bromo-chloro-difluoromethane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</si>
  <si>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bromochlorodifluoromethane is CBrClF2. It is a member of the group of halogonated organics known as halons. The IUPAC name is bromo-chloro-difluoromethane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</si>
  <si>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bromotrifluoromethane is CBrF3. It is a member of the group of halogonated organics known as halons. The IUPAC name is bromo(trifluoro)methane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</si>
  <si>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bromotrifluoromethane is CBrF3. It is a member of the group of halogonated organics known as halons. The IUPAC name is bromo(trifluoro)methane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</si>
  <si>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1,2-dibromo-1,1,2,2-tetrafluoroethane is C2Br2F4. It is s a member of the group of halogonated organics known as halons. The IUPAC name is 1,2-dibromo-1,1,2,2-tetrafluoroethane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</si>
  <si>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1,2-dibromo-1,1,2,2-tetrafluoroethane is C2Br2F4. It is s a member of the group of halogonated organics known as halons. The IUPAC name is 1,2-dibromo-1,1,2,2-tetrafluoroethane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</si>
  <si>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hexafluoroethane is C2F6. It is a member of the group of halogonated organics known as perfluorocarbons (PFCs). The IUPAC name is 1,1,1,2,2,2-hexafluoroethane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</si>
  <si>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hexafluoroethane is C2F6. It is a member of the group of halogonated organics known as perfluorocarbons (PFCs). The IUPAC name is 1,1,1,2,2,2-hexafluoroethane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</si>
  <si>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carbon tetrafluoride is CF4. It is a member of the group of halogonated organics known as perfluorocarbons (PFCs). The IUPAC name is tetrafluoromethane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</si>
  <si>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carbon tetrafluoride is CF4. It is a member of the group of halogonated organics known as perfluorocarbons (PFCs). The IUPAC name is tetrafluoromethane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</si>
  <si>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perfluoropropane is C3F8. It is a member of the group of halogonated organics known as perfluorocarbons (PFCs). The IUPAC name is 1,1,1,2,2,3,3,3-octafluoropropane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</si>
  <si>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perfluoropropane is C3F8. It is a member of the group of halogonated organics known as perfluorocarbons (PFCs). The IUPAC name is 1,1,1,2,2,3,3,3-octafluoropropane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</si>
  <si>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octafluorocyclobutane is C4F8. It is a member of the group of halogonated organics known as perfluorocarbons (PFCs). The IUPAC name is 1,1,2,2,3,3,4,4-octafluorocyclobutane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</si>
  <si>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octafluorocyclobutane is C4F8. It is a member of the group of halogonated organics known as perfluorocarbons (PFCs). The IUPAC name is 1,1,2,2,3,3,4,4-octafluorocyclobutane</t>
  </si>
  <si>
    <t>1,3-dichlorobenzene number concentration</t>
  </si>
  <si>
    <t>tetrachloroveratrole number concentration</t>
  </si>
  <si>
    <t>tetrachloroveratrole mass concentration</t>
  </si>
  <si>
    <t>tetrachloroveratrole amount fraction</t>
  </si>
  <si>
    <t>aerosol particle 2,2',4,5,5'-pentabromobiphenyl mass concentration</t>
  </si>
  <si>
    <t>2,2',4,5,5'-pentabromobiphenyl</t>
  </si>
  <si>
    <t>ACTRIS_vocab:indeno-1-2-3-cdpyrenenumberconcentration</t>
  </si>
  <si>
    <t>gaseous indeno(1,2,3-cd)pyrene number concentration</t>
  </si>
  <si>
    <t>ACTRIS_vocab:indeno-1-2-3-cdpyrenemassconcentration</t>
  </si>
  <si>
    <t>gaseous indeno(1,2,3-cd)pyrene mass concentration</t>
  </si>
  <si>
    <t>ACTRIS_vocab:indeno-1-2-3-cdpyreneamountfraction</t>
  </si>
  <si>
    <t>gaseous indeno(1,2,3-cd)pyrene amount fraction</t>
  </si>
  <si>
    <t>ACTRIS_vocab:1-methylnaphthalenenumberconcentration</t>
  </si>
  <si>
    <t>gaseous 1-methylnaphthalene number concentration</t>
  </si>
  <si>
    <t>ACTRIS_vocab:1-methylnaphthalenemassconcentration</t>
  </si>
  <si>
    <t>gaseous 1-methylnaphthalene mass concentration</t>
  </si>
  <si>
    <t>ACTRIS_vocab:1-methylnaphthaleneamountfraction</t>
  </si>
  <si>
    <t>gaseous 1-methylnaphthalene amount fraction</t>
  </si>
  <si>
    <t>ACTRIS_vocab:tetralinnumberconcentration</t>
  </si>
  <si>
    <t>gaseous tetralin number concentration</t>
  </si>
  <si>
    <t>ACTRIS_vocab:tetralinmassconcentration</t>
  </si>
  <si>
    <t>gaseous tetralin mass concentration</t>
  </si>
  <si>
    <t>ACTRIS_vocab:tetralinamountfraction</t>
  </si>
  <si>
    <t>gaseous tetralin amount fraction</t>
  </si>
  <si>
    <t>ACTRIS_vocab:1-2-3-4-tetrachlorobenzenenumberconcentration</t>
  </si>
  <si>
    <t>gaseous 1,2,3,4-tetrachlorobenzene number concentration</t>
  </si>
  <si>
    <t>ACTRIS_vocab:1-2-3-4-tetrachlorobenzenemassconcentration</t>
  </si>
  <si>
    <t>gaseous 1,2,3,4-tetrachlorobenzene mass concentration</t>
  </si>
  <si>
    <t>ACTRIS_vocab:1-2-3-4-tetrachlorobenzeneamountfraction</t>
  </si>
  <si>
    <t>gaseous 1,2,3,4-tetrachlorobenzene amount fraction</t>
  </si>
  <si>
    <t>ACTRIS_vocab:1-2-3-trichlorobenzenenumberconcentration</t>
  </si>
  <si>
    <t>gaseous 1,2,3-trichlorobenzene number concentration</t>
  </si>
  <si>
    <t>ACTRIS_vocab:1-2-3-trichlorobenzenemassconcentration</t>
  </si>
  <si>
    <t>gaseous 1,2,3-trichlorobenzene mass concentration</t>
  </si>
  <si>
    <t>ACTRIS_vocab:1-2-3-trichlorobenzeneamountfraction</t>
  </si>
  <si>
    <t>gaseous 1,2,3-trichlorobenzene amount fraction</t>
  </si>
  <si>
    <t>ACTRIS_vocab:1-2-4-5-tetrachlorobenzenenumberconcentration</t>
  </si>
  <si>
    <t>gaseous 1,2,4,5-tetrachlorobenzene number concentration</t>
  </si>
  <si>
    <t>ACTRIS_vocab:1-2-4-5-tetrachlorobenzenemassconcentration</t>
  </si>
  <si>
    <t>gaseous 1,2,4,5-tetrachlorobenzene mass concentration</t>
  </si>
  <si>
    <t>ACTRIS_vocab:1-2-4-5-tetrachlorobenzeneamountfraction</t>
  </si>
  <si>
    <t>gaseous 1,2,4,5-tetrachlorobenzene amount fraction</t>
  </si>
  <si>
    <t>ACTRIS_vocab:1-2-4-trichlorobenzenenumberconcentration</t>
  </si>
  <si>
    <t>gaseous 1,2,4-trichlorobenzene number concentration</t>
  </si>
  <si>
    <t>ACTRIS_vocab:1-2-4-trichlorobenzenemassconcentration</t>
  </si>
  <si>
    <t>gaseous 1,2,4-trichlorobenzene mass concentration</t>
  </si>
  <si>
    <t>ACTRIS_vocab:1-2-4-trichlorobenzeneamountfraction</t>
  </si>
  <si>
    <t>gaseous 1,2,4-trichlorobenzene amount fraction</t>
  </si>
  <si>
    <t>ACTRIS_vocab:1-2-dichlorobenzenenumberconcentration</t>
  </si>
  <si>
    <t>gaseous 1,2-dichlorobenzene number concentration</t>
  </si>
  <si>
    <t>ACTRIS_vocab:1-2-dichlorobenzenemassconcentration</t>
  </si>
  <si>
    <t>gaseous 1,2-dichlorobenzene mass concentration</t>
  </si>
  <si>
    <t>ACTRIS_vocab:1-2-dichlorobenzeneamountfraction</t>
  </si>
  <si>
    <t>gaseous 1,2-dichlorobenzene amount fraction</t>
  </si>
  <si>
    <t>ACTRIS_vocab:1-3-5-trichlorobenzenenumberconcentration</t>
  </si>
  <si>
    <t>gaseous 1,3,5-trichlorobenzene number concentration</t>
  </si>
  <si>
    <t>ACTRIS_vocab:1-3-5-trichlorobenzenemassconcentration</t>
  </si>
  <si>
    <t>gaseous 1,3,5-trichlorobenzene mass concentration</t>
  </si>
  <si>
    <t>ACTRIS_vocab:1-3-5-trichlorobenzeneamountfraction</t>
  </si>
  <si>
    <t>gaseous 1,3,5-trichlorobenzene amount fraction</t>
  </si>
  <si>
    <t>ACTRIS_vocab:1-3-dichlorobenzenenumberconcentration</t>
  </si>
  <si>
    <t>gaseous 1,3-dichlorobenzene number concentration</t>
  </si>
  <si>
    <t>ACTRIS_vocab:1-3-dichlorobenzenemassconcentration</t>
  </si>
  <si>
    <t>gaseous 1,3-dichlorobenzene mass concentration</t>
  </si>
  <si>
    <t>ACTRIS_vocab:1-3-dichlorobenzeneamountfraction</t>
  </si>
  <si>
    <t>gaseous 1,3-dichlorobenzene amount fraction</t>
  </si>
  <si>
    <t>ACTRIS_vocab:1-4-dichlorobenzenenumberconcentration</t>
  </si>
  <si>
    <t>gaseous 1,4-dichlorobenzene number concentration</t>
  </si>
  <si>
    <t>ACTRIS_vocab:1-4-dichlorobenzenemassconcentration</t>
  </si>
  <si>
    <t>gaseous 1,4-dichlorobenzene mass concentration</t>
  </si>
  <si>
    <t>ACTRIS_vocab:1-4-dichlorobenzeneamountfraction</t>
  </si>
  <si>
    <t>gaseous 1,4-dichlorobenzene amount fraction</t>
  </si>
  <si>
    <t>ACTRIS_vocab:1-2-3-4-6-7-8-heptachlorodibenzo-p-dioxinnumberconcentration</t>
  </si>
  <si>
    <t>gaseous 1,2,3,4,6,7,8-heptachlorodibenzo-p-dioxin number concentration</t>
  </si>
  <si>
    <t>ACTRIS_vocab:1-2-3-4-6-7-8-heptachlorodibenzo-p-dioxinmassconcentration</t>
  </si>
  <si>
    <t>gaseous 1,2,3,4,6,7,8-heptachlorodibenzo-p-dioxin mass concentration</t>
  </si>
  <si>
    <t>ACTRIS_vocab:1-2-3-4-6-7-8-heptachlorodibenzo-p-dioxinamountfraction</t>
  </si>
  <si>
    <t>gaseous 1,2,3,4,6,7,8-heptachlorodibenzo-p-dioxin amount fraction</t>
  </si>
  <si>
    <t>ACTRIS_vocab:1-2-3-4-6-7-8-heptachlorodibenzofurannumberconcentration</t>
  </si>
  <si>
    <t>gaseous 1,2,3,4,6,7,8-heptachlorodibenzofuran number concentration</t>
  </si>
  <si>
    <t>ACTRIS_vocab:1-2-3-4-6-7-8-heptachlorodibenzofuranmassconcentration</t>
  </si>
  <si>
    <t>gaseous 1,2,3,4,6,7,8-heptachlorodibenzofuran mass concentration</t>
  </si>
  <si>
    <t>ACTRIS_vocab:1-2-3-4-7-8-9-heptachlorodibenzofurannumberconcentration</t>
  </si>
  <si>
    <t>gaseous 1,2,3,4,7,8,9-heptachlorodibenzofuran number concentration</t>
  </si>
  <si>
    <t>ACTRIS_vocab:1-2-3-4-7-8-9-heptachlorodibenzofuranmassconcentration</t>
  </si>
  <si>
    <t>gaseous 1,2,3,4,7,8,9-heptachlorodibenzofuran mass concentration</t>
  </si>
  <si>
    <t>ACTRIS_vocab:1-2-3-4-7-8-9-heptachlorodibenzofuranamountfraction</t>
  </si>
  <si>
    <t>gaseous 1,2,3,4,7,8,9-heptachlorodibenzofuran amount fraction</t>
  </si>
  <si>
    <t>ACTRIS_vocab:1-2-3-4-7-8-hexachlorodibenzo-p-dioxinnumberconcentration</t>
  </si>
  <si>
    <t>gaseous 1,2,3,4,7,8-hexachlorodibenzo-p-dioxin number concentration</t>
  </si>
  <si>
    <t>ACTRIS_vocab:1-2-3-4-7-8-hexachlorodibenzo-p-dioxinmassconcentration</t>
  </si>
  <si>
    <t>gaseous 1,2,3,4,7,8-hexachlorodibenzo-p-dioxin mass concentration</t>
  </si>
  <si>
    <t>ACTRIS_vocab:1-2-3-4-7-8-hexachlorodibenzo-p-dioxinamountfraction</t>
  </si>
  <si>
    <t>gaseous 1,2,3,4,7,8-hexachlorodibenzo-p-dioxin amount fraction</t>
  </si>
  <si>
    <t>ACTRIS_vocab:1-2-3-4-7-8-hexachlorodibenzofurannumberconcentration</t>
  </si>
  <si>
    <t>gaseous 1,2,3,4,7,8-hexachlorodibenzofuran number concentration</t>
  </si>
  <si>
    <t>ACTRIS_vocab:1-2-3-4-7-8-hexachlorodibenzofuranmassconcentration</t>
  </si>
  <si>
    <t>gaseous 1,2,3,4,7,8-hexachlorodibenzofuran mass concentration</t>
  </si>
  <si>
    <t>ACTRIS_vocab:1-2-3-4-7-8-hexachlorodibenzofuranamountfraction</t>
  </si>
  <si>
    <t>gaseous 1,2,3,4,7,8-hexachlorodibenzofuran amount fraction</t>
  </si>
  <si>
    <t>ACTRIS_vocab:1-2-3-6-7-8-hexachlorodibenzo-p-dioxinnumberconcentration</t>
  </si>
  <si>
    <t>gaseous 1,2,3,6,7,8-hexachlorodibenzo-p-dioxin number concentration</t>
  </si>
  <si>
    <t>ACTRIS_vocab:1-2-3-6-7-8-hexachlorodibenzo-p-dioxinmassconcentration</t>
  </si>
  <si>
    <t>gaseous 1,2,3,6,7,8-hexachlorodibenzo-p-dioxin mass concentration</t>
  </si>
  <si>
    <t>ACTRIS_vocab:1-2-3-6-7-8-hexachlorodibenzo-p-dioxinamountfraction</t>
  </si>
  <si>
    <t>gaseous 1,2,3,6,7,8-hexachlorodibenzo-p-dioxin amount fraction</t>
  </si>
  <si>
    <t>ACTRIS_vocab:1-2-3-6-7-8-hexachlorodibenzofurannumberconcentration</t>
  </si>
  <si>
    <t>gaseous 1,2,3,6,7,8-hexachlorodibenzofuran number concentration</t>
  </si>
  <si>
    <t>ACTRIS_vocab:1-2-3-6-7-8-hexachlorodibenzofuranmassconcentration</t>
  </si>
  <si>
    <t>gaseous 1,2,3,6,7,8-hexachlorodibenzofuran mass concentration</t>
  </si>
  <si>
    <t>ACTRIS_vocab:1-2-3-6-7-8-hexachlorodibenzofuranamountfraction</t>
  </si>
  <si>
    <t>gaseous 1,2,3,6,7,8-hexachlorodibenzofuran amount fraction</t>
  </si>
  <si>
    <t>ACTRIS_vocab:1-2-3-7-8-9-hexachlorodibenzo-p-dioxinnumberconcentration</t>
  </si>
  <si>
    <t>gaseous 1,2,3,7,8,9-hexachlorodibenzo-p-dioxin number concentration</t>
  </si>
  <si>
    <t>ACTRIS_vocab:1-2-3-7-8-9-hexachlorodibenzo-p-dioxinmassconcentration</t>
  </si>
  <si>
    <t>gaseous 1,2,3,7,8,9-hexachlorodibenzo-p-dioxin mass concentration</t>
  </si>
  <si>
    <t>ACTRIS_vocab:1-2-3-7-8-9-hexachlorodibenzo-p-dioxinamountfraction</t>
  </si>
  <si>
    <t>gaseous 1,2,3,7,8,9-hexachlorodibenzo-p-dioxin amount fraction</t>
  </si>
  <si>
    <t>ACTRIS_vocab:1-2-3-7-8-9-hexachlorodibenzofurannumberconcentration</t>
  </si>
  <si>
    <t>gaseous 1,2,3,7,8,9-hexachlorodibenzofuran number concentration</t>
  </si>
  <si>
    <t>ACTRIS_vocab:1-2-3-7-8-9-hexachlorodibenzofuranmassconcentration</t>
  </si>
  <si>
    <t>gaseous 1,2,3,7,8,9-hexachlorodibenzofuran mass concentration</t>
  </si>
  <si>
    <t>ACTRIS_vocab:1-2-3-7-8-9-hexachlorodibenzofuranamountfraction</t>
  </si>
  <si>
    <t>gaseous 1,2,3,7,8,9-hexachlorodibenzofuran amount fraction</t>
  </si>
  <si>
    <t>ACTRIS_vocab:1-2-3-7-8-pentachlorodibenzo-p-dioxinnumberconcentration</t>
  </si>
  <si>
    <t>gaseous 1,2,3,7,8-pentachlorodibenzo-p-dioxin number concentration</t>
  </si>
  <si>
    <t>ACTRIS_vocab:1-2-3-7-8-pentachlorodibenzo-p-dioxinmassconcentration</t>
  </si>
  <si>
    <t>gaseous 1,2,3,7,8-pentachlorodibenzo-p-dioxin mass concentration</t>
  </si>
  <si>
    <t>ACTRIS_vocab:1-2-3-7-8-pentachlorodibenzo-p-dioxinamountfraction</t>
  </si>
  <si>
    <t>gaseous 1,2,3,7,8-pentachlorodibenzo-p-dioxin amount fraction</t>
  </si>
  <si>
    <t>ACTRIS_vocab:1-2-3-7-8-pentachlorodibenzofurannumberconcentration</t>
  </si>
  <si>
    <t>gaseous 1,2,3,7,8-pentachlorodibenzofuran number concentration</t>
  </si>
  <si>
    <t>ACTRIS_vocab:1-2-3-7-8-pentachlorodibenzofuranmassconcentration</t>
  </si>
  <si>
    <t>gaseous 1,2,3,7,8-pentachlorodibenzofuran mass concentration</t>
  </si>
  <si>
    <t>ACTRIS_vocab:1-2-3-7-8-pentachlorodibenzofuranamountfraction</t>
  </si>
  <si>
    <t>gaseous 1,2,3,7,8-pentachlorodibenzofuran amount fraction</t>
  </si>
  <si>
    <t>ACTRIS_vocab:2-chloronaphthalenenumberconcentration</t>
  </si>
  <si>
    <t>gaseous 2-chloronaphthalene number concentration</t>
  </si>
  <si>
    <t>ACTRIS_vocab:2-chloronaphthalenemassconcentration</t>
  </si>
  <si>
    <t>gaseous 2-chloronaphthalene mass concentration</t>
  </si>
  <si>
    <t>ACTRIS_vocab:2-chloronaphthaleneamountfraction</t>
  </si>
  <si>
    <t>gaseous 2-chloronaphthalene amount fraction</t>
  </si>
  <si>
    <t>ACTRIS_vocab:2-methylnaphthalenenumberconcentration</t>
  </si>
  <si>
    <t>gaseous 2-methylnaphthalene number concentration</t>
  </si>
  <si>
    <t>ACTRIS_vocab:2-methylnaphthalenemassconcentration</t>
  </si>
  <si>
    <t>gaseous 2-methylnaphthalene mass concentration</t>
  </si>
  <si>
    <t>ACTRIS_vocab:2-methylnaphthaleneamountfraction</t>
  </si>
  <si>
    <t>gaseous 2-methylnaphthalene amount fraction</t>
  </si>
  <si>
    <t>ACTRIS_vocab:2-3-4-6-7-8-hexachlorodibenzofurannumberconcentration</t>
  </si>
  <si>
    <t>gaseous 2,3,4,6,7,8-hexachlorodibenzofuran number concentration</t>
  </si>
  <si>
    <t>ACTRIS_vocab:2-3-4-6-7-8-hexachlorodibenzofuranmassconcentration</t>
  </si>
  <si>
    <t>gaseous 2,3,4,6,7,8-hexachlorodibenzofuran mass concentration</t>
  </si>
  <si>
    <t>ACTRIS_vocab:2-3-4-6-7-8-hexachlorodibenzofuranamountfraction</t>
  </si>
  <si>
    <t>gaseous 2,3,4,6,7,8-hexachlorodibenzofuran amount fraction</t>
  </si>
  <si>
    <t>ACTRIS_vocab:2-3-4-7-8-pentachlorodibenzofurannumberconcentration</t>
  </si>
  <si>
    <t>gaseous 2,3,4,7,8-pentachlorodibenzofuran number concentration</t>
  </si>
  <si>
    <t>ACTRIS_vocab:2-3-4-7-8-pentachlorodibenzofuranmassconcentration</t>
  </si>
  <si>
    <t>gaseous 2,3,4,7,8-pentachlorodibenzofuran mass concentration</t>
  </si>
  <si>
    <t>ACTRIS_vocab:2-3-4-7-8-pentachlorodibenzofuranamountfraction</t>
  </si>
  <si>
    <t>gaseous 2,3,4,7,8-pentachlorodibenzofuran amount fraction</t>
  </si>
  <si>
    <t>ACTRIS_vocab:2-3-7-8-tetrachlorodibenzo-p-dioxinnumberconcentration</t>
  </si>
  <si>
    <t>gaseous 2,3,7,8-tetrachlorodibenzo-p-dioxin number concentration</t>
  </si>
  <si>
    <t>ACTRIS_vocab:2-3-7-8-tetrachlorodibenzo-p-dioxinmassconcentration</t>
  </si>
  <si>
    <t>gaseous 2,3,7,8-tetrachlorodibenzo-p-dioxin mass concentration</t>
  </si>
  <si>
    <t>ACTRIS_vocab:2-3-7-8-tetrachlorodibenzo-p-dioxinamountfraction</t>
  </si>
  <si>
    <t>gaseous 2,3,7,8-tetrachlorodibenzo-p-dioxin amount fraction</t>
  </si>
  <si>
    <t>ACTRIS_vocab:2-3-7-8-tetrachlorodibenzofurannumberconcentration</t>
  </si>
  <si>
    <t>gaseous 2,3,7,8-tetrachlorodibenzofuran number concentration</t>
  </si>
  <si>
    <t>ACTRIS_vocab:2-3-7-8-tetrachlorodibenzofuranmassconcentration</t>
  </si>
  <si>
    <t>gaseous 2,3,7,8-tetrachlorodibenzofuran mass concentration</t>
  </si>
  <si>
    <t>ACTRIS_vocab:2-3-7-8-tetrachlorodibenzofuranamountfraction</t>
  </si>
  <si>
    <t>gaseous 2,3,7,8-tetrachlorodibenzofuran amount fraction</t>
  </si>
  <si>
    <t>ACTRIS_vocab:allyl2-4-6-tribromophenylethernumberconcentration</t>
  </si>
  <si>
    <t>gaseous allyl 2,4,6-tribromophenyl ether number concentration</t>
  </si>
  <si>
    <t>ACTRIS_vocab:allyl2-4-6-tribromophenylethermassconcentration</t>
  </si>
  <si>
    <t>gaseous allyl 2,4,6-tribromophenyl ether mass concentration</t>
  </si>
  <si>
    <t>ACTRIS_vocab:allyl2-4-6-tribromophenyletheramountfraction</t>
  </si>
  <si>
    <t>gaseous allyl 2,4,6-tribromophenyl ether amount fraction</t>
  </si>
  <si>
    <t>ACTRIS_vocab:2-bromoallyl-2-4-6-tribromophenylethernumberconcentration</t>
  </si>
  <si>
    <t>gaseous 2-bromoallyl-2,4,6-tribromophenyl ether number concentration</t>
  </si>
  <si>
    <t>ACTRIS_vocab:2-bromoallyl-2-4-6-tribromophenylethermassconcentration</t>
  </si>
  <si>
    <t>gaseous 2-bromoallyl-2,4,6-tribromophenyl ether mass concentration</t>
  </si>
  <si>
    <t>ACTRIS_vocab:2-bromoallyl-2-4-6-tribromophenyletheramountfraction</t>
  </si>
  <si>
    <t>gaseous 2-bromoallyl-2,4,6-tribromophenyl ether amount fraction</t>
  </si>
  <si>
    <t>gaseous 2,2',4,5,5'-pentabromobiphenyl number concentration</t>
  </si>
  <si>
    <t>gaseous BB 101 number concentration;2,2',4,5,5'-pentabromobiphenyl number concentration</t>
  </si>
  <si>
    <t>gaseous 2,2',4,5,5'-pentabromobiphenyl mass concentration</t>
  </si>
  <si>
    <t>gaseous BB 101 mass concentration;2,2',4,5,5'-pentabromobiphenyl mass concentration</t>
  </si>
  <si>
    <t>gaseous 2,2',4,5,5'-pentabromobiphenyl amount fraction</t>
  </si>
  <si>
    <t>gaseous BB 101 amountfraction;2,2',4,5,5'-pentabromobiphenyl amount fraction</t>
  </si>
  <si>
    <t>gaseous 2,2',4,4',6-pentabromodiphenyl ether number concentration</t>
  </si>
  <si>
    <t>gaseous PBDE 100 number concentration;2,2',4,4',6-pentabromodiphenyl ether number concentration</t>
  </si>
  <si>
    <t>gaseous 2,2',4,4',6-pentabromodiphenyl ether mass concentration</t>
  </si>
  <si>
    <t>gaseous PBDE 100 mass concentration;2,2',4,4',6-pentabromodiphenyl ether mass concentration</t>
  </si>
  <si>
    <t>gaseous 2,2',4,4',6-pentabromodiphenyl ether amount fraction</t>
  </si>
  <si>
    <t>gaseous PBDE 100 amount fraction;2,2',4,4',6-pentabromodiphenyl ether amount fraction</t>
  </si>
  <si>
    <t>gaseous 2,3',4,4',6-pentabromodiphenyl ether number concentration</t>
  </si>
  <si>
    <t>gaseous PBDE 119 number concentration;2,3',4,4',6-pentabromodiphenyl ether number concentration</t>
  </si>
  <si>
    <t>gaseous 2,3',4,4',6-pentabromodiphenyl ether mass concentration</t>
  </si>
  <si>
    <t>gaseous PBDE 119 mass concentration;2,3',4,4',6-pentabromodiphenyl ether mass concentration</t>
  </si>
  <si>
    <t>gaseous 2,3',4,4',6-pentabromodiphenyl ether amount fraction</t>
  </si>
  <si>
    <t>gaseous PBDE 119 amount fraction;2,3',4,4',6-pentabromodiphenyl ether amount fraction</t>
  </si>
  <si>
    <t>gaseous 3,3',4,4',5-pentabromodiphenyl ether number concentration</t>
  </si>
  <si>
    <t>gaseous PBDE 126 number concentration;3,3',4,4',5-pentabromodiphenyl ether number concentration</t>
  </si>
  <si>
    <t>gaseous 3,3',4,4',5-pentabromodiphenyl ether mass concentration</t>
  </si>
  <si>
    <t>gaseous PBDE 126 mass concentration;3,3',4,4',5-pentabromodiphenyl ether mass concentration</t>
  </si>
  <si>
    <t>gaseous 3,3',4,4',5-pentabromodiphenyl ether amount fraction</t>
  </si>
  <si>
    <t>gaseous PBDE 126 amount fraction;3,3',4,4',5-pentabromodiphenyl ether amount fraction</t>
  </si>
  <si>
    <t>gaseous 2,2',3,4,4',5'-hexabromodiphenyl ether number concentration</t>
  </si>
  <si>
    <t>gaseous PBDE 138 number concentration;2,2',3,4,4',5'-hexabromodiphenyl ether number concentration</t>
  </si>
  <si>
    <t>gaseous 2,2',3,4,4',5'-hexabromodiphenyl ether mass concentration</t>
  </si>
  <si>
    <t>gaseous PBDE 138 mass concentration;2,2',3,4,4',5'-hexabromodiphenyl ether mass concentration</t>
  </si>
  <si>
    <t>gaseous 2,2',3,4,4',5'-hexabromodiphenyl ether amount fraction</t>
  </si>
  <si>
    <t>gaseous PBDE 138 amount fraction;2,2',3,4,4',5'-hexabromodiphenyl ether amount fraction</t>
  </si>
  <si>
    <t>gaseous 4,4'-dibromodiphenyl ether number concentration</t>
  </si>
  <si>
    <t>gaseous PBDE 15 number concentration;4,4'-dibromodiphenyl ether number concentration</t>
  </si>
  <si>
    <t>gaseous 4,4'-dibromodiphenyl ether mass concentration</t>
  </si>
  <si>
    <t>gaseous PBDE 15 mass concentration;4,4'-dibromodiphenyl ether mass concentration</t>
  </si>
  <si>
    <t>gaseous 4,4'-dibromodiphenyl ether amount fraction</t>
  </si>
  <si>
    <t>gaseous PBDE 15 amount fraction;4,4'-dibromodiphenyl ether amount fraction</t>
  </si>
  <si>
    <t>gaseous 2,2',4,4',5,5'-hexabromodiphenyl ether number concentration</t>
  </si>
  <si>
    <t>gaseous PBDE 153 number concentration;2,2',4,4',5,5'-hexabromodiphenyl ether number concentration</t>
  </si>
  <si>
    <t>gaseous 2,2',4,4',5,5'-hexabromodiphenyl ether mass concentration</t>
  </si>
  <si>
    <t>gaseous PBDE 153 mass concentration;2,2',4,4',5,5'-hexabromodiphenyl ether mass concentration</t>
  </si>
  <si>
    <t>gaseous 2,2',4,4',5,5'-hexabromodiphenyl ether amount fraction</t>
  </si>
  <si>
    <t>gaseous PBDE 153 amount fraction;2,2',4,4',5,5'-hexabromodiphenyl ether amount fraction</t>
  </si>
  <si>
    <t>gaseous 2,2′,4,4′,5,6′-hexabromodiphenyl ether number concentration</t>
  </si>
  <si>
    <t>gaseous PBDE 154 number concentration;2,2′,4,4′,5,6′-hexabromodiphenyl ether number concentration</t>
  </si>
  <si>
    <t>gaseous 2,2′,4,4′,5,6′-hexabromodiphenyl ether mass concentration</t>
  </si>
  <si>
    <t>gaseous PBDE 154 mass concentration;2,2′,4,4′,5,6′-hexabromodiphenyl ether mass concentration</t>
  </si>
  <si>
    <t>gaseous 2,2′,4,4′,5,6′-hexabromodiphenyl ether amount fraction</t>
  </si>
  <si>
    <t>gaseous PBDE 154 amount fraction;2,2′,4,4′,5,6′-hexabromodiphenyl ether amount fraction</t>
  </si>
  <si>
    <t>gaseous hexabromodiphenyl ether number concentration</t>
  </si>
  <si>
    <t>gaseous PBDE 155 number concentration;hexabromodiphenyl ether number concentration</t>
  </si>
  <si>
    <t>gaseous hexabromodiphenyl ether mass concentration</t>
  </si>
  <si>
    <t>gaseous PBDE 155 mass concentration;hexabromodiphenyl ether mass concentration</t>
  </si>
  <si>
    <t>gaseous hexabromodiphenyl ether amount fraction</t>
  </si>
  <si>
    <t>gaseous PBDE 155 amount fraction;hexabromodiphenyl ether amount fraction</t>
  </si>
  <si>
    <t>gaseous 2,3,3',4,4',5-hexabromodiphenyl ether number concentration</t>
  </si>
  <si>
    <t>gaseous PBDE 156 number concentration;2,3,3',4,4',5-hexabromodiphenyl ether number concentration</t>
  </si>
  <si>
    <t>gaseous 2,3,3',4,4',5-hexabromodiphenyl ether mass concentration</t>
  </si>
  <si>
    <t>gaseous PBDE 156 mass concentration;2,3,3',4,4',5-hexabromodiphenyl ether mass concentration</t>
  </si>
  <si>
    <t>gaseous 2,3,3',4,4',5-hexabromodiphenyl ether amount fraction</t>
  </si>
  <si>
    <t>gaseous PBDE 156 amount fraction;2,3,3',4,4',5-hexabromodiphenyl ether amount fraction</t>
  </si>
  <si>
    <t>gaseous 2,3,4,4',5,6-hexabromodiphenyl ether number concentration</t>
  </si>
  <si>
    <t>gaseous PBDE 166 number concentration;2,3,4,4',5,6-hexabromodiphenyl ether number concentration</t>
  </si>
  <si>
    <t>gaseous 2,3,4,4',5,6-hexabromodiphenyl ether mass concentration</t>
  </si>
  <si>
    <t>gaseous PBDE 166 mass concentration;2,3,4,4',5,6-hexabromodiphenyl ether mass concentration</t>
  </si>
  <si>
    <t>gaseous 2,3,4,4',5,6-hexabromodiphenyl ether amount fraction</t>
  </si>
  <si>
    <t>gaseous PBDE 166 amount fraction;2,3,4,4',5,6-hexabromodiphenyl ether amount fraction</t>
  </si>
  <si>
    <t>gaseous 2,2′,4-tribromodiphenyl ether number concentration</t>
  </si>
  <si>
    <t>gaseous PBDE 17 number concentration;2,2′,4-tribromodiphenyl ether number concentration</t>
  </si>
  <si>
    <t>gaseous 2,2′,4-tribromodiphenyl ether mass concentration</t>
  </si>
  <si>
    <t>gaseous PBDE 17 mass concentration;2,2′,4-tribromodiphenyl ether mass concentration</t>
  </si>
  <si>
    <t>gaseous 2,2′,4-tribromodiphenyl ether amount fraction</t>
  </si>
  <si>
    <t>gaseous PBDE 17 amount fraction;2,2′,4-tribromodiphenyl ether amount fraction</t>
  </si>
  <si>
    <t>gaseous 2,2′,3,4,4′,5′,6-heptabromodiphenyl ether number concentration</t>
  </si>
  <si>
    <t>gaseous PBDE 183 number concentration;2,2′,3,4,4′,5′,6-heptabromodiphenyl ether number concentration</t>
  </si>
  <si>
    <t>gaseous 2,2′,3,4,4′,5′,6-heptabromodiphenyl ether mass concentration</t>
  </si>
  <si>
    <t>gaseous PBDE 183 mass concentration;2,2′,3,4,4′,5′,6-heptabromodiphenyl ether mass concentration</t>
  </si>
  <si>
    <t>gaseous 2,2′,3,4,4′,5′,6-heptabromodiphenyl ether amount fraction</t>
  </si>
  <si>
    <t>gaseous PBDE 183 amount fraction;2,2′,3,4,4′,5′,6-heptabromodiphenyl ether amount fraction</t>
  </si>
  <si>
    <t>gaseous 2,2',3,4,4',6,6'-heptabromodiphenyl ether number concentration</t>
  </si>
  <si>
    <t>gaseous PBDE 184 number concentration;2,2',3,4,4',6,6'-heptabromodiphenyl ether number concentration</t>
  </si>
  <si>
    <t>gaseous 2,2',3,4,4',6,6'-heptabromodiphenyl ether mass concentration</t>
  </si>
  <si>
    <t>gaseous PBDE 184 mass concentration;2,2',3,4,4',6,6'-heptabromodiphenyl ether mass concentration</t>
  </si>
  <si>
    <t>gaseous 2,2',3,4,4',6,6'-heptabromodiphenyl ether amount fraction</t>
  </si>
  <si>
    <t>gaseous PBDE 184 amount fraction;2,2',3,4,4',6,6'-heptabromodiphenyl ether amount fraction</t>
  </si>
  <si>
    <t>gaseous 2,3,3′,4,4′,5,6-heptabromodiphenyl ether number concentration</t>
  </si>
  <si>
    <t>gaseous PBDE 190 number concentration;2,3,3′,4,4′,5,6-heptabromodiphenyl ether number concentration</t>
  </si>
  <si>
    <t>gaseous 2,3,3′,4,4′,5,6-heptabromodiphenyl ether mass concentration</t>
  </si>
  <si>
    <t>gaseous PBDE 190 mass concentration;2,3,3′,4,4′,5,6-heptabromodiphenyl ether mass concentration</t>
  </si>
  <si>
    <t>gaseous 2,3,3′,4,4′,5,6-heptabromodiphenyl ether amount fraction</t>
  </si>
  <si>
    <t>gaseous PBDE 190 amount fraction;2,3,3′,4,4′,5,6-heptabromodiphenyl ether amount fraction</t>
  </si>
  <si>
    <t>gaseous 2,3,3',4,4',5',6-heptabromodiphenyl ether number concentration</t>
  </si>
  <si>
    <t>gaseous PBDE 191 number concentration;2,3,3',4,4',5',6-heptabromodiphenyl ether number concentration</t>
  </si>
  <si>
    <t>gaseous 2,3,3',4,4',5',6-heptabromodiphenyl ether mass concentration</t>
  </si>
  <si>
    <t>gaseous PBDE 191 mass concentration;2,3,3',4,4',5',6-heptabromodiphenyl ether mass concentration</t>
  </si>
  <si>
    <t>gaseous 2,3,3',4,4',5',6-heptabromodiphenyl ether amount fraction</t>
  </si>
  <si>
    <t>gaseous PBDE 191 amount fraction;2,3,3',4,4',5',6-heptabromodiphenyl ether amount fraction</t>
  </si>
  <si>
    <t>gaseous 2,2',3,3',4,4',6,6'-octabromodiphenyl ether number concentration</t>
  </si>
  <si>
    <t>gaseous PBDE 197 number concentration;2,2',3,3',4,4',6,6'-octabromodiphenyl ether number concentration</t>
  </si>
  <si>
    <t>gaseous 2,2',3,3',4,4',6,6'-octabromodiphenyl ether mass concentration</t>
  </si>
  <si>
    <t>gaseous PBDE 197 mass concentration;2,2',3,3',4,4',6,6'-octabromodiphenyl ether mass concentration</t>
  </si>
  <si>
    <t>gaseous 2,2',3,3',4,4',6,6'-octabromodiphenyl ether amount fraction</t>
  </si>
  <si>
    <t>gaseous PBDE 197 amount fraction;2,2',3,3',4,4',6,6'-octabromodiphenyl ether amount fraction</t>
  </si>
  <si>
    <t>gaseous 2,2',3,3',5,5',6,6'-octabromodiphenyl ether number concentration</t>
  </si>
  <si>
    <t>gaseous PBDE 202 number concentration;2,2',3,3',5,5',6,6'-octabromodiphenyl ether number concentration</t>
  </si>
  <si>
    <t>gaseous 2,2',3,3',5,5',6,6'-octabromodiphenyl ether mass concentration</t>
  </si>
  <si>
    <t>gaseous PBDE 202 mass concentration;2,2',3,3',5,5',6,6'-octabromodiphenyl ether mass concentration</t>
  </si>
  <si>
    <t>gaseous 2,2',3,3',5,5',6,6'-octabromodiphenyl ether amount fraction</t>
  </si>
  <si>
    <t>gaseous PBDE 202 amount fraction;2,2',3,3',5,5',6,6'-octabromodiphenyl ether amount fraction</t>
  </si>
  <si>
    <t>gaseous 2,2',3,4,4',5,5',6-octabromodiphenyl ether number concentration</t>
  </si>
  <si>
    <t>gaseous PBDE 203 number concentration;2,2',3,4,4',5,5',6-octabromodiphenyl ether number concentration</t>
  </si>
  <si>
    <t>gaseous 2,2',3,4,4',5,5',6-octabromodiphenyl ether mass concentration</t>
  </si>
  <si>
    <t>gaseous PBDE 203 mass concentration;2,2',3,4,4',5,5',6-octabromodiphenyl ether mass concentration</t>
  </si>
  <si>
    <t>gaseous 2,2',3,4,4',5,5',6-octabromodiphenyl ether amount fraction</t>
  </si>
  <si>
    <t>gaseous PBDE 203 amount fraction;2,2',3,4,4',5,5',6-octabromodiphenyl ether amount fraction</t>
  </si>
  <si>
    <t>gaseous 2,3,3',4,4',5,5',6-octabromodiphenyl ether number concentration</t>
  </si>
  <si>
    <t>gaseous PBDE 205 number concentration;2,3,3',4,4',5,5',6-octabromodiphenyl ether number concentration</t>
  </si>
  <si>
    <t>gaseous 2,3,3',4,4',5,5',6-octabromodiphenyl ether mass concentration</t>
  </si>
  <si>
    <t>gaseous PBDE 205 mass concentration;2,3,3',4,4',5,5',6-octabromodiphenyl ether mass concentration</t>
  </si>
  <si>
    <t>gaseous 2,3,3',4,4',5,5',6-octabromodiphenyl ether amount fraction</t>
  </si>
  <si>
    <t>gaseous PBDE 205 amount fraction;2,3,3',4,4',5,5',6-octabromodiphenyl ether amount fraction</t>
  </si>
  <si>
    <t>gaseous nonabromodiphenyl ether number concentration</t>
  </si>
  <si>
    <t>gaseous PBDE 206 number concentration;nonabromodiphenyl ether number concentration</t>
  </si>
  <si>
    <t>gaseous nonabromodiphenyl ether mass concentration</t>
  </si>
  <si>
    <t>gaseous PBDE 206 mass concentration;nonabromodiphenyl ether mass concentration</t>
  </si>
  <si>
    <t>gaseous nonabromodiphenyl ether amount fraction</t>
  </si>
  <si>
    <t>gaseous PBDE 206 amount fraction;nonabromodiphenyl ether amount fraction</t>
  </si>
  <si>
    <t>gaseous 2,2',3,3',4,4',5,6,6'-nonabromodiphenyl ether number concentration</t>
  </si>
  <si>
    <t>gaseous PBDE 207 number concentration;2,2',3,3',4,4',5,6,6'-nonabromodiphenyl ether number concentration</t>
  </si>
  <si>
    <t>gaseous 2,2',3,3',4,4',5,6,6'-nonabromodiphenyl ether mass concentration</t>
  </si>
  <si>
    <t>gaseous PBDE 207 mass concentration;2,2',3,3',4,4',5,6,6'-nonabromodiphenyl ether mass concentration</t>
  </si>
  <si>
    <t>gaseous 2,2',3,3',4,4',5,6,6'-nonabromodiphenyl ether amount fraction</t>
  </si>
  <si>
    <t>gaseous PBDE 207 amount fraction;2,2',3,3',4,4',5,6,6'-nonabromodiphenyl ether amount fraction</t>
  </si>
  <si>
    <t>gaseous decabromodiphenyl ether number concentration</t>
  </si>
  <si>
    <t>gaseous PBDE 209 number concentration;decabromodiphenyl ether number concentration</t>
  </si>
  <si>
    <t>gaseous decabromodiphenyl ether mass concentration</t>
  </si>
  <si>
    <t>gaseous PBDE 209 mass concentration;decabromodiphenyl ether mass concentration</t>
  </si>
  <si>
    <t>gaseous decabromodiphenyl ether amount fraction</t>
  </si>
  <si>
    <t>gaseous PBDE 209 amount fraction;decabromodiphenyl ether amount fraction</t>
  </si>
  <si>
    <t>gaseous 2,4,4′-tribromodiphenyl ether number concentration</t>
  </si>
  <si>
    <t>gaseous PBDE 28 number concentration;2,4,4′-tribromodiphenyl ether number concentration</t>
  </si>
  <si>
    <t>gaseous 2,4,4′-tribromodiphenyl ether mass concentration</t>
  </si>
  <si>
    <t>gaseous PBDE 28 mass concentration;2,4,4′-tribromodiphenyl ether mass concentration</t>
  </si>
  <si>
    <t>gaseous 2,4,4′-tribromodiphenyl ether amount fraction</t>
  </si>
  <si>
    <t>gaseous PBDE 28 amount fraction;2,4,4′-tribromodiphenyl ether amount fraction</t>
  </si>
  <si>
    <t>gaseous 2,2',4,4'-tetrabromodiphenyl ether number concentration</t>
  </si>
  <si>
    <t>gaseous PBDE 47 number concentration;2,2',4,4'-tetrabromodiphenyl ether number concentration</t>
  </si>
  <si>
    <t>gaseous 2,2',4,4'-tetrabromodiphenyl ether mass concentration</t>
  </si>
  <si>
    <t>gaseous PBDE 47 mass concentration;2,2',4,4'-tetrabromodiphenyl ether mass concentration</t>
  </si>
  <si>
    <t>gaseous 2,2',4,4'-tetrabromodiphenyl ether amount fraction</t>
  </si>
  <si>
    <t>gaseous PBDE 47 amount fraction;2,2',4,4'-tetrabromodiphenyl ether amount fraction</t>
  </si>
  <si>
    <t>gaseous 2,2',4,5'-tetrabromodiphenyl ether number concentration</t>
  </si>
  <si>
    <t>gaseous PBDE 49 number concentration;2,2',4,5'-tetrabromodiphenyl ether number concentration</t>
  </si>
  <si>
    <t>gaseous 2,2',4,5'-tetrabromodiphenyl ether mass concentration</t>
  </si>
  <si>
    <t>gaseous PBDE 49 mass concentration;2,2',4,5'-tetrabromodiphenyl ether mass concentration</t>
  </si>
  <si>
    <t>gaseous 2,2',4,5'-tetrabromodiphenyl ether amount fraction</t>
  </si>
  <si>
    <t>gaseous PBDE 49 amount fraction;2,2',4,5'-tetrabromodiphenyl ether amount fraction</t>
  </si>
  <si>
    <t>gaseous 2,3',4,4'-tetrabromodiphenyl ether number concentration</t>
  </si>
  <si>
    <t>gaseous PBDE 66 number concentration;2,3',4,4'-tetrabromodiphenyl ether number concentration</t>
  </si>
  <si>
    <t>gaseous 2,3',4,4'-tetrabromodiphenyl ether mass concentration</t>
  </si>
  <si>
    <t>gaseous PBDE 66 mass concentration;2,3',4,4'-tetrabromodiphenyl ether mass concentration</t>
  </si>
  <si>
    <t>gaseous 2,3',4,4'-tetrabromodiphenyl ether amount fraction</t>
  </si>
  <si>
    <t>gaseous PBDE 66 amount fraction;2,3',4,4'-tetrabromodiphenyl ether amount fraction</t>
  </si>
  <si>
    <t>gaseous 2,4-dibromodiphenyl ether number concentration</t>
  </si>
  <si>
    <t>gaseous PBDE 7 number concentration;2,4-dibromodiphenyl ether number concentration</t>
  </si>
  <si>
    <t>gaseous 2,4-dibromodiphenyl ether mass concentration</t>
  </si>
  <si>
    <t>gaseous PBDE 7 mass concentration;2,4-dibromodiphenyl ether mass concentration</t>
  </si>
  <si>
    <t>gaseous 2,4-dibromodiphenyl ether amount fraction</t>
  </si>
  <si>
    <t>gaseous PBDE 7 amount fraction;2,4-dibromodiphenyl ether amount fraction</t>
  </si>
  <si>
    <t>gaseous 2,3′,4′,6-tetrabromodiphenyl ether number concentration</t>
  </si>
  <si>
    <t>gaseous PBDE 71 number concentration;2,3′,4′,6-tetrabromodiphenyl ether number concentration</t>
  </si>
  <si>
    <t>gaseous 2,3′,4′,6-tetrabromodiphenyl ether mass concentration</t>
  </si>
  <si>
    <t>gaseous PBDE 71 mass concentration;2,3′,4′,6-tetrabromodiphenyl ether mass concentration</t>
  </si>
  <si>
    <t>gaseous 2,3′,4′,6-tetrabromodiphenyl ether amount fraction</t>
  </si>
  <si>
    <t>gaseous PBDE 71 amount fraction;2,3′,4′,6-tetrabromodiphenyl ether amount fraction</t>
  </si>
  <si>
    <t>gaseous 2,2′,3,4,4′-pentabromodiphenyl ether number concentration</t>
  </si>
  <si>
    <t>gaseous PBDE 85 number concentration;2,2′,3,4,4′-pentabromodiphenyl ether number concentration</t>
  </si>
  <si>
    <t>gaseous 2,2′,3,4,4′-pentabromodiphenyl ether mass concentration</t>
  </si>
  <si>
    <t>gaseous PBDE 85 mass concentration;2,2′,3,4,4′-pentabromodiphenyl ether mass concentration</t>
  </si>
  <si>
    <t>gaseous 2,2′,3,4,4′-pentabromodiphenyl ether amount fraction</t>
  </si>
  <si>
    <t>gaseous PBDE 85 amount fraction;2,2′,3,4,4′-pentabromodiphenyl ether amount fraction</t>
  </si>
  <si>
    <t>gaseous 2,2',4,4',5-pentabromodiphenyl ether number concentration</t>
  </si>
  <si>
    <t>gaseous PBDE 99 number concentration;2,2',4,4',5-pentabromodiphenyl ether number concentration</t>
  </si>
  <si>
    <t>gaseous 2,2',4,4',5-pentabromodiphenyl ether mass concentration</t>
  </si>
  <si>
    <t>gaseous PBDE 99 mass concentration;2,2',4,4',5-pentabromodiphenyl ether mass concentration</t>
  </si>
  <si>
    <t>gaseous 2,2',4,4',5-pentabromodiphenyl ether amount fraction</t>
  </si>
  <si>
    <t>gaseous PBDE 99 amount fraction;2,2',4,4',5-pentabromodiphenyl ether amount fraction</t>
  </si>
  <si>
    <t>ACTRIS_vocab:bis-2-ethylhexyltetrabromophthalatenumberconcentration</t>
  </si>
  <si>
    <t>gaseous bis(2-ethylhexyl) tetrabromophthalate number concentration</t>
  </si>
  <si>
    <t>ACTRIS_vocab:bis-2-ethylhexyltetrabromophthalatemassconcentration</t>
  </si>
  <si>
    <t>gaseous bis(2-ethylhexyl) tetrabromophthalate mass concentration</t>
  </si>
  <si>
    <t>ACTRIS_vocab:bis-2-ethylhexyltetrabromophthalateamountfraction</t>
  </si>
  <si>
    <t>gaseous bis(2-ethylhexyl) tetrabromophthalate amount fraction</t>
  </si>
  <si>
    <t>ACTRIS_vocab:1-2-bis-2-4-6-tribromophenoxyethanenumberconcentration</t>
  </si>
  <si>
    <t>gaseous 1,2-bis(2,4,6-tribromophenoxy)ethane number concentration</t>
  </si>
  <si>
    <t>ACTRIS_vocab:1-2-bis-2-4-6-tribromophenoxyethanemassconcentration</t>
  </si>
  <si>
    <t>gaseous 1,2-bis(2,4,6-tribromophenoxy)ethane mass concentration</t>
  </si>
  <si>
    <t>ACTRIS_vocab:1-2-bis-2-4-6-tribromophenoxyethaneamountfraction</t>
  </si>
  <si>
    <t>gaseous 1,2-bis(2,4,6-tribromophenoxy)ethane amount fraction</t>
  </si>
  <si>
    <t>ACTRIS_vocab:2-3-dibromopropyl-2-4-6-tribromophenylethernumberconcentration</t>
  </si>
  <si>
    <t>gaseous 2,3-dibromopropyl-2,4,6-tribromophenyl ether number concentration</t>
  </si>
  <si>
    <t>ACTRIS_vocab:2-3-dibromopropyl-2-4-6-tribromophenylethermassconcentration</t>
  </si>
  <si>
    <t>gaseous 2,3-dibromopropyl-2,4,6-tribromophenyl ether mass concentration</t>
  </si>
  <si>
    <t>ACTRIS_vocab:2-3-dibromopropyl-2-4-6-tribromophenyletheramountfraction</t>
  </si>
  <si>
    <t>gaseous 2,3-dibromopropyl-2,4,6-tribromophenyl ether amount fraction</t>
  </si>
  <si>
    <t>ACTRIS_vocab:hexabromobenzenenumberconcentration</t>
  </si>
  <si>
    <t>gaseous hexabromobenzene number concentration</t>
  </si>
  <si>
    <t>ACTRIS_vocab:hexabromobenzenemassconcentration</t>
  </si>
  <si>
    <t>gaseous hexabromobenzene mass concentration</t>
  </si>
  <si>
    <t>ACTRIS_vocab:hexabromobenzeneamountfraction</t>
  </si>
  <si>
    <t>gaseous hexabromobenzene amount fraction</t>
  </si>
  <si>
    <t>ACTRIS_vocab:hexabromocyclododecanenumberconcentration</t>
  </si>
  <si>
    <t>gaseous hexabromocyclododecane number concentration</t>
  </si>
  <si>
    <t>ACTRIS_vocab:hexabromocyclododecanemassconcentration</t>
  </si>
  <si>
    <t>gaseous hexabromocyclododecane mass concentration</t>
  </si>
  <si>
    <t>ACTRIS_vocab:hexabromocyclododecaneamountfraction</t>
  </si>
  <si>
    <t>gaseous hexabromocyclododecane amount fraction</t>
  </si>
  <si>
    <t>ACTRIS_vocab:hexachlorobenzenenumberconcentration</t>
  </si>
  <si>
    <t>gaseous hexachlorobenzene number concentration</t>
  </si>
  <si>
    <t>ACTRIS_vocab:hexachlorobenzenemassconcentration</t>
  </si>
  <si>
    <t>gaseous hexachlorobenzene mass concentration</t>
  </si>
  <si>
    <t>ACTRIS_vocab:hexachlorobenzeneamountfraction</t>
  </si>
  <si>
    <t>gaseous hexachlorobenzene amount fraction</t>
  </si>
  <si>
    <t>ACTRIS_vocab:hexachlorobutadienenumberconcentration</t>
  </si>
  <si>
    <t>gaseous hexachlorobutadiene number concentration</t>
  </si>
  <si>
    <t>ACTRIS_vocab:hexachlorobutadienemassconcentration</t>
  </si>
  <si>
    <t>gaseous hexachlorobutadiene mass concentration</t>
  </si>
  <si>
    <t>ACTRIS_vocab:hexachlorobutadieneamountfraction</t>
  </si>
  <si>
    <t>gaseous hexachlorobutadiene amount fraction</t>
  </si>
  <si>
    <t>ACTRIS_vocab:octachlorodibenzo-p-dioxinnumberconcentration</t>
  </si>
  <si>
    <t>gaseous octachlorodibenzo-p-dioxin number concentration</t>
  </si>
  <si>
    <t>ACTRIS_vocab:octachlorodibenzo-p-dioxinmassconcentration</t>
  </si>
  <si>
    <t>gaseous octachlorodibenzo-p-dioxin mass concentration</t>
  </si>
  <si>
    <t>ACTRIS_vocab:octachlorodibenzo-p-dioxinamountfraction</t>
  </si>
  <si>
    <t>gaseous octachlorodibenzo-p-dioxin amount fraction</t>
  </si>
  <si>
    <t>ACTRIS_vocab:octachlorodibenzofurannumberconcentration</t>
  </si>
  <si>
    <t>gaseous octachlorodibenzofuran number concentration</t>
  </si>
  <si>
    <t>ACTRIS_vocab:octachlorodibenzofuranmassconcentration</t>
  </si>
  <si>
    <t>gaseous octachlorodibenzofuran mass concentration</t>
  </si>
  <si>
    <t>ACTRIS_vocab:octachlorodibenzofuranamountfraction</t>
  </si>
  <si>
    <t>gaseous octachlorodibenzofuran amount fraction</t>
  </si>
  <si>
    <t>ACTRIS_vocab:octabromo-1-3-3-trimethyl-1-phenylindanenumberconcentration</t>
  </si>
  <si>
    <t>gaseous octabromo-1,3,3-trimethyl-1-phenylindane number concentration</t>
  </si>
  <si>
    <t>ACTRIS_vocab:octabromo-1-3-3-trimethyl-1-phenylindanemassconcentration</t>
  </si>
  <si>
    <t>gaseous octabromo-1,3,3-trimethyl-1-phenylindane mass concentration</t>
  </si>
  <si>
    <t>ACTRIS_vocab:octabromo-1-3-3-trimethyl-1-phenylindaneamountfraction</t>
  </si>
  <si>
    <t>gaseous octabromo-1,3,3-trimethyl-1-phenylindane amount fraction</t>
  </si>
  <si>
    <t>ACTRIS_vocab:pentabromobenzylacrylatenumberconcentration</t>
  </si>
  <si>
    <t>gaseous pentabromobenzyl acrylate number concentration</t>
  </si>
  <si>
    <t>ACTRIS_vocab:pentabromobenzylacrylatemassconcentration</t>
  </si>
  <si>
    <t>gaseous pentabromobenzyl acrylate mass concentration</t>
  </si>
  <si>
    <t>ACTRIS_vocab:pentabromobenzylacrylateamountfraction</t>
  </si>
  <si>
    <t>gaseous pentabromobenzyl acrylate amount fraction</t>
  </si>
  <si>
    <t>ACTRIS_vocab:1-2-3-4-5-pentabromobenzenenumberconcentration</t>
  </si>
  <si>
    <t>gaseous 1,2,3,4,5-pentabromobenzene number concentration</t>
  </si>
  <si>
    <t>ACTRIS_vocab:1-2-3-4-5-pentabromobenzenemassconcentration</t>
  </si>
  <si>
    <t>gaseous 1,2,3,4,5-pentabromobenzene mass concentration</t>
  </si>
  <si>
    <t>ACTRIS_vocab:1-2-3-4-5-pentabromobenzeneamountfraction</t>
  </si>
  <si>
    <t>gaseous 1,2,3,4,5-pentabromobenzene amount fraction</t>
  </si>
  <si>
    <t>ACTRIS_vocab:pentabromoethylbenzenenumberconcentration</t>
  </si>
  <si>
    <t>gaseous pentabromoethylbenzene number concentration</t>
  </si>
  <si>
    <t>ACTRIS_vocab:pentabromoethylbenzenemassconcentration</t>
  </si>
  <si>
    <t>gaseous pentabromoethylbenzene mass concentration</t>
  </si>
  <si>
    <t>ACTRIS_vocab:pentabromoethylbenzeneamountfraction</t>
  </si>
  <si>
    <t>gaseous pentabromoethylbenzene amount fraction</t>
  </si>
  <si>
    <t>ACTRIS_vocab:pentabromotoluenenumberconcentration</t>
  </si>
  <si>
    <t>gaseous pentabromotoluene number concentration</t>
  </si>
  <si>
    <t>ACTRIS_vocab:pentabromotoluenemassconcentration</t>
  </si>
  <si>
    <t>gaseous pentabromotoluene mass concentration</t>
  </si>
  <si>
    <t>ACTRIS_vocab:pentabromotolueneamountfraction</t>
  </si>
  <si>
    <t>gaseous pentabromotoluene amount fraction</t>
  </si>
  <si>
    <t>ACTRIS_vocab:PCB1numberconcentration</t>
  </si>
  <si>
    <t>gaseous PCB 1 number concentration</t>
  </si>
  <si>
    <t>ACTRIS_vocab:PCB1massconcentration</t>
  </si>
  <si>
    <t>gaseous PCB 1 mass concentration</t>
  </si>
  <si>
    <t>ACTRIS_vocab:PCB1amountfraction</t>
  </si>
  <si>
    <t>gaseous PCB 1 amount fraction</t>
  </si>
  <si>
    <t>ACTRIS_vocab:PCB101numberconcentration</t>
  </si>
  <si>
    <t>gaseous PCB 101 number concentration</t>
  </si>
  <si>
    <t>ACTRIS_vocab:PCB101massconcentration</t>
  </si>
  <si>
    <t>gaseous PCB 101 mass concentration</t>
  </si>
  <si>
    <t>ACTRIS_vocab:PCB101amountfraction</t>
  </si>
  <si>
    <t>gaseous PCB 101 amount fraction</t>
  </si>
  <si>
    <t>ACTRIS_vocab:PCB105numberconcentration</t>
  </si>
  <si>
    <t>gaseous PCB 105 number concentration</t>
  </si>
  <si>
    <t>ACTRIS_vocab:PCB105massconcentration</t>
  </si>
  <si>
    <t>gaseous PCB 105 mass concentration</t>
  </si>
  <si>
    <t>ACTRIS_vocab:PCB105amountfraction</t>
  </si>
  <si>
    <t>gaseous PCB 105 amount fraction</t>
  </si>
  <si>
    <t>ACTRIS_vocab:PCB110numberconcentration</t>
  </si>
  <si>
    <t>gaseous PCB 110 number concentration</t>
  </si>
  <si>
    <t>ACTRIS_vocab:PCB110massconcentration</t>
  </si>
  <si>
    <t>gaseous PCB 110 mass concentration</t>
  </si>
  <si>
    <t>ACTRIS_vocab:PCB110amountfraction</t>
  </si>
  <si>
    <t>gaseous PCB 110 amount fraction</t>
  </si>
  <si>
    <t>ACTRIS_vocab:PCB114numberconcentration</t>
  </si>
  <si>
    <t>gaseous PCB 114 number concentration</t>
  </si>
  <si>
    <t>ACTRIS_vocab:PCB114massconcentration</t>
  </si>
  <si>
    <t>gaseous PCB 114 mass concentration</t>
  </si>
  <si>
    <t>ACTRIS_vocab:PCB114amountfraction</t>
  </si>
  <si>
    <t>gaseous PCB 114 amount fraction</t>
  </si>
  <si>
    <t>ACTRIS_vocab:PCB118numberconcentration</t>
  </si>
  <si>
    <t>gaseous PCB 118 number concentration</t>
  </si>
  <si>
    <t>ACTRIS_vocab:PCB118massconcentration</t>
  </si>
  <si>
    <t>gaseous PCB 118 mass concentration</t>
  </si>
  <si>
    <t>ACTRIS_vocab:PCB118amountfraction</t>
  </si>
  <si>
    <t>gaseous PCB 118 amount fraction</t>
  </si>
  <si>
    <t>ACTRIS_vocab:PCB119numberconcentration</t>
  </si>
  <si>
    <t>gaseous PCB 119 number concentration</t>
  </si>
  <si>
    <t>ACTRIS_vocab:PCB119massconcentration</t>
  </si>
  <si>
    <t>gaseous PCB 119 mass concentration</t>
  </si>
  <si>
    <t>ACTRIS_vocab:PCB119amountfraction</t>
  </si>
  <si>
    <t>gaseous PCB 119 amount fraction</t>
  </si>
  <si>
    <t>ACTRIS_vocab:PCB123numberconcentration</t>
  </si>
  <si>
    <t>gaseous PCB 123 number concentration</t>
  </si>
  <si>
    <t>ACTRIS_vocab:PCB123massconcentration</t>
  </si>
  <si>
    <t>gaseous PCB 123 mass concentration</t>
  </si>
  <si>
    <t>ACTRIS_vocab:PCB123amountfraction</t>
  </si>
  <si>
    <t>gaseous PCB 123 amount fraction</t>
  </si>
  <si>
    <t>ACTRIS_vocab:PCB126numberconcentration</t>
  </si>
  <si>
    <t>gaseous PCB 126 number concentration</t>
  </si>
  <si>
    <t>ACTRIS_vocab:PCB126massconcentration</t>
  </si>
  <si>
    <t>gaseous PCB 126 mass concentration</t>
  </si>
  <si>
    <t>ACTRIS_vocab:PCB126amountfraction</t>
  </si>
  <si>
    <t>gaseous PCB 126 amount fraction</t>
  </si>
  <si>
    <t>ACTRIS_vocab:PCB128numberconcentration</t>
  </si>
  <si>
    <t>gaseous PCB 128 number concentration</t>
  </si>
  <si>
    <t>ACTRIS_vocab:PCB128massconcentration</t>
  </si>
  <si>
    <t>gaseous PCB 128 mass concentration</t>
  </si>
  <si>
    <t>ACTRIS_vocab:PCB128amountfraction</t>
  </si>
  <si>
    <t>gaseous PCB 128 amount fraction</t>
  </si>
  <si>
    <t>ACTRIS_vocab:PCB131numberconcentration</t>
  </si>
  <si>
    <t>gaseous PCB 131 number concentration</t>
  </si>
  <si>
    <t>ACTRIS_vocab:PCB131massconcentration</t>
  </si>
  <si>
    <t>gaseous PCB 131 mass concentration</t>
  </si>
  <si>
    <t>ACTRIS_vocab:PCB131amountfraction</t>
  </si>
  <si>
    <t>gaseous PCB 131 amount fraction</t>
  </si>
  <si>
    <t>ACTRIS_vocab:PCB132numberconcentration</t>
  </si>
  <si>
    <t>gaseous PCB 132 number concentration</t>
  </si>
  <si>
    <t>ACTRIS_vocab:PCB132massconcentration</t>
  </si>
  <si>
    <t>gaseous PCB 132 mass concentration</t>
  </si>
  <si>
    <t>ACTRIS_vocab:PCB132amountfraction</t>
  </si>
  <si>
    <t>gaseous PCB 132 amount fraction</t>
  </si>
  <si>
    <t>ACTRIS_vocab:PCB134numberconcentration</t>
  </si>
  <si>
    <t>gaseous PCB 134 number concentration</t>
  </si>
  <si>
    <t>ACTRIS_vocab:PCB134massconcentration</t>
  </si>
  <si>
    <t>gaseous PCB 134 mass concentration</t>
  </si>
  <si>
    <t>ACTRIS_vocab:PCB134amountfraction</t>
  </si>
  <si>
    <t>gaseous PCB 134 amount fraction</t>
  </si>
  <si>
    <t>ACTRIS_vocab:PCB136numberconcentration</t>
  </si>
  <si>
    <t>gaseous PCB 136 number concentration</t>
  </si>
  <si>
    <t>ACTRIS_vocab:PCB136massconcentration</t>
  </si>
  <si>
    <t>gaseous PCB 136 mass concentration</t>
  </si>
  <si>
    <t>ACTRIS_vocab:PCB136amountfraction</t>
  </si>
  <si>
    <t>gaseous PCB 136 amount fraction</t>
  </si>
  <si>
    <t>ACTRIS_vocab:PCB137numberconcentration</t>
  </si>
  <si>
    <t>gaseous PCB 137 number concentration</t>
  </si>
  <si>
    <t>ACTRIS_vocab:PCB137massconcentration</t>
  </si>
  <si>
    <t>gaseous PCB 137 mass concentration</t>
  </si>
  <si>
    <t>ACTRIS_vocab:PCB137amountfraction</t>
  </si>
  <si>
    <t>gaseous PCB 137 amount fraction</t>
  </si>
  <si>
    <t>ACTRIS_vocab:PCB138numberconcentration</t>
  </si>
  <si>
    <t>gaseous PCB 138 number concentration</t>
  </si>
  <si>
    <t>ACTRIS_vocab:PCB138massconcentration</t>
  </si>
  <si>
    <t>gaseous PCB 138 mass concentration</t>
  </si>
  <si>
    <t>ACTRIS_vocab:PCB138amountfraction</t>
  </si>
  <si>
    <t>gaseous PCB 138 amount fraction</t>
  </si>
  <si>
    <t>ACTRIS_vocab:PCB141numberconcentration</t>
  </si>
  <si>
    <t>gaseous PCB 141 number concentration</t>
  </si>
  <si>
    <t>ACTRIS_vocab:PCB141massconcentration</t>
  </si>
  <si>
    <t>gaseous PCB 141 mass concentration</t>
  </si>
  <si>
    <t>ACTRIS_vocab:PCB141amountfraction</t>
  </si>
  <si>
    <t>gaseous PCB 141 amount fraction</t>
  </si>
  <si>
    <t>ACTRIS_vocab:PCB146numberconcentration</t>
  </si>
  <si>
    <t>gaseous PCB 146 number concentration</t>
  </si>
  <si>
    <t>ACTRIS_vocab:PCB146massconcentration</t>
  </si>
  <si>
    <t>gaseous PCB 146 mass concentration</t>
  </si>
  <si>
    <t>ACTRIS_vocab:PCB146amountfraction</t>
  </si>
  <si>
    <t>gaseous PCB 146 amount fraction</t>
  </si>
  <si>
    <t>ACTRIS_vocab:PCB149numberconcentration</t>
  </si>
  <si>
    <t>gaseous PCB 149 number concentration</t>
  </si>
  <si>
    <t>ACTRIS_vocab:PCB149massconcentration</t>
  </si>
  <si>
    <t>gaseous PCB 149 mass concentration</t>
  </si>
  <si>
    <t>ACTRIS_vocab:PCB149amountfraction</t>
  </si>
  <si>
    <t>gaseous PCB 149 amount fraction</t>
  </si>
  <si>
    <t>ACTRIS_vocab:PCB15numberconcentration</t>
  </si>
  <si>
    <t>gaseous PCB 15 number concentration</t>
  </si>
  <si>
    <t>ACTRIS_vocab:PCB15massconcentration</t>
  </si>
  <si>
    <t>gaseous PCB 15 mass concentration</t>
  </si>
  <si>
    <t>ACTRIS_vocab:PCB15amountfraction</t>
  </si>
  <si>
    <t>gaseous PCB 15 amount fraction</t>
  </si>
  <si>
    <t>ACTRIS_vocab:PCB151numberconcentration</t>
  </si>
  <si>
    <t>gaseous PCB 151 number concentration</t>
  </si>
  <si>
    <t>ACTRIS_vocab:PCB151massconcentration</t>
  </si>
  <si>
    <t>gaseous PCB 151 mass concentration</t>
  </si>
  <si>
    <t>ACTRIS_vocab:PCB151amountfraction</t>
  </si>
  <si>
    <t>gaseous PCB 151 amount fraction</t>
  </si>
  <si>
    <t>ACTRIS_vocab:PCB153numberconcentration</t>
  </si>
  <si>
    <t>gaseous PCB 153 number concentration</t>
  </si>
  <si>
    <t>ACTRIS_vocab:PCB153massconcentration</t>
  </si>
  <si>
    <t>gaseous PCB 153 mass concentration</t>
  </si>
  <si>
    <t>ACTRIS_vocab:PCB153amountfraction</t>
  </si>
  <si>
    <t>gaseous PCB 153 amount fraction</t>
  </si>
  <si>
    <t>ACTRIS_vocab:PCB156numberconcentration</t>
  </si>
  <si>
    <t>gaseous PCB 156 number concentration</t>
  </si>
  <si>
    <t>ACTRIS_vocab:PCB156massconcentration</t>
  </si>
  <si>
    <t>gaseous PCB 156 mass concentration</t>
  </si>
  <si>
    <t>ACTRIS_vocab:PCB156amountfraction</t>
  </si>
  <si>
    <t>gaseous PCB 156 amount fraction</t>
  </si>
  <si>
    <t>ACTRIS_vocab:PCB157numberconcentration</t>
  </si>
  <si>
    <t>gaseous PCB 157 number concentration</t>
  </si>
  <si>
    <t>ACTRIS_vocab:PCB157massconcentration</t>
  </si>
  <si>
    <t>gaseous PCB 157 mass concentration</t>
  </si>
  <si>
    <t>ACTRIS_vocab:PCB157amountfraction</t>
  </si>
  <si>
    <t>gaseous PCB 157 amount fraction</t>
  </si>
  <si>
    <t>ACTRIS_vocab:PCB158numberconcentration</t>
  </si>
  <si>
    <t>gaseous PCB 158 number concentration</t>
  </si>
  <si>
    <t>ACTRIS_vocab:PCB158massconcentration</t>
  </si>
  <si>
    <t>gaseous PCB 158 mass concentration</t>
  </si>
  <si>
    <t>ACTRIS_vocab:PCB158amountfraction</t>
  </si>
  <si>
    <t>gaseous PCB 158 amount fraction</t>
  </si>
  <si>
    <t>ACTRIS_vocab:PCB167numberconcentration</t>
  </si>
  <si>
    <t>gaseous PCB 167 number concentration</t>
  </si>
  <si>
    <t>ACTRIS_vocab:PCB167massconcentration</t>
  </si>
  <si>
    <t>gaseous PCB 167 mass concentration</t>
  </si>
  <si>
    <t>ACTRIS_vocab:PCB167amountfraction</t>
  </si>
  <si>
    <t>gaseous PCB 167 amount fraction</t>
  </si>
  <si>
    <t>ACTRIS_vocab:PCB169numberconcentration</t>
  </si>
  <si>
    <t>gaseous PCB 169 number concentration</t>
  </si>
  <si>
    <t>ACTRIS_vocab:PCB169massconcentration</t>
  </si>
  <si>
    <t>gaseous PCB 169 mass concentration</t>
  </si>
  <si>
    <t>ACTRIS_vocab:PCB169amountfraction</t>
  </si>
  <si>
    <t>gaseous PCB 169 amount fraction</t>
  </si>
  <si>
    <t>ACTRIS_vocab:PCB17numberconcentration</t>
  </si>
  <si>
    <t>gaseous PCB 17 number concentration</t>
  </si>
  <si>
    <t>ACTRIS_vocab:PCB17massconcentration</t>
  </si>
  <si>
    <t>gaseous PCB 17 mass concentration</t>
  </si>
  <si>
    <t>ACTRIS_vocab:PCB17amountfraction</t>
  </si>
  <si>
    <t>gaseous PCB 17 amount fraction</t>
  </si>
  <si>
    <t>ACTRIS_vocab:PCB170numberconcentration</t>
  </si>
  <si>
    <t>gaseous PCB 170 number concentration</t>
  </si>
  <si>
    <t>ACTRIS_vocab:PCB170massconcentration</t>
  </si>
  <si>
    <t>gaseous PCB 170 mass concentration</t>
  </si>
  <si>
    <t>ACTRIS_vocab:PCB170amountfraction</t>
  </si>
  <si>
    <t>gaseous PCB 170 amount fraction</t>
  </si>
  <si>
    <t>ACTRIS_vocab:PCB171numberconcentration</t>
  </si>
  <si>
    <t>gaseous PCB 171 number concentration</t>
  </si>
  <si>
    <t>ACTRIS_vocab:PCB171massconcentration</t>
  </si>
  <si>
    <t>gaseous PCB 171 mass concentration</t>
  </si>
  <si>
    <t>ACTRIS_vocab:PCB171amountfraction</t>
  </si>
  <si>
    <t>gaseous PCB 171 amount fraction</t>
  </si>
  <si>
    <t>ACTRIS_vocab:PCB174numberconcentration</t>
  </si>
  <si>
    <t>gaseous PCB 174 number concentration</t>
  </si>
  <si>
    <t>ACTRIS_vocab:PCB174massconcentration</t>
  </si>
  <si>
    <t>gaseous PCB 174 mass concentration</t>
  </si>
  <si>
    <t>ACTRIS_vocab:PCB174amountfraction</t>
  </si>
  <si>
    <t>gaseous PCB 174 amount fraction</t>
  </si>
  <si>
    <t>ACTRIS_vocab:PCB175numberconcentration</t>
  </si>
  <si>
    <t>gaseous PCB 175 number concentration</t>
  </si>
  <si>
    <t>ACTRIS_vocab:PCB175massconcentration</t>
  </si>
  <si>
    <t>gaseous PCB 175 mass concentration</t>
  </si>
  <si>
    <t>ACTRIS_vocab:PCB175amountfraction</t>
  </si>
  <si>
    <t>gaseous PCB 175 amount fraction</t>
  </si>
  <si>
    <t>ACTRIS_vocab:PCB177numberconcentration</t>
  </si>
  <si>
    <t>gaseous PCB 177 number concentration</t>
  </si>
  <si>
    <t>ACTRIS_vocab:PCB177massconcentration</t>
  </si>
  <si>
    <t>gaseous PCB 177 mass concentration</t>
  </si>
  <si>
    <t>ACTRIS_vocab:PCB177amountfraction</t>
  </si>
  <si>
    <t>gaseous PCB 177 amount fraction</t>
  </si>
  <si>
    <t>ACTRIS_vocab:PCB178numberconcentration</t>
  </si>
  <si>
    <t>gaseous PCB 178 number concentration</t>
  </si>
  <si>
    <t>ACTRIS_vocab:PCB178massconcentration</t>
  </si>
  <si>
    <t>gaseous PCB 178 mass concentration</t>
  </si>
  <si>
    <t>ACTRIS_vocab:PCB178amountfraction</t>
  </si>
  <si>
    <t>gaseous PCB 178 amount fraction</t>
  </si>
  <si>
    <t>ACTRIS_vocab:PCB179numberconcentration</t>
  </si>
  <si>
    <t>gaseous PCB 179 number concentration</t>
  </si>
  <si>
    <t>ACTRIS_vocab:PCB179massconcentration</t>
  </si>
  <si>
    <t>gaseous PCB 179 mass concentration</t>
  </si>
  <si>
    <t>ACTRIS_vocab:PCB179amountfraction</t>
  </si>
  <si>
    <t>gaseous PCB 179 amount fraction</t>
  </si>
  <si>
    <t>ACTRIS_vocab:PCB18numberconcentration</t>
  </si>
  <si>
    <t>gaseous PCB 18 number concentration</t>
  </si>
  <si>
    <t>ACTRIS_vocab:PCB18massconcentration</t>
  </si>
  <si>
    <t>gaseous PCB 18 mass concentration</t>
  </si>
  <si>
    <t>ACTRIS_vocab:PCB18amountfraction</t>
  </si>
  <si>
    <t>gaseous PCB 18 amount fraction</t>
  </si>
  <si>
    <t>ACTRIS_vocab:PCB180numberconcentration</t>
  </si>
  <si>
    <t>gaseous PCB 180 number concentration</t>
  </si>
  <si>
    <t>ACTRIS_vocab:PCB180massconcentration</t>
  </si>
  <si>
    <t>gaseous PCB 180 mass concentration</t>
  </si>
  <si>
    <t>ACTRIS_vocab:PCB180amountfraction</t>
  </si>
  <si>
    <t>gaseous PCB 180 amount fraction</t>
  </si>
  <si>
    <t>ACTRIS_vocab:PCB183numberconcentration</t>
  </si>
  <si>
    <t>gaseous PCB 183 number concentration</t>
  </si>
  <si>
    <t>ACTRIS_vocab:PCB183massconcentration</t>
  </si>
  <si>
    <t>gaseous PCB 183 mass concentration</t>
  </si>
  <si>
    <t>ACTRIS_vocab:PCB183amountfraction</t>
  </si>
  <si>
    <t>gaseous PCB 183 amount fraction</t>
  </si>
  <si>
    <t>ACTRIS_vocab:PCB185numberconcentration</t>
  </si>
  <si>
    <t>gaseous PCB 185 number concentration</t>
  </si>
  <si>
    <t>ACTRIS_vocab:PCB185massconcentration</t>
  </si>
  <si>
    <t>gaseous PCB 185 mass concentration</t>
  </si>
  <si>
    <t>ACTRIS_vocab:PCB185amountfraction</t>
  </si>
  <si>
    <t>gaseous PCB 185 amount fraction</t>
  </si>
  <si>
    <t>ACTRIS_vocab:PCB187numberconcentration</t>
  </si>
  <si>
    <t>gaseous PCB 187 number concentration</t>
  </si>
  <si>
    <t>ACTRIS_vocab:PCB187massconcentration</t>
  </si>
  <si>
    <t>gaseous PCB 187 mass concentration</t>
  </si>
  <si>
    <t>ACTRIS_vocab:PCB187amountfraction</t>
  </si>
  <si>
    <t>gaseous PCB 187 amount fraction</t>
  </si>
  <si>
    <t>ACTRIS_vocab:PCB188numberconcentration</t>
  </si>
  <si>
    <t>gaseous PCB 188 number concentration</t>
  </si>
  <si>
    <t>ACTRIS_vocab:PCB188massconcentration</t>
  </si>
  <si>
    <t>gaseous PCB 188 mass concentration</t>
  </si>
  <si>
    <t>ACTRIS_vocab:PCB188amountfraction</t>
  </si>
  <si>
    <t>gaseous PCB 188 amount fraction</t>
  </si>
  <si>
    <t>ACTRIS_vocab:PCB189numberconcentration</t>
  </si>
  <si>
    <t>gaseous PCB 189 number concentration</t>
  </si>
  <si>
    <t>ACTRIS_vocab:PCB189massconcentration</t>
  </si>
  <si>
    <t>gaseous PCB 189 mass concentration</t>
  </si>
  <si>
    <t>ACTRIS_vocab:PCB189amountfraction</t>
  </si>
  <si>
    <t>gaseous PCB 189 amount fraction</t>
  </si>
  <si>
    <t>ACTRIS_vocab:PCB19numberconcentration</t>
  </si>
  <si>
    <t>gaseous PCB 19 number concentration</t>
  </si>
  <si>
    <t>ACTRIS_vocab:PCB19massconcentration</t>
  </si>
  <si>
    <t>gaseous PCB 19 mass concentration</t>
  </si>
  <si>
    <t>ACTRIS_vocab:PCB19amountfraction</t>
  </si>
  <si>
    <t>gaseous PCB 19 amount fraction</t>
  </si>
  <si>
    <t>ACTRIS_vocab:PCB191numberconcentration</t>
  </si>
  <si>
    <t>gaseous PCB 191 number concentration</t>
  </si>
  <si>
    <t>ACTRIS_vocab:PCB191massconcentration</t>
  </si>
  <si>
    <t>gaseous PCB 191 mass concentration</t>
  </si>
  <si>
    <t>ACTRIS_vocab:PCB191amountfraction</t>
  </si>
  <si>
    <t>gaseous PCB 191 amount fraction</t>
  </si>
  <si>
    <t>ACTRIS_vocab:PCB193numberconcentration</t>
  </si>
  <si>
    <t>gaseous PCB 193 number concentration</t>
  </si>
  <si>
    <t>ACTRIS_vocab:PCB193massconcentration</t>
  </si>
  <si>
    <t>gaseous PCB 193 mass concentration</t>
  </si>
  <si>
    <t>ACTRIS_vocab:PCB193amountfraction</t>
  </si>
  <si>
    <t>gaseous PCB 193 amount fraction</t>
  </si>
  <si>
    <t>ACTRIS_vocab:PCB194numberconcentration</t>
  </si>
  <si>
    <t>gaseous PCB 194 number concentration</t>
  </si>
  <si>
    <t>ACTRIS_vocab:PCB194massconcentration</t>
  </si>
  <si>
    <t>gaseous PCB 194 mass concentration</t>
  </si>
  <si>
    <t>ACTRIS_vocab:PCB194amountfraction</t>
  </si>
  <si>
    <t>gaseous PCB 194 amount fraction</t>
  </si>
  <si>
    <t>ACTRIS_vocab:PCB195numberconcentration</t>
  </si>
  <si>
    <t>gaseous PCB 195 number concentration</t>
  </si>
  <si>
    <t>ACTRIS_vocab:PCB195massconcentration</t>
  </si>
  <si>
    <t>gaseous PCB 195 mass concentration</t>
  </si>
  <si>
    <t>ACTRIS_vocab:PCB195amountfraction</t>
  </si>
  <si>
    <t>gaseous PCB 195 amount fraction</t>
  </si>
  <si>
    <t>ACTRIS_vocab:PCB198numberconcentration</t>
  </si>
  <si>
    <t>gaseous PCB 198 number concentration</t>
  </si>
  <si>
    <t>ACTRIS_vocab:PCB198massconcentration</t>
  </si>
  <si>
    <t>gaseous PCB 198 mass concentration</t>
  </si>
  <si>
    <t>ACTRIS_vocab:PCB198amountfraction</t>
  </si>
  <si>
    <t>gaseous PCB 198 amount fraction</t>
  </si>
  <si>
    <t>ACTRIS_vocab:PCB199numberconcentration</t>
  </si>
  <si>
    <t>gaseous PCB 199 number concentration</t>
  </si>
  <si>
    <t>ACTRIS_vocab:PCB199massconcentration</t>
  </si>
  <si>
    <t>gaseous PCB 199 mass concentration</t>
  </si>
  <si>
    <t>ACTRIS_vocab:PCB199amountfraction</t>
  </si>
  <si>
    <t>gaseous PCB 199 amount fraction</t>
  </si>
  <si>
    <t>ACTRIS_vocab:PCB200numberconcentration</t>
  </si>
  <si>
    <t>gaseous PCB 200 number concentration</t>
  </si>
  <si>
    <t>ACTRIS_vocab:PCB200massconcentration</t>
  </si>
  <si>
    <t>gaseous PCB 200 mass concentration</t>
  </si>
  <si>
    <t>ACTRIS_vocab:PCB200amountfraction</t>
  </si>
  <si>
    <t>gaseous PCB 200 amount fraction</t>
  </si>
  <si>
    <t>ACTRIS_vocab:PCB201numberconcentration</t>
  </si>
  <si>
    <t>gaseous PCB 201 number concentration</t>
  </si>
  <si>
    <t>ACTRIS_vocab:PCB201massconcentration</t>
  </si>
  <si>
    <t>gaseous PCB 201 mass concentration</t>
  </si>
  <si>
    <t>ACTRIS_vocab:PCB201amountfraction</t>
  </si>
  <si>
    <t>gaseous PCB 201 amount fraction</t>
  </si>
  <si>
    <t>ACTRIS_vocab:PCB202numberconcentration</t>
  </si>
  <si>
    <t>gaseous PCB 202 number concentration</t>
  </si>
  <si>
    <t>ACTRIS_vocab:PCB202massconcentration</t>
  </si>
  <si>
    <t>gaseous PCB 202 mass concentration</t>
  </si>
  <si>
    <t>ACTRIS_vocab:PCB202amountfraction</t>
  </si>
  <si>
    <t>gaseous PCB 202 amount fraction</t>
  </si>
  <si>
    <t>ACTRIS_vocab:PCB205numberconcentration</t>
  </si>
  <si>
    <t>gaseous PCB 205 number concentration</t>
  </si>
  <si>
    <t>ACTRIS_vocab:PCB205massconcentration</t>
  </si>
  <si>
    <t>gaseous PCB 205 mass concentration</t>
  </si>
  <si>
    <t>ACTRIS_vocab:PCB205amountfraction</t>
  </si>
  <si>
    <t>gaseous PCB 205 amount fraction</t>
  </si>
  <si>
    <t>ACTRIS_vocab:PCB206numberconcentration</t>
  </si>
  <si>
    <t>gaseous PCB 206 number concentration</t>
  </si>
  <si>
    <t>ACTRIS_vocab:PCB206massconcentration</t>
  </si>
  <si>
    <t>gaseous PCB 206 mass concentration</t>
  </si>
  <si>
    <t>ACTRIS_vocab:PCB206amountfraction</t>
  </si>
  <si>
    <t>gaseous PCB 206 amount fraction</t>
  </si>
  <si>
    <t>ACTRIS_vocab:PCB207numberconcentration</t>
  </si>
  <si>
    <t>gaseous PCB 207 number concentration</t>
  </si>
  <si>
    <t>ACTRIS_vocab:PCB207massconcentration</t>
  </si>
  <si>
    <t>gaseous PCB 207 mass concentration</t>
  </si>
  <si>
    <t>ACTRIS_vocab:PCB207amountfraction</t>
  </si>
  <si>
    <t>gaseous PCB 207 amount fraction</t>
  </si>
  <si>
    <t>ACTRIS_vocab:PCB208numberconcentration</t>
  </si>
  <si>
    <t>gaseous PCB 208 number concentration</t>
  </si>
  <si>
    <t>ACTRIS_vocab:PCB208massconcentration</t>
  </si>
  <si>
    <t>gaseous PCB 208 mass concentration</t>
  </si>
  <si>
    <t>ACTRIS_vocab:PCB208amountfraction</t>
  </si>
  <si>
    <t>gaseous PCB 208 amount fraction</t>
  </si>
  <si>
    <t>ACTRIS_vocab:PCB209numberconcentration</t>
  </si>
  <si>
    <t>gaseous PCB 209 number concentration</t>
  </si>
  <si>
    <t>ACTRIS_vocab:PCB209massconcentration</t>
  </si>
  <si>
    <t>gaseous PCB 209 mass concentration</t>
  </si>
  <si>
    <t>ACTRIS_vocab:PCB209amountfraction</t>
  </si>
  <si>
    <t>gaseous PCB 209 amount fraction</t>
  </si>
  <si>
    <t>ACTRIS_vocab:PCB22numberconcentration</t>
  </si>
  <si>
    <t>gaseous PCB 22 number concentration</t>
  </si>
  <si>
    <t>ACTRIS_vocab:PCB22massconcentration</t>
  </si>
  <si>
    <t>gaseous PCB 22 mass concentration</t>
  </si>
  <si>
    <t>ACTRIS_vocab:PCB22amountfraction</t>
  </si>
  <si>
    <t>gaseous PCB 22 amount fraction</t>
  </si>
  <si>
    <t>ACTRIS_vocab:PCB25numberconcentration</t>
  </si>
  <si>
    <t>gaseous PCB 25 number concentration</t>
  </si>
  <si>
    <t>ACTRIS_vocab:PCB25massconcentration</t>
  </si>
  <si>
    <t>gaseous PCB 25 mass concentration</t>
  </si>
  <si>
    <t>ACTRIS_vocab:PCB25amountfraction</t>
  </si>
  <si>
    <t>gaseous PCB 25 amount fraction</t>
  </si>
  <si>
    <t>ACTRIS_vocab:PCB26numberconcentration</t>
  </si>
  <si>
    <t>gaseous PCB 26 number concentration</t>
  </si>
  <si>
    <t>ACTRIS_vocab:PCB26massconcentration</t>
  </si>
  <si>
    <t>gaseous PCB 26 mass concentration</t>
  </si>
  <si>
    <t>ACTRIS_vocab:PCB26amountfraction</t>
  </si>
  <si>
    <t>gaseous PCB 26 amount fraction</t>
  </si>
  <si>
    <t>ACTRIS_vocab:PCB28numberconcentration</t>
  </si>
  <si>
    <t>gaseous PCB 28 number concentration</t>
  </si>
  <si>
    <t>ACTRIS_vocab:PCB28massconcentration</t>
  </si>
  <si>
    <t>gaseous PCB 28 mass concentration</t>
  </si>
  <si>
    <t>ACTRIS_vocab:PCB28amountfraction</t>
  </si>
  <si>
    <t>gaseous PCB 28 amount fraction</t>
  </si>
  <si>
    <t>ACTRIS_vocab:PCB3numberconcentration</t>
  </si>
  <si>
    <t>gaseous PCB 3 number concentration</t>
  </si>
  <si>
    <t>ACTRIS_vocab:PCB3massconcentration</t>
  </si>
  <si>
    <t>gaseous PCB 3 mass concentration</t>
  </si>
  <si>
    <t>ACTRIS_vocab:PCB3amountfraction</t>
  </si>
  <si>
    <t>gaseous PCB 3 amount fraction</t>
  </si>
  <si>
    <t>ACTRIS_vocab:PCB31numberconcentration</t>
  </si>
  <si>
    <t>gaseous PCB 31 number concentration</t>
  </si>
  <si>
    <t>ACTRIS_vocab:PCB31massconcentration</t>
  </si>
  <si>
    <t>gaseous PCB 31 mass concentration</t>
  </si>
  <si>
    <t>ACTRIS_vocab:PCB31amountfraction</t>
  </si>
  <si>
    <t>gaseous PCB 31 amount fraction</t>
  </si>
  <si>
    <t>ACTRIS_vocab:PCB33numberconcentration</t>
  </si>
  <si>
    <t>gaseous PCB 33 number concentration</t>
  </si>
  <si>
    <t>ACTRIS_vocab:PCB33massconcentration</t>
  </si>
  <si>
    <t>gaseous PCB 33 mass concentration</t>
  </si>
  <si>
    <t>ACTRIS_vocab:PCB33amountfraction</t>
  </si>
  <si>
    <t>gaseous PCB 33 amount fraction</t>
  </si>
  <si>
    <t>ACTRIS_vocab:PCB37numberconcentration</t>
  </si>
  <si>
    <t>gaseous PCB 37 number concentration</t>
  </si>
  <si>
    <t>ACTRIS_vocab:PCB37massconcentration</t>
  </si>
  <si>
    <t>gaseous PCB 37 mass concentration</t>
  </si>
  <si>
    <t>ACTRIS_vocab:PCB37amountfraction</t>
  </si>
  <si>
    <t>gaseous PCB 37 amount fraction</t>
  </si>
  <si>
    <t>ACTRIS_vocab:PCB40numberconcentration</t>
  </si>
  <si>
    <t>gaseous PCB 40 number concentration</t>
  </si>
  <si>
    <t>ACTRIS_vocab:PCB40massconcentration</t>
  </si>
  <si>
    <t>gaseous PCB 40 mass concentration</t>
  </si>
  <si>
    <t>ACTRIS_vocab:PCB40amountfraction</t>
  </si>
  <si>
    <t>gaseous PCB 40 amount fraction</t>
  </si>
  <si>
    <t>ACTRIS_vocab:PCB42numberconcentration</t>
  </si>
  <si>
    <t>gaseous PCB 42 number concentration</t>
  </si>
  <si>
    <t>ACTRIS_vocab:PCB42massconcentration</t>
  </si>
  <si>
    <t>gaseous PCB 42 mass concentration</t>
  </si>
  <si>
    <t>ACTRIS_vocab:PCB42amountfraction</t>
  </si>
  <si>
    <t>gaseous PCB 42 amount fraction</t>
  </si>
  <si>
    <t>ACTRIS_vocab:PCB44numberconcentration</t>
  </si>
  <si>
    <t>gaseous PCB 44 number concentration</t>
  </si>
  <si>
    <t>ACTRIS_vocab:PCB44massconcentration</t>
  </si>
  <si>
    <t>gaseous PCB 44 mass concentration</t>
  </si>
  <si>
    <t>ACTRIS_vocab:PCB44amountfraction</t>
  </si>
  <si>
    <t>gaseous PCB 44 amount fraction</t>
  </si>
  <si>
    <t>ACTRIS_vocab:PCB45numberconcentration</t>
  </si>
  <si>
    <t>gaseous PCB 45 number concentration</t>
  </si>
  <si>
    <t>ACTRIS_vocab:PCB45massconcentration</t>
  </si>
  <si>
    <t>gaseous PCB 45 mass concentration</t>
  </si>
  <si>
    <t>ACTRIS_vocab:PCB45amountfraction</t>
  </si>
  <si>
    <t>gaseous PCB 45 amount fraction</t>
  </si>
  <si>
    <t>ACTRIS_vocab:PCB46numberconcentration</t>
  </si>
  <si>
    <t>gaseous PCB 46 number concentration</t>
  </si>
  <si>
    <t>ACTRIS_vocab:PCB46massconcentration</t>
  </si>
  <si>
    <t>gaseous PCB 46 mass concentration</t>
  </si>
  <si>
    <t>ACTRIS_vocab:PCB46amountfraction</t>
  </si>
  <si>
    <t>gaseous PCB 46 amount fraction</t>
  </si>
  <si>
    <t>ACTRIS_vocab:PCB47numberconcentration</t>
  </si>
  <si>
    <t>gaseous PCB 47 number concentration</t>
  </si>
  <si>
    <t>ACTRIS_vocab:PCB47massconcentration</t>
  </si>
  <si>
    <t>gaseous PCB 47 mass concentration</t>
  </si>
  <si>
    <t>ACTRIS_vocab:PCB47amountfraction</t>
  </si>
  <si>
    <t>gaseous PCB 47 amount fraction</t>
  </si>
  <si>
    <t>ACTRIS_vocab:PCB48numberconcentration</t>
  </si>
  <si>
    <t>gaseous PCB 48 number concentration</t>
  </si>
  <si>
    <t>ACTRIS_vocab:PCB48massconcentration</t>
  </si>
  <si>
    <t>gaseous PCB 48 mass concentration</t>
  </si>
  <si>
    <t>ACTRIS_vocab:PCB48amountfraction</t>
  </si>
  <si>
    <t>gaseous PCB 48 amount fraction</t>
  </si>
  <si>
    <t>ACTRIS_vocab:PCB49numberconcentration</t>
  </si>
  <si>
    <t>gaseous PCB 49 number concentration</t>
  </si>
  <si>
    <t>ACTRIS_vocab:PCB49massconcentration</t>
  </si>
  <si>
    <t>gaseous PCB 49 mass concentration</t>
  </si>
  <si>
    <t>ACTRIS_vocab:PCB49amountfraction</t>
  </si>
  <si>
    <t>gaseous PCB 49 amount fraction</t>
  </si>
  <si>
    <t>ACTRIS_vocab:PCB52numberconcentration</t>
  </si>
  <si>
    <t>gaseous PCB 52 number concentration</t>
  </si>
  <si>
    <t>ACTRIS_vocab:PCB52massconcentration</t>
  </si>
  <si>
    <t>gaseous PCB 52 mass concentration</t>
  </si>
  <si>
    <t>ACTRIS_vocab:PCB52amountfraction</t>
  </si>
  <si>
    <t>gaseous PCB 52 amount fraction</t>
  </si>
  <si>
    <t>ACTRIS_vocab:PCB6numberconcentration</t>
  </si>
  <si>
    <t>gaseous PCB 6 number concentration</t>
  </si>
  <si>
    <t>ACTRIS_vocab:PCB6massconcentration</t>
  </si>
  <si>
    <t>gaseous PCB 6 mass concentration</t>
  </si>
  <si>
    <t>ACTRIS_vocab:PCB6amountfraction</t>
  </si>
  <si>
    <t>gaseous PCB 6 amount fraction</t>
  </si>
  <si>
    <t>ACTRIS_vocab:PCB64numberconcentration</t>
  </si>
  <si>
    <t>gaseous PCB 64 number concentration</t>
  </si>
  <si>
    <t>ACTRIS_vocab:PCB64massconcentration</t>
  </si>
  <si>
    <t>gaseous PCB 64 mass concentration</t>
  </si>
  <si>
    <t>ACTRIS_vocab:PCB64amountfraction</t>
  </si>
  <si>
    <t>gaseous PCB 64 amount fraction</t>
  </si>
  <si>
    <t>ACTRIS_vocab:PCB66numberconcentration</t>
  </si>
  <si>
    <t>gaseous PCB 66 number concentration</t>
  </si>
  <si>
    <t>ACTRIS_vocab:PCB66massconcentration</t>
  </si>
  <si>
    <t>gaseous PCB 66 mass concentration</t>
  </si>
  <si>
    <t>ACTRIS_vocab:PCB66amountfraction</t>
  </si>
  <si>
    <t>gaseous PCB 66 amount fraction</t>
  </si>
  <si>
    <t>ACTRIS_vocab:PCB7numberconcentration</t>
  </si>
  <si>
    <t>gaseous PCB 7 number concentration</t>
  </si>
  <si>
    <t>ACTRIS_vocab:PCB7massconcentration</t>
  </si>
  <si>
    <t>gaseous PCB 7 mass concentration</t>
  </si>
  <si>
    <t>ACTRIS_vocab:PCB7amountfraction</t>
  </si>
  <si>
    <t>gaseous PCB 7 amount fraction</t>
  </si>
  <si>
    <t>ACTRIS_vocab:PCB70numberconcentration</t>
  </si>
  <si>
    <t>gaseous PCB 70 number concentration</t>
  </si>
  <si>
    <t>ACTRIS_vocab:PCB70massconcentration</t>
  </si>
  <si>
    <t>gaseous PCB 70 mass concentration</t>
  </si>
  <si>
    <t>ACTRIS_vocab:PCB70amountfraction</t>
  </si>
  <si>
    <t>gaseous PCB 70 amount fraction</t>
  </si>
  <si>
    <t>ACTRIS_vocab:PCB74numberconcentration</t>
  </si>
  <si>
    <t>gaseous PCB 74 number concentration</t>
  </si>
  <si>
    <t>ACTRIS_vocab:PCB74massconcentration</t>
  </si>
  <si>
    <t>gaseous PCB 74 mass concentration</t>
  </si>
  <si>
    <t>ACTRIS_vocab:PCB74amountfraction</t>
  </si>
  <si>
    <t>gaseous PCB 74 amount fraction</t>
  </si>
  <si>
    <t>ACTRIS_vocab:PCB77numberconcentration</t>
  </si>
  <si>
    <t>gaseous PCB 77 number concentration</t>
  </si>
  <si>
    <t>ACTRIS_vocab:PCB77massconcentration</t>
  </si>
  <si>
    <t>gaseous PCB 77 mass concentration</t>
  </si>
  <si>
    <t>ACTRIS_vocab:PCB77amountfraction</t>
  </si>
  <si>
    <t>gaseous PCB 77 amount fraction</t>
  </si>
  <si>
    <t>ACTRIS_vocab:PCB8numberconcentration</t>
  </si>
  <si>
    <t>gaseous PCB 8 number concentration</t>
  </si>
  <si>
    <t>ACTRIS_vocab:PCB8massconcentration</t>
  </si>
  <si>
    <t>gaseous PCB 8 mass concentration</t>
  </si>
  <si>
    <t>ACTRIS_vocab:PCB8amountfraction</t>
  </si>
  <si>
    <t>gaseous PCB 8 amount fraction</t>
  </si>
  <si>
    <t>ACTRIS_vocab:PCB81numberconcentration</t>
  </si>
  <si>
    <t>gaseous PCB 81 number concentration</t>
  </si>
  <si>
    <t>ACTRIS_vocab:PCB81massconcentration</t>
  </si>
  <si>
    <t>gaseous PCB 81 mass concentration</t>
  </si>
  <si>
    <t>ACTRIS_vocab:PCB81amountfraction</t>
  </si>
  <si>
    <t>gaseous PCB 81 amount fraction</t>
  </si>
  <si>
    <t>ACTRIS_vocab:PCB82numberconcentration</t>
  </si>
  <si>
    <t>gaseous PCB 82 number concentration</t>
  </si>
  <si>
    <t>ACTRIS_vocab:PCB82massconcentration</t>
  </si>
  <si>
    <t>gaseous PCB 82 mass concentration</t>
  </si>
  <si>
    <t>ACTRIS_vocab:PCB82amountfraction</t>
  </si>
  <si>
    <t>gaseous PCB 82 amount fraction</t>
  </si>
  <si>
    <t>ACTRIS_vocab:PCB83numberconcentration</t>
  </si>
  <si>
    <t>gaseous PCB 83 number concentration</t>
  </si>
  <si>
    <t>ACTRIS_vocab:PCB83massconcentration</t>
  </si>
  <si>
    <t>gaseous PCB 83 mass concentration</t>
  </si>
  <si>
    <t>ACTRIS_vocab:PCB83amountfraction</t>
  </si>
  <si>
    <t>gaseous PCB 83 amount fraction</t>
  </si>
  <si>
    <t>ACTRIS_vocab:PCB85numberconcentration</t>
  </si>
  <si>
    <t>gaseous PCB 85 number concentration</t>
  </si>
  <si>
    <t>ACTRIS_vocab:PCB85massconcentration</t>
  </si>
  <si>
    <t>gaseous PCB 85 mass concentration</t>
  </si>
  <si>
    <t>ACTRIS_vocab:PCB85amountfraction</t>
  </si>
  <si>
    <t>gaseous PCB 85 amount fraction</t>
  </si>
  <si>
    <t>ACTRIS_vocab:PCB87numberconcentration</t>
  </si>
  <si>
    <t>gaseous PCB 87 number concentration</t>
  </si>
  <si>
    <t>ACTRIS_vocab:PCB87massconcentration</t>
  </si>
  <si>
    <t>gaseous PCB 87 mass concentration</t>
  </si>
  <si>
    <t>ACTRIS_vocab:PCB87amountfraction</t>
  </si>
  <si>
    <t>gaseous PCB 87 amount fraction</t>
  </si>
  <si>
    <t>ACTRIS_vocab:PCB91numberconcentration</t>
  </si>
  <si>
    <t>gaseous PCB 91 number concentration</t>
  </si>
  <si>
    <t>ACTRIS_vocab:PCB91massconcentration</t>
  </si>
  <si>
    <t>gaseous PCB 91 mass concentration</t>
  </si>
  <si>
    <t>ACTRIS_vocab:PCB91amountfraction</t>
  </si>
  <si>
    <t>gaseous PCB 91 amount fraction</t>
  </si>
  <si>
    <t>ACTRIS_vocab:PCB95numberconcentration</t>
  </si>
  <si>
    <t>gaseous PCB 95 number concentration</t>
  </si>
  <si>
    <t>ACTRIS_vocab:PCB95massconcentration</t>
  </si>
  <si>
    <t>gaseous PCB 95 mass concentration</t>
  </si>
  <si>
    <t>ACTRIS_vocab:PCB95amountfraction</t>
  </si>
  <si>
    <t>gaseous PCB 95 amount fraction</t>
  </si>
  <si>
    <t>ACTRIS_vocab:PCB97numberconcentration</t>
  </si>
  <si>
    <t>gaseous PCB 97 number concentration</t>
  </si>
  <si>
    <t>ACTRIS_vocab:PCB97massconcentration</t>
  </si>
  <si>
    <t>gaseous PCB 97 mass concentration</t>
  </si>
  <si>
    <t>ACTRIS_vocab:PCB97amountfraction</t>
  </si>
  <si>
    <t>gaseous PCB 97 amount fraction</t>
  </si>
  <si>
    <t>ACTRIS_vocab:PCB99numberconcentration</t>
  </si>
  <si>
    <t>gaseous PCB 99 number concentration</t>
  </si>
  <si>
    <t>ACTRIS_vocab:PCB99massconcentration</t>
  </si>
  <si>
    <t>gaseous PCB 99 mass concentration</t>
  </si>
  <si>
    <t>ACTRIS_vocab:PCB99amountfraction</t>
  </si>
  <si>
    <t>gaseous PCB 99 amount fraction</t>
  </si>
  <si>
    <t>ACTRIS_vocab:photomirexnumberconcentration</t>
  </si>
  <si>
    <t>gaseous photomirex number concentration</t>
  </si>
  <si>
    <t>ACTRIS_vocab:photomirexmassconcentration</t>
  </si>
  <si>
    <t>gaseous photomirex mass concentration</t>
  </si>
  <si>
    <t>ACTRIS_vocab:photomirexamountfraction</t>
  </si>
  <si>
    <t>gaseous photomirex amount fraction</t>
  </si>
  <si>
    <t>ACTRIS_vocab:alpha-hexachlorocyclohexanenumberconcentration</t>
  </si>
  <si>
    <t>gaseous alpha-hexachlorocyclohexane number concentration</t>
  </si>
  <si>
    <t>ACTRIS_vocab:alpha-hexachlorocyclohexanemassconcentration</t>
  </si>
  <si>
    <t>gaseous alpha-hexachlorocyclohexane mass concentration</t>
  </si>
  <si>
    <t>ACTRIS_vocab:alpha-hexachlorocyclohexaneamountfraction</t>
  </si>
  <si>
    <t>gaseous alpha-hexachlorocyclohexane amount fraction</t>
  </si>
  <si>
    <t>ACTRIS_vocab:alpha-endosulfannumberconcentration</t>
  </si>
  <si>
    <t>gaseous alpha-endosulfan number concentration</t>
  </si>
  <si>
    <t>ACTRIS_vocab:alpha-endosulfanmassconcentration</t>
  </si>
  <si>
    <t>gaseous alpha-endosulfan mass concentration</t>
  </si>
  <si>
    <t>ACTRIS_vocab:alpha-endosulfanamountfraction</t>
  </si>
  <si>
    <t>gaseous alpha-endosulfan amount fraction</t>
  </si>
  <si>
    <t>ACTRIS_vocab:dechloraneplusantinumberconcentration</t>
  </si>
  <si>
    <t>gaseous dechlorane plus anti number concentration</t>
  </si>
  <si>
    <t>ACTRIS_vocab:dechloraneplusantimassconcentration</t>
  </si>
  <si>
    <t>gaseous dechlorane plus anti mass concentration</t>
  </si>
  <si>
    <t>ACTRIS_vocab:dechloraneplusantiamountfraction</t>
  </si>
  <si>
    <t>gaseous dechlorane plus anti amount fraction</t>
  </si>
  <si>
    <t>ACTRIS_vocab:-Z-chlordanenumberconcentration</t>
  </si>
  <si>
    <t>gaseous (Z)-chlordane number concentration</t>
  </si>
  <si>
    <t>ACTRIS_vocab:-Z-chlordanemassconcentration</t>
  </si>
  <si>
    <t>gaseous (Z)-chlordane mass concentration</t>
  </si>
  <si>
    <t>ACTRIS_vocab:-Z-chlordaneamountfraction</t>
  </si>
  <si>
    <t>gaseous (Z)-chlordane amount fraction</t>
  </si>
  <si>
    <t>ACTRIS_vocab:-Z-nonachlornumberconcentration</t>
  </si>
  <si>
    <t>gaseous (Z)-nonachlor number concentration</t>
  </si>
  <si>
    <t>ACTRIS_vocab:-Z-nonachlormassconcentration</t>
  </si>
  <si>
    <t>gaseous (Z)-nonachlor mass concentration</t>
  </si>
  <si>
    <t>ACTRIS_vocab:-Z-nonachloramountfraction</t>
  </si>
  <si>
    <t>gaseous (Z)-nonachlor amount fraction</t>
  </si>
  <si>
    <t>ACTRIS_vocab:dechloraneplussynnumberconcentration</t>
  </si>
  <si>
    <t>gaseous dechlorane plus syn number concentration</t>
  </si>
  <si>
    <t>ACTRIS_vocab:dechloraneplussynmassconcentration</t>
  </si>
  <si>
    <t>gaseous dechlorane plus syn mass concentration</t>
  </si>
  <si>
    <t>ACTRIS_vocab:dechloraneplussynamountfraction</t>
  </si>
  <si>
    <t>gaseous dechlorane plus syn amount fraction</t>
  </si>
  <si>
    <t>ACTRIS_vocab:tetrachloroveratrolenumberconcentration</t>
  </si>
  <si>
    <t>gaseous tetrachloroveratrole number concentration</t>
  </si>
  <si>
    <t>ACTRIS_vocab:tetrachloroveratrolemassconcentration</t>
  </si>
  <si>
    <t>gaseous tetrachloroveratrole mass concentration</t>
  </si>
  <si>
    <t>ACTRIS_vocab:tetrachloroveratroleamountfraction</t>
  </si>
  <si>
    <t>gaseous tetrachloroveratrole amount fraction</t>
  </si>
  <si>
    <t>ACTRIS_vocab:trichloroveratrolenumberconcentration</t>
  </si>
  <si>
    <t>gaseous trichloroveratrole number concentration</t>
  </si>
  <si>
    <t>ACTRIS_vocab:trichloroveratrolemassconcentration</t>
  </si>
  <si>
    <t>gaseous trichloroveratrole mass concentration</t>
  </si>
  <si>
    <t>ACTRIS_vocab:trichloroveratroleamountfraction</t>
  </si>
  <si>
    <t>gaseous trichloroveratrole amount fraction</t>
  </si>
  <si>
    <t>ACTRIS_vocab:trifluralinnumberconcentration</t>
  </si>
  <si>
    <t>gaseous trifluralin number concentration</t>
  </si>
  <si>
    <t>ACTRIS_vocab:trifluralinmassconcentration</t>
  </si>
  <si>
    <t>gaseous trifluralin mass concentration</t>
  </si>
  <si>
    <t>ACTRIS_vocab:trifluralinamountfraction</t>
  </si>
  <si>
    <t>gaseous trifluralin amount fraction</t>
  </si>
  <si>
    <t>ACTRIS_vocab:tetrabromo-o-chlorotoluenenumberconcentration</t>
  </si>
  <si>
    <t>gaseous tetrabromo-o-chlorotoluene number concentration</t>
  </si>
  <si>
    <t>ACTRIS_vocab:tetrabromo-o-chlorotoluenemassconcentration</t>
  </si>
  <si>
    <t>gaseous tetrabromo-o-chlorotoluene mass concentration</t>
  </si>
  <si>
    <t>ACTRIS_vocab:tetrabromo-o-chlorotolueneamountfraction</t>
  </si>
  <si>
    <t>gaseous tetrabromo-o-chlorotoluene amount fraction</t>
  </si>
  <si>
    <t>ACTRIS_vocab:octachlorostyrenenumberconcentration</t>
  </si>
  <si>
    <t>gaseous octachlorostyrene number concentration</t>
  </si>
  <si>
    <t>ACTRIS_vocab:octachlorostyrenemassconcentration</t>
  </si>
  <si>
    <t>gaseous octachlorostyrene mass concentration</t>
  </si>
  <si>
    <t>ACTRIS_vocab:octachlorostyreneamountfraction</t>
  </si>
  <si>
    <t>gaseous octachlorostyrene amount fraction</t>
  </si>
  <si>
    <t>ACTRIS_vocab:pentachloroanisolenumberconcentration</t>
  </si>
  <si>
    <t>gaseous pentachloroanisole number concentration</t>
  </si>
  <si>
    <t>ACTRIS_vocab:pentachloroanisolemassconcentration</t>
  </si>
  <si>
    <t>gaseous pentachloroanisole mass concentration</t>
  </si>
  <si>
    <t>ACTRIS_vocab:pentachloroanisoleamountfraction</t>
  </si>
  <si>
    <t>gaseous pentachloroanisole amount fraction</t>
  </si>
  <si>
    <t>ACTRIS_vocab:pentachlorobenzenenumberconcentration</t>
  </si>
  <si>
    <t>gaseous pentachlorobenzene number concentration</t>
  </si>
  <si>
    <t>ACTRIS_vocab:pentachlorobenzenemassconcentration</t>
  </si>
  <si>
    <t>gaseous pentachlorobenzene mass concentration</t>
  </si>
  <si>
    <t>ACTRIS_vocab:pentachlorobenzeneamountfraction</t>
  </si>
  <si>
    <t>gaseous pentachlorobenzene amount fraction</t>
  </si>
  <si>
    <t>ACTRIS_vocab:mercuryoxidesnumberconcentration</t>
  </si>
  <si>
    <t>gaseous mercury oxides number concentration</t>
  </si>
  <si>
    <t>ACTRIS_vocab:mercuryoxidesmassconcentration</t>
  </si>
  <si>
    <t>gaseous mercury oxides mass concentration</t>
  </si>
  <si>
    <t>ACTRIS_vocab:mercuryoxidesamountfraction</t>
  </si>
  <si>
    <t>gaseous mercury oxides amount fraction</t>
  </si>
  <si>
    <t>ACTRIS_vocab:anthracenenumberconcentration</t>
  </si>
  <si>
    <t>gaseous anthracene number concentration</t>
  </si>
  <si>
    <t>ACTRIS_vocab:anthracenemassconcentration</t>
  </si>
  <si>
    <t>gaseous anthracene mass concentration</t>
  </si>
  <si>
    <t>ACTRIS_vocab:anthraceneamountfraction</t>
  </si>
  <si>
    <t>gaseous anthracene amount fraction</t>
  </si>
  <si>
    <t>ACTRIS_vocab:benzanthracenenumberconcentration</t>
  </si>
  <si>
    <t>gaseous benzanthracene number concentration</t>
  </si>
  <si>
    <t>ACTRIS_vocab:benzanthracenemassconcentration</t>
  </si>
  <si>
    <t>gaseous benzanthracene mass concentration</t>
  </si>
  <si>
    <t>ACTRIS_vocab:benzanthraceneamountfraction</t>
  </si>
  <si>
    <t>gaseous benzanthracene amount fraction</t>
  </si>
  <si>
    <t>ACTRIS_vocab:benzo-apyrenenumberconcentration</t>
  </si>
  <si>
    <t>gaseous benzo(a)pyrene number concentration</t>
  </si>
  <si>
    <t>ACTRIS_vocab:benzo-apyrenemassconcentration</t>
  </si>
  <si>
    <t>gaseous benzo(a)pyrene mass concentration</t>
  </si>
  <si>
    <t>ACTRIS_vocab:benzo-apyreneamountfraction</t>
  </si>
  <si>
    <t>gaseous benzo(a)pyrene amount fraction</t>
  </si>
  <si>
    <t>ACTRIS_vocab:benz-eacephenanthrylenenumberconcentration</t>
  </si>
  <si>
    <t>gaseous benz(e)acephenanthrylene number concentration</t>
  </si>
  <si>
    <t>ACTRIS_vocab:benz-eacephenanthrylenemassconcentration</t>
  </si>
  <si>
    <t>gaseous benz(e)acephenanthrylene mass concentration</t>
  </si>
  <si>
    <t>ACTRIS_vocab:benz-eacephenanthryleneamountfraction</t>
  </si>
  <si>
    <t>gaseous benz(e)acephenanthrylene amount fraction</t>
  </si>
  <si>
    <t>ACTRIS_vocab:benzo-epyrenenumberconcentration</t>
  </si>
  <si>
    <t>gaseous benzo(e)pyrene number concentration</t>
  </si>
  <si>
    <t>ACTRIS_vocab:benzo-epyrenemassconcentration</t>
  </si>
  <si>
    <t>gaseous benzo(e)pyrene mass concentration</t>
  </si>
  <si>
    <t>ACTRIS_vocab:benzo-epyreneamountfraction</t>
  </si>
  <si>
    <t>gaseous benzo(e)pyrene amount fraction</t>
  </si>
  <si>
    <t>ACTRIS_vocab:benzo-ghiperylenenumberconcentration</t>
  </si>
  <si>
    <t>gaseous benzo(ghi)perylene number concentration</t>
  </si>
  <si>
    <t>ACTRIS_vocab:benzo-ghiperylenemassconcentration</t>
  </si>
  <si>
    <t>gaseous benzo(ghi)perylene mass concentration</t>
  </si>
  <si>
    <t>ACTRIS_vocab:benzo-ghiperyleneamountfraction</t>
  </si>
  <si>
    <t>gaseous benzo(ghi)perylene amount fraction</t>
  </si>
  <si>
    <t>ACTRIS_vocab:benzo-kfluoranthenenumberconcentration</t>
  </si>
  <si>
    <t>gaseous benzo(k)fluoranthene number concentration</t>
  </si>
  <si>
    <t>ACTRIS_vocab:benzo-kfluoranthenemassconcentration</t>
  </si>
  <si>
    <t>gaseous benzo(k)fluoranthene mass concentration</t>
  </si>
  <si>
    <t>ACTRIS_vocab:benzo-kfluorantheneamountfraction</t>
  </si>
  <si>
    <t>gaseous benzo(k)fluoranthene amount fraction</t>
  </si>
  <si>
    <t>ACTRIS_vocab:chrysenenumberconcentration</t>
  </si>
  <si>
    <t>gaseous chrysene number concentration</t>
  </si>
  <si>
    <t>ACTRIS_vocab:chrysenemassconcentration</t>
  </si>
  <si>
    <t>gaseous chrysene mass concentration</t>
  </si>
  <si>
    <t>ACTRIS_vocab:chryseneamountfraction</t>
  </si>
  <si>
    <t>gaseous chrysene amount fraction</t>
  </si>
  <si>
    <t>ACTRIS_vocab:chrysenetriphenylenenumberconcentration</t>
  </si>
  <si>
    <t>gaseous chrysene triphenylene number concentration</t>
  </si>
  <si>
    <t>ACTRIS_vocab:chrysenetriphenylenemassconcentration</t>
  </si>
  <si>
    <t>gaseous chrysene triphenylene mass concentration</t>
  </si>
  <si>
    <t>ACTRIS_vocab:chrysenetriphenyleneamountfraction</t>
  </si>
  <si>
    <t>gaseous chrysene triphenylene amount fraction</t>
  </si>
  <si>
    <t>ACTRIS_vocab:dibenz-a-hanthracenenumberconcentration</t>
  </si>
  <si>
    <t>gaseous dibenz(a,h)anthracene number concentration</t>
  </si>
  <si>
    <t>ACTRIS_vocab:dibenz-a-hanthracenemassconcentration</t>
  </si>
  <si>
    <t>gaseous dibenz(a,h)anthracene mass concentration</t>
  </si>
  <si>
    <t>ACTRIS_vocab:dibenz-a-hanthraceneamountfraction</t>
  </si>
  <si>
    <t>gaseous dibenz(a,h)anthracene amount fraction</t>
  </si>
  <si>
    <t>ACTRIS_vocab:dibenzothiophenenumberconcentration</t>
  </si>
  <si>
    <t>gaseous dibenzothiophene number concentration</t>
  </si>
  <si>
    <t>ACTRIS_vocab:dibenzothiophenemassconcentration</t>
  </si>
  <si>
    <t>gaseous dibenzothiophene mass concentration</t>
  </si>
  <si>
    <t>ACTRIS_vocab:dibenzothiopheneamountfraction</t>
  </si>
  <si>
    <t>gaseous dibenzothiophene amount fraction</t>
  </si>
  <si>
    <t>ACTRIS_vocab:fluoranthenenumberconcentration</t>
  </si>
  <si>
    <t>gaseous fluoranthene number concentration</t>
  </si>
  <si>
    <t>ACTRIS_vocab:fluoranthenemassconcentration</t>
  </si>
  <si>
    <t>gaseous fluoranthene mass concentration</t>
  </si>
  <si>
    <t>ACTRIS_vocab:fluorantheneamountfraction</t>
  </si>
  <si>
    <t>gaseous fluoranthene amount fraction</t>
  </si>
  <si>
    <t>ACTRIS_vocab:fluorenenumberconcentration</t>
  </si>
  <si>
    <t>gaseous fluorene number concentration</t>
  </si>
  <si>
    <t>ACTRIS_vocab:fluorenemassconcentration</t>
  </si>
  <si>
    <t>gaseous fluorene mass concentration</t>
  </si>
  <si>
    <t>ACTRIS_vocab:fluoreneamountfraction</t>
  </si>
  <si>
    <t>gaseous fluorene amount fraction</t>
  </si>
  <si>
    <t>ACTRIS_vocab:indeno-1-2-3-cdperylenenumberconcentration</t>
  </si>
  <si>
    <t>gaseous indeno(1,2,3-cd)perylene number concentration</t>
  </si>
  <si>
    <t>ACTRIS_vocab:indeno-1-2-3-cdperylenemassconcentration</t>
  </si>
  <si>
    <t>gaseous indeno(1,2,3-cd)perylene mass concentration</t>
  </si>
  <si>
    <t>ACTRIS_vocab:indeno-1-2-3-cdperyleneamountfraction</t>
  </si>
  <si>
    <t>gaseous indeno(1,2,3-cd)perylene amount fraction</t>
  </si>
  <si>
    <t>ACTRIS_vocab:perylenenumberconcentration</t>
  </si>
  <si>
    <t>gaseous perylene number concentration</t>
  </si>
  <si>
    <t>ACTRIS_vocab:perylenemassconcentration</t>
  </si>
  <si>
    <t>gaseous perylene mass concentration</t>
  </si>
  <si>
    <t>ACTRIS_vocab:peryleneamountfraction</t>
  </si>
  <si>
    <t>gaseous perylene amount fraction</t>
  </si>
  <si>
    <t>ACTRIS_vocab:phenanthrenenumberconcentration</t>
  </si>
  <si>
    <t>gaseous phenanthrene number concentration</t>
  </si>
  <si>
    <t>ACTRIS_vocab:phenanthrenemassconcentration</t>
  </si>
  <si>
    <t>gaseous phenanthrene mass concentration</t>
  </si>
  <si>
    <t>ACTRIS_vocab:phenanthreneamountfraction</t>
  </si>
  <si>
    <t>gaseous phenanthrene amount fraction</t>
  </si>
  <si>
    <t>ACTRIS_vocab:pyrenenumberconcentration</t>
  </si>
  <si>
    <t>gaseous pyrene number concentration</t>
  </si>
  <si>
    <t>ACTRIS_vocab:pyrenemassconcentration</t>
  </si>
  <si>
    <t>gaseous pyrene mass concentration</t>
  </si>
  <si>
    <t>ACTRIS_vocab:pyreneamountfraction</t>
  </si>
  <si>
    <t>gaseous pyrene amount fraction</t>
  </si>
  <si>
    <t>ACTRIS_vocab:retenenumberconcentration</t>
  </si>
  <si>
    <t>gaseous retene number concentration</t>
  </si>
  <si>
    <t>ACTRIS_vocab:retenemassconcentration</t>
  </si>
  <si>
    <t>gaseous retene mass concentration</t>
  </si>
  <si>
    <t>ACTRIS_vocab:reteneamountfraction</t>
  </si>
  <si>
    <t>gaseous retene amount fraction</t>
  </si>
  <si>
    <t>ACTRIS_vocab:dieldrinnumberconcentration</t>
  </si>
  <si>
    <t>gaseous dieldrin number concentration</t>
  </si>
  <si>
    <t>ACTRIS_vocab:dieldrinmassconcentration</t>
  </si>
  <si>
    <t>gaseous dieldrin mass concentration</t>
  </si>
  <si>
    <t>ACTRIS_vocab:dieldrinamountfraction</t>
  </si>
  <si>
    <t>gaseous dieldrin amount fraction</t>
  </si>
  <si>
    <t>ACTRIS_vocab:endosulfannumberconcentration</t>
  </si>
  <si>
    <t>gaseous endosulfan number concentration</t>
  </si>
  <si>
    <t>ACTRIS_vocab:endosulfanmassconcentration</t>
  </si>
  <si>
    <t>gaseous endosulfan mass concentration</t>
  </si>
  <si>
    <t>ACTRIS_vocab:endosulfanamountfraction</t>
  </si>
  <si>
    <t>gaseous endosulfan amount fraction</t>
  </si>
  <si>
    <t>ACTRIS_vocab:endrinnumberconcentration</t>
  </si>
  <si>
    <t>gaseous endrin number concentration</t>
  </si>
  <si>
    <t>ACTRIS_vocab:endrinmassconcentration</t>
  </si>
  <si>
    <t>gaseous endrin mass concentration</t>
  </si>
  <si>
    <t>ACTRIS_vocab:endrinamountfraction</t>
  </si>
  <si>
    <t>gaseous endrin amount fraction</t>
  </si>
  <si>
    <t>ACTRIS_vocab:gamma-hexachlorocyclohexanenumberconcentration</t>
  </si>
  <si>
    <t>gaseous gamma-hexachlorocyclohexane number concentration</t>
  </si>
  <si>
    <t>ACTRIS_vocab:gamma-hexachlorocyclohexanemassconcentration</t>
  </si>
  <si>
    <t>gaseous gamma-hexachlorocyclohexane mass concentration</t>
  </si>
  <si>
    <t>ACTRIS_vocab:gamma-hexachlorocyclohexaneamountfraction</t>
  </si>
  <si>
    <t>gaseous gamma-hexachlorocyclohexane amount fraction</t>
  </si>
  <si>
    <t>ACTRIS_vocab:heptachlornumberconcentration</t>
  </si>
  <si>
    <t>gaseous heptachlor number concentration</t>
  </si>
  <si>
    <t>ACTRIS_vocab:heptachlormassconcentration</t>
  </si>
  <si>
    <t>gaseous heptachlor mass concentration</t>
  </si>
  <si>
    <t>ACTRIS_vocab:heptachloramountfraction</t>
  </si>
  <si>
    <t>gaseous heptachlor amount fraction</t>
  </si>
  <si>
    <t>ACTRIS_vocab:heptachlorepoxidenumberconcentration</t>
  </si>
  <si>
    <t>gaseous heptachlor epoxide number concentration</t>
  </si>
  <si>
    <t>ACTRIS_vocab:heptachlorepoxidemassconcentration</t>
  </si>
  <si>
    <t>gaseous heptachlor epoxide mass concentration</t>
  </si>
  <si>
    <t>ACTRIS_vocab:heptachlorepoxideamountfraction</t>
  </si>
  <si>
    <t>gaseous heptachlor epoxide amount fraction</t>
  </si>
  <si>
    <t>ACTRIS_vocab:methoxychlornumberconcentration</t>
  </si>
  <si>
    <t>gaseous methoxychlor number concentration</t>
  </si>
  <si>
    <t>ACTRIS_vocab:methoxychlormassconcentration</t>
  </si>
  <si>
    <t>gaseous methoxychlor mass concentration</t>
  </si>
  <si>
    <t>ACTRIS_vocab:methoxychloramountfraction</t>
  </si>
  <si>
    <t>gaseous methoxychlor amount fraction</t>
  </si>
  <si>
    <t>ACTRIS_vocab:mirexnumberconcentration</t>
  </si>
  <si>
    <t>gaseous mirex number concentration</t>
  </si>
  <si>
    <t>ACTRIS_vocab:mirexmassconcentration</t>
  </si>
  <si>
    <t>gaseous mirex mass concentration</t>
  </si>
  <si>
    <t>ACTRIS_vocab:mirexamountfraction</t>
  </si>
  <si>
    <t>gaseous mirex amount fraction</t>
  </si>
  <si>
    <t>ACTRIS_vocab:o-p-DDDnumberconcentration</t>
  </si>
  <si>
    <t>gaseous o,p-DDD number concentration</t>
  </si>
  <si>
    <t>ACTRIS_vocab:o-p-DDDmassconcentration</t>
  </si>
  <si>
    <t>gaseous o,p-DDD mass concentration</t>
  </si>
  <si>
    <t>ACTRIS_vocab:o-p-DDDamountfraction</t>
  </si>
  <si>
    <t>gaseous o,p-DDD amount fraction</t>
  </si>
  <si>
    <t>ACTRIS_vocab:o-p-DDEnumberconcentration</t>
  </si>
  <si>
    <t>gaseous o,p-DDE number concentration</t>
  </si>
  <si>
    <t>ACTRIS_vocab:o-p-DDEmassconcentration</t>
  </si>
  <si>
    <t>gaseous o,p-DDE mass concentration</t>
  </si>
  <si>
    <t>ACTRIS_vocab:o-p-DDEamountfraction</t>
  </si>
  <si>
    <t>gaseous o,p-DDE amount fraction</t>
  </si>
  <si>
    <t>ACTRIS_vocab:o-p-DDTnumberconcentration</t>
  </si>
  <si>
    <t>gaseous o,p-DDT number concentration</t>
  </si>
  <si>
    <t>ACTRIS_vocab:o-p-DDTmassconcentration</t>
  </si>
  <si>
    <t>gaseous o,p-DDT mass concentration</t>
  </si>
  <si>
    <t>ACTRIS_vocab:o-p-DDTamountfraction</t>
  </si>
  <si>
    <t>gaseous o,p-DDT amount fraction</t>
  </si>
  <si>
    <t>ACTRIS_vocab:oxychlordanenumberconcentration</t>
  </si>
  <si>
    <t>gaseous oxychlordane number concentration</t>
  </si>
  <si>
    <t>ACTRIS_vocab:oxychlordanemassconcentration</t>
  </si>
  <si>
    <t>gaseous oxychlordane mass concentration</t>
  </si>
  <si>
    <t>ACTRIS_vocab:oxychlordaneamountfraction</t>
  </si>
  <si>
    <t>gaseous oxychlordane amount fraction</t>
  </si>
  <si>
    <t>ACTRIS_vocab:2-3-5-6-tetrabromo-p-xylenenumberconcentration</t>
  </si>
  <si>
    <t>gaseous 2,3,5,6-tetrabromo-p-xylene number concentration</t>
  </si>
  <si>
    <t>ACTRIS_vocab:2-3-5-6-tetrabromo-p-xylenemassconcentration</t>
  </si>
  <si>
    <t>gaseous 2,3,5,6-tetrabromo-p-xylene mass concentration</t>
  </si>
  <si>
    <t>ACTRIS_vocab:2-3-5-6-tetrabromo-p-xyleneamountfraction</t>
  </si>
  <si>
    <t>gaseous 2,3,5,6-tetrabromo-p-xylene amount fraction</t>
  </si>
  <si>
    <t>ACTRIS_vocab:p-p-DDDnumberconcentration</t>
  </si>
  <si>
    <t>gaseous p,p-DDD number concentration</t>
  </si>
  <si>
    <t>ACTRIS_vocab:p-p-DDDmassconcentration</t>
  </si>
  <si>
    <t>gaseous p,p-DDD mass concentration</t>
  </si>
  <si>
    <t>ACTRIS_vocab:p-p-DDDamountfraction</t>
  </si>
  <si>
    <t>gaseous p,p-DDD amount fraction</t>
  </si>
  <si>
    <t>ACTRIS_vocab:p-p-DDEnumberconcentration</t>
  </si>
  <si>
    <t>gaseous p,p-DDE number concentration</t>
  </si>
  <si>
    <t>ACTRIS_vocab:p-p-DDEmassconcentration</t>
  </si>
  <si>
    <t>gaseous p,p-DDE mass concentration</t>
  </si>
  <si>
    <t>ACTRIS_vocab:p-p-DDEamountfraction</t>
  </si>
  <si>
    <t>gaseous p,p-DDE amount fraction</t>
  </si>
  <si>
    <t>ACTRIS_vocab:p-p-DDTnumberconcentration</t>
  </si>
  <si>
    <t>gaseous p,p-DDT number concentration</t>
  </si>
  <si>
    <t>ACTRIS_vocab:p-p-DDTmassconcentration</t>
  </si>
  <si>
    <t>gaseous p,p-DDT mass concentration</t>
  </si>
  <si>
    <t>ACTRIS_vocab:p-p-DDTamountfraction</t>
  </si>
  <si>
    <t>gaseous p,p-DDT amount fraction</t>
  </si>
  <si>
    <t>ACTRIS_vocab:-E-chlordanenumberconcentration</t>
  </si>
  <si>
    <t>gaseous (E)-chlordane number concentration</t>
  </si>
  <si>
    <t>ACTRIS_vocab:-E-chlordanemassconcentration</t>
  </si>
  <si>
    <t>gaseous (E)-chlordane mass concentration</t>
  </si>
  <si>
    <t>ACTRIS_vocab:-E-chlordaneamountfraction</t>
  </si>
  <si>
    <t>gaseous (E)-chlordane amount fraction</t>
  </si>
  <si>
    <t>ACTRIS_vocab:-E-nonachlornumberconcentration</t>
  </si>
  <si>
    <t>gaseous (E)-nonachlor number concentration</t>
  </si>
  <si>
    <t>ACTRIS_vocab:-E-nonachlormassconcentration</t>
  </si>
  <si>
    <t>gaseous (E)-nonachlor mass concentration</t>
  </si>
  <si>
    <t>ACTRIS_vocab:-E-nonachloramountfraction</t>
  </si>
  <si>
    <t>gaseous (E)-nonachlor amount fraction</t>
  </si>
  <si>
    <t>ACTRIS_vocab:PBDE25andPBDE28numberconcentration</t>
  </si>
  <si>
    <t>gaseous PBDE 25 and PBDE 28 number concentration</t>
  </si>
  <si>
    <t>ACTRIS_vocab:PBDE25andPBDE28massconcentration</t>
  </si>
  <si>
    <t>gaseous PBDE 25 and PBDE 28 mass concentration</t>
  </si>
  <si>
    <t>ACTRIS_vocab:PBDE25andPBDE28amountfraction</t>
  </si>
  <si>
    <t>gaseous PBDE 25 and PBDE 28 amount fraction</t>
  </si>
  <si>
    <t>ACTRIS_vocab:PBDE85andPBDE126numberconcentration</t>
  </si>
  <si>
    <t>gaseous PBDE 85 and PBDE 126 number concentration</t>
  </si>
  <si>
    <t>ACTRIS_vocab:PBDE85andPBDE126massconcentration</t>
  </si>
  <si>
    <t>gaseous PBDE 85 and PBDE 126 mass concentration</t>
  </si>
  <si>
    <t>ACTRIS_vocab:PBDE85andPBDE126amountfraction</t>
  </si>
  <si>
    <t>gaseous PBDE 85 and PBDE 126 amount fraction</t>
  </si>
  <si>
    <t>ACTRIS_vocab:PCB130andPCB176numberconcentration</t>
  </si>
  <si>
    <t>gaseous PCB 130 and PCB 176 number concentration</t>
  </si>
  <si>
    <t>ACTRIS_vocab:PCB130andPCB176massconcentration</t>
  </si>
  <si>
    <t>gaseous PCB 130 and PCB 176 mass concentration</t>
  </si>
  <si>
    <t>ACTRIS_vocab:PCB130andPCB176amountfraction</t>
  </si>
  <si>
    <t>gaseous PCB 130 and PCB 176 amount fraction</t>
  </si>
  <si>
    <t>ACTRIS_vocab:PCB144andPCB135numberconcentration</t>
  </si>
  <si>
    <t>gaseous PCB 144 and PCB 135 number concentration</t>
  </si>
  <si>
    <t>ACTRIS_vocab:PCB144andPCB135massconcentration</t>
  </si>
  <si>
    <t>gaseous PCB 144 and PCB 135 mass concentration</t>
  </si>
  <si>
    <t>ACTRIS_vocab:PCB144andPCB135amountfraction</t>
  </si>
  <si>
    <t>gaseous PCB 144 and PCB 135 amount fraction</t>
  </si>
  <si>
    <t>ACTRIS_vocab:PCB16andPCB32numberconcentration</t>
  </si>
  <si>
    <t>gaseous PCB 16 and PCB 32 number concentration</t>
  </si>
  <si>
    <t>ACTRIS_vocab:PCB16andPCB32massconcentration</t>
  </si>
  <si>
    <t>gaseous PCB 16 and PCB 32 mass concentration</t>
  </si>
  <si>
    <t>ACTRIS_vocab:PCB16andPCB32amountfraction</t>
  </si>
  <si>
    <t>gaseous PCB 16 and PCB 32 amount fraction</t>
  </si>
  <si>
    <t>ACTRIS_vocab:PCB17andPCB18numberconcentration</t>
  </si>
  <si>
    <t>gaseous PCB 17 and PCB 18 number concentration</t>
  </si>
  <si>
    <t>ACTRIS_vocab:PCB17andPCB18massconcentration</t>
  </si>
  <si>
    <t>gaseous PCB 17 and PCB 18 mass concentration</t>
  </si>
  <si>
    <t>ACTRIS_vocab:PCB17andPCB18amountfraction</t>
  </si>
  <si>
    <t>gaseous PCB 17 and PCB 18 amount fraction</t>
  </si>
  <si>
    <t>ACTRIS_vocab:PCB172andPCB197numberconcentration</t>
  </si>
  <si>
    <t>gaseous PCB 172 and PCB 197 number concentration</t>
  </si>
  <si>
    <t>ACTRIS_vocab:PCB172andPCB197massconcentration</t>
  </si>
  <si>
    <t>gaseous PCB 172 and PCB 197 mass concentration</t>
  </si>
  <si>
    <t>ACTRIS_vocab:PCB172andPCB197amountfraction</t>
  </si>
  <si>
    <t>gaseous PCB 172 and PCB 197 amount fraction</t>
  </si>
  <si>
    <t>ACTRIS_vocab:PCB178andPCB129numberconcentration</t>
  </si>
  <si>
    <t>gaseous PCB 178 and PCB 129 number concentration</t>
  </si>
  <si>
    <t>ACTRIS_vocab:PCB178andPCB129massconcentration</t>
  </si>
  <si>
    <t>gaseous PCB 178 and PCB 129 mass concentration</t>
  </si>
  <si>
    <t>ACTRIS_vocab:PCB178andPCB129amountfraction</t>
  </si>
  <si>
    <t>gaseous PCB 178 and PCB 129 amount fraction</t>
  </si>
  <si>
    <t>ACTRIS_vocab:PCB196andPCB203numberconcentration</t>
  </si>
  <si>
    <t>gaseous PCB 196 and PCB 203 number concentration</t>
  </si>
  <si>
    <t>ACTRIS_vocab:PCB196andPCB203massconcentration</t>
  </si>
  <si>
    <t>gaseous PCB 196 and PCB 203 mass concentration</t>
  </si>
  <si>
    <t>ACTRIS_vocab:PCB196andPCB203amountfraction</t>
  </si>
  <si>
    <t>gaseous PCB 196 and PCB 203 amount fraction</t>
  </si>
  <si>
    <t>ACTRIS_vocab:PCB201andPCB157numberconcentration</t>
  </si>
  <si>
    <t>gaseous PCB 201 and PCB 157 number concentration</t>
  </si>
  <si>
    <t>ACTRIS_vocab:PCB201andPCB157massconcentration</t>
  </si>
  <si>
    <t>gaseous PCB 201 and PCB 157 mass concentration</t>
  </si>
  <si>
    <t>ACTRIS_vocab:PCB201andPCB157amountfraction</t>
  </si>
  <si>
    <t>gaseous PCB 201 and PCB 157 amount fraction</t>
  </si>
  <si>
    <t>ACTRIS_vocab:PCB24andPCB27numberconcentration</t>
  </si>
  <si>
    <t>gaseous PCB 24 and PCB 27 number concentration</t>
  </si>
  <si>
    <t>ACTRIS_vocab:PCB24andPCB27massconcentration</t>
  </si>
  <si>
    <t>gaseous PCB 24 and PCB 27 mass concentration</t>
  </si>
  <si>
    <t>ACTRIS_vocab:PCB24andPCB27amountfraction</t>
  </si>
  <si>
    <t>gaseous PCB 24 and PCB 27 amount fraction</t>
  </si>
  <si>
    <t>ACTRIS_vocab:PCB28andPCB31numberconcentration</t>
  </si>
  <si>
    <t>gaseous PCB 28 and PCB 31 number concentration</t>
  </si>
  <si>
    <t>ACTRIS_vocab:PCB28andPCB31massconcentration</t>
  </si>
  <si>
    <t>gaseous PCB 28 and PCB 31 mass concentration</t>
  </si>
  <si>
    <t>ACTRIS_vocab:PCB28andPCB31amountfraction</t>
  </si>
  <si>
    <t>gaseous PCB 28 and PCB 31 amount fraction</t>
  </si>
  <si>
    <t>ACTRIS_vocab:PCB4andPCB10numberconcentration</t>
  </si>
  <si>
    <t>gaseous PCB 4 and PCB 10 number concentration</t>
  </si>
  <si>
    <t>ACTRIS_vocab:PCB4andPCB10massconcentration</t>
  </si>
  <si>
    <t>gaseous PCB 4 and PCB 10 mass concentration</t>
  </si>
  <si>
    <t>ACTRIS_vocab:PCB4andPCB10amountfraction</t>
  </si>
  <si>
    <t>gaseous PCB 4 and PCB 10 amount fraction</t>
  </si>
  <si>
    <t>ACTRIS_vocab:PCB41andPCB71numberconcentration</t>
  </si>
  <si>
    <t>gaseous PCB 41 and PCB 71 number concentration</t>
  </si>
  <si>
    <t>ACTRIS_vocab:PCB41andPCB71massconcentration</t>
  </si>
  <si>
    <t>gaseous PCB 41 and PCB 71 mass concentration</t>
  </si>
  <si>
    <t>ACTRIS_vocab:PCB41andPCB71amountfraction</t>
  </si>
  <si>
    <t>gaseous PCB 41 and PCB 71 amount fraction</t>
  </si>
  <si>
    <t>ACTRIS_vocab:PCB56andPCB60numberconcentration</t>
  </si>
  <si>
    <t>gaseous PCB 56 and PCB 60 number concentration</t>
  </si>
  <si>
    <t>ACTRIS_vocab:PCB56andPCB60massconcentration</t>
  </si>
  <si>
    <t>gaseous PCB 56 and PCB 60 mass concentration</t>
  </si>
  <si>
    <t>ACTRIS_vocab:PCB56andPCB60amountfraction</t>
  </si>
  <si>
    <t>gaseous PCB 56 and PCB 60 amount fraction</t>
  </si>
  <si>
    <t>ACTRIS_vocab:PCB70andPCB60numberconcentration</t>
  </si>
  <si>
    <t>gaseous PCB 70 and PCB 60 number concentration</t>
  </si>
  <si>
    <t>ACTRIS_vocab:PCB70andPCB60massconcentration</t>
  </si>
  <si>
    <t>gaseous PCB 70 and PCB 60 mass concentration</t>
  </si>
  <si>
    <t>ACTRIS_vocab:PCB70andPCB60amountfraction</t>
  </si>
  <si>
    <t>gaseous PCB 70 and PCB 60 amount fraction</t>
  </si>
  <si>
    <t>ACTRIS_vocab:PCB70andPCB76numberconcentration</t>
  </si>
  <si>
    <t>gaseous PCB 70 and PCB 76 number concentration</t>
  </si>
  <si>
    <t>ACTRIS_vocab:PCB70andPCB76massconcentration</t>
  </si>
  <si>
    <t>gaseous PCB 70 and PCB 76 mass concentration</t>
  </si>
  <si>
    <t>ACTRIS_vocab:PCB70andPCB76amountfraction</t>
  </si>
  <si>
    <t>gaseous PCB 70 and PCB 76 amount fraction</t>
  </si>
  <si>
    <t>ACTRIS_vocab:PCB8andPCB5numberconcentration</t>
  </si>
  <si>
    <t>gaseous PCB 8 and PCB 5 number concentration</t>
  </si>
  <si>
    <t>ACTRIS_vocab:PCB8andPCB5massconcentration</t>
  </si>
  <si>
    <t>gaseous PCB 8 and PCB 5 mass concentration</t>
  </si>
  <si>
    <t>ACTRIS_vocab:PCB8andPCB5amountfraction</t>
  </si>
  <si>
    <t>gaseous PCB 8 and PCB 5 amount fraction</t>
  </si>
  <si>
    <t>ACTRIS_vocab:PCB84andPCB89numberconcentration</t>
  </si>
  <si>
    <t>gaseous PCB 84 and PCB 89 number concentration</t>
  </si>
  <si>
    <t>ACTRIS_vocab:PCB84andPCB89massconcentration</t>
  </si>
  <si>
    <t>gaseous PCB 84 and PCB 89 mass concentration</t>
  </si>
  <si>
    <t>ACTRIS_vocab:PCB84andPCB89amountfraction</t>
  </si>
  <si>
    <t>gaseous PCB 84 and PCB 89 amount fraction</t>
  </si>
  <si>
    <t>ACTRIS_vocab:benz-bjkfluoranthenesnumberconcentration</t>
  </si>
  <si>
    <t>gaseous benz(bjk)fluoranthenes number concentration</t>
  </si>
  <si>
    <t>ACTRIS_vocab:benz-bjkfluoranthenesmassconcentration</t>
  </si>
  <si>
    <t>gaseous benz(bjk)fluoranthenes mass concentration</t>
  </si>
  <si>
    <t>ACTRIS_vocab:benz-bjkfluoranthenesamountfraction</t>
  </si>
  <si>
    <t>gaseous benz(bjk)fluoranthenes amount fraction</t>
  </si>
  <si>
    <t>ACTRIS_vocab:benz-bkfluoranthenesnumberconcentration</t>
  </si>
  <si>
    <t>gaseous benz(bk)fluoranthenes number concentration</t>
  </si>
  <si>
    <t>ACTRIS_vocab:benz-bkfluoranthenesmassconcentration</t>
  </si>
  <si>
    <t>gaseous benz(bk)fluoranthenes mass concentration</t>
  </si>
  <si>
    <t>ACTRIS_vocab:benz-bkfluoranthenesamountfraction</t>
  </si>
  <si>
    <t>gaseous benz(bk)fluoranthenes amount fraction</t>
  </si>
  <si>
    <t>ACTRIS_vocab:acetatenumberconcentration</t>
  </si>
  <si>
    <t>gaseous acetate number concentration</t>
  </si>
  <si>
    <t>ACTRIS_vocab:acetatemassconcentration</t>
  </si>
  <si>
    <t>gaseous acetate mass concentration</t>
  </si>
  <si>
    <t>ACTRIS_vocab:acetateamountfraction</t>
  </si>
  <si>
    <t>gaseous acetate amount fraction</t>
  </si>
  <si>
    <t>ACTRIS_vocab:elementalmercurynumberconcentration</t>
  </si>
  <si>
    <t>gaseous elemental mercury number concentration</t>
  </si>
  <si>
    <t>ACTRIS_vocab:elementalmercurymassconcentration</t>
  </si>
  <si>
    <t>gaseous elemental mercury mass concentration</t>
  </si>
  <si>
    <t>ACTRIS_vocab:elementalmercuryamountfraction</t>
  </si>
  <si>
    <t>gaseous elemental mercury amount fraction</t>
  </si>
  <si>
    <t>ACTRIS_vocab:methylmercurynumberconcentration</t>
  </si>
  <si>
    <t>gaseous methylmercury number concentration</t>
  </si>
  <si>
    <t>ACTRIS_vocab:methylmercurymassconcentration</t>
  </si>
  <si>
    <t>gaseous methylmercury mass concentration</t>
  </si>
  <si>
    <t>ACTRIS_vocab:methylmercuryamountfraction</t>
  </si>
  <si>
    <t>gaseous methylmercury amount fraction</t>
  </si>
  <si>
    <t>ACTRIS_vocab:elementalmercuryandmercuryoxidesnumberconcentration</t>
  </si>
  <si>
    <t>gaseous elemental mercury and mercury oxides number concentration</t>
  </si>
  <si>
    <t>ACTRIS_vocab:elementalmercuryandmercuryoxidesmassconcentration</t>
  </si>
  <si>
    <t>gaseous elemental mercury and mercury oxides mass concentration</t>
  </si>
  <si>
    <t>ACTRIS_vocab:elementalmercuryandmercuryoxidesamountfraction</t>
  </si>
  <si>
    <t>gaseous elemental mercury and mercury oxides amount fraction</t>
  </si>
  <si>
    <t>ACTRIS_vocab:acenaphthenenumberconcentration</t>
  </si>
  <si>
    <t>ACTRIS_vocab:acenaphthenemassconcentration</t>
  </si>
  <si>
    <t>ACTRIS_vocab:acenaphtheneamountfraction</t>
  </si>
  <si>
    <t>gaseous acenaphthene number concentration</t>
  </si>
  <si>
    <t>gaseous acenaphthene mass concentration</t>
  </si>
  <si>
    <t>gaseous acenaphthene amount fraction</t>
  </si>
  <si>
    <t>ACTRIS_vocab:acenaphthylenenumberconcentration</t>
  </si>
  <si>
    <t>ACTRIS_vocab:acenaphthylenemassconcentration</t>
  </si>
  <si>
    <t>ACTRIS_vocab:acenaphthyleneamountfraction</t>
  </si>
  <si>
    <t>gaseous acenaphthylene number concentration</t>
  </si>
  <si>
    <t>gaseous acenaphthylene mass concentration</t>
  </si>
  <si>
    <t>gaseous acenaphthylene amount fraction</t>
  </si>
  <si>
    <t>ACTRIS_vocab:indenenumberconcentration</t>
  </si>
  <si>
    <t>ACTRIS_vocab:indenemassconcentration</t>
  </si>
  <si>
    <t>ACTRIS_vocab:indeneamountfraction</t>
  </si>
  <si>
    <t>gaseous indene number concentration</t>
  </si>
  <si>
    <t>gaseous indene mass concentration</t>
  </si>
  <si>
    <t>gaseous indene amount fraction</t>
  </si>
  <si>
    <t>ACTRIS_vocab:naphthalenenumberconcentration</t>
  </si>
  <si>
    <t>ACTRIS_vocab:naphthalenemassconcentration</t>
  </si>
  <si>
    <t>ACTRIS_vocab:naphthaleneamountfraction</t>
  </si>
  <si>
    <t>gaseous naphthalene number concentration</t>
  </si>
  <si>
    <t>gaseous naphthalene mass concentration</t>
  </si>
  <si>
    <t>gaseous naphthalene amount fraction</t>
  </si>
  <si>
    <t>elemental</t>
  </si>
  <si>
    <t>chemical element not bound in a molecule with other elements, but in its state as a chemical element.</t>
  </si>
  <si>
    <t>ACTRIS_vocab:elemental</t>
  </si>
  <si>
    <t>volatile</t>
  </si>
  <si>
    <t>non-volatile</t>
  </si>
  <si>
    <t>Part of the object of interest that is volatile at room temperature or slightly warmed.</t>
  </si>
  <si>
    <t>ACTRIS_vocab:volatile</t>
  </si>
  <si>
    <t>Part of the object of interest that is not volatile at room temperature or slightly warmed.</t>
  </si>
  <si>
    <t>ACTRIS_vocab:non-volatile</t>
  </si>
  <si>
    <t>conductivity</t>
  </si>
  <si>
    <t>ACTRIS_vocab:conductivity</t>
  </si>
  <si>
    <t>Represents a material's or solutions ability to conduct electric current. SI base unit is Siemens per metre (S/m).</t>
  </si>
  <si>
    <t>ACTRIS_vocab:precipitation</t>
  </si>
  <si>
    <t>altitude</t>
  </si>
  <si>
    <t>height</t>
  </si>
  <si>
    <t>cf:CFSN0028</t>
  </si>
  <si>
    <t>cf:CFSN0638</t>
  </si>
  <si>
    <t>aerosol particle layer base altitude</t>
  </si>
  <si>
    <t>layer</t>
  </si>
  <si>
    <t>base</t>
  </si>
  <si>
    <t>Any layer with upper and lower boundaries,  expressed in some vertical coordinate, where a variable differs significantly from its values outside the layer.</t>
  </si>
  <si>
    <t>ACTRIS_vocab:layer,ACTRIS_vocab:base</t>
  </si>
  <si>
    <t>ACTRIS_vocab:altitude</t>
  </si>
  <si>
    <t>Altitude is the vertical distance above the geoid.</t>
  </si>
  <si>
    <t>Height is the vertical distance above the surface.</t>
  </si>
  <si>
    <t>top</t>
  </si>
  <si>
    <t>aerosol particle layer top altitude</t>
  </si>
  <si>
    <t>The aerosol particle phase is comprised of liquid or solid particles, or of liquid particles with a solid core, or of bulk solid material, where the particles are suspended in a gas. The aerosol particle phase excludes the carrier gas. In liquids, molecules flow easily around each other but are held together by attractive forces. In solids, molecules are arranged in a regular pattern, firmly held in place and only able to vibrate within a limited space. A layer has upper and lower boundaries, expressed in some vertical coordinate, where a variable differs significantly from its values outside the layer. Top is the upper boundary of a layer. Altitude is the vertical distance above the geoid.</t>
  </si>
  <si>
    <t>The aerosol particle phase is comprised of liquid or solid particles, or of liquid particles with a solid core, or of bulk solid material, where the particles are suspended in a gas. The aerosol particle phase excludes the carrier gas. In liquids, molecules flow easily around each other but are held together by attractive forces. In solids, molecules are arranged in a regular pattern, firmly held in place and only able to vibrate within a limited space. A layer has upper and lower boundaries, expressed in some vertical coordinate, where a variable differs significantly from its values outside the layer. Base is the lower boundary of a layer. Altitude is the vertical distance above the geoid.</t>
  </si>
  <si>
    <t>ACTRIS_vocab:layer,ACTRIS_vocab:top</t>
  </si>
  <si>
    <t>cloud base altitude</t>
  </si>
  <si>
    <t>cloud top altitude</t>
  </si>
  <si>
    <t>Lower boundary of a feature.</t>
  </si>
  <si>
    <t>Upper boundary of a feature.</t>
  </si>
  <si>
    <t>cf:CFSN0704</t>
  </si>
  <si>
    <t>cf:CFSN0747</t>
  </si>
  <si>
    <t>ACTRIS_vocab:base</t>
  </si>
  <si>
    <t>ACTRIS_vocab:top</t>
  </si>
  <si>
    <t>cloud base height</t>
  </si>
  <si>
    <t>cloud top height</t>
  </si>
  <si>
    <t>cloud base refers to the base of the lowest cloud. Height is the vertical distance above the surface.</t>
  </si>
  <si>
    <t>cloud_ top refers to the top of the highest cloud. Height is the vertical distance above the surface.</t>
  </si>
  <si>
    <t>ACTRIS_vocab:height</t>
  </si>
  <si>
    <t>radiance</t>
  </si>
  <si>
    <t xml:space="preserve">Radiance is the radiant flux emitted, reflected, transmitted or received by a given surface, per unit solid angle per unit projected area. Radiant flux or is the radiant energy emitted, reflected, transmitted, or received per unit time. </t>
  </si>
  <si>
    <t>cf:HLKZ2VSL</t>
  </si>
  <si>
    <t>ACTRIS_vocab:radiance</t>
  </si>
  <si>
    <t>downward spectral radiance</t>
  </si>
  <si>
    <t>spectral</t>
  </si>
  <si>
    <t>ACTRIS_vocab:downward,ACTRIS_vocab:spectral</t>
  </si>
  <si>
    <t>ACTRIS_vocab:horizontal, ACTRIS_vocab:northward</t>
  </si>
  <si>
    <t>ACTRIS_vocab:horizontal, ACTRIS_vocab:eastward</t>
  </si>
  <si>
    <t>northward</t>
  </si>
  <si>
    <t>eastward</t>
  </si>
  <si>
    <t>Pointing towards east.</t>
  </si>
  <si>
    <t>Pointing towards north.</t>
  </si>
  <si>
    <t>electromagnetic radiation</t>
  </si>
  <si>
    <t>ACTRIS_vocab:electromagneticradiation</t>
  </si>
  <si>
    <t>aerosol particle radial velocity</t>
  </si>
  <si>
    <t>radial</t>
  </si>
  <si>
    <t>Along the line from a reference point, which is often the position of a remote sensing instrument.</t>
  </si>
  <si>
    <t>ACTRIS_vocab:radial</t>
  </si>
  <si>
    <t>The aerosol particle phase is comprised of liquid or solid particles, or of liquid particles with a solid core, or of bulk solid material, where the particles are suspended in a gas. The aerosol particle phase excludes the carrier gas. In liquids, molecules flow easily around each other but are held together by attractive forces. In solids, molecules are arranged in a regular pattern, firmly held in place and only able to vibrate within a limited space. "Radial" means along the line from a reference point, which is often the position of a remote sensing instrument. Velocity means directional speed of a object in motion.</t>
  </si>
  <si>
    <t>hydrometeor radial velocity</t>
  </si>
  <si>
    <t>"Hydrometeor" means any water containing particle in liquid or ice phase. "Radial" means along the line from a reference point, which is often the position of a remote sensing instrument. Velocity means directional speed of a object in motion.</t>
  </si>
  <si>
    <t>molecular radial velocity</t>
  </si>
  <si>
    <t>molecule</t>
  </si>
  <si>
    <t>ACTRIS_vocab:molecule</t>
  </si>
  <si>
    <t>Any molecule comprising the gas phase.</t>
  </si>
  <si>
    <t>"Molecular" means any molecule comprising the gas phase. "Radial" means along the line from a reference point, which is often the position of a remote sensing instrument. Velocity means directional speed of a object in motion.</t>
  </si>
  <si>
    <t>full quality control applied</t>
  </si>
  <si>
    <t>partial quality control applied</t>
  </si>
  <si>
    <t>ACTRIS_vocab:partialqualitycontrolapplied</t>
  </si>
  <si>
    <t>ACTRIS_vocab:fullqualitycontrolapplied</t>
  </si>
  <si>
    <t>Any water containing particle in liquid or ice phase.</t>
  </si>
  <si>
    <t>ACTRIS_vocab:objectofinterest,ACTRIS_vocab:cloudrelated,ACTRIS_vocab:hydrometeor</t>
  </si>
  <si>
    <t>hail</t>
  </si>
  <si>
    <t>graupel</t>
  </si>
  <si>
    <t>liquid water</t>
  </si>
  <si>
    <t>ACTRIS_vocab:objectofinterest,ACTRIS_vocab:cloudrelated,ACTRIS_vocab:hydrometeor,ACTRIS_vocab:liquidwater</t>
  </si>
  <si>
    <t>Water drops larger than 1 mm (fall velocity &gt; 1 m s-1) arising from the warm-rain process or from melting ice. Note that for precipitation arising from the warm-rain process, there is a continuum between drizzle and rain classes, whereas all liquid precipitation arising from melting ice, including drops &lt; 1 mm in diameter, is usually termed as rain .</t>
  </si>
  <si>
    <t>Hail is a form of solid precipitation. It consists of balls or irregular lumps of ice, each of which is called a hailstone. It is distinct from ice pellets, though the two are often confused. Hail forms in strong thunderstorm clouds, particularly those with intense updrafts, high liquid-water content, great vertical extent, large water droplets, and where a good portion of the cloud layer is below freezing (0 °C).</t>
  </si>
  <si>
    <t>Graupel, also called soft hail or snow pellets, is precipitation that forms when supercooled water droplets in air are collected and freeze on falling snowflakes, forming 2–5 mm (0.08–0.20 in) balls of crisp, opaque rime.</t>
  </si>
  <si>
    <t>water vapour total column mass content</t>
  </si>
  <si>
    <t>ACTRIS_vocab:watervapourtotalcolumnmasscontent</t>
  </si>
  <si>
    <t>ACTRIS_vocab:tracegasvariables,ACTRIS_vocab:cloudvariables</t>
  </si>
  <si>
    <t>water vapour mass concentration</t>
  </si>
  <si>
    <t>water vapour mass fraction</t>
  </si>
  <si>
    <t>absolute humidity</t>
  </si>
  <si>
    <t>specific humidity</t>
  </si>
  <si>
    <t>cf:CF12N324</t>
  </si>
  <si>
    <t>water vapour liquid water saturation fraction</t>
  </si>
  <si>
    <t>relative humidity with respect to water</t>
  </si>
  <si>
    <t>water vapour ice water saturation fraction</t>
  </si>
  <si>
    <t>relative humidity with respect to ice</t>
  </si>
  <si>
    <t>Ratio of water vapour partial pressure and water vapour saturation pressure with respect to a flat surface of liquid water under the same environmental conditions.</t>
  </si>
  <si>
    <t>Ratio of water vapour partial pressure and water vapour saturation pressure with respect to a flat surface of ice water under the same environmental conditions.</t>
  </si>
  <si>
    <t>saturation fraction</t>
  </si>
  <si>
    <t>Ratio of partial pressure of a substance in the gas phase to the saturation pressure of the same substance with respect to a flat surface of bulk substance, either liquid or solid.</t>
  </si>
  <si>
    <t>ACTRIS_vocab:saturationfraction</t>
  </si>
  <si>
    <t>ACTRIS_vocab:liquidwater</t>
  </si>
  <si>
    <t>ice water</t>
  </si>
  <si>
    <t>Bulk parameter that includes all hydrometeors in the ice liquid phase.</t>
  </si>
  <si>
    <t>Bulk parameter that includes all hydrometeors in the liquid phase, i.e. liquid droplets, drizzle droplets and raindrops, if present.</t>
  </si>
  <si>
    <t>ACTRIS_vocab:icewater</t>
  </si>
  <si>
    <t>ACTRIS_vocab:instrumenttype,ACTRIS_vocab:experimenttechnique</t>
  </si>
  <si>
    <t>light emission spectrometer</t>
  </si>
  <si>
    <t>light scattering spectrometer</t>
  </si>
  <si>
    <t>light absorption spectrometer</t>
  </si>
  <si>
    <t>ACTRIS_vocab:lightabsorptionspectrometer</t>
  </si>
  <si>
    <t>light extinction spectrometer</t>
  </si>
  <si>
    <t>Device deducing information about a sample by registering intensity and wavelength dependence of light scattered or absorbed by the sample.</t>
  </si>
  <si>
    <t>Device deducing information about a sample by registering intensity and wavelength dependence of light scattered by the sample.</t>
  </si>
  <si>
    <t>Device deducing information about a sample by registering intensity and wavelength dependence of light absorbed by the sample.</t>
  </si>
  <si>
    <t>ACTRIS_vocab:lightemissionspectrometer</t>
  </si>
  <si>
    <t>ACTRIS_vocab:lightextinctionspectrometer</t>
  </si>
  <si>
    <t>ACTRIS_vocab:lightscatteringspectrometer</t>
  </si>
  <si>
    <t>ACTRIS_vocab:lightabsorptionspectrometer,ACTRIS_vocab:experimenttechnique</t>
  </si>
  <si>
    <t>Instrument designed for measuring the chemical composition of aerosol particles by iononising them with other particles generated by electrospray and analysing them by means of a time-of-flight mass spectrometry.</t>
  </si>
  <si>
    <t>electron paramagnetic resonance spectrometer</t>
  </si>
  <si>
    <t>Instrument measuring the emission spectrum of excited electron spins in the atomic shell of sample atoms. Used to study metal complexes and organic radicals.</t>
  </si>
  <si>
    <t>mass spectrometer</t>
  </si>
  <si>
    <t>ACTRIS_vocab:massspectrometer</t>
  </si>
  <si>
    <t>ACTRIS_vocab:massspectrometer,ACTRIS_vocab:experimenttechnique</t>
  </si>
  <si>
    <t>Device for deducing nature and concentration of components contained in a sample by separating the component molecules by mass, where molecules are charged and separated by using electrical or magnetic forces.</t>
  </si>
  <si>
    <t>extractive electrospray ionization time-of-flight mass spectrometer</t>
  </si>
  <si>
    <t>gas chromatograph - mass spectrometer</t>
  </si>
  <si>
    <t>Instrument designed for measuring the chemical composition of a gaseous or vapourisable sample by passing it through a column of extended length, where the column is heated with a defined temperature program. The time for a component to pass through the column depends on the chemical nature of the component. Subsequently, the separated components are identified  and quantified by analysing them by means of  mass spectrometry.</t>
  </si>
  <si>
    <t>ACTRIS_vocab:highperformanceliquidchromatograph</t>
  </si>
  <si>
    <t>high performance liquid chromatograph - mass spectrometer</t>
  </si>
  <si>
    <t>Device for analysing the chemical composition of a soluble sample by passing its solution through a column of extended length, where the column can be heated or the composition of the solvent can be changed with a defined program. The time for a component to pass through the column depends on the chemical nature of the component. Subsequently, the separated components are identified  and quantified by analysing them by means of  mass spectrometry.</t>
  </si>
  <si>
    <t>ACTRIS_vocab:lightemissionspectrometer,ACTRIS_vocab:experimenttechnique</t>
  </si>
  <si>
    <t>refractive index</t>
  </si>
  <si>
    <t>Refractive index of an object of interest, usually a complex number.</t>
  </si>
  <si>
    <t>ACTRIS_vocab:variablepropertyofinterest,ACTRIS_vocab:fundamentalparameter</t>
  </si>
  <si>
    <t>growth factor</t>
  </si>
  <si>
    <t>mass absorption coefficient</t>
  </si>
  <si>
    <t>MAC</t>
  </si>
  <si>
    <t>mass extinction coefficient</t>
  </si>
  <si>
    <t>MEC</t>
  </si>
  <si>
    <t>mass scattering coefficient</t>
  </si>
  <si>
    <t>MSC</t>
  </si>
  <si>
    <t>photolysis frequency</t>
  </si>
  <si>
    <t>quantum yield</t>
  </si>
  <si>
    <t>single scatering albedo</t>
  </si>
  <si>
    <t>SSA</t>
  </si>
  <si>
    <t>secondary organic aerosol particle yield</t>
  </si>
  <si>
    <t>vapour pressure</t>
  </si>
  <si>
    <t>Vaisala WindCube 100S</t>
  </si>
  <si>
    <t>Vaisala WindCube 200S</t>
  </si>
  <si>
    <t>Vaisala WindCube 400S</t>
  </si>
  <si>
    <t>Vaisala WindCube WLS70</t>
  </si>
  <si>
    <t>Doppler lidar with range up to ~15 km.</t>
  </si>
  <si>
    <t>Doppler lidar with range up to ~19 km.</t>
  </si>
  <si>
    <t>Doppler lidar with 4-beam DBS and range up to ~2 km.</t>
  </si>
  <si>
    <t>ACTRIS_vocab:Dopplerlidar, ACTRIS_vocab:instrumentmodel, ACTRIS_vocab:Vaisala</t>
  </si>
  <si>
    <t>instrument type unknown</t>
  </si>
  <si>
    <t>Only to be used when absolutely no information about instrument type available.</t>
  </si>
  <si>
    <t>positioning system</t>
  </si>
  <si>
    <t>air data computer</t>
  </si>
  <si>
    <t>Any instrument providing a position on the globe.</t>
  </si>
  <si>
    <t>ACTRIS_vocab:positioningsystem</t>
  </si>
  <si>
    <t>Aircraft computer system collecting all information about the aircraft position and orientation in the atmosphere.</t>
  </si>
  <si>
    <t>amalgamation tube</t>
  </si>
  <si>
    <t>Device sampling an airborne component by leading an air sample through a specially designed tube, where the component to be sampled adheres to the tube wall surface, in this case through the amalgamation process, which implies mercury.</t>
  </si>
  <si>
    <t>radiation absorption detector</t>
  </si>
  <si>
    <t>Device deducing information about a sample by registering relative amount of nuclear radiation absorbed by the sample.</t>
  </si>
  <si>
    <t>beta attenuation particle mass meter</t>
  </si>
  <si>
    <t>ACTRIS_vocab:radiationabsorptiondetector</t>
  </si>
  <si>
    <t>Instrument designed for measuring the particle mass concentration by registering the relative absorption of beta radiation by a filter while the filter is being loaded with particle sample.</t>
  </si>
  <si>
    <t>precipitation sampler</t>
  </si>
  <si>
    <t>chemiluminescence detector</t>
  </si>
  <si>
    <t>Light emission detector based on a chemiluminescence reaction of the component to be observed with another reactant. No pre-converter is used, or the nature of the converter isn't relevant for the observation.</t>
  </si>
  <si>
    <t>absorption solution spectro-photometric sensor</t>
  </si>
  <si>
    <t>Device sampling an airborne component by leading an air sample through a chemical solution, where the solute is adapted to the component to be sampled. The amount sampled is determined by measuring the colour change of the solution.</t>
  </si>
  <si>
    <t>nebulized absorption solution sampler</t>
  </si>
  <si>
    <t>Device sampling an airborne component by leading an air sample through a chemical solution, where the solute is adapted to the component to be sampled and nebulized.</t>
  </si>
  <si>
    <t>ion chromatograph</t>
  </si>
  <si>
    <t>ion chromatograph, online</t>
  </si>
  <si>
    <t>ACTRIS_vocab:ionchromatograph</t>
  </si>
  <si>
    <t>Device separating ions and ionizable polar molecules based on their affinity to an ion exchanger.</t>
  </si>
  <si>
    <t>Ion chromatograph deployed in the field to receive its sample directly from ambient air through an inlet.</t>
  </si>
  <si>
    <t>electrochemical sensor</t>
  </si>
  <si>
    <t>Instrument measuring the concentration of a gas phase component by passing it through an electrolyte where the component reacts, and measuring the electric signal produced.</t>
  </si>
  <si>
    <t>model result</t>
  </si>
  <si>
    <t>https://gcmd.earthdata.nasa.gov/kms/concept/</t>
  </si>
  <si>
    <t>gas sampler</t>
  </si>
  <si>
    <t>Device sampling a gas sample by storing the gas itself in an enclosure.</t>
  </si>
  <si>
    <t>glass canister sampler</t>
  </si>
  <si>
    <t>ACTRIS_vocab:gassampler</t>
  </si>
  <si>
    <t>Device sampling a gas sample by storing the gas itself in a glass enclosure.</t>
  </si>
  <si>
    <t>absorption filter sampler</t>
  </si>
  <si>
    <t>Device sampling an airborne component by leading an air sample through an impregnated filter, where the substance used for impregnation as adapted to the targeted component.</t>
  </si>
  <si>
    <t>global navigation satellite system</t>
  </si>
  <si>
    <t>Satellite receiver calculating the receiver position by means of a high-precision time signal and satellite poistion data transmitted from several satellites, and calculating the position from these by means of triliteration.</t>
  </si>
  <si>
    <t>GNSS</t>
  </si>
  <si>
    <t>sampler, others</t>
  </si>
  <si>
    <t>manual sampling</t>
  </si>
  <si>
    <t>ACTRIS_vocab:sampler-others</t>
  </si>
  <si>
    <t>Default collection of methods for taking a specimen sample.</t>
  </si>
  <si>
    <t>Sample is taken manually by a human, and stored according to specifications according to the analysis method for avoiding contamination.</t>
  </si>
  <si>
    <t>amalgamation cold vapour atomic fluorescence spectrometer</t>
  </si>
  <si>
    <t>Instrument detrmining the concentration og gaseous mercury in an air sample by exciting the mercury atoms with a collimated beam of UV light at 253.7 nm wavelength, and registering the undirected reemission. The mercury is pre-concentrated by amalgamation onto a gold absorber.</t>
  </si>
  <si>
    <t>hygroscopiciy tandem differential mobility analyzer</t>
  </si>
  <si>
    <t>HTDMA</t>
  </si>
  <si>
    <t>Instrument quantifying the hygroscopic growth of aerosol particles as a function of relative humidity below 100% by first drying the aerosol particles, size selecting them in a first differential mobility analyzer, exposing them to an atmosphere of defined relative humidity, and measuring the size distribution of the grown particles with a second differential mobility analyzer and subsequent counting.</t>
  </si>
  <si>
    <t>aerosol particle sampler</t>
  </si>
  <si>
    <t>LVS;low volume sampler</t>
  </si>
  <si>
    <t>low volume filter sampler</t>
  </si>
  <si>
    <t>ACTRIS_vocab:lowvolumefiltersampler</t>
  </si>
  <si>
    <t>MVS;medium volume sampler</t>
  </si>
  <si>
    <t>medium volume filter sampler</t>
  </si>
  <si>
    <t>ACTRIS_vocab:mediumvolumefiltersampler</t>
  </si>
  <si>
    <t>HVS;high volume sampler</t>
  </si>
  <si>
    <t>high volume filter sampler</t>
  </si>
  <si>
    <t>ACTRIS_vocab:highvolumefiltersampler</t>
  </si>
  <si>
    <t>ACTRIS_vocab:aerosolparticlesampler</t>
  </si>
  <si>
    <t>ACTRIS_vocab:lowvolumefiltersampler, ACTRIS_vocab:instrumentmodel, ACTRIS_vocab:Dadolab</t>
  </si>
  <si>
    <t>ACTRIS_vocab:lowvolumefiltersampler, ACTRIS_vocab:instrumentmodel, ACTRIS_vocab:Digitel</t>
  </si>
  <si>
    <t>ACTRIS_vocab:lowvolumefiltersampler, ACTRIS_vocab:instrumentmodel, ACTRIS_vocab:FAI</t>
  </si>
  <si>
    <t>ACTRIS_vocab:lowvolumefiltersampler, ACTRIS_vocab:instrumentmodel, ACTRIS_vocab:KNF</t>
  </si>
  <si>
    <t>ACTRIS_vocab:lowvolumefiltersampler, ACTRIS_vocab:instrumentmodel, ACTRIS_vocab:Leckel</t>
  </si>
  <si>
    <t>ACTRIS_vocab:lowvolumefiltersampler, ACTRIS_vocab:instrumentmodel, ACTRIS_vocab:Tecora</t>
  </si>
  <si>
    <t>ACTRIS_vocab:lowvolumefiltersampler, ACTRIS_vocab:instrumentmodel, ACTRIS_vocab:ThermoFisherScientific</t>
  </si>
  <si>
    <t>ACTRIS_vocab:mediumvolumefiltersampler, ACTRIS_vocab:instrumentmodel, ACTRIS_vocab:Derenda</t>
  </si>
  <si>
    <t>ACTRIS_vocab:highvolumefiltersampler, ACTRIS_vocab:instrumentmodel, ACTRIS_vocab:Dadolab</t>
  </si>
  <si>
    <t>ACTRIS_vocab:highvolumefiltersampler, ACTRIS_vocab:instrumentmodel, ACTRIS_vocab:Digitel</t>
  </si>
  <si>
    <t>ACTRIS_vocab:highvolumefiltersampler, ACTRIS_vocab:instrumentmodel, ACTRIS_vocab:MCV</t>
  </si>
  <si>
    <t>ACTRIS_vocab:highvolumefiltersampler, ACTRIS_vocab:instrumentmodel, ACTRIS_vocab:Tecora</t>
  </si>
  <si>
    <t>impaction sampler</t>
  </si>
  <si>
    <t>Aerosol particle filter sampler depositing the particles on a substrate by accelerating them in a jet pointing towards the substrate, thereby creating sharply bended streamlines which the particles can't follow. Geometry and jet velocity determine lower size limit of particles sampled.</t>
  </si>
  <si>
    <t>passive sampler on polyurethan foam disk</t>
  </si>
  <si>
    <t>Device sampling an airborne component on a polyurethan foam sorbent by exposing the sorbent passively to freely circulating air while protecting it from precipitation.</t>
  </si>
  <si>
    <t>passive gas sampler</t>
  </si>
  <si>
    <t>Device sampling a gas without generating an artificial flow. Container or sorbent not specified.</t>
  </si>
  <si>
    <t>Device sampling a precipitation sample by storing it in an enclosure.</t>
  </si>
  <si>
    <t>rotating shadowband spectral radiometer</t>
  </si>
  <si>
    <t>Instrument measuring the global and diffuse components of solar irradiance spectrally resolved.</t>
  </si>
  <si>
    <t>steel canister sampler</t>
  </si>
  <si>
    <t>Device sampling a gas sample by storing the gas itself in a stainless steel enclosure.</t>
  </si>
  <si>
    <t>plastic bag sampler</t>
  </si>
  <si>
    <t>Device sampling a gas sample by storing the gas itself in a plastic bag enclosure.</t>
  </si>
  <si>
    <t>microbalance</t>
  </si>
  <si>
    <t>tapered element oscillating microbalance</t>
  </si>
  <si>
    <t>TEOM</t>
  </si>
  <si>
    <t>ACTRIS_vocab:microbalance</t>
  </si>
  <si>
    <t>Any device measuring the mass of objects in the range around one millionth of a gram.</t>
  </si>
  <si>
    <t>Device measuring the mass concentration of aerosol particles in a sample as a function of time. The sample is led through a glass tube which is equipped with a filter where the particles are deposited. The glass tube is set into vibration. While the filter in the tube is being loaded with particles, the vibration frequency of the tube changes, allowing to deduce the particle mass deposited as a function of time. Together with the measured sample flow, the particle mass concentration can be calculated.</t>
  </si>
  <si>
    <t>1.1.4</t>
  </si>
  <si>
    <t>https://vocabulary.actris.nilu.no/actris_vocab/</t>
  </si>
  <si>
    <t>2024-04-17T13:30:00+02:00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</si>
</sst>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17">
    <font>
      <sz val="12"/>
      <color rgb="FF000000"/>
      <name val="Arial"/>
      <charset val="1"/>
    </font>
    <font>
      <sz val="12"/>
      <color rgb="FF000000"/>
      <name val="Arial"/>
      <family val="2"/>
      <charset val="1"/>
    </font>
    <font>
      <b/>
      <sz val="12"/>
      <color rgb="FF000000"/>
      <name val="Arial"/>
      <family val="2"/>
      <charset val="1"/>
    </font>
    <font>
      <u/>
      <sz val="12"/>
      <color rgb="FF0563C1"/>
      <name val="Arial"/>
      <family val="2"/>
    </font>
    <font>
      <u/>
      <sz val="12"/>
      <color rgb="FF1155CC"/>
      <name val="Arial"/>
      <family val="2"/>
      <charset val="1"/>
    </font>
    <font>
      <u/>
      <sz val="12"/>
      <color rgb="FF000000"/>
      <name val="Arial"/>
      <family val="2"/>
    </font>
    <font>
      <sz val="12"/>
      <color rgb="FF000000"/>
      <name val="Arial"/>
      <family val="2"/>
    </font>
    <font>
      <u/>
      <sz val="12"/>
      <color rgb="FF0000FF"/>
      <name val="Arial"/>
      <family val="2"/>
      <charset val="1"/>
    </font>
    <font>
      <u/>
      <sz val="12"/>
      <color rgb="FF0563C1"/>
      <name val="Arial"/>
      <family val="2"/>
    </font>
    <font>
      <u/>
      <sz val="12"/>
      <color rgb="FF1155CC"/>
      <name val="Arial"/>
      <family val="2"/>
    </font>
    <font>
      <sz val="12"/>
      <name val="Carlito;Calibri"/>
      <family val="2"/>
      <charset val="1"/>
    </font>
    <font>
      <u/>
      <sz val="12"/>
      <color rgb="FF0563C1"/>
      <name val="Arial"/>
      <family val="2"/>
    </font>
    <font>
      <b/>
      <sz val="12"/>
      <color rgb="FF000000"/>
      <name val="Arial"/>
      <family val="2"/>
    </font>
    <font>
      <sz val="8"/>
      <name val="Arial"/>
      <family val="2"/>
    </font>
    <font>
      <u/>
      <sz val="12"/>
      <color rgb="FF0563C1"/>
      <name val="Arial"/>
      <family val="2"/>
      <charset val="1"/>
    </font>
    <font>
      <sz val="12"/>
      <color rgb="FFFF0000"/>
      <name val="Arial"/>
      <family val="2"/>
      <charset val="1"/>
    </font>
    <font>
      <sz val="12"/>
      <name val="Arial"/>
      <family val="2"/>
      <charset val="1"/>
    </font>
  </fonts>
  <fills count="17">
    <fill>
      <patternFill patternType="none"/>
    </fill>
    <fill>
      <patternFill patternType="gray125"/>
    </fill>
    <fill>
      <patternFill patternType="solid">
        <fgColor rgb="FFBF926D"/>
        <bgColor rgb="FF9E849D"/>
      </patternFill>
    </fill>
    <fill>
      <patternFill patternType="solid">
        <fgColor rgb="FFFABF8F"/>
        <bgColor rgb="FFC4BD97"/>
      </patternFill>
    </fill>
    <fill>
      <patternFill patternType="solid">
        <fgColor rgb="FFBFBF7D"/>
        <bgColor rgb="FFC4BD97"/>
      </patternFill>
    </fill>
    <fill>
      <patternFill patternType="solid">
        <fgColor rgb="FFFFFFA6"/>
        <bgColor rgb="FFFFFFCC"/>
      </patternFill>
    </fill>
    <fill>
      <patternFill patternType="solid">
        <fgColor rgb="FF8C876C"/>
        <bgColor rgb="FF9E849D"/>
      </patternFill>
    </fill>
    <fill>
      <patternFill patternType="solid">
        <fgColor rgb="FFC4BD97"/>
        <bgColor rgb="FFBFBF7D"/>
      </patternFill>
    </fill>
    <fill>
      <patternFill patternType="solid">
        <fgColor rgb="FFAFCBCD"/>
        <bgColor rgb="FFB6DDE8"/>
      </patternFill>
    </fill>
    <fill>
      <patternFill patternType="solid">
        <fgColor rgb="FFB6DDE8"/>
        <bgColor rgb="FFAFCBCD"/>
      </patternFill>
    </fill>
    <fill>
      <patternFill patternType="solid">
        <fgColor rgb="FF91A82C"/>
        <bgColor rgb="FF8C876C"/>
      </patternFill>
    </fill>
    <fill>
      <patternFill patternType="solid">
        <fgColor rgb="FFD7F841"/>
        <bgColor rgb="FFFFFF00"/>
      </patternFill>
    </fill>
    <fill>
      <patternFill patternType="solid">
        <fgColor rgb="FF9E849D"/>
        <bgColor rgb="FF8C876C"/>
      </patternFill>
    </fill>
    <fill>
      <patternFill patternType="solid">
        <fgColor rgb="FFFFDAFE"/>
        <bgColor rgb="FFFFFFCC"/>
      </patternFill>
    </fill>
    <fill>
      <patternFill patternType="solid">
        <fgColor rgb="FFB6DDE8"/>
        <bgColor indexed="64"/>
      </patternFill>
    </fill>
    <fill>
      <patternFill patternType="solid">
        <fgColor rgb="FFFFDAFE"/>
        <bgColor rgb="FFAFCBCD"/>
      </patternFill>
    </fill>
    <fill>
      <patternFill patternType="solid">
        <fgColor rgb="FFFFFF00"/>
        <bgColor rgb="FFAFCBCD"/>
      </patternFill>
    </fill>
  </fills>
  <borders count="5">
    <border>
      <left/>
      <right/>
      <top/>
      <bottom/>
      <diagonal/>
    </border>
    <border>
      <left style="thin">
        <color auto="1"/>
      </left>
      <right style="thin">
        <color auto="1"/>
      </right>
      <top style="thin">
        <color auto="1"/>
      </top>
      <bottom style="thin">
        <color auto="1"/>
      </bottom>
      <diagonal/>
    </border>
    <border>
      <left style="hair">
        <color auto="1"/>
      </left>
      <right style="hair">
        <color auto="1"/>
      </right>
      <top style="hair">
        <color auto="1"/>
      </top>
      <bottom style="hair">
        <color auto="1"/>
      </bottom>
      <diagonal/>
    </border>
    <border>
      <left style="thin">
        <color auto="1"/>
      </left>
      <right style="hair">
        <color auto="1"/>
      </right>
      <top style="thin">
        <color auto="1"/>
      </top>
      <bottom style="thin">
        <color auto="1"/>
      </bottom>
      <diagonal/>
    </border>
    <border>
      <left style="thin">
        <color auto="1"/>
      </left>
      <right/>
      <top style="thin">
        <color auto="1"/>
      </top>
      <bottom style="thin">
        <color auto="1"/>
      </bottom>
      <diagonal/>
    </border>
  </borders>
  <cellStyleXfs count="4">
    <xf numFmtId="0" fontId="0" fillId="0" borderId="0"/>
    <xf numFmtId="0" fontId="3" fillId="0" borderId="0" applyBorder="0" applyProtection="0"/>
    <xf numFmtId="0" fontId="6" fillId="0" borderId="0"/>
    <xf numFmtId="0" fontId="11" fillId="0" borderId="0" applyBorder="0" applyProtection="0"/>
  </cellStyleXfs>
  <cellXfs count="74">
    <xf numFmtId="0" fontId="0" fillId="0" borderId="0" xfId="0"/>
    <xf numFmtId="0" fontId="1" fillId="0" borderId="0" xfId="0" applyFont="1"/>
    <xf numFmtId="0" fontId="2" fillId="2" borderId="1" xfId="0" applyFont="1" applyFill="1" applyBorder="1" applyAlignment="1">
      <alignment horizontal="center"/>
    </xf>
    <xf numFmtId="0" fontId="2" fillId="3" borderId="1" xfId="0" applyFont="1" applyFill="1" applyBorder="1" applyAlignment="1">
      <alignment horizontal="center"/>
    </xf>
    <xf numFmtId="0" fontId="2" fillId="3" borderId="1" xfId="0" applyFont="1" applyFill="1" applyBorder="1" applyAlignment="1">
      <alignment horizontal="center" wrapText="1"/>
    </xf>
    <xf numFmtId="0" fontId="1" fillId="4" borderId="1" xfId="0" applyFont="1" applyFill="1" applyBorder="1"/>
    <xf numFmtId="0" fontId="1" fillId="5" borderId="1" xfId="0" applyFont="1" applyFill="1" applyBorder="1"/>
    <xf numFmtId="0" fontId="4" fillId="5" borderId="1" xfId="0" applyFont="1" applyFill="1" applyBorder="1"/>
    <xf numFmtId="0" fontId="1" fillId="6" borderId="1" xfId="0" applyFont="1" applyFill="1" applyBorder="1"/>
    <xf numFmtId="0" fontId="1" fillId="7" borderId="1" xfId="0" applyFont="1" applyFill="1" applyBorder="1"/>
    <xf numFmtId="0" fontId="4" fillId="7" borderId="1" xfId="0" applyFont="1" applyFill="1" applyBorder="1"/>
    <xf numFmtId="0" fontId="1" fillId="8" borderId="1" xfId="0" applyFont="1" applyFill="1" applyBorder="1"/>
    <xf numFmtId="0" fontId="1" fillId="9" borderId="1" xfId="0" applyFont="1" applyFill="1" applyBorder="1"/>
    <xf numFmtId="0" fontId="1" fillId="9" borderId="1" xfId="0" applyFont="1" applyFill="1" applyBorder="1" applyAlignment="1">
      <alignment vertical="top"/>
    </xf>
    <xf numFmtId="0" fontId="3" fillId="9" borderId="1" xfId="1" applyFill="1" applyBorder="1" applyProtection="1"/>
    <xf numFmtId="0" fontId="0" fillId="9" borderId="1" xfId="0" applyFill="1" applyBorder="1"/>
    <xf numFmtId="0" fontId="0" fillId="9" borderId="1" xfId="0" applyFill="1" applyBorder="1" applyAlignment="1">
      <alignment horizontal="right"/>
    </xf>
    <xf numFmtId="0" fontId="5" fillId="9" borderId="1" xfId="0" applyFont="1" applyFill="1" applyBorder="1"/>
    <xf numFmtId="0" fontId="4" fillId="9" borderId="1" xfId="0" applyFont="1" applyFill="1" applyBorder="1" applyAlignment="1">
      <alignment vertical="top"/>
    </xf>
    <xf numFmtId="0" fontId="0" fillId="9" borderId="2" xfId="0" applyFill="1" applyBorder="1"/>
    <xf numFmtId="0" fontId="1" fillId="9" borderId="1" xfId="0" applyFont="1" applyFill="1" applyBorder="1" applyAlignment="1">
      <alignment horizontal="left"/>
    </xf>
    <xf numFmtId="0" fontId="6" fillId="9" borderId="1" xfId="0" applyFont="1" applyFill="1" applyBorder="1" applyAlignment="1">
      <alignment vertical="top"/>
    </xf>
    <xf numFmtId="0" fontId="7" fillId="9" borderId="1" xfId="0" applyFont="1" applyFill="1" applyBorder="1" applyAlignment="1">
      <alignment vertical="top"/>
    </xf>
    <xf numFmtId="0" fontId="1" fillId="10" borderId="1" xfId="0" applyFont="1" applyFill="1" applyBorder="1"/>
    <xf numFmtId="0" fontId="1" fillId="11" borderId="1" xfId="0" applyFont="1" applyFill="1" applyBorder="1"/>
    <xf numFmtId="0" fontId="4" fillId="11" borderId="1" xfId="0" applyFont="1" applyFill="1" applyBorder="1"/>
    <xf numFmtId="0" fontId="8" fillId="9" borderId="1" xfId="1" applyFont="1" applyFill="1" applyBorder="1" applyProtection="1"/>
    <xf numFmtId="0" fontId="9" fillId="9" borderId="1" xfId="0" applyFont="1" applyFill="1" applyBorder="1" applyAlignment="1">
      <alignment vertical="top"/>
    </xf>
    <xf numFmtId="0" fontId="1" fillId="12" borderId="1" xfId="0" applyFont="1" applyFill="1" applyBorder="1"/>
    <xf numFmtId="0" fontId="1" fillId="13" borderId="1" xfId="0" applyFont="1" applyFill="1" applyBorder="1" applyAlignment="1">
      <alignment vertical="top"/>
    </xf>
    <xf numFmtId="0" fontId="1" fillId="13" borderId="1" xfId="0" applyFont="1" applyFill="1" applyBorder="1"/>
    <xf numFmtId="0" fontId="4" fillId="13" borderId="1" xfId="0" applyFont="1" applyFill="1" applyBorder="1" applyAlignment="1">
      <alignment vertical="top"/>
    </xf>
    <xf numFmtId="0" fontId="1" fillId="7" borderId="1" xfId="0" applyFont="1" applyFill="1" applyBorder="1" applyAlignment="1">
      <alignment vertical="top"/>
    </xf>
    <xf numFmtId="0" fontId="4" fillId="7" borderId="1" xfId="0" applyFont="1" applyFill="1" applyBorder="1" applyAlignment="1">
      <alignment vertical="top"/>
    </xf>
    <xf numFmtId="0" fontId="7" fillId="7" borderId="1" xfId="0" applyFont="1" applyFill="1" applyBorder="1" applyAlignment="1">
      <alignment vertical="top"/>
    </xf>
    <xf numFmtId="0" fontId="1" fillId="11" borderId="1" xfId="0" applyFont="1" applyFill="1" applyBorder="1" applyAlignment="1">
      <alignment vertical="top"/>
    </xf>
    <xf numFmtId="0" fontId="4" fillId="11" borderId="1" xfId="0" applyFont="1" applyFill="1" applyBorder="1" applyAlignment="1">
      <alignment vertical="top"/>
    </xf>
    <xf numFmtId="0" fontId="10" fillId="9" borderId="2" xfId="0" applyFont="1" applyFill="1" applyBorder="1"/>
    <xf numFmtId="0" fontId="1" fillId="9" borderId="2" xfId="0" applyFont="1" applyFill="1" applyBorder="1"/>
    <xf numFmtId="0" fontId="0" fillId="9" borderId="1" xfId="0" applyFill="1" applyBorder="1" applyAlignment="1">
      <alignment horizontal="left"/>
    </xf>
    <xf numFmtId="0" fontId="0" fillId="9" borderId="3" xfId="0" applyFill="1" applyBorder="1" applyAlignment="1">
      <alignment horizontal="right"/>
    </xf>
    <xf numFmtId="0" fontId="1" fillId="9" borderId="1" xfId="0" applyFont="1" applyFill="1" applyBorder="1" applyAlignment="1">
      <alignment wrapText="1"/>
    </xf>
    <xf numFmtId="0" fontId="6" fillId="0" borderId="0" xfId="2"/>
    <xf numFmtId="0" fontId="1" fillId="0" borderId="0" xfId="2" applyFont="1"/>
    <xf numFmtId="0" fontId="2" fillId="0" borderId="0" xfId="2" applyFont="1"/>
    <xf numFmtId="0" fontId="4" fillId="0" borderId="0" xfId="2" applyFont="1"/>
    <xf numFmtId="0" fontId="6" fillId="0" borderId="0" xfId="2" applyAlignment="1">
      <alignment wrapText="1"/>
    </xf>
    <xf numFmtId="164" fontId="1" fillId="0" borderId="0" xfId="2" applyNumberFormat="1" applyFont="1"/>
    <xf numFmtId="49" fontId="1" fillId="0" borderId="0" xfId="2" applyNumberFormat="1" applyFont="1" applyAlignment="1">
      <alignment horizontal="left"/>
    </xf>
    <xf numFmtId="0" fontId="3" fillId="14" borderId="1" xfId="1" applyFill="1" applyBorder="1"/>
    <xf numFmtId="0" fontId="6" fillId="9" borderId="1" xfId="0" applyFont="1" applyFill="1" applyBorder="1"/>
    <xf numFmtId="0" fontId="3" fillId="0" borderId="0" xfId="1"/>
    <xf numFmtId="0" fontId="4" fillId="15" borderId="1" xfId="0" applyFont="1" applyFill="1" applyBorder="1" applyAlignment="1">
      <alignment vertical="top"/>
    </xf>
    <xf numFmtId="0" fontId="0" fillId="14" borderId="0" xfId="0" applyFill="1"/>
    <xf numFmtId="0" fontId="0" fillId="14" borderId="1" xfId="0" applyFill="1" applyBorder="1"/>
    <xf numFmtId="0" fontId="1" fillId="16" borderId="1" xfId="0" applyFont="1" applyFill="1" applyBorder="1" applyAlignment="1">
      <alignment vertical="top"/>
    </xf>
    <xf numFmtId="0" fontId="1" fillId="14" borderId="0" xfId="0" applyFont="1" applyFill="1"/>
    <xf numFmtId="0" fontId="0" fillId="4" borderId="1" xfId="0" applyFill="1" applyBorder="1"/>
    <xf numFmtId="0" fontId="0" fillId="5" borderId="1" xfId="0" applyFill="1" applyBorder="1"/>
    <xf numFmtId="0" fontId="0" fillId="6" borderId="1" xfId="0" applyFill="1" applyBorder="1"/>
    <xf numFmtId="0" fontId="0" fillId="7" borderId="1" xfId="0" applyFill="1" applyBorder="1"/>
    <xf numFmtId="0" fontId="0" fillId="10" borderId="1" xfId="0" applyFill="1" applyBorder="1"/>
    <xf numFmtId="0" fontId="0" fillId="11" borderId="1" xfId="0" applyFill="1" applyBorder="1"/>
    <xf numFmtId="0" fontId="0" fillId="9" borderId="1" xfId="0" applyFill="1" applyBorder="1" applyAlignment="1">
      <alignment vertical="top"/>
    </xf>
    <xf numFmtId="0" fontId="4" fillId="0" borderId="0" xfId="0" applyFont="1" applyAlignment="1">
      <alignment vertical="top"/>
    </xf>
    <xf numFmtId="0" fontId="14" fillId="14" borderId="1" xfId="1" applyFont="1" applyFill="1" applyBorder="1"/>
    <xf numFmtId="0" fontId="0" fillId="8" borderId="1" xfId="0" applyFill="1" applyBorder="1"/>
    <xf numFmtId="0" fontId="1" fillId="9" borderId="4" xfId="0" applyFont="1" applyFill="1" applyBorder="1"/>
    <xf numFmtId="0" fontId="0" fillId="9" borderId="1" xfId="0" applyFill="1" applyBorder="1" applyAlignment="1">
      <alignment horizontal="center"/>
    </xf>
    <xf numFmtId="0" fontId="15" fillId="9" borderId="1" xfId="0" applyFont="1" applyFill="1" applyBorder="1" applyAlignment="1">
      <alignment vertical="top"/>
    </xf>
    <xf numFmtId="0" fontId="15" fillId="9" borderId="1" xfId="0" applyFont="1" applyFill="1" applyBorder="1"/>
    <xf numFmtId="0" fontId="16" fillId="9" borderId="1" xfId="0" applyFont="1" applyFill="1" applyBorder="1" applyAlignment="1">
      <alignment vertical="top"/>
    </xf>
    <xf numFmtId="0" fontId="6" fillId="11" borderId="1" xfId="0" applyFont="1" applyFill="1" applyBorder="1"/>
    <xf numFmtId="0" fontId="6" fillId="0" borderId="0" xfId="0" applyFont="1" applyAlignment="1">
      <alignment horizontal="left" wrapText="1"/>
    </xf>
  </cellXfs>
  <cellStyles count="4">
    <cellStyle name="Hyperlink" xfId="1" builtinId="8"/>
    <cellStyle name="Hyperlink 2" xfId="3" xr:uid="{09D6194B-149F-4576-9471-088F87931E4D}"/>
    <cellStyle name="Normal" xfId="0" builtinId="0"/>
    <cellStyle name="Normal 2" xfId="2" xr:uid="{6861DDE1-8F36-4D74-B3A1-FF93264F0D28}"/>
  </cellStyles>
  <dxfs count="0"/>
  <tableStyles count="0" defaultTableStyle="TableStyleMedium2" defaultPivotStyle="PivotStyleLight16"/>
  <colors>
    <indexedColors>
      <rgbColor rgb="FF000000"/>
      <rgbColor rgb="FFFFDAFE"/>
      <rgbColor rgb="FFFF0000"/>
      <rgbColor rgb="FF00FF00"/>
      <rgbColor rgb="FF0000FF"/>
      <rgbColor rgb="FFD7F841"/>
      <rgbColor rgb="FFFF00FF"/>
      <rgbColor rgb="FF00FFFF"/>
      <rgbColor rgb="FF800000"/>
      <rgbColor rgb="FF008000"/>
      <rgbColor rgb="FF000080"/>
      <rgbColor rgb="FF808000"/>
      <rgbColor rgb="FF800080"/>
      <rgbColor rgb="FF008080"/>
      <rgbColor rgb="FFAFCBCD"/>
      <rgbColor rgb="FF8C876C"/>
      <rgbColor rgb="FF9999FF"/>
      <rgbColor rgb="FF993366"/>
      <rgbColor rgb="FFFFFFCC"/>
      <rgbColor rgb="FFCCFFFF"/>
      <rgbColor rgb="FF660066"/>
      <rgbColor rgb="FFBF926D"/>
      <rgbColor rgb="FF0563C1"/>
      <rgbColor rgb="FFB6DDE8"/>
      <rgbColor rgb="FF000080"/>
      <rgbColor rgb="FFFF00FF"/>
      <rgbColor rgb="FFFFFF00"/>
      <rgbColor rgb="FF00FFFF"/>
      <rgbColor rgb="FF800080"/>
      <rgbColor rgb="FF800000"/>
      <rgbColor rgb="FF008080"/>
      <rgbColor rgb="FF0000FF"/>
      <rgbColor rgb="FF00CCFF"/>
      <rgbColor rgb="FFCCFFFF"/>
      <rgbColor rgb="FFCCFFCC"/>
      <rgbColor rgb="FFFFFFA6"/>
      <rgbColor rgb="FFC4BD97"/>
      <rgbColor rgb="FFFF99CC"/>
      <rgbColor rgb="FFBFBF7D"/>
      <rgbColor rgb="FFFABF8F"/>
      <rgbColor rgb="FF1155CC"/>
      <rgbColor rgb="FF33CCCC"/>
      <rgbColor rgb="FF91A82C"/>
      <rgbColor rgb="FFFFCC00"/>
      <rgbColor rgb="FFFF9900"/>
      <rgbColor rgb="FFFF6600"/>
      <rgbColor rgb="FF666699"/>
      <rgbColor rgb="FF9E849D"/>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mruColors>
      <color rgb="FFB6DDE8"/>
      <color rgb="FFFFDAF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827" Type="http://schemas.openxmlformats.org/officeDocument/2006/relationships/hyperlink" Target="https://orcid.org/0000-0001-9834-5100" TargetMode="External"/><Relationship Id="rId170" Type="http://schemas.openxmlformats.org/officeDocument/2006/relationships/hyperlink" Target="https://orcid.org/0000-0003-2972-2851" TargetMode="External"/><Relationship Id="rId987" Type="http://schemas.openxmlformats.org/officeDocument/2006/relationships/hyperlink" Target="https://orcid.org/0000-0002-3380-3470" TargetMode="External"/><Relationship Id="rId847" Type="http://schemas.openxmlformats.org/officeDocument/2006/relationships/hyperlink" Target="https://orcid.org/0000-0002-1490-169X" TargetMode="External"/><Relationship Id="rId1477" Type="http://schemas.openxmlformats.org/officeDocument/2006/relationships/hyperlink" Target="https://orcid.org/0000-0003-2042-9333" TargetMode="External"/><Relationship Id="rId1684" Type="http://schemas.openxmlformats.org/officeDocument/2006/relationships/hyperlink" Target="https://orcid.org/0000-0002-3380-3470" TargetMode="External"/><Relationship Id="rId1891" Type="http://schemas.openxmlformats.org/officeDocument/2006/relationships/hyperlink" Target="https://orcid.org/0000-0002-3380-3470" TargetMode="External"/><Relationship Id="rId2528" Type="http://schemas.openxmlformats.org/officeDocument/2006/relationships/hyperlink" Target="https://orcid.org/0000-0001-9834-5100" TargetMode="External"/><Relationship Id="rId707" Type="http://schemas.openxmlformats.org/officeDocument/2006/relationships/hyperlink" Target="https://orcid.org/0000-0001-5158-8703" TargetMode="External"/><Relationship Id="rId914" Type="http://schemas.openxmlformats.org/officeDocument/2006/relationships/hyperlink" Target="https://orcid.org/0000-0002-1490-169X" TargetMode="External"/><Relationship Id="rId1337" Type="http://schemas.openxmlformats.org/officeDocument/2006/relationships/hyperlink" Target="https://orcid.org/0000-0002-3380-3470" TargetMode="External"/><Relationship Id="rId1544" Type="http://schemas.openxmlformats.org/officeDocument/2006/relationships/hyperlink" Target="https://orcid.org/0000-0003-2042-9333" TargetMode="External"/><Relationship Id="rId1751" Type="http://schemas.openxmlformats.org/officeDocument/2006/relationships/hyperlink" Target="https://orcid.org/0000-0002-3380-3470" TargetMode="External"/><Relationship Id="rId43" Type="http://schemas.openxmlformats.org/officeDocument/2006/relationships/hyperlink" Target="https://orcid.org/0000-0003-2972-2851" TargetMode="External"/><Relationship Id="rId1404" Type="http://schemas.openxmlformats.org/officeDocument/2006/relationships/hyperlink" Target="https://orcid.org/0000-0001-6993-3149" TargetMode="External"/><Relationship Id="rId1611" Type="http://schemas.openxmlformats.org/officeDocument/2006/relationships/hyperlink" Target="https://orcid.org/0000-0002-3380-3470" TargetMode="External"/><Relationship Id="rId497" Type="http://schemas.openxmlformats.org/officeDocument/2006/relationships/hyperlink" Target="https://orcid.org/0000-0003-2972-2851" TargetMode="External"/><Relationship Id="rId2178" Type="http://schemas.openxmlformats.org/officeDocument/2006/relationships/hyperlink" Target="https://orcid.org/0000-0002-1490-169X" TargetMode="External"/><Relationship Id="rId2385" Type="http://schemas.openxmlformats.org/officeDocument/2006/relationships/hyperlink" Target="https://orcid.org/0000-0002-3380-3470" TargetMode="External"/><Relationship Id="rId357" Type="http://schemas.openxmlformats.org/officeDocument/2006/relationships/hyperlink" Target="https://orcid.org/0000-0003-2972-2851" TargetMode="External"/><Relationship Id="rId1194" Type="http://schemas.openxmlformats.org/officeDocument/2006/relationships/hyperlink" Target="https://orcid.org/0000-0001-8298-491X" TargetMode="External"/><Relationship Id="rId2038" Type="http://schemas.openxmlformats.org/officeDocument/2006/relationships/hyperlink" Target="https://orcid.org/0000-0003-2972-2851" TargetMode="External"/><Relationship Id="rId217" Type="http://schemas.openxmlformats.org/officeDocument/2006/relationships/hyperlink" Target="https://orcid.org/0000-0003-2972-2851" TargetMode="External"/><Relationship Id="rId564" Type="http://schemas.openxmlformats.org/officeDocument/2006/relationships/hyperlink" Target="https://orcid.org/0000-0003-2972-2851" TargetMode="External"/><Relationship Id="rId771" Type="http://schemas.openxmlformats.org/officeDocument/2006/relationships/hyperlink" Target="https://orcid.org/0000-0003-2972-2851" TargetMode="External"/><Relationship Id="rId2245" Type="http://schemas.openxmlformats.org/officeDocument/2006/relationships/hyperlink" Target="https://orcid.org/0000-0001-5158-8703" TargetMode="External"/><Relationship Id="rId2452" Type="http://schemas.openxmlformats.org/officeDocument/2006/relationships/hyperlink" Target="https://orcid.org/0000-0002-3380-3470" TargetMode="External"/><Relationship Id="rId424" Type="http://schemas.openxmlformats.org/officeDocument/2006/relationships/hyperlink" Target="https://orcid.org/0000-0003-2972-2851" TargetMode="External"/><Relationship Id="rId631" Type="http://schemas.openxmlformats.org/officeDocument/2006/relationships/hyperlink" Target="https://orcid.org/0000-0001-5158-8703" TargetMode="External"/><Relationship Id="rId1054" Type="http://schemas.openxmlformats.org/officeDocument/2006/relationships/hyperlink" Target="https://orcid.org/0000-0001-9834-5100" TargetMode="External"/><Relationship Id="rId1261" Type="http://schemas.openxmlformats.org/officeDocument/2006/relationships/hyperlink" Target="https://orcid.org/0000-0001-6993-3149" TargetMode="External"/><Relationship Id="rId2105" Type="http://schemas.openxmlformats.org/officeDocument/2006/relationships/hyperlink" Target="https://orcid.org/0000-0003-2972-2851" TargetMode="External"/><Relationship Id="rId2312" Type="http://schemas.openxmlformats.org/officeDocument/2006/relationships/hyperlink" Target="https://orcid.org/0000-0003-4157-0838" TargetMode="External"/><Relationship Id="rId1121" Type="http://schemas.openxmlformats.org/officeDocument/2006/relationships/hyperlink" Target="https://orcid.org/0000-0002-3380-3470" TargetMode="External"/><Relationship Id="rId1938" Type="http://schemas.openxmlformats.org/officeDocument/2006/relationships/hyperlink" Target="https://orcid.org/0000-0003-2972-2851" TargetMode="External"/><Relationship Id="rId281" Type="http://schemas.openxmlformats.org/officeDocument/2006/relationships/hyperlink" Target="https://orcid.org/0000-0003-2972-2851" TargetMode="External"/><Relationship Id="rId141" Type="http://schemas.openxmlformats.org/officeDocument/2006/relationships/hyperlink" Target="https://orcid.org/0000-0003-2972-2851" TargetMode="External"/><Relationship Id="rId7" Type="http://schemas.openxmlformats.org/officeDocument/2006/relationships/hyperlink" Target="https://orcid.org/0000-0003-2972-2851" TargetMode="External"/><Relationship Id="rId958" Type="http://schemas.openxmlformats.org/officeDocument/2006/relationships/hyperlink" Target="https://orcid.org/0000-0002-8821-1923" TargetMode="External"/><Relationship Id="rId1588" Type="http://schemas.openxmlformats.org/officeDocument/2006/relationships/hyperlink" Target="https://orcid.org/0000-0003-2042-9333" TargetMode="External"/><Relationship Id="rId1795" Type="http://schemas.openxmlformats.org/officeDocument/2006/relationships/hyperlink" Target="https://orcid.org/0000-0002-3380-3470" TargetMode="External"/><Relationship Id="rId87" Type="http://schemas.openxmlformats.org/officeDocument/2006/relationships/hyperlink" Target="https://orcid.org/0000-0003-2972-2851" TargetMode="External"/><Relationship Id="rId818" Type="http://schemas.openxmlformats.org/officeDocument/2006/relationships/hyperlink" Target="https://orcid.org/0000-0003-2972-2851" TargetMode="External"/><Relationship Id="rId1448" Type="http://schemas.openxmlformats.org/officeDocument/2006/relationships/hyperlink" Target="https://orcid.org/0000-0002-3380-3470" TargetMode="External"/><Relationship Id="rId1655" Type="http://schemas.openxmlformats.org/officeDocument/2006/relationships/hyperlink" Target="https://orcid.org/0000-0002-3380-3470" TargetMode="External"/><Relationship Id="rId1308" Type="http://schemas.openxmlformats.org/officeDocument/2006/relationships/hyperlink" Target="https://orcid.org/0000-0002-3380-3470" TargetMode="External"/><Relationship Id="rId1862" Type="http://schemas.openxmlformats.org/officeDocument/2006/relationships/hyperlink" Target="https://orcid.org/0000-0001-9834-5100" TargetMode="External"/><Relationship Id="rId1515" Type="http://schemas.openxmlformats.org/officeDocument/2006/relationships/hyperlink" Target="https://orcid.org/0000-0002-3380-3470" TargetMode="External"/><Relationship Id="rId1722" Type="http://schemas.openxmlformats.org/officeDocument/2006/relationships/hyperlink" Target="https://orcid.org/0000-0002-3380-3470" TargetMode="External"/><Relationship Id="rId14" Type="http://schemas.openxmlformats.org/officeDocument/2006/relationships/hyperlink" Target="https://orcid.org/0000-0003-2972-2851" TargetMode="External"/><Relationship Id="rId2289" Type="http://schemas.openxmlformats.org/officeDocument/2006/relationships/hyperlink" Target="https://orcid.org/0000-0001-5722-3430" TargetMode="External"/><Relationship Id="rId2496" Type="http://schemas.openxmlformats.org/officeDocument/2006/relationships/hyperlink" Target="https://orcid.org/0000-0001-5158-8703" TargetMode="External"/><Relationship Id="rId468" Type="http://schemas.openxmlformats.org/officeDocument/2006/relationships/hyperlink" Target="https://orcid.org/0000-0003-2972-2851" TargetMode="External"/><Relationship Id="rId675" Type="http://schemas.openxmlformats.org/officeDocument/2006/relationships/hyperlink" Target="https://orcid.org/0000-0003-2972-2851" TargetMode="External"/><Relationship Id="rId882" Type="http://schemas.openxmlformats.org/officeDocument/2006/relationships/hyperlink" Target="https://orcid.org/0000-0003-2972-2851" TargetMode="External"/><Relationship Id="rId1098" Type="http://schemas.openxmlformats.org/officeDocument/2006/relationships/hyperlink" Target="https://orcid.org/0000-0002-3380-3470" TargetMode="External"/><Relationship Id="rId2149" Type="http://schemas.openxmlformats.org/officeDocument/2006/relationships/hyperlink" Target="https://orcid.org/0000-0003-2972-2851" TargetMode="External"/><Relationship Id="rId2356" Type="http://schemas.openxmlformats.org/officeDocument/2006/relationships/hyperlink" Target="https://orcid.org/0000-0002-3380-3470" TargetMode="External"/><Relationship Id="rId2563" Type="http://schemas.openxmlformats.org/officeDocument/2006/relationships/hyperlink" Target="https://orcid.org/0000-0002-3380-3470" TargetMode="External"/><Relationship Id="rId328" Type="http://schemas.openxmlformats.org/officeDocument/2006/relationships/hyperlink" Target="https://orcid.org/0000-0003-2972-2851" TargetMode="External"/><Relationship Id="rId535" Type="http://schemas.openxmlformats.org/officeDocument/2006/relationships/hyperlink" Target="https://orcid.org/0000-0003-2972-2851" TargetMode="External"/><Relationship Id="rId742" Type="http://schemas.openxmlformats.org/officeDocument/2006/relationships/hyperlink" Target="https://orcid.org/0000-0001-5158-8703" TargetMode="External"/><Relationship Id="rId1165" Type="http://schemas.openxmlformats.org/officeDocument/2006/relationships/hyperlink" Target="https://orcid.org/0000-0001-8298-491X" TargetMode="External"/><Relationship Id="rId1372" Type="http://schemas.openxmlformats.org/officeDocument/2006/relationships/hyperlink" Target="https://orcid.org/0000-0003-2042-9333" TargetMode="External"/><Relationship Id="rId2009" Type="http://schemas.openxmlformats.org/officeDocument/2006/relationships/hyperlink" Target="https://orcid.org/0000-0003-2972-2851" TargetMode="External"/><Relationship Id="rId2216" Type="http://schemas.openxmlformats.org/officeDocument/2006/relationships/hyperlink" Target="https://orcid.org/0000-0002-1490-169X" TargetMode="External"/><Relationship Id="rId2423" Type="http://schemas.openxmlformats.org/officeDocument/2006/relationships/hyperlink" Target="https://orcid.org/0000-0002-3380-3470" TargetMode="External"/><Relationship Id="rId602" Type="http://schemas.openxmlformats.org/officeDocument/2006/relationships/hyperlink" Target="https://orcid.org/0000-0002-1490-169X" TargetMode="External"/><Relationship Id="rId1025" Type="http://schemas.openxmlformats.org/officeDocument/2006/relationships/hyperlink" Target="https://orcid.org/0000-0002-3380-3470" TargetMode="External"/><Relationship Id="rId1232" Type="http://schemas.openxmlformats.org/officeDocument/2006/relationships/hyperlink" Target="https://orcid.org/0000-0002-3380-3470" TargetMode="External"/><Relationship Id="rId185" Type="http://schemas.openxmlformats.org/officeDocument/2006/relationships/hyperlink" Target="https://orcid.org/0000-0001-5158-8703" TargetMode="External"/><Relationship Id="rId1909" Type="http://schemas.openxmlformats.org/officeDocument/2006/relationships/hyperlink" Target="https://orcid.org/0000-0001-6993-3149" TargetMode="External"/><Relationship Id="rId392" Type="http://schemas.openxmlformats.org/officeDocument/2006/relationships/hyperlink" Target="https://orcid.org/0000-0003-2972-2851" TargetMode="External"/><Relationship Id="rId2073" Type="http://schemas.openxmlformats.org/officeDocument/2006/relationships/hyperlink" Target="https://orcid.org/0000-0003-2972-2851" TargetMode="External"/><Relationship Id="rId2280" Type="http://schemas.openxmlformats.org/officeDocument/2006/relationships/hyperlink" Target="https://orcid.org/0000-0003-2972-2851" TargetMode="External"/><Relationship Id="rId252" Type="http://schemas.openxmlformats.org/officeDocument/2006/relationships/hyperlink" Target="https://orcid.org/0000-0001-5158-8703" TargetMode="External"/><Relationship Id="rId2140" Type="http://schemas.openxmlformats.org/officeDocument/2006/relationships/hyperlink" Target="https://orcid.org/0000-0003-2972-2851" TargetMode="External"/><Relationship Id="rId112" Type="http://schemas.openxmlformats.org/officeDocument/2006/relationships/hyperlink" Target="https://orcid.org/0000-0002-1490-169X" TargetMode="External"/><Relationship Id="rId1699" Type="http://schemas.openxmlformats.org/officeDocument/2006/relationships/hyperlink" Target="https://orcid.org/0000-0002-3380-3470" TargetMode="External"/><Relationship Id="rId2000" Type="http://schemas.openxmlformats.org/officeDocument/2006/relationships/hyperlink" Target="https://orcid.org/0000-0002-1490-169X" TargetMode="External"/><Relationship Id="rId929" Type="http://schemas.openxmlformats.org/officeDocument/2006/relationships/hyperlink" Target="https://orcid.org/0000-0001-5158-8703" TargetMode="External"/><Relationship Id="rId1559" Type="http://schemas.openxmlformats.org/officeDocument/2006/relationships/hyperlink" Target="https://orcid.org/0000-0002-3380-3470" TargetMode="External"/><Relationship Id="rId1766" Type="http://schemas.openxmlformats.org/officeDocument/2006/relationships/hyperlink" Target="https://orcid.org/0000-0003-2042-9333" TargetMode="External"/><Relationship Id="rId1973" Type="http://schemas.openxmlformats.org/officeDocument/2006/relationships/hyperlink" Target="https://orcid.org/0000-0003-2972-2851" TargetMode="External"/><Relationship Id="rId58" Type="http://schemas.openxmlformats.org/officeDocument/2006/relationships/hyperlink" Target="https://orcid.org/0000-0002-1490-169X" TargetMode="External"/><Relationship Id="rId1419" Type="http://schemas.openxmlformats.org/officeDocument/2006/relationships/hyperlink" Target="https://orcid.org/0000-0002-3380-3470" TargetMode="External"/><Relationship Id="rId1626" Type="http://schemas.openxmlformats.org/officeDocument/2006/relationships/hyperlink" Target="https://orcid.org/0000-0003-2042-9333" TargetMode="External"/><Relationship Id="rId1833" Type="http://schemas.openxmlformats.org/officeDocument/2006/relationships/hyperlink" Target="https://orcid.org/0000" TargetMode="External"/><Relationship Id="rId1900" Type="http://schemas.openxmlformats.org/officeDocument/2006/relationships/hyperlink" Target="https://orcid.org/0000-0002-3380-3470" TargetMode="External"/><Relationship Id="rId579" Type="http://schemas.openxmlformats.org/officeDocument/2006/relationships/hyperlink" Target="https://orcid.org/0000-0001-5158-8703" TargetMode="External"/><Relationship Id="rId786" Type="http://schemas.openxmlformats.org/officeDocument/2006/relationships/hyperlink" Target="https://orcid.org/0000-0003-2972-2851" TargetMode="External"/><Relationship Id="rId993" Type="http://schemas.openxmlformats.org/officeDocument/2006/relationships/hyperlink" Target="https://orcid.org/0000-0002-3380-3470" TargetMode="External"/><Relationship Id="rId2467" Type="http://schemas.openxmlformats.org/officeDocument/2006/relationships/hyperlink" Target="https://orcid.org/0000-0002-3380-3470" TargetMode="External"/><Relationship Id="rId439" Type="http://schemas.openxmlformats.org/officeDocument/2006/relationships/hyperlink" Target="https://orcid.org/0000-0003-2972-2851" TargetMode="External"/><Relationship Id="rId646" Type="http://schemas.openxmlformats.org/officeDocument/2006/relationships/hyperlink" Target="https://orcid.org/0000-0003-2972-2851" TargetMode="External"/><Relationship Id="rId1069" Type="http://schemas.openxmlformats.org/officeDocument/2006/relationships/hyperlink" Target="https://orcid.org/0000-0001-9834-5100" TargetMode="External"/><Relationship Id="rId1276" Type="http://schemas.openxmlformats.org/officeDocument/2006/relationships/hyperlink" Target="https://orcid.org/0000-0002-3380-3470" TargetMode="External"/><Relationship Id="rId1483" Type="http://schemas.openxmlformats.org/officeDocument/2006/relationships/hyperlink" Target="https://orcid.org/0000-0002-3380-3470" TargetMode="External"/><Relationship Id="rId2327" Type="http://schemas.openxmlformats.org/officeDocument/2006/relationships/hyperlink" Target="https://orcid.org/0000-0002-3380-3470" TargetMode="External"/><Relationship Id="rId506" Type="http://schemas.openxmlformats.org/officeDocument/2006/relationships/hyperlink" Target="https://orcid.org/0000-0003-2972-2851" TargetMode="External"/><Relationship Id="rId853" Type="http://schemas.openxmlformats.org/officeDocument/2006/relationships/hyperlink" Target="https://orcid.org/0000-0002-1490-169X" TargetMode="External"/><Relationship Id="rId1136" Type="http://schemas.openxmlformats.org/officeDocument/2006/relationships/hyperlink" Target="https://orcid.org/0000-0002-3380-3470" TargetMode="External"/><Relationship Id="rId1690" Type="http://schemas.openxmlformats.org/officeDocument/2006/relationships/hyperlink" Target="https://orcid.org/0000-0003-2042-9333" TargetMode="External"/><Relationship Id="rId2534" Type="http://schemas.openxmlformats.org/officeDocument/2006/relationships/hyperlink" Target="https://orcid.org/0000" TargetMode="External"/><Relationship Id="rId713" Type="http://schemas.openxmlformats.org/officeDocument/2006/relationships/hyperlink" Target="https://orcid.org/0000-0003-2972-2851" TargetMode="External"/><Relationship Id="rId920" Type="http://schemas.openxmlformats.org/officeDocument/2006/relationships/hyperlink" Target="https://orcid.org/0000-0003-2972-2851" TargetMode="External"/><Relationship Id="rId1343" Type="http://schemas.openxmlformats.org/officeDocument/2006/relationships/hyperlink" Target="https://orcid.org/0000-0001-9785-8561" TargetMode="External"/><Relationship Id="rId1550" Type="http://schemas.openxmlformats.org/officeDocument/2006/relationships/hyperlink" Target="https://orcid.org/0000-0003-2042-9333" TargetMode="External"/><Relationship Id="rId1203" Type="http://schemas.openxmlformats.org/officeDocument/2006/relationships/hyperlink" Target="https://orcid.org/0000-0002-3380-3470" TargetMode="External"/><Relationship Id="rId1410" Type="http://schemas.openxmlformats.org/officeDocument/2006/relationships/hyperlink" Target="https://orcid.org/0000-0001-6993-3149" TargetMode="External"/><Relationship Id="rId296" Type="http://schemas.openxmlformats.org/officeDocument/2006/relationships/hyperlink" Target="https://orcid.org/0000-0003-2972-2851" TargetMode="External"/><Relationship Id="rId2184" Type="http://schemas.openxmlformats.org/officeDocument/2006/relationships/hyperlink" Target="https://orcid.org/0000-0002-1490-169X" TargetMode="External"/><Relationship Id="rId2391" Type="http://schemas.openxmlformats.org/officeDocument/2006/relationships/hyperlink" Target="https://orcid.org/0000-0002-3380-3470" TargetMode="External"/><Relationship Id="rId156" Type="http://schemas.openxmlformats.org/officeDocument/2006/relationships/hyperlink" Target="https://orcid.org/0000-0003-2972-2851" TargetMode="External"/><Relationship Id="rId363" Type="http://schemas.openxmlformats.org/officeDocument/2006/relationships/hyperlink" Target="https://orcid.org/0000-0003-2972-2851" TargetMode="External"/><Relationship Id="rId570" Type="http://schemas.openxmlformats.org/officeDocument/2006/relationships/hyperlink" Target="https://orcid.org/0000-0003-2972-2851" TargetMode="External"/><Relationship Id="rId2044" Type="http://schemas.openxmlformats.org/officeDocument/2006/relationships/hyperlink" Target="https://orcid.org/0000-0003-2972-2851" TargetMode="External"/><Relationship Id="rId2251" Type="http://schemas.openxmlformats.org/officeDocument/2006/relationships/hyperlink" Target="https://orcid.org/0000-0001-5158-8703" TargetMode="External"/><Relationship Id="rId223" Type="http://schemas.openxmlformats.org/officeDocument/2006/relationships/hyperlink" Target="https://orcid.org/0000-0003-2972-2851" TargetMode="External"/><Relationship Id="rId430" Type="http://schemas.openxmlformats.org/officeDocument/2006/relationships/hyperlink" Target="https://orcid.org/0000-0003-2972-2851" TargetMode="External"/><Relationship Id="rId1060" Type="http://schemas.openxmlformats.org/officeDocument/2006/relationships/hyperlink" Target="https://orcid.org/0000-0001-9834-5100" TargetMode="External"/><Relationship Id="rId2111" Type="http://schemas.openxmlformats.org/officeDocument/2006/relationships/hyperlink" Target="https://orcid.org/0000-0001-5158-8703" TargetMode="External"/><Relationship Id="rId1877" Type="http://schemas.openxmlformats.org/officeDocument/2006/relationships/hyperlink" Target="https://orcid.org/0000-0002-3380-3470" TargetMode="External"/><Relationship Id="rId1737" Type="http://schemas.openxmlformats.org/officeDocument/2006/relationships/hyperlink" Target="https://orcid.org/0000-0002-3380-3470" TargetMode="External"/><Relationship Id="rId1944" Type="http://schemas.openxmlformats.org/officeDocument/2006/relationships/hyperlink" Target="https://orcid.org/0000-0003-2972-2851" TargetMode="External"/><Relationship Id="rId29" Type="http://schemas.openxmlformats.org/officeDocument/2006/relationships/hyperlink" Target="https://orcid.org/0000-0003-2972-2851" TargetMode="External"/><Relationship Id="rId1804" Type="http://schemas.openxmlformats.org/officeDocument/2006/relationships/hyperlink" Target="https://orcid.org/0000-0003-2042-9333" TargetMode="External"/><Relationship Id="rId897" Type="http://schemas.openxmlformats.org/officeDocument/2006/relationships/hyperlink" Target="https://orcid.org/0000-0002-1490-169X" TargetMode="External"/><Relationship Id="rId757" Type="http://schemas.openxmlformats.org/officeDocument/2006/relationships/hyperlink" Target="https://orcid.org/0000-0003-2972-2851" TargetMode="External"/><Relationship Id="rId964" Type="http://schemas.openxmlformats.org/officeDocument/2006/relationships/hyperlink" Target="https://orcid.org/0000-0002-8821-1923" TargetMode="External"/><Relationship Id="rId1387" Type="http://schemas.openxmlformats.org/officeDocument/2006/relationships/hyperlink" Target="https://orcid.org/0000-0002-3380-3470" TargetMode="External"/><Relationship Id="rId1594" Type="http://schemas.openxmlformats.org/officeDocument/2006/relationships/hyperlink" Target="https://orcid.org/0000-0003-2042-9333" TargetMode="External"/><Relationship Id="rId2438" Type="http://schemas.openxmlformats.org/officeDocument/2006/relationships/hyperlink" Target="https://pubchem.ncbi.nlm.nih.gov/compound/Propionic-acid-water" TargetMode="External"/><Relationship Id="rId93" Type="http://schemas.openxmlformats.org/officeDocument/2006/relationships/hyperlink" Target="https://orcid.org/0000-0003-2972-2851" TargetMode="External"/><Relationship Id="rId617" Type="http://schemas.openxmlformats.org/officeDocument/2006/relationships/hyperlink" Target="https://orcid.org/0000-0001-5158-8703" TargetMode="External"/><Relationship Id="rId824" Type="http://schemas.openxmlformats.org/officeDocument/2006/relationships/hyperlink" Target="https://orcid.org/0000-0003-2972-2851" TargetMode="External"/><Relationship Id="rId1247" Type="http://schemas.openxmlformats.org/officeDocument/2006/relationships/hyperlink" Target="https://orcid.org/0000-0003-4157-0838" TargetMode="External"/><Relationship Id="rId1454" Type="http://schemas.openxmlformats.org/officeDocument/2006/relationships/hyperlink" Target="https://orcid.org/0000-0002-3380-3470" TargetMode="External"/><Relationship Id="rId1661" Type="http://schemas.openxmlformats.org/officeDocument/2006/relationships/hyperlink" Target="https://orcid.org/0000-0002-3380-3470" TargetMode="External"/><Relationship Id="rId2505" Type="http://schemas.openxmlformats.org/officeDocument/2006/relationships/hyperlink" Target="https://orcid.org/0000-0002-1490-169X" TargetMode="External"/><Relationship Id="rId1107" Type="http://schemas.openxmlformats.org/officeDocument/2006/relationships/hyperlink" Target="https://orcid.org/0000-0002-3380-3470" TargetMode="External"/><Relationship Id="rId1314" Type="http://schemas.openxmlformats.org/officeDocument/2006/relationships/hyperlink" Target="https://orcid.org/0000-0002-3380-3470" TargetMode="External"/><Relationship Id="rId1521" Type="http://schemas.openxmlformats.org/officeDocument/2006/relationships/hyperlink" Target="https://orcid.org/0000-0002-3380-3470" TargetMode="External"/><Relationship Id="rId20" Type="http://schemas.openxmlformats.org/officeDocument/2006/relationships/hyperlink" Target="https://orcid.org/0000-0003-2972-2851" TargetMode="External"/><Relationship Id="rId2088" Type="http://schemas.openxmlformats.org/officeDocument/2006/relationships/hyperlink" Target="https://orcid.org/0000-0002-1490-169X" TargetMode="External"/><Relationship Id="rId2295" Type="http://schemas.openxmlformats.org/officeDocument/2006/relationships/hyperlink" Target="https://orcid.org/0000-0001-5722-3430" TargetMode="External"/><Relationship Id="rId267" Type="http://schemas.openxmlformats.org/officeDocument/2006/relationships/hyperlink" Target="https://orcid.org/0000-0002-1490-169X" TargetMode="External"/><Relationship Id="rId474" Type="http://schemas.openxmlformats.org/officeDocument/2006/relationships/hyperlink" Target="https://orcid.org/0000-0003-2972-2851" TargetMode="External"/><Relationship Id="rId2155" Type="http://schemas.openxmlformats.org/officeDocument/2006/relationships/hyperlink" Target="https://orcid.org/0000-0002-1490-169X" TargetMode="External"/><Relationship Id="rId127" Type="http://schemas.openxmlformats.org/officeDocument/2006/relationships/hyperlink" Target="https://orcid.org/0000-0001-5158-8703" TargetMode="External"/><Relationship Id="rId681" Type="http://schemas.openxmlformats.org/officeDocument/2006/relationships/hyperlink" Target="https://orcid.org/0000-0003-2972-2851" TargetMode="External"/><Relationship Id="rId2362" Type="http://schemas.openxmlformats.org/officeDocument/2006/relationships/hyperlink" Target="https://orcid.org/0000-0002-3380-3470" TargetMode="External"/><Relationship Id="rId334" Type="http://schemas.openxmlformats.org/officeDocument/2006/relationships/hyperlink" Target="https://orcid.org/0000-0003-2972-2851" TargetMode="External"/><Relationship Id="rId541" Type="http://schemas.openxmlformats.org/officeDocument/2006/relationships/hyperlink" Target="https://orcid.org/0000-0003-2972-2851" TargetMode="External"/><Relationship Id="rId1171" Type="http://schemas.openxmlformats.org/officeDocument/2006/relationships/hyperlink" Target="https://orcid.org/0000-0002-3380-3470" TargetMode="External"/><Relationship Id="rId2015" Type="http://schemas.openxmlformats.org/officeDocument/2006/relationships/hyperlink" Target="https://orcid.org/0000-0003-2972-2851" TargetMode="External"/><Relationship Id="rId2222" Type="http://schemas.openxmlformats.org/officeDocument/2006/relationships/hyperlink" Target="https://orcid.org/0000-0002-1490-169X" TargetMode="External"/><Relationship Id="rId401" Type="http://schemas.openxmlformats.org/officeDocument/2006/relationships/hyperlink" Target="https://orcid.org/0000-0002-1490-169X" TargetMode="External"/><Relationship Id="rId1031" Type="http://schemas.openxmlformats.org/officeDocument/2006/relationships/hyperlink" Target="https://orcid.org/0000-0002-3380-3470" TargetMode="External"/><Relationship Id="rId1988" Type="http://schemas.openxmlformats.org/officeDocument/2006/relationships/hyperlink" Target="https://orcid.org/0000-0003-2972-2851" TargetMode="External"/><Relationship Id="rId1848" Type="http://schemas.openxmlformats.org/officeDocument/2006/relationships/hyperlink" Target="https://orcid.org/0000-0001-9834-5100" TargetMode="External"/><Relationship Id="rId191" Type="http://schemas.openxmlformats.org/officeDocument/2006/relationships/hyperlink" Target="https://orcid.org/0000-0001-5158-8703" TargetMode="External"/><Relationship Id="rId1708" Type="http://schemas.openxmlformats.org/officeDocument/2006/relationships/hyperlink" Target="https://orcid.org/0000-0003-2042-9333" TargetMode="External"/><Relationship Id="rId1915" Type="http://schemas.openxmlformats.org/officeDocument/2006/relationships/hyperlink" Target="https://orcid.org/0000-0002-3380-3470" TargetMode="External"/><Relationship Id="rId868" Type="http://schemas.openxmlformats.org/officeDocument/2006/relationships/hyperlink" Target="https://orcid.org/0000-0003-2972-2851" TargetMode="External"/><Relationship Id="rId1498" Type="http://schemas.openxmlformats.org/officeDocument/2006/relationships/hyperlink" Target="https://orcid.org/0000-0003-2042-9333" TargetMode="External"/><Relationship Id="rId2549" Type="http://schemas.openxmlformats.org/officeDocument/2006/relationships/hyperlink" Target="https://orcid.org/0000-0003-2042-9333" TargetMode="External"/><Relationship Id="rId728" Type="http://schemas.openxmlformats.org/officeDocument/2006/relationships/hyperlink" Target="https://orcid.org/0000-0003-2972-2851" TargetMode="External"/><Relationship Id="rId935" Type="http://schemas.openxmlformats.org/officeDocument/2006/relationships/hyperlink" Target="https://orcid.org/0000-0001-5158-8703" TargetMode="External"/><Relationship Id="rId1358" Type="http://schemas.openxmlformats.org/officeDocument/2006/relationships/hyperlink" Target="https://orcid.org/0000-0003-2972-2851" TargetMode="External"/><Relationship Id="rId1565" Type="http://schemas.openxmlformats.org/officeDocument/2006/relationships/hyperlink" Target="https://orcid.org/0000-0002-3380-3470" TargetMode="External"/><Relationship Id="rId1772" Type="http://schemas.openxmlformats.org/officeDocument/2006/relationships/hyperlink" Target="https://orcid.org/0000-0003-2042-9333" TargetMode="External"/><Relationship Id="rId2409" Type="http://schemas.openxmlformats.org/officeDocument/2006/relationships/hyperlink" Target="https://orcid.org/0000-0002-3380-3470" TargetMode="External"/><Relationship Id="rId64" Type="http://schemas.openxmlformats.org/officeDocument/2006/relationships/hyperlink" Target="https://orcid.org/0000-0003-2972-2851" TargetMode="External"/><Relationship Id="rId1218" Type="http://schemas.openxmlformats.org/officeDocument/2006/relationships/hyperlink" Target="https://orcid.org/0000-0002-3380-3470" TargetMode="External"/><Relationship Id="rId1425" Type="http://schemas.openxmlformats.org/officeDocument/2006/relationships/hyperlink" Target="https://orcid.org/0000-0002-3380-3470" TargetMode="External"/><Relationship Id="rId1632" Type="http://schemas.openxmlformats.org/officeDocument/2006/relationships/hyperlink" Target="https://orcid.org/0000-0003-2042-9333" TargetMode="External"/><Relationship Id="rId2199" Type="http://schemas.openxmlformats.org/officeDocument/2006/relationships/hyperlink" Target="https://orcid.org/0000-0003-2972-2851" TargetMode="External"/><Relationship Id="rId378" Type="http://schemas.openxmlformats.org/officeDocument/2006/relationships/hyperlink" Target="https://orcid.org/0000-0003-2972-2851" TargetMode="External"/><Relationship Id="rId585" Type="http://schemas.openxmlformats.org/officeDocument/2006/relationships/hyperlink" Target="https://orcid.org/0000-0001-5158-8703" TargetMode="External"/><Relationship Id="rId792" Type="http://schemas.openxmlformats.org/officeDocument/2006/relationships/hyperlink" Target="https://orcid.org/0000-0003-2972-2851" TargetMode="External"/><Relationship Id="rId2059" Type="http://schemas.openxmlformats.org/officeDocument/2006/relationships/hyperlink" Target="https://orcid.org/0000-0003-2972-2851" TargetMode="External"/><Relationship Id="rId2266" Type="http://schemas.openxmlformats.org/officeDocument/2006/relationships/hyperlink" Target="https://orcid.org/0000-0002-1490-169X" TargetMode="External"/><Relationship Id="rId2473" Type="http://schemas.openxmlformats.org/officeDocument/2006/relationships/hyperlink" Target="https://orcid.org/0000-0002-3380-3470" TargetMode="External"/><Relationship Id="rId238" Type="http://schemas.openxmlformats.org/officeDocument/2006/relationships/hyperlink" Target="https://orcid.org/0000-0003-2972-2851" TargetMode="External"/><Relationship Id="rId445" Type="http://schemas.openxmlformats.org/officeDocument/2006/relationships/hyperlink" Target="https://orcid.org/0000-0003-2972-2851" TargetMode="External"/><Relationship Id="rId652" Type="http://schemas.openxmlformats.org/officeDocument/2006/relationships/hyperlink" Target="https://orcid.org/0000-0003-2972-2851" TargetMode="External"/><Relationship Id="rId1075" Type="http://schemas.openxmlformats.org/officeDocument/2006/relationships/hyperlink" Target="https://orcid.org/0000-0001-9834-5100" TargetMode="External"/><Relationship Id="rId1282" Type="http://schemas.openxmlformats.org/officeDocument/2006/relationships/hyperlink" Target="https://orcid.org/0000-0002-3380-3470" TargetMode="External"/><Relationship Id="rId2126" Type="http://schemas.openxmlformats.org/officeDocument/2006/relationships/hyperlink" Target="https://orcid.org/0000-0003-2972-2851" TargetMode="External"/><Relationship Id="rId2333" Type="http://schemas.openxmlformats.org/officeDocument/2006/relationships/hyperlink" Target="https://orcid.org/0000-0002-3380-3470" TargetMode="External"/><Relationship Id="rId2540" Type="http://schemas.openxmlformats.org/officeDocument/2006/relationships/hyperlink" Target="https://orcid.org/0000-0002-3380-3470" TargetMode="External"/><Relationship Id="rId305" Type="http://schemas.openxmlformats.org/officeDocument/2006/relationships/hyperlink" Target="https://orcid.org/0000-0003-2972-2851" TargetMode="External"/><Relationship Id="rId512" Type="http://schemas.openxmlformats.org/officeDocument/2006/relationships/hyperlink" Target="https://orcid.org/0000-0003-2972-2851" TargetMode="External"/><Relationship Id="rId1142" Type="http://schemas.openxmlformats.org/officeDocument/2006/relationships/hyperlink" Target="https://orcid.org/0000-0002-3380-3470" TargetMode="External"/><Relationship Id="rId2400" Type="http://schemas.openxmlformats.org/officeDocument/2006/relationships/hyperlink" Target="https://orcid.org/0000-0002-3380-3470" TargetMode="External"/><Relationship Id="rId1002" Type="http://schemas.openxmlformats.org/officeDocument/2006/relationships/hyperlink" Target="https://orcid.org/0000-0001-6993-3149" TargetMode="External"/><Relationship Id="rId1959" Type="http://schemas.openxmlformats.org/officeDocument/2006/relationships/hyperlink" Target="https://orcid.org/0000-0002-1490-169X" TargetMode="External"/><Relationship Id="rId1819" Type="http://schemas.openxmlformats.org/officeDocument/2006/relationships/hyperlink" Target="https://orcid.org/0000-0001-9834-5100" TargetMode="External"/><Relationship Id="rId2190" Type="http://schemas.openxmlformats.org/officeDocument/2006/relationships/hyperlink" Target="https://orcid.org/0000-0003-2972-2851" TargetMode="External"/><Relationship Id="rId162" Type="http://schemas.openxmlformats.org/officeDocument/2006/relationships/hyperlink" Target="https://orcid.org/0000-0003-2972-2851" TargetMode="External"/><Relationship Id="rId2050" Type="http://schemas.openxmlformats.org/officeDocument/2006/relationships/hyperlink" Target="https://orcid.org/0000-0001-5158-8703" TargetMode="External"/><Relationship Id="rId979" Type="http://schemas.openxmlformats.org/officeDocument/2006/relationships/hyperlink" Target="https://orcid.org/0000-0003-4157-0838" TargetMode="External"/><Relationship Id="rId839" Type="http://schemas.openxmlformats.org/officeDocument/2006/relationships/hyperlink" Target="https://orcid.org/0000-0001-5158-8703" TargetMode="External"/><Relationship Id="rId1469" Type="http://schemas.openxmlformats.org/officeDocument/2006/relationships/hyperlink" Target="https://orcid.org/0000-0003-2042-9333" TargetMode="External"/><Relationship Id="rId1676" Type="http://schemas.openxmlformats.org/officeDocument/2006/relationships/hyperlink" Target="https://orcid.org/0000-0003-2042-9333" TargetMode="External"/><Relationship Id="rId1883" Type="http://schemas.openxmlformats.org/officeDocument/2006/relationships/hyperlink" Target="https://orcid.org/0000-0002-3380-3470" TargetMode="External"/><Relationship Id="rId906" Type="http://schemas.openxmlformats.org/officeDocument/2006/relationships/hyperlink" Target="https://orcid.org/0000-0003-2972-2851" TargetMode="External"/><Relationship Id="rId1329" Type="http://schemas.openxmlformats.org/officeDocument/2006/relationships/hyperlink" Target="https://orcid.org/0000-0002-3380-3470" TargetMode="External"/><Relationship Id="rId1536" Type="http://schemas.openxmlformats.org/officeDocument/2006/relationships/hyperlink" Target="https://orcid.org/0000-0003-2042-9333" TargetMode="External"/><Relationship Id="rId1743" Type="http://schemas.openxmlformats.org/officeDocument/2006/relationships/hyperlink" Target="https://orcid.org/0000-0002-3380-3470" TargetMode="External"/><Relationship Id="rId1950" Type="http://schemas.openxmlformats.org/officeDocument/2006/relationships/hyperlink" Target="https://orcid.org/0000-0003-2972-2851" TargetMode="External"/><Relationship Id="rId35" Type="http://schemas.openxmlformats.org/officeDocument/2006/relationships/hyperlink" Target="https://orcid.org/0000-0003-2972-2851" TargetMode="External"/><Relationship Id="rId1603" Type="http://schemas.openxmlformats.org/officeDocument/2006/relationships/hyperlink" Target="https://orcid.org/0000-0002-3380-3470" TargetMode="External"/><Relationship Id="rId1810" Type="http://schemas.openxmlformats.org/officeDocument/2006/relationships/hyperlink" Target="https://orcid.org/0000-0001-9834-5100" TargetMode="External"/><Relationship Id="rId489" Type="http://schemas.openxmlformats.org/officeDocument/2006/relationships/hyperlink" Target="https://orcid.org/0000-0003-2972-2851" TargetMode="External"/><Relationship Id="rId696" Type="http://schemas.openxmlformats.org/officeDocument/2006/relationships/hyperlink" Target="https://orcid.org/0000-0003-2972-2851" TargetMode="External"/><Relationship Id="rId2377" Type="http://schemas.openxmlformats.org/officeDocument/2006/relationships/hyperlink" Target="https://orcid.org/0000-0002-3380-3470" TargetMode="External"/><Relationship Id="rId349" Type="http://schemas.openxmlformats.org/officeDocument/2006/relationships/hyperlink" Target="https://orcid.org/0000-0001-5158-8703" TargetMode="External"/><Relationship Id="rId556" Type="http://schemas.openxmlformats.org/officeDocument/2006/relationships/hyperlink" Target="https://orcid.org/0000-0003-2972-2851" TargetMode="External"/><Relationship Id="rId763" Type="http://schemas.openxmlformats.org/officeDocument/2006/relationships/hyperlink" Target="https://orcid.org/0000-0003-2972-2851" TargetMode="External"/><Relationship Id="rId1186" Type="http://schemas.openxmlformats.org/officeDocument/2006/relationships/hyperlink" Target="https://orcid.org/0000-0001-8298-491X" TargetMode="External"/><Relationship Id="rId1393" Type="http://schemas.openxmlformats.org/officeDocument/2006/relationships/hyperlink" Target="https://orcid.org/0000-0002-3380-3470" TargetMode="External"/><Relationship Id="rId2237" Type="http://schemas.openxmlformats.org/officeDocument/2006/relationships/hyperlink" Target="https://orcid.org/0000-0001-5158-8703" TargetMode="External"/><Relationship Id="rId2444" Type="http://schemas.openxmlformats.org/officeDocument/2006/relationships/hyperlink" Target="https://orcid.org/0000-0001-5158-8703" TargetMode="External"/><Relationship Id="rId209" Type="http://schemas.openxmlformats.org/officeDocument/2006/relationships/hyperlink" Target="https://orcid.org/0000-0003-2972-2851" TargetMode="External"/><Relationship Id="rId416" Type="http://schemas.openxmlformats.org/officeDocument/2006/relationships/hyperlink" Target="https://orcid.org/0000-0001-5158-8703" TargetMode="External"/><Relationship Id="rId970" Type="http://schemas.openxmlformats.org/officeDocument/2006/relationships/hyperlink" Target="https://orcid.org/0000-0003-4157-0838" TargetMode="External"/><Relationship Id="rId1046" Type="http://schemas.openxmlformats.org/officeDocument/2006/relationships/hyperlink" Target="https://orcid.org/0000-0001-9834-5100" TargetMode="External"/><Relationship Id="rId1253" Type="http://schemas.openxmlformats.org/officeDocument/2006/relationships/hyperlink" Target="https://orcid.org/0000-0001-9834-5100" TargetMode="External"/><Relationship Id="rId623" Type="http://schemas.openxmlformats.org/officeDocument/2006/relationships/hyperlink" Target="https://orcid.org/0000-0001-5158-8703" TargetMode="External"/><Relationship Id="rId830" Type="http://schemas.openxmlformats.org/officeDocument/2006/relationships/hyperlink" Target="https://orcid.org/0000-0003-2972-2851" TargetMode="External"/><Relationship Id="rId1460" Type="http://schemas.openxmlformats.org/officeDocument/2006/relationships/hyperlink" Target="https://orcid.org/0000-0002-3380-3470" TargetMode="External"/><Relationship Id="rId2304" Type="http://schemas.openxmlformats.org/officeDocument/2006/relationships/hyperlink" Target="https://orcid.org/0000-0001-5722-3430" TargetMode="External"/><Relationship Id="rId2511" Type="http://schemas.openxmlformats.org/officeDocument/2006/relationships/hyperlink" Target="https://orcid.org/0000-0002-3380-3470" TargetMode="External"/><Relationship Id="rId1113" Type="http://schemas.openxmlformats.org/officeDocument/2006/relationships/hyperlink" Target="https://orcid.org/0000-0002-3380-3470" TargetMode="External"/><Relationship Id="rId1320" Type="http://schemas.openxmlformats.org/officeDocument/2006/relationships/hyperlink" Target="https://orcid.org/0000-0002-3380-3470" TargetMode="External"/><Relationship Id="rId2094" Type="http://schemas.openxmlformats.org/officeDocument/2006/relationships/hyperlink" Target="https://orcid.org/0000-0002-1490-169X" TargetMode="External"/><Relationship Id="rId273" Type="http://schemas.openxmlformats.org/officeDocument/2006/relationships/hyperlink" Target="https://orcid.org/0000-0002-1490-169X" TargetMode="External"/><Relationship Id="rId480" Type="http://schemas.openxmlformats.org/officeDocument/2006/relationships/hyperlink" Target="https://orcid.org/0000-0003-2972-2851" TargetMode="External"/><Relationship Id="rId2161" Type="http://schemas.openxmlformats.org/officeDocument/2006/relationships/hyperlink" Target="https://orcid.org/0000-0003-2972-2851" TargetMode="External"/><Relationship Id="rId133" Type="http://schemas.openxmlformats.org/officeDocument/2006/relationships/hyperlink" Target="https://orcid.org/0000-0001-5158-8703" TargetMode="External"/><Relationship Id="rId340" Type="http://schemas.openxmlformats.org/officeDocument/2006/relationships/hyperlink" Target="https://orcid.org/0000-0002-1490-169X" TargetMode="External"/><Relationship Id="rId2021" Type="http://schemas.openxmlformats.org/officeDocument/2006/relationships/hyperlink" Target="https://orcid.org/0000-0003-2972-2851" TargetMode="External"/><Relationship Id="rId200" Type="http://schemas.openxmlformats.org/officeDocument/2006/relationships/hyperlink" Target="https://orcid.org/0000-0002-1490-169X" TargetMode="External"/><Relationship Id="rId1787" Type="http://schemas.openxmlformats.org/officeDocument/2006/relationships/hyperlink" Target="https://orcid.org/0000-0002-3380-3470" TargetMode="External"/><Relationship Id="rId1994" Type="http://schemas.openxmlformats.org/officeDocument/2006/relationships/hyperlink" Target="https://orcid.org/0000-0003-2972-2851" TargetMode="External"/><Relationship Id="rId79" Type="http://schemas.openxmlformats.org/officeDocument/2006/relationships/hyperlink" Target="https://orcid.org/0000-0003-2972-2851" TargetMode="External"/><Relationship Id="rId1647" Type="http://schemas.openxmlformats.org/officeDocument/2006/relationships/hyperlink" Target="https://orcid.org/0000-0002-3380-3470" TargetMode="External"/><Relationship Id="rId1854" Type="http://schemas.openxmlformats.org/officeDocument/2006/relationships/hyperlink" Target="https://orcid.org/0000-0001-9834-5100" TargetMode="External"/><Relationship Id="rId1507" Type="http://schemas.openxmlformats.org/officeDocument/2006/relationships/hyperlink" Target="https://orcid.org/0000-0002-3380-3470" TargetMode="External"/><Relationship Id="rId1714" Type="http://schemas.openxmlformats.org/officeDocument/2006/relationships/hyperlink" Target="https://orcid.org/0000-0003-2042-9333" TargetMode="External"/><Relationship Id="rId1921" Type="http://schemas.openxmlformats.org/officeDocument/2006/relationships/hyperlink" Target="https://orcid.org/0000-0003-2972-2851" TargetMode="External"/><Relationship Id="rId2488" Type="http://schemas.openxmlformats.org/officeDocument/2006/relationships/hyperlink" Target="https://orcid.org/0000-0001-9834-5100" TargetMode="External"/><Relationship Id="rId1297" Type="http://schemas.openxmlformats.org/officeDocument/2006/relationships/hyperlink" Target="https://orcid.org/0000-0001-9785-8561" TargetMode="External"/><Relationship Id="rId667" Type="http://schemas.openxmlformats.org/officeDocument/2006/relationships/hyperlink" Target="https://orcid.org/0000-0003-2972-2851" TargetMode="External"/><Relationship Id="rId874" Type="http://schemas.openxmlformats.org/officeDocument/2006/relationships/hyperlink" Target="https://orcid.org/0000-0001-5158-8703" TargetMode="External"/><Relationship Id="rId2348" Type="http://schemas.openxmlformats.org/officeDocument/2006/relationships/hyperlink" Target="https://orcid.org/0000-0002-3380-3470" TargetMode="External"/><Relationship Id="rId2555" Type="http://schemas.openxmlformats.org/officeDocument/2006/relationships/hyperlink" Target="https://orcid.org/0000-0002-3380-3470" TargetMode="External"/><Relationship Id="rId527" Type="http://schemas.openxmlformats.org/officeDocument/2006/relationships/hyperlink" Target="https://orcid.org/0000-0001-5158-8703" TargetMode="External"/><Relationship Id="rId734" Type="http://schemas.openxmlformats.org/officeDocument/2006/relationships/hyperlink" Target="https://orcid.org/0000-0003-2972-2851" TargetMode="External"/><Relationship Id="rId941" Type="http://schemas.openxmlformats.org/officeDocument/2006/relationships/hyperlink" Target="https://orcid.org/0000-0002-3380-3470" TargetMode="External"/><Relationship Id="rId1157" Type="http://schemas.openxmlformats.org/officeDocument/2006/relationships/hyperlink" Target="https://orcid.org/0000-0002-3380-3470" TargetMode="External"/><Relationship Id="rId1364" Type="http://schemas.openxmlformats.org/officeDocument/2006/relationships/hyperlink" Target="https://orcid.org/0000-0003-2972-2851" TargetMode="External"/><Relationship Id="rId1571" Type="http://schemas.openxmlformats.org/officeDocument/2006/relationships/hyperlink" Target="https://orcid.org/0000-0002-3380-3470" TargetMode="External"/><Relationship Id="rId2208" Type="http://schemas.openxmlformats.org/officeDocument/2006/relationships/hyperlink" Target="https://orcid.org/0000-0002-1490-169X" TargetMode="External"/><Relationship Id="rId2415" Type="http://schemas.openxmlformats.org/officeDocument/2006/relationships/hyperlink" Target="https://orcid.org/0000-0003-4157-0838" TargetMode="External"/><Relationship Id="rId70" Type="http://schemas.openxmlformats.org/officeDocument/2006/relationships/hyperlink" Target="https://orcid.org/0000-0003-2972-2851" TargetMode="External"/><Relationship Id="rId801" Type="http://schemas.openxmlformats.org/officeDocument/2006/relationships/hyperlink" Target="https://orcid.org/0000-0003-2972-2851" TargetMode="External"/><Relationship Id="rId1017" Type="http://schemas.openxmlformats.org/officeDocument/2006/relationships/hyperlink" Target="https://orcid.org/0000-0002-3380-3470" TargetMode="External"/><Relationship Id="rId1224" Type="http://schemas.openxmlformats.org/officeDocument/2006/relationships/hyperlink" Target="https://orcid.org/0000-0002-3380-3470" TargetMode="External"/><Relationship Id="rId1431" Type="http://schemas.openxmlformats.org/officeDocument/2006/relationships/hyperlink" Target="https://orcid.org/0000-0002-3380-3470" TargetMode="External"/><Relationship Id="rId177" Type="http://schemas.openxmlformats.org/officeDocument/2006/relationships/hyperlink" Target="https://orcid.org/0000-0003-2972-2851" TargetMode="External"/><Relationship Id="rId384" Type="http://schemas.openxmlformats.org/officeDocument/2006/relationships/hyperlink" Target="https://orcid.org/0000-0003-2972-2851" TargetMode="External"/><Relationship Id="rId591" Type="http://schemas.openxmlformats.org/officeDocument/2006/relationships/hyperlink" Target="https://orcid.org/0000-0001-5158-8703" TargetMode="External"/><Relationship Id="rId2065" Type="http://schemas.openxmlformats.org/officeDocument/2006/relationships/hyperlink" Target="https://orcid.org/0000-0003-2972-2851" TargetMode="External"/><Relationship Id="rId2272" Type="http://schemas.openxmlformats.org/officeDocument/2006/relationships/hyperlink" Target="https://orcid.org/0000-0001-9834-5100" TargetMode="External"/><Relationship Id="rId244" Type="http://schemas.openxmlformats.org/officeDocument/2006/relationships/hyperlink" Target="https://orcid.org/0000-0003-2972-2851" TargetMode="External"/><Relationship Id="rId1081" Type="http://schemas.openxmlformats.org/officeDocument/2006/relationships/hyperlink" Target="https://orcid.org/0000-0003-2972-2851" TargetMode="External"/><Relationship Id="rId451" Type="http://schemas.openxmlformats.org/officeDocument/2006/relationships/hyperlink" Target="https://orcid.org/0000-0003-2972-2851" TargetMode="External"/><Relationship Id="rId2132" Type="http://schemas.openxmlformats.org/officeDocument/2006/relationships/hyperlink" Target="https://orcid.org/0000-0003-2972-2851" TargetMode="External"/><Relationship Id="rId104" Type="http://schemas.openxmlformats.org/officeDocument/2006/relationships/hyperlink" Target="https://orcid.org/0000-0003-2972-2851" TargetMode="External"/><Relationship Id="rId311" Type="http://schemas.openxmlformats.org/officeDocument/2006/relationships/hyperlink" Target="https://orcid.org/0000-0003-2972-2851" TargetMode="External"/><Relationship Id="rId1898" Type="http://schemas.openxmlformats.org/officeDocument/2006/relationships/hyperlink" Target="https://orcid.org/0000-0002-3380-3470" TargetMode="External"/><Relationship Id="rId1758" Type="http://schemas.openxmlformats.org/officeDocument/2006/relationships/hyperlink" Target="https://orcid.org/0000-0003-2042-9333" TargetMode="External"/><Relationship Id="rId1965" Type="http://schemas.openxmlformats.org/officeDocument/2006/relationships/hyperlink" Target="https://orcid.org/0000-0003-2972-2851" TargetMode="External"/><Relationship Id="rId1618" Type="http://schemas.openxmlformats.org/officeDocument/2006/relationships/hyperlink" Target="https://orcid.org/0000-0003-2042-9333" TargetMode="External"/><Relationship Id="rId1825" Type="http://schemas.openxmlformats.org/officeDocument/2006/relationships/hyperlink" Target="https://orcid.org/0000-0001-9834-5100" TargetMode="External"/><Relationship Id="rId778" Type="http://schemas.openxmlformats.org/officeDocument/2006/relationships/hyperlink" Target="https://orcid.org/0000-0003-2972-2851" TargetMode="External"/><Relationship Id="rId985" Type="http://schemas.openxmlformats.org/officeDocument/2006/relationships/hyperlink" Target="https://orcid.org/0000-0002-3380-3470" TargetMode="External"/><Relationship Id="rId2459" Type="http://schemas.openxmlformats.org/officeDocument/2006/relationships/hyperlink" Target="https://orcid.org/0000-0002-3380-3470" TargetMode="External"/><Relationship Id="rId638" Type="http://schemas.openxmlformats.org/officeDocument/2006/relationships/hyperlink" Target="https://orcid.org/0000-0003-2972-2851" TargetMode="External"/><Relationship Id="rId845" Type="http://schemas.openxmlformats.org/officeDocument/2006/relationships/hyperlink" Target="https://orcid.org/0000-0003-2972-2851" TargetMode="External"/><Relationship Id="rId1268" Type="http://schemas.openxmlformats.org/officeDocument/2006/relationships/hyperlink" Target="https://orcid.org/0000-0002-3380-3470" TargetMode="External"/><Relationship Id="rId1475" Type="http://schemas.openxmlformats.org/officeDocument/2006/relationships/hyperlink" Target="https://orcid.org/0000-0003-2042-9333" TargetMode="External"/><Relationship Id="rId1682" Type="http://schemas.openxmlformats.org/officeDocument/2006/relationships/hyperlink" Target="https://orcid.org/0000-0002-3380-3470" TargetMode="External"/><Relationship Id="rId2319" Type="http://schemas.openxmlformats.org/officeDocument/2006/relationships/hyperlink" Target="https://orcid.org/0000-0002-3380-3470" TargetMode="External"/><Relationship Id="rId2526" Type="http://schemas.openxmlformats.org/officeDocument/2006/relationships/hyperlink" Target="https://orcid.org/0000-0001-9834-5100" TargetMode="External"/><Relationship Id="rId705" Type="http://schemas.openxmlformats.org/officeDocument/2006/relationships/hyperlink" Target="https://orcid.org/0000-0001-5158-8703" TargetMode="External"/><Relationship Id="rId1128" Type="http://schemas.openxmlformats.org/officeDocument/2006/relationships/hyperlink" Target="https://orcid.org/0000-0002-3380-3470" TargetMode="External"/><Relationship Id="rId1335" Type="http://schemas.openxmlformats.org/officeDocument/2006/relationships/hyperlink" Target="https://orcid.org/0000-0002-3380-3470" TargetMode="External"/><Relationship Id="rId1542" Type="http://schemas.openxmlformats.org/officeDocument/2006/relationships/hyperlink" Target="https://orcid.org/0000-0003-2042-9333" TargetMode="External"/><Relationship Id="rId912" Type="http://schemas.openxmlformats.org/officeDocument/2006/relationships/hyperlink" Target="https://orcid.org/0000-0002-1490-169X" TargetMode="External"/><Relationship Id="rId41" Type="http://schemas.openxmlformats.org/officeDocument/2006/relationships/hyperlink" Target="https://orcid.org/0000-0003-2972-2851" TargetMode="External"/><Relationship Id="rId1402" Type="http://schemas.openxmlformats.org/officeDocument/2006/relationships/hyperlink" Target="https://orcid.org/0000-0001-6993-3149" TargetMode="External"/><Relationship Id="rId288" Type="http://schemas.openxmlformats.org/officeDocument/2006/relationships/hyperlink" Target="https://orcid.org/0000-0003-2972-2851" TargetMode="External"/><Relationship Id="rId495" Type="http://schemas.openxmlformats.org/officeDocument/2006/relationships/hyperlink" Target="https://orcid.org/0000-0003-2972-2851" TargetMode="External"/><Relationship Id="rId2176" Type="http://schemas.openxmlformats.org/officeDocument/2006/relationships/hyperlink" Target="https://orcid.org/0000-0002-1490-169X" TargetMode="External"/><Relationship Id="rId2383" Type="http://schemas.openxmlformats.org/officeDocument/2006/relationships/hyperlink" Target="https://orcid.org/0000-0002-3380-3470" TargetMode="External"/><Relationship Id="rId148" Type="http://schemas.openxmlformats.org/officeDocument/2006/relationships/hyperlink" Target="https://orcid.org/0000-0003-2972-2851" TargetMode="External"/><Relationship Id="rId355" Type="http://schemas.openxmlformats.org/officeDocument/2006/relationships/hyperlink" Target="https://orcid.org/0000-0003-2972-2851" TargetMode="External"/><Relationship Id="rId562" Type="http://schemas.openxmlformats.org/officeDocument/2006/relationships/hyperlink" Target="https://orcid.org/0000-0003-2972-2851" TargetMode="External"/><Relationship Id="rId1192" Type="http://schemas.openxmlformats.org/officeDocument/2006/relationships/hyperlink" Target="https://orcid.org/0000-0001-8298-491X" TargetMode="External"/><Relationship Id="rId2036" Type="http://schemas.openxmlformats.org/officeDocument/2006/relationships/hyperlink" Target="https://orcid.org/0000-0003-2972-2851" TargetMode="External"/><Relationship Id="rId2243" Type="http://schemas.openxmlformats.org/officeDocument/2006/relationships/hyperlink" Target="https://orcid.org/0000-0001-5158-8703" TargetMode="External"/><Relationship Id="rId2450" Type="http://schemas.openxmlformats.org/officeDocument/2006/relationships/hyperlink" Target="https://orcid.org/0000-0002-3380-3470" TargetMode="External"/><Relationship Id="rId215" Type="http://schemas.openxmlformats.org/officeDocument/2006/relationships/hyperlink" Target="https://orcid.org/0000-0003-2972-2851" TargetMode="External"/><Relationship Id="rId422" Type="http://schemas.openxmlformats.org/officeDocument/2006/relationships/hyperlink" Target="https://orcid.org/0000-0003-2972-2851" TargetMode="External"/><Relationship Id="rId1052" Type="http://schemas.openxmlformats.org/officeDocument/2006/relationships/hyperlink" Target="https://orcid.org/0000-0001-9834-5100" TargetMode="External"/><Relationship Id="rId2103" Type="http://schemas.openxmlformats.org/officeDocument/2006/relationships/hyperlink" Target="https://orcid.org/0000-0003-2972-2851" TargetMode="External"/><Relationship Id="rId2310" Type="http://schemas.openxmlformats.org/officeDocument/2006/relationships/hyperlink" Target="https://orcid.org/0000-0003-4157-0838" TargetMode="External"/><Relationship Id="rId1869" Type="http://schemas.openxmlformats.org/officeDocument/2006/relationships/hyperlink" Target="https://orcid.org/0000-0001-9834-5100" TargetMode="External"/><Relationship Id="rId1729" Type="http://schemas.openxmlformats.org/officeDocument/2006/relationships/hyperlink" Target="https://orcid.org/0000-0003-2042-9333" TargetMode="External"/><Relationship Id="rId1936" Type="http://schemas.openxmlformats.org/officeDocument/2006/relationships/hyperlink" Target="https://orcid.org/0000-0002-1490-169X" TargetMode="External"/><Relationship Id="rId2198" Type="http://schemas.openxmlformats.org/officeDocument/2006/relationships/hyperlink" Target="https://orcid.org/0000-0003-2972-2851" TargetMode="External"/><Relationship Id="rId377" Type="http://schemas.openxmlformats.org/officeDocument/2006/relationships/hyperlink" Target="https://orcid.org/0000-0003-2972-2851" TargetMode="External"/><Relationship Id="rId584" Type="http://schemas.openxmlformats.org/officeDocument/2006/relationships/hyperlink" Target="https://orcid.org/0000-0002-1490-169X" TargetMode="External"/><Relationship Id="rId2058" Type="http://schemas.openxmlformats.org/officeDocument/2006/relationships/hyperlink" Target="https://orcid.org/0000-0003-2972-2851" TargetMode="External"/><Relationship Id="rId2265" Type="http://schemas.openxmlformats.org/officeDocument/2006/relationships/hyperlink" Target="https://orcid.org/0000-0001-5158-8703" TargetMode="External"/><Relationship Id="rId5" Type="http://schemas.openxmlformats.org/officeDocument/2006/relationships/hyperlink" Target="https://orcid.org/0000-0003-2972-2851" TargetMode="External"/><Relationship Id="rId237" Type="http://schemas.openxmlformats.org/officeDocument/2006/relationships/hyperlink" Target="https://orcid.org/0000-0003-2972-2851" TargetMode="External"/><Relationship Id="rId791" Type="http://schemas.openxmlformats.org/officeDocument/2006/relationships/hyperlink" Target="https://orcid.org/0000-0003-2972-2851" TargetMode="External"/><Relationship Id="rId889" Type="http://schemas.openxmlformats.org/officeDocument/2006/relationships/hyperlink" Target="https://orcid.org/0000-0003-2972-2851" TargetMode="External"/><Relationship Id="rId1074" Type="http://schemas.openxmlformats.org/officeDocument/2006/relationships/hyperlink" Target="https://orcid.org/0000-0001-9834-5100" TargetMode="External"/><Relationship Id="rId2472" Type="http://schemas.openxmlformats.org/officeDocument/2006/relationships/hyperlink" Target="https://orcid.org/0000-0002-3380-3470" TargetMode="External"/><Relationship Id="rId444" Type="http://schemas.openxmlformats.org/officeDocument/2006/relationships/hyperlink" Target="https://orcid.org/0000-0003-2972-2851" TargetMode="External"/><Relationship Id="rId651" Type="http://schemas.openxmlformats.org/officeDocument/2006/relationships/hyperlink" Target="https://orcid.org/0000-0003-2972-2851" TargetMode="External"/><Relationship Id="rId749" Type="http://schemas.openxmlformats.org/officeDocument/2006/relationships/hyperlink" Target="https://orcid.org/0000-0002-1490-169X" TargetMode="External"/><Relationship Id="rId1281" Type="http://schemas.openxmlformats.org/officeDocument/2006/relationships/hyperlink" Target="https://orcid.org/0000-0001-6993-3149" TargetMode="External"/><Relationship Id="rId1379" Type="http://schemas.openxmlformats.org/officeDocument/2006/relationships/hyperlink" Target="https://orcid.org/0000-0002-3380-3470" TargetMode="External"/><Relationship Id="rId1586" Type="http://schemas.openxmlformats.org/officeDocument/2006/relationships/hyperlink" Target="https://orcid.org/0000-0003-2042-9333" TargetMode="External"/><Relationship Id="rId2125" Type="http://schemas.openxmlformats.org/officeDocument/2006/relationships/hyperlink" Target="https://orcid.org/0000-0003-2972-2851" TargetMode="External"/><Relationship Id="rId2332" Type="http://schemas.openxmlformats.org/officeDocument/2006/relationships/hyperlink" Target="https://orcid.org/0000-0002-3380-3470" TargetMode="External"/><Relationship Id="rId304" Type="http://schemas.openxmlformats.org/officeDocument/2006/relationships/hyperlink" Target="https://orcid.org/0000-0003-2972-2851" TargetMode="External"/><Relationship Id="rId511" Type="http://schemas.openxmlformats.org/officeDocument/2006/relationships/hyperlink" Target="https://orcid.org/0000-0003-2972-2851" TargetMode="External"/><Relationship Id="rId609" Type="http://schemas.openxmlformats.org/officeDocument/2006/relationships/hyperlink" Target="https://orcid.org/0000-0001-5158-8703" TargetMode="External"/><Relationship Id="rId956" Type="http://schemas.openxmlformats.org/officeDocument/2006/relationships/hyperlink" Target="https://orcid.org/0000-0002-8821-1923" TargetMode="External"/><Relationship Id="rId1141" Type="http://schemas.openxmlformats.org/officeDocument/2006/relationships/hyperlink" Target="https://orcid.org/0000-0002-3380-3470" TargetMode="External"/><Relationship Id="rId1239" Type="http://schemas.openxmlformats.org/officeDocument/2006/relationships/hyperlink" Target="https://orcid.org/0000-0002-3380-3470" TargetMode="External"/><Relationship Id="rId1793" Type="http://schemas.openxmlformats.org/officeDocument/2006/relationships/hyperlink" Target="https://orcid.org/0000-0002-3380-3470" TargetMode="External"/><Relationship Id="rId85" Type="http://schemas.openxmlformats.org/officeDocument/2006/relationships/hyperlink" Target="https://orcid.org/0000-0003-2972-2851" TargetMode="External"/><Relationship Id="rId816" Type="http://schemas.openxmlformats.org/officeDocument/2006/relationships/hyperlink" Target="https://orcid.org/0000-0003-2972-2851" TargetMode="External"/><Relationship Id="rId1001" Type="http://schemas.openxmlformats.org/officeDocument/2006/relationships/hyperlink" Target="https://orcid.org/0000-0002-3380-3470" TargetMode="External"/><Relationship Id="rId1446" Type="http://schemas.openxmlformats.org/officeDocument/2006/relationships/hyperlink" Target="https://orcid.org/0000-0002-3380-3470" TargetMode="External"/><Relationship Id="rId1653" Type="http://schemas.openxmlformats.org/officeDocument/2006/relationships/hyperlink" Target="https://orcid.org/0000-0002-3380-3470" TargetMode="External"/><Relationship Id="rId1860" Type="http://schemas.openxmlformats.org/officeDocument/2006/relationships/hyperlink" Target="https://orcid.org/0000-0001-9834-5100" TargetMode="External"/><Relationship Id="rId1306" Type="http://schemas.openxmlformats.org/officeDocument/2006/relationships/hyperlink" Target="https://orcid.org/0000-0002-3380-3470" TargetMode="External"/><Relationship Id="rId1513" Type="http://schemas.openxmlformats.org/officeDocument/2006/relationships/hyperlink" Target="https://orcid.org/0000-0002-3380-3470" TargetMode="External"/><Relationship Id="rId1720" Type="http://schemas.openxmlformats.org/officeDocument/2006/relationships/hyperlink" Target="https://orcid.org/0000-0001-9834-5100" TargetMode="External"/><Relationship Id="rId1958" Type="http://schemas.openxmlformats.org/officeDocument/2006/relationships/hyperlink" Target="https://orcid.org/0000" TargetMode="External"/><Relationship Id="rId12" Type="http://schemas.openxmlformats.org/officeDocument/2006/relationships/hyperlink" Target="https://orcid.org/0000-0003-2972-2851" TargetMode="External"/><Relationship Id="rId1818" Type="http://schemas.openxmlformats.org/officeDocument/2006/relationships/hyperlink" Target="https://orcid.org/0000-0001-9834-5100" TargetMode="External"/><Relationship Id="rId161" Type="http://schemas.openxmlformats.org/officeDocument/2006/relationships/hyperlink" Target="https://orcid.org/0000-0003-2972-2851" TargetMode="External"/><Relationship Id="rId399" Type="http://schemas.openxmlformats.org/officeDocument/2006/relationships/hyperlink" Target="https://orcid.org/0000-0002-1490-169X" TargetMode="External"/><Relationship Id="rId2287" Type="http://schemas.openxmlformats.org/officeDocument/2006/relationships/hyperlink" Target="https://orcid.org/0000-0003-2972-2851" TargetMode="External"/><Relationship Id="rId2494" Type="http://schemas.openxmlformats.org/officeDocument/2006/relationships/hyperlink" Target="https://orcid.org/0000-0001-5158-8703" TargetMode="External"/><Relationship Id="rId259" Type="http://schemas.openxmlformats.org/officeDocument/2006/relationships/hyperlink" Target="https://orcid.org/0000-0002-1490-169X" TargetMode="External"/><Relationship Id="rId466" Type="http://schemas.openxmlformats.org/officeDocument/2006/relationships/hyperlink" Target="https://orcid.org/0000-0003-2972-2851" TargetMode="External"/><Relationship Id="rId673" Type="http://schemas.openxmlformats.org/officeDocument/2006/relationships/hyperlink" Target="https://orcid.org/0000-0003-2972-2851" TargetMode="External"/><Relationship Id="rId880" Type="http://schemas.openxmlformats.org/officeDocument/2006/relationships/hyperlink" Target="https://orcid.org/0000-0003-2972-2851" TargetMode="External"/><Relationship Id="rId1096" Type="http://schemas.openxmlformats.org/officeDocument/2006/relationships/hyperlink" Target="https://orcid.org/0000-0002-3380-3470" TargetMode="External"/><Relationship Id="rId2147" Type="http://schemas.openxmlformats.org/officeDocument/2006/relationships/hyperlink" Target="https://orcid.org/0000-0003-2972-2851" TargetMode="External"/><Relationship Id="rId2354" Type="http://schemas.openxmlformats.org/officeDocument/2006/relationships/hyperlink" Target="https://orcid.org/0000-0002-3380-3470" TargetMode="External"/><Relationship Id="rId2561" Type="http://schemas.openxmlformats.org/officeDocument/2006/relationships/hyperlink" Target="https://orcid.org/0000-0002-3380-3470" TargetMode="External"/><Relationship Id="rId119" Type="http://schemas.openxmlformats.org/officeDocument/2006/relationships/hyperlink" Target="https://orcid.org/0000-0001-5158-8703" TargetMode="External"/><Relationship Id="rId326" Type="http://schemas.openxmlformats.org/officeDocument/2006/relationships/hyperlink" Target="https://orcid.org/0000-0003-2972-2851" TargetMode="External"/><Relationship Id="rId533" Type="http://schemas.openxmlformats.org/officeDocument/2006/relationships/hyperlink" Target="https://orcid.org/0000-0003-2972-2851" TargetMode="External"/><Relationship Id="rId978" Type="http://schemas.openxmlformats.org/officeDocument/2006/relationships/hyperlink" Target="https://orcid.org/0000-0003-4157-0838" TargetMode="External"/><Relationship Id="rId1163" Type="http://schemas.openxmlformats.org/officeDocument/2006/relationships/hyperlink" Target="https://orcid.org/0000-0001-8298-491X" TargetMode="External"/><Relationship Id="rId1370" Type="http://schemas.openxmlformats.org/officeDocument/2006/relationships/hyperlink" Target="https://orcid.org/0000-0003-2042-9333" TargetMode="External"/><Relationship Id="rId2007" Type="http://schemas.openxmlformats.org/officeDocument/2006/relationships/hyperlink" Target="https://orcid.org/0000-0003-2972-2851" TargetMode="External"/><Relationship Id="rId2214" Type="http://schemas.openxmlformats.org/officeDocument/2006/relationships/hyperlink" Target="https://orcid.org/0000-0002-1490-169X" TargetMode="External"/><Relationship Id="rId740" Type="http://schemas.openxmlformats.org/officeDocument/2006/relationships/hyperlink" Target="https://orcid.org/0000-0001-5158-8703" TargetMode="External"/><Relationship Id="rId838" Type="http://schemas.openxmlformats.org/officeDocument/2006/relationships/hyperlink" Target="https://orcid.org/0000-0002-1490-169X" TargetMode="External"/><Relationship Id="rId1023" Type="http://schemas.openxmlformats.org/officeDocument/2006/relationships/hyperlink" Target="https://orcid.org/0000-0002-3380-3470" TargetMode="External"/><Relationship Id="rId1468" Type="http://schemas.openxmlformats.org/officeDocument/2006/relationships/hyperlink" Target="https://orcid.org/0000-0002-3380-3470" TargetMode="External"/><Relationship Id="rId1675" Type="http://schemas.openxmlformats.org/officeDocument/2006/relationships/hyperlink" Target="https://orcid.org/0000-0002-3380-3470" TargetMode="External"/><Relationship Id="rId1882" Type="http://schemas.openxmlformats.org/officeDocument/2006/relationships/hyperlink" Target="https://orcid.org/0000-0002-3380-3470" TargetMode="External"/><Relationship Id="rId2421" Type="http://schemas.openxmlformats.org/officeDocument/2006/relationships/hyperlink" Target="https://orcid.org/0000-0002-3380-3470" TargetMode="External"/><Relationship Id="rId2519" Type="http://schemas.openxmlformats.org/officeDocument/2006/relationships/hyperlink" Target="https://orcid.org/0000-0002-3380-3470" TargetMode="External"/><Relationship Id="rId600" Type="http://schemas.openxmlformats.org/officeDocument/2006/relationships/hyperlink" Target="https://orcid.org/0000-0002-1490-169X" TargetMode="External"/><Relationship Id="rId1230" Type="http://schemas.openxmlformats.org/officeDocument/2006/relationships/hyperlink" Target="https://orcid.org/0000-0002-3380-3470" TargetMode="External"/><Relationship Id="rId1328" Type="http://schemas.openxmlformats.org/officeDocument/2006/relationships/hyperlink" Target="https://orcid.org/0000-0002-3380-3470" TargetMode="External"/><Relationship Id="rId1535" Type="http://schemas.openxmlformats.org/officeDocument/2006/relationships/hyperlink" Target="https://orcid.org/0000-0002-3380-3470" TargetMode="External"/><Relationship Id="rId905" Type="http://schemas.openxmlformats.org/officeDocument/2006/relationships/hyperlink" Target="https://orcid.org/0000-0003-2972-2851" TargetMode="External"/><Relationship Id="rId1742" Type="http://schemas.openxmlformats.org/officeDocument/2006/relationships/hyperlink" Target="https://orcid.org/0000-0003-2042-9333" TargetMode="External"/><Relationship Id="rId34" Type="http://schemas.openxmlformats.org/officeDocument/2006/relationships/hyperlink" Target="https://orcid.org/0000-0003-2972-2851" TargetMode="External"/><Relationship Id="rId1602" Type="http://schemas.openxmlformats.org/officeDocument/2006/relationships/hyperlink" Target="https://orcid.org/0000-0003-2042-9333" TargetMode="External"/><Relationship Id="rId183" Type="http://schemas.openxmlformats.org/officeDocument/2006/relationships/hyperlink" Target="https://orcid.org/0000-0001-5158-8703" TargetMode="External"/><Relationship Id="rId390" Type="http://schemas.openxmlformats.org/officeDocument/2006/relationships/hyperlink" Target="https://orcid.org/0000-0003-2972-2851" TargetMode="External"/><Relationship Id="rId1907" Type="http://schemas.openxmlformats.org/officeDocument/2006/relationships/hyperlink" Target="https://orcid.org/0000-0002-3380-3470" TargetMode="External"/><Relationship Id="rId2071" Type="http://schemas.openxmlformats.org/officeDocument/2006/relationships/hyperlink" Target="https://orcid.org/0000-0003-2972-2851" TargetMode="External"/><Relationship Id="rId250" Type="http://schemas.openxmlformats.org/officeDocument/2006/relationships/hyperlink" Target="https://orcid.org/0000-0003-2972-2851" TargetMode="External"/><Relationship Id="rId488" Type="http://schemas.openxmlformats.org/officeDocument/2006/relationships/hyperlink" Target="https://orcid.org/0000-0003-2972-2851" TargetMode="External"/><Relationship Id="rId695" Type="http://schemas.openxmlformats.org/officeDocument/2006/relationships/hyperlink" Target="https://orcid.org/0000-0003-2972-2851" TargetMode="External"/><Relationship Id="rId2169" Type="http://schemas.openxmlformats.org/officeDocument/2006/relationships/hyperlink" Target="https://orcid.org/0000-0001-5158-8703" TargetMode="External"/><Relationship Id="rId2376" Type="http://schemas.openxmlformats.org/officeDocument/2006/relationships/hyperlink" Target="https://orcid.org/0000-0002-3380-3470" TargetMode="External"/><Relationship Id="rId110" Type="http://schemas.openxmlformats.org/officeDocument/2006/relationships/hyperlink" Target="https://orcid.org/0000-0003-2972-2851" TargetMode="External"/><Relationship Id="rId348" Type="http://schemas.openxmlformats.org/officeDocument/2006/relationships/hyperlink" Target="https://orcid.org/0000-0002-1490-169X" TargetMode="External"/><Relationship Id="rId555" Type="http://schemas.openxmlformats.org/officeDocument/2006/relationships/hyperlink" Target="https://orcid.org/0000-0003-2972-2851" TargetMode="External"/><Relationship Id="rId762" Type="http://schemas.openxmlformats.org/officeDocument/2006/relationships/hyperlink" Target="https://orcid.org/0000-0003-2972-2851" TargetMode="External"/><Relationship Id="rId1185" Type="http://schemas.openxmlformats.org/officeDocument/2006/relationships/hyperlink" Target="https://orcid.org/0000-0002-3380-3470" TargetMode="External"/><Relationship Id="rId1392" Type="http://schemas.openxmlformats.org/officeDocument/2006/relationships/hyperlink" Target="https://orcid.org/0000-0003-2042-9333" TargetMode="External"/><Relationship Id="rId2029" Type="http://schemas.openxmlformats.org/officeDocument/2006/relationships/hyperlink" Target="https://orcid.org/0000-0001-5158-8703" TargetMode="External"/><Relationship Id="rId2236" Type="http://schemas.openxmlformats.org/officeDocument/2006/relationships/hyperlink" Target="https://orcid.org/0000-0002-1490-169X" TargetMode="External"/><Relationship Id="rId2443" Type="http://schemas.openxmlformats.org/officeDocument/2006/relationships/hyperlink" Target="https://orcid.org/0000-0002-3380-3470" TargetMode="External"/><Relationship Id="rId208" Type="http://schemas.openxmlformats.org/officeDocument/2006/relationships/hyperlink" Target="https://orcid.org/0000-0003-2972-2851" TargetMode="External"/><Relationship Id="rId415" Type="http://schemas.openxmlformats.org/officeDocument/2006/relationships/hyperlink" Target="https://orcid.org/0000-0002-1490-169X" TargetMode="External"/><Relationship Id="rId622" Type="http://schemas.openxmlformats.org/officeDocument/2006/relationships/hyperlink" Target="https://orcid.org/0000-0002-1490-169X" TargetMode="External"/><Relationship Id="rId1045" Type="http://schemas.openxmlformats.org/officeDocument/2006/relationships/hyperlink" Target="https://orcid.org/0000-0001-9834-5100" TargetMode="External"/><Relationship Id="rId1252" Type="http://schemas.openxmlformats.org/officeDocument/2006/relationships/hyperlink" Target="https://orcid.org/0000-0003-4157-0838" TargetMode="External"/><Relationship Id="rId1697" Type="http://schemas.openxmlformats.org/officeDocument/2006/relationships/hyperlink" Target="https://orcid.org/0000-0002-3380-3470" TargetMode="External"/><Relationship Id="rId2303" Type="http://schemas.openxmlformats.org/officeDocument/2006/relationships/hyperlink" Target="https://orcid.org/0000-0001-5722-3430" TargetMode="External"/><Relationship Id="rId2510" Type="http://schemas.openxmlformats.org/officeDocument/2006/relationships/hyperlink" Target="https://orcid.org/0000-0002-3380-3470" TargetMode="External"/><Relationship Id="rId927" Type="http://schemas.openxmlformats.org/officeDocument/2006/relationships/hyperlink" Target="https://orcid.org/0000-0001-5158-8703" TargetMode="External"/><Relationship Id="rId1112" Type="http://schemas.openxmlformats.org/officeDocument/2006/relationships/hyperlink" Target="https://orcid.org/0000-0002-3380-3470" TargetMode="External"/><Relationship Id="rId1557" Type="http://schemas.openxmlformats.org/officeDocument/2006/relationships/hyperlink" Target="https://orcid.org/0000-0002-3380-3470" TargetMode="External"/><Relationship Id="rId1764" Type="http://schemas.openxmlformats.org/officeDocument/2006/relationships/hyperlink" Target="https://orcid.org/0000-0003-2042-9333" TargetMode="External"/><Relationship Id="rId1971" Type="http://schemas.openxmlformats.org/officeDocument/2006/relationships/hyperlink" Target="https://orcid.org/0000-0003-2972-2851" TargetMode="External"/><Relationship Id="rId56" Type="http://schemas.openxmlformats.org/officeDocument/2006/relationships/hyperlink" Target="https://orcid.org/0000-0002-1490-169X" TargetMode="External"/><Relationship Id="rId1417" Type="http://schemas.openxmlformats.org/officeDocument/2006/relationships/hyperlink" Target="https://orcid.org/0000-0002-3380-3470" TargetMode="External"/><Relationship Id="rId1624" Type="http://schemas.openxmlformats.org/officeDocument/2006/relationships/hyperlink" Target="https://orcid.org/0000-0003-2042-9333" TargetMode="External"/><Relationship Id="rId1831" Type="http://schemas.openxmlformats.org/officeDocument/2006/relationships/hyperlink" Target="https://orcid.org/0000" TargetMode="External"/><Relationship Id="rId1929" Type="http://schemas.openxmlformats.org/officeDocument/2006/relationships/hyperlink" Target="https://orcid.org/0000-0003-2972-2851" TargetMode="External"/><Relationship Id="rId2093" Type="http://schemas.openxmlformats.org/officeDocument/2006/relationships/hyperlink" Target="https://orcid.org/0000-0001-5158-8703" TargetMode="External"/><Relationship Id="rId2398" Type="http://schemas.openxmlformats.org/officeDocument/2006/relationships/hyperlink" Target="https://orcid.org/0000-0002-3380-3470" TargetMode="External"/><Relationship Id="rId272" Type="http://schemas.openxmlformats.org/officeDocument/2006/relationships/hyperlink" Target="https://orcid.org/0000-0001-5158-8703" TargetMode="External"/><Relationship Id="rId577" Type="http://schemas.openxmlformats.org/officeDocument/2006/relationships/hyperlink" Target="https://orcid.org/0000-0001-5158-8703" TargetMode="External"/><Relationship Id="rId2160" Type="http://schemas.openxmlformats.org/officeDocument/2006/relationships/hyperlink" Target="https://orcid.org/0000-0003-2972-2851" TargetMode="External"/><Relationship Id="rId2258" Type="http://schemas.openxmlformats.org/officeDocument/2006/relationships/hyperlink" Target="https://orcid.org/0000-0002-1490-169X" TargetMode="External"/><Relationship Id="rId132" Type="http://schemas.openxmlformats.org/officeDocument/2006/relationships/hyperlink" Target="https://orcid.org/0000-0002-1490-169X" TargetMode="External"/><Relationship Id="rId784" Type="http://schemas.openxmlformats.org/officeDocument/2006/relationships/hyperlink" Target="https://orcid.org/0000-0001-5158-8703" TargetMode="External"/><Relationship Id="rId991" Type="http://schemas.openxmlformats.org/officeDocument/2006/relationships/hyperlink" Target="https://orcid.org/0000-0002-3380-3470" TargetMode="External"/><Relationship Id="rId1067" Type="http://schemas.openxmlformats.org/officeDocument/2006/relationships/hyperlink" Target="https://orcid.org/0000-0001-9834-5100" TargetMode="External"/><Relationship Id="rId2020" Type="http://schemas.openxmlformats.org/officeDocument/2006/relationships/hyperlink" Target="https://orcid.org/0000-0003-2972-2851" TargetMode="External"/><Relationship Id="rId2465" Type="http://schemas.openxmlformats.org/officeDocument/2006/relationships/hyperlink" Target="https://orcid.org/0000-0003-3587-5926" TargetMode="External"/><Relationship Id="rId437" Type="http://schemas.openxmlformats.org/officeDocument/2006/relationships/hyperlink" Target="https://orcid.org/0000-0003-2972-2851" TargetMode="External"/><Relationship Id="rId644" Type="http://schemas.openxmlformats.org/officeDocument/2006/relationships/hyperlink" Target="https://orcid.org/0000-0003-2972-2851" TargetMode="External"/><Relationship Id="rId851" Type="http://schemas.openxmlformats.org/officeDocument/2006/relationships/hyperlink" Target="https://orcid.org/0000-0002-1490-169X" TargetMode="External"/><Relationship Id="rId1274" Type="http://schemas.openxmlformats.org/officeDocument/2006/relationships/hyperlink" Target="https://orcid.org/0000-0002-3380-3470" TargetMode="External"/><Relationship Id="rId1481" Type="http://schemas.openxmlformats.org/officeDocument/2006/relationships/hyperlink" Target="https://orcid.org/0000-0002-3380-3470" TargetMode="External"/><Relationship Id="rId1579" Type="http://schemas.openxmlformats.org/officeDocument/2006/relationships/hyperlink" Target="https://orcid.org/0000-0002-3380-3470" TargetMode="External"/><Relationship Id="rId2118" Type="http://schemas.openxmlformats.org/officeDocument/2006/relationships/hyperlink" Target="https://orcid.org/0000-0002-1490-169X" TargetMode="External"/><Relationship Id="rId2325" Type="http://schemas.openxmlformats.org/officeDocument/2006/relationships/hyperlink" Target="https://orcid.org/0000-0002-3380-3470" TargetMode="External"/><Relationship Id="rId2532" Type="http://schemas.openxmlformats.org/officeDocument/2006/relationships/hyperlink" Target="https://orcid.org/0000-0002-3380-3470" TargetMode="External"/><Relationship Id="rId504" Type="http://schemas.openxmlformats.org/officeDocument/2006/relationships/hyperlink" Target="https://orcid.org/0000-0003-2972-2851" TargetMode="External"/><Relationship Id="rId711" Type="http://schemas.openxmlformats.org/officeDocument/2006/relationships/hyperlink" Target="https://orcid.org/0000-0001-5158-8703" TargetMode="External"/><Relationship Id="rId949" Type="http://schemas.openxmlformats.org/officeDocument/2006/relationships/hyperlink" Target="https://orcid.org/0000-0002-3380-3470" TargetMode="External"/><Relationship Id="rId1134" Type="http://schemas.openxmlformats.org/officeDocument/2006/relationships/hyperlink" Target="https://orcid.org/0000-0002-3380-3470" TargetMode="External"/><Relationship Id="rId1341" Type="http://schemas.openxmlformats.org/officeDocument/2006/relationships/hyperlink" Target="https://orcid.org/0000-0001-9785-8561" TargetMode="External"/><Relationship Id="rId1786" Type="http://schemas.openxmlformats.org/officeDocument/2006/relationships/hyperlink" Target="https://orcid.org/0000-0003-2042-9333" TargetMode="External"/><Relationship Id="rId1993" Type="http://schemas.openxmlformats.org/officeDocument/2006/relationships/hyperlink" Target="https://orcid.org/0000-0003-2972-2851" TargetMode="External"/><Relationship Id="rId78" Type="http://schemas.openxmlformats.org/officeDocument/2006/relationships/hyperlink" Target="https://orcid.org/0000-0003-2972-2851" TargetMode="External"/><Relationship Id="rId809" Type="http://schemas.openxmlformats.org/officeDocument/2006/relationships/hyperlink" Target="https://orcid.org/0000-0002-1490-169X" TargetMode="External"/><Relationship Id="rId1201" Type="http://schemas.openxmlformats.org/officeDocument/2006/relationships/hyperlink" Target="https://orcid.org/0000-0001-8298-491X" TargetMode="External"/><Relationship Id="rId1439" Type="http://schemas.openxmlformats.org/officeDocument/2006/relationships/hyperlink" Target="https://orcid.org/0000-0002-3380-3470" TargetMode="External"/><Relationship Id="rId1646" Type="http://schemas.openxmlformats.org/officeDocument/2006/relationships/hyperlink" Target="https://orcid.org/0000-0003-2042-9333" TargetMode="External"/><Relationship Id="rId1853" Type="http://schemas.openxmlformats.org/officeDocument/2006/relationships/hyperlink" Target="https://orcid.org/0000-0001-9834-5100" TargetMode="External"/><Relationship Id="rId1506" Type="http://schemas.openxmlformats.org/officeDocument/2006/relationships/hyperlink" Target="https://orcid.org/0000-0003-2042-9333" TargetMode="External"/><Relationship Id="rId1713" Type="http://schemas.openxmlformats.org/officeDocument/2006/relationships/hyperlink" Target="https://orcid.org/0000-0002-3380-3470" TargetMode="External"/><Relationship Id="rId1920" Type="http://schemas.openxmlformats.org/officeDocument/2006/relationships/hyperlink" Target="https://orcid.org/0000-0003-2972-2851" TargetMode="External"/><Relationship Id="rId294" Type="http://schemas.openxmlformats.org/officeDocument/2006/relationships/hyperlink" Target="https://orcid.org/0000-0003-2972-2851" TargetMode="External"/><Relationship Id="rId2182" Type="http://schemas.openxmlformats.org/officeDocument/2006/relationships/hyperlink" Target="https://orcid.org/0000-0002-1490-169X" TargetMode="External"/><Relationship Id="rId154" Type="http://schemas.openxmlformats.org/officeDocument/2006/relationships/hyperlink" Target="https://orcid.org/0000-0003-2972-2851" TargetMode="External"/><Relationship Id="rId361" Type="http://schemas.openxmlformats.org/officeDocument/2006/relationships/hyperlink" Target="https://orcid.org/0000-0003-2972-2851" TargetMode="External"/><Relationship Id="rId599" Type="http://schemas.openxmlformats.org/officeDocument/2006/relationships/hyperlink" Target="https://orcid.org/0000-0001-5158-8703" TargetMode="External"/><Relationship Id="rId2042" Type="http://schemas.openxmlformats.org/officeDocument/2006/relationships/hyperlink" Target="https://orcid.org/0000-0003-2972-2851" TargetMode="External"/><Relationship Id="rId2487" Type="http://schemas.openxmlformats.org/officeDocument/2006/relationships/hyperlink" Target="https://pubchem.ncbi.nlm.nih.gov/compound/14942774" TargetMode="External"/><Relationship Id="rId459" Type="http://schemas.openxmlformats.org/officeDocument/2006/relationships/hyperlink" Target="https://orcid.org/0000-0003-2972-2851" TargetMode="External"/><Relationship Id="rId666" Type="http://schemas.openxmlformats.org/officeDocument/2006/relationships/hyperlink" Target="https://orcid.org/0000-0003-2972-2851" TargetMode="External"/><Relationship Id="rId873" Type="http://schemas.openxmlformats.org/officeDocument/2006/relationships/hyperlink" Target="https://orcid.org/0000-0002-1490-169X" TargetMode="External"/><Relationship Id="rId1089" Type="http://schemas.openxmlformats.org/officeDocument/2006/relationships/hyperlink" Target="https://orcid.org/0000-0001-9834-5100" TargetMode="External"/><Relationship Id="rId1296" Type="http://schemas.openxmlformats.org/officeDocument/2006/relationships/hyperlink" Target="https://orcid.org/0000-0002-3380-3470" TargetMode="External"/><Relationship Id="rId2347" Type="http://schemas.openxmlformats.org/officeDocument/2006/relationships/hyperlink" Target="https://orcid.org/0000-0002-3380-3470" TargetMode="External"/><Relationship Id="rId2554" Type="http://schemas.openxmlformats.org/officeDocument/2006/relationships/hyperlink" Target="https://orcid.org/0000-0002-3380-3470" TargetMode="External"/><Relationship Id="rId221" Type="http://schemas.openxmlformats.org/officeDocument/2006/relationships/hyperlink" Target="https://orcid.org/0000-0003-2972-2851" TargetMode="External"/><Relationship Id="rId319" Type="http://schemas.openxmlformats.org/officeDocument/2006/relationships/hyperlink" Target="https://orcid.org/0000-0003-2972-2851" TargetMode="External"/><Relationship Id="rId526" Type="http://schemas.openxmlformats.org/officeDocument/2006/relationships/hyperlink" Target="https://orcid.org/0000-0002-1490-169X" TargetMode="External"/><Relationship Id="rId1156" Type="http://schemas.openxmlformats.org/officeDocument/2006/relationships/hyperlink" Target="https://orcid.org/0000-0002-3380-3470" TargetMode="External"/><Relationship Id="rId1363" Type="http://schemas.openxmlformats.org/officeDocument/2006/relationships/hyperlink" Target="https://orcid.org/0000" TargetMode="External"/><Relationship Id="rId2207" Type="http://schemas.openxmlformats.org/officeDocument/2006/relationships/hyperlink" Target="https://orcid.org/0000-0001-5158-8703" TargetMode="External"/><Relationship Id="rId733" Type="http://schemas.openxmlformats.org/officeDocument/2006/relationships/hyperlink" Target="https://orcid.org/0000-0003-2972-2851" TargetMode="External"/><Relationship Id="rId940" Type="http://schemas.openxmlformats.org/officeDocument/2006/relationships/hyperlink" Target="https://orcid.org/0000-0002-3380-3470" TargetMode="External"/><Relationship Id="rId1016" Type="http://schemas.openxmlformats.org/officeDocument/2006/relationships/hyperlink" Target="https://orcid.org/0000-0001-6993-3149" TargetMode="External"/><Relationship Id="rId1570" Type="http://schemas.openxmlformats.org/officeDocument/2006/relationships/hyperlink" Target="https://orcid.org/0000-0003-2042-9333" TargetMode="External"/><Relationship Id="rId1668" Type="http://schemas.openxmlformats.org/officeDocument/2006/relationships/hyperlink" Target="https://orcid.org/0000-0003-2042-9333" TargetMode="External"/><Relationship Id="rId1875" Type="http://schemas.openxmlformats.org/officeDocument/2006/relationships/hyperlink" Target="https://orcid.org/0000-0001-6993-3149" TargetMode="External"/><Relationship Id="rId2414" Type="http://schemas.openxmlformats.org/officeDocument/2006/relationships/hyperlink" Target="https://orcid.org/0000-0001-8301-1319" TargetMode="External"/><Relationship Id="rId800" Type="http://schemas.openxmlformats.org/officeDocument/2006/relationships/hyperlink" Target="https://orcid.org/0000-0003-2972-2851" TargetMode="External"/><Relationship Id="rId1223" Type="http://schemas.openxmlformats.org/officeDocument/2006/relationships/hyperlink" Target="https://orcid.org/0000-0001-8298-491X" TargetMode="External"/><Relationship Id="rId1430" Type="http://schemas.openxmlformats.org/officeDocument/2006/relationships/hyperlink" Target="https://orcid.org/0000-0003-2042-9333" TargetMode="External"/><Relationship Id="rId1528" Type="http://schemas.openxmlformats.org/officeDocument/2006/relationships/hyperlink" Target="https://orcid.org/0000-0003-2042-9333" TargetMode="External"/><Relationship Id="rId1735" Type="http://schemas.openxmlformats.org/officeDocument/2006/relationships/hyperlink" Target="https://orcid.org/0000-0002-3380-3470" TargetMode="External"/><Relationship Id="rId1942" Type="http://schemas.openxmlformats.org/officeDocument/2006/relationships/hyperlink" Target="https://orcid.org/0000-0003-2972-2851" TargetMode="External"/><Relationship Id="rId27" Type="http://schemas.openxmlformats.org/officeDocument/2006/relationships/hyperlink" Target="https://orcid.org/0000-0003-2972-2851" TargetMode="External"/><Relationship Id="rId1802" Type="http://schemas.openxmlformats.org/officeDocument/2006/relationships/hyperlink" Target="https://orcid.org/0000-0003-2042-9333" TargetMode="External"/><Relationship Id="rId176" Type="http://schemas.openxmlformats.org/officeDocument/2006/relationships/hyperlink" Target="https://orcid.org/0000-0003-2972-2851" TargetMode="External"/><Relationship Id="rId383" Type="http://schemas.openxmlformats.org/officeDocument/2006/relationships/hyperlink" Target="https://orcid.org/0000-0003-2972-2851" TargetMode="External"/><Relationship Id="rId590" Type="http://schemas.openxmlformats.org/officeDocument/2006/relationships/hyperlink" Target="https://orcid.org/0000-0002-1490-169X" TargetMode="External"/><Relationship Id="rId2064" Type="http://schemas.openxmlformats.org/officeDocument/2006/relationships/hyperlink" Target="https://orcid.org/0000-0003-2972-2851" TargetMode="External"/><Relationship Id="rId2271" Type="http://schemas.openxmlformats.org/officeDocument/2006/relationships/hyperlink" Target="https://orcid.org/0000-0001-9834-5100" TargetMode="External"/><Relationship Id="rId243" Type="http://schemas.openxmlformats.org/officeDocument/2006/relationships/hyperlink" Target="https://orcid.org/0000-0003-2972-2851" TargetMode="External"/><Relationship Id="rId450" Type="http://schemas.openxmlformats.org/officeDocument/2006/relationships/hyperlink" Target="https://orcid.org/0000-0003-2972-2851" TargetMode="External"/><Relationship Id="rId688" Type="http://schemas.openxmlformats.org/officeDocument/2006/relationships/hyperlink" Target="https://orcid.org/0000-0003-2972-2851" TargetMode="External"/><Relationship Id="rId895" Type="http://schemas.openxmlformats.org/officeDocument/2006/relationships/hyperlink" Target="https://orcid.org/0000-0002-1490-169X" TargetMode="External"/><Relationship Id="rId1080" Type="http://schemas.openxmlformats.org/officeDocument/2006/relationships/hyperlink" Target="https://orcid.org/0000-0003-2972-2851" TargetMode="External"/><Relationship Id="rId2131" Type="http://schemas.openxmlformats.org/officeDocument/2006/relationships/hyperlink" Target="https://orcid.org/0000-0003-2972-2851" TargetMode="External"/><Relationship Id="rId2369" Type="http://schemas.openxmlformats.org/officeDocument/2006/relationships/hyperlink" Target="https://orcid.org/0000-0002-3380-3470" TargetMode="External"/><Relationship Id="rId103" Type="http://schemas.openxmlformats.org/officeDocument/2006/relationships/hyperlink" Target="https://orcid.org/0000-0003-2972-2851" TargetMode="External"/><Relationship Id="rId310" Type="http://schemas.openxmlformats.org/officeDocument/2006/relationships/hyperlink" Target="https://orcid.org/0000-0003-2972-2851" TargetMode="External"/><Relationship Id="rId548" Type="http://schemas.openxmlformats.org/officeDocument/2006/relationships/hyperlink" Target="https://orcid.org/0000-0003-2972-2851" TargetMode="External"/><Relationship Id="rId755" Type="http://schemas.openxmlformats.org/officeDocument/2006/relationships/hyperlink" Target="https://orcid.org/0000-0003-2972-2851" TargetMode="External"/><Relationship Id="rId962" Type="http://schemas.openxmlformats.org/officeDocument/2006/relationships/hyperlink" Target="https://orcid.org/0000-0002-8821-1923" TargetMode="External"/><Relationship Id="rId1178" Type="http://schemas.openxmlformats.org/officeDocument/2006/relationships/hyperlink" Target="https://orcid.org/0000-0002-3380-3470" TargetMode="External"/><Relationship Id="rId1385" Type="http://schemas.openxmlformats.org/officeDocument/2006/relationships/hyperlink" Target="https://orcid.org/0000-0002-3380-3470" TargetMode="External"/><Relationship Id="rId1592" Type="http://schemas.openxmlformats.org/officeDocument/2006/relationships/hyperlink" Target="https://orcid.org/0000-0003-2042-9333" TargetMode="External"/><Relationship Id="rId2229" Type="http://schemas.openxmlformats.org/officeDocument/2006/relationships/hyperlink" Target="https://orcid.org/0000-0001-5158-8703" TargetMode="External"/><Relationship Id="rId2436" Type="http://schemas.openxmlformats.org/officeDocument/2006/relationships/hyperlink" Target="https://orcid.org/0000-0002-3380-3470" TargetMode="External"/><Relationship Id="rId91" Type="http://schemas.openxmlformats.org/officeDocument/2006/relationships/hyperlink" Target="https://orcid.org/0000-0003-2972-2851" TargetMode="External"/><Relationship Id="rId408" Type="http://schemas.openxmlformats.org/officeDocument/2006/relationships/hyperlink" Target="https://orcid.org/0000-0001-5158-8703" TargetMode="External"/><Relationship Id="rId615" Type="http://schemas.openxmlformats.org/officeDocument/2006/relationships/hyperlink" Target="https://orcid.org/0000-0001-5158-8703" TargetMode="External"/><Relationship Id="rId822" Type="http://schemas.openxmlformats.org/officeDocument/2006/relationships/hyperlink" Target="https://orcid.org/0000-0003-2972-2851" TargetMode="External"/><Relationship Id="rId1038" Type="http://schemas.openxmlformats.org/officeDocument/2006/relationships/hyperlink" Target="https://orcid.org/0000-0001-6993-3149" TargetMode="External"/><Relationship Id="rId1245" Type="http://schemas.openxmlformats.org/officeDocument/2006/relationships/hyperlink" Target="https://orcid.org/0000" TargetMode="External"/><Relationship Id="rId1452" Type="http://schemas.openxmlformats.org/officeDocument/2006/relationships/hyperlink" Target="https://orcid.org/0000-0002-3380-3470" TargetMode="External"/><Relationship Id="rId1897" Type="http://schemas.openxmlformats.org/officeDocument/2006/relationships/hyperlink" Target="https://orcid.org/0000-0002-3380-3470" TargetMode="External"/><Relationship Id="rId2503" Type="http://schemas.openxmlformats.org/officeDocument/2006/relationships/hyperlink" Target="https://orcid.org/0000-0002-1490-169X" TargetMode="External"/><Relationship Id="rId1105" Type="http://schemas.openxmlformats.org/officeDocument/2006/relationships/hyperlink" Target="https://orcid.org/0000-0002-3380-3470" TargetMode="External"/><Relationship Id="rId1312" Type="http://schemas.openxmlformats.org/officeDocument/2006/relationships/hyperlink" Target="https://orcid.org/0000-0002-3380-3470" TargetMode="External"/><Relationship Id="rId1757" Type="http://schemas.openxmlformats.org/officeDocument/2006/relationships/hyperlink" Target="https://orcid.org/0000-0002-3380-3470" TargetMode="External"/><Relationship Id="rId1964" Type="http://schemas.openxmlformats.org/officeDocument/2006/relationships/hyperlink" Target="https://orcid.org/0000-0003-2972-2851" TargetMode="External"/><Relationship Id="rId49" Type="http://schemas.openxmlformats.org/officeDocument/2006/relationships/hyperlink" Target="https://orcid.org/0000-0001-5158-8703" TargetMode="External"/><Relationship Id="rId1617" Type="http://schemas.openxmlformats.org/officeDocument/2006/relationships/hyperlink" Target="https://orcid.org/0000-0002-3380-3470" TargetMode="External"/><Relationship Id="rId1824" Type="http://schemas.openxmlformats.org/officeDocument/2006/relationships/hyperlink" Target="https://orcid.org/0000-0001-9834-5100" TargetMode="External"/><Relationship Id="rId198" Type="http://schemas.openxmlformats.org/officeDocument/2006/relationships/hyperlink" Target="https://orcid.org/0000-0002-1490-169X" TargetMode="External"/><Relationship Id="rId2086" Type="http://schemas.openxmlformats.org/officeDocument/2006/relationships/hyperlink" Target="https://orcid.org/0000-0003-2972-2851" TargetMode="External"/><Relationship Id="rId2293" Type="http://schemas.openxmlformats.org/officeDocument/2006/relationships/hyperlink" Target="https://orcid.org/0000-0001-5722-3430" TargetMode="External"/><Relationship Id="rId265" Type="http://schemas.openxmlformats.org/officeDocument/2006/relationships/hyperlink" Target="https://orcid.org/0000-0002-1490-169X" TargetMode="External"/><Relationship Id="rId472" Type="http://schemas.openxmlformats.org/officeDocument/2006/relationships/hyperlink" Target="https://orcid.org/0000-0003-2972-2851" TargetMode="External"/><Relationship Id="rId2153" Type="http://schemas.openxmlformats.org/officeDocument/2006/relationships/hyperlink" Target="https://orcid.org/0000-0002-1490-169X" TargetMode="External"/><Relationship Id="rId2360" Type="http://schemas.openxmlformats.org/officeDocument/2006/relationships/hyperlink" Target="https://orcid.org/0000-0002-3380-3470" TargetMode="External"/><Relationship Id="rId125" Type="http://schemas.openxmlformats.org/officeDocument/2006/relationships/hyperlink" Target="https://orcid.org/0000-0001-5158-8703" TargetMode="External"/><Relationship Id="rId332" Type="http://schemas.openxmlformats.org/officeDocument/2006/relationships/hyperlink" Target="https://orcid.org/0000-0003-2972-2851" TargetMode="External"/><Relationship Id="rId777" Type="http://schemas.openxmlformats.org/officeDocument/2006/relationships/hyperlink" Target="https://orcid.org/0000-0003-2972-2851" TargetMode="External"/><Relationship Id="rId984" Type="http://schemas.openxmlformats.org/officeDocument/2006/relationships/hyperlink" Target="https://orcid.org/0000-0001-6993-3149" TargetMode="External"/><Relationship Id="rId2013" Type="http://schemas.openxmlformats.org/officeDocument/2006/relationships/hyperlink" Target="https://orcid.org/0000-0003-2972-2851" TargetMode="External"/><Relationship Id="rId2220" Type="http://schemas.openxmlformats.org/officeDocument/2006/relationships/hyperlink" Target="https://orcid.org/0000-0002-1490-169X" TargetMode="External"/><Relationship Id="rId2458" Type="http://schemas.openxmlformats.org/officeDocument/2006/relationships/hyperlink" Target="https://orcid.org/0000-0002-3380-3470" TargetMode="External"/><Relationship Id="rId637" Type="http://schemas.openxmlformats.org/officeDocument/2006/relationships/hyperlink" Target="https://orcid.org/0000-0003-2972-2851" TargetMode="External"/><Relationship Id="rId844" Type="http://schemas.openxmlformats.org/officeDocument/2006/relationships/hyperlink" Target="https://orcid.org/0000-0003-2972-2851" TargetMode="External"/><Relationship Id="rId1267" Type="http://schemas.openxmlformats.org/officeDocument/2006/relationships/hyperlink" Target="https://orcid.org/0000-0001-6993-3149" TargetMode="External"/><Relationship Id="rId1474" Type="http://schemas.openxmlformats.org/officeDocument/2006/relationships/hyperlink" Target="https://orcid.org/0000-0002-3380-3470" TargetMode="External"/><Relationship Id="rId1681" Type="http://schemas.openxmlformats.org/officeDocument/2006/relationships/hyperlink" Target="https://orcid.org/0000-0002-3380-3470" TargetMode="External"/><Relationship Id="rId2318" Type="http://schemas.openxmlformats.org/officeDocument/2006/relationships/hyperlink" Target="https://orcid.org/0000-0002-3380-3470" TargetMode="External"/><Relationship Id="rId2525" Type="http://schemas.openxmlformats.org/officeDocument/2006/relationships/hyperlink" Target="https://orcid.org/0000-0001-9834-5100" TargetMode="External"/><Relationship Id="rId704" Type="http://schemas.openxmlformats.org/officeDocument/2006/relationships/hyperlink" Target="https://orcid.org/0000-0002-1490-169X" TargetMode="External"/><Relationship Id="rId911" Type="http://schemas.openxmlformats.org/officeDocument/2006/relationships/hyperlink" Target="https://orcid.org/0000-0001-5158-8703" TargetMode="External"/><Relationship Id="rId1127" Type="http://schemas.openxmlformats.org/officeDocument/2006/relationships/hyperlink" Target="https://orcid.org/0000-0002-3380-3470" TargetMode="External"/><Relationship Id="rId1334" Type="http://schemas.openxmlformats.org/officeDocument/2006/relationships/hyperlink" Target="https://orcid.org/0000-0001-9785-8561" TargetMode="External"/><Relationship Id="rId1541" Type="http://schemas.openxmlformats.org/officeDocument/2006/relationships/hyperlink" Target="https://orcid.org/0000-0002-3380-3470" TargetMode="External"/><Relationship Id="rId1779" Type="http://schemas.openxmlformats.org/officeDocument/2006/relationships/hyperlink" Target="https://orcid.org/0000-0002-3380-3470" TargetMode="External"/><Relationship Id="rId1986" Type="http://schemas.openxmlformats.org/officeDocument/2006/relationships/hyperlink" Target="https://orcid.org/0000-0003-2972-2851" TargetMode="External"/><Relationship Id="rId40" Type="http://schemas.openxmlformats.org/officeDocument/2006/relationships/hyperlink" Target="https://orcid.org/0000-0003-2972-2851" TargetMode="External"/><Relationship Id="rId1401" Type="http://schemas.openxmlformats.org/officeDocument/2006/relationships/hyperlink" Target="https://orcid.org/0000-0002-3380-3470" TargetMode="External"/><Relationship Id="rId1639" Type="http://schemas.openxmlformats.org/officeDocument/2006/relationships/hyperlink" Target="https://orcid.org/0000-0002-3380-3470" TargetMode="External"/><Relationship Id="rId1846" Type="http://schemas.openxmlformats.org/officeDocument/2006/relationships/hyperlink" Target="https://orcid.org/0000-0001-9834-5100" TargetMode="External"/><Relationship Id="rId1706" Type="http://schemas.openxmlformats.org/officeDocument/2006/relationships/hyperlink" Target="https://orcid.org/0000-0003-2042-9333" TargetMode="External"/><Relationship Id="rId1913" Type="http://schemas.openxmlformats.org/officeDocument/2006/relationships/hyperlink" Target="https://orcid.org/0000-0002-3380-3470" TargetMode="External"/><Relationship Id="rId287" Type="http://schemas.openxmlformats.org/officeDocument/2006/relationships/hyperlink" Target="https://orcid.org/0000-0003-2972-2851" TargetMode="External"/><Relationship Id="rId494" Type="http://schemas.openxmlformats.org/officeDocument/2006/relationships/hyperlink" Target="https://orcid.org/0000-0003-2972-2851" TargetMode="External"/><Relationship Id="rId2175" Type="http://schemas.openxmlformats.org/officeDocument/2006/relationships/hyperlink" Target="https://orcid.org/0000-0001-5158-8703" TargetMode="External"/><Relationship Id="rId2382" Type="http://schemas.openxmlformats.org/officeDocument/2006/relationships/hyperlink" Target="https://orcid.org/0000-0002-3380-3470" TargetMode="External"/><Relationship Id="rId147" Type="http://schemas.openxmlformats.org/officeDocument/2006/relationships/hyperlink" Target="https://orcid.org/0000-0003-2972-2851" TargetMode="External"/><Relationship Id="rId354" Type="http://schemas.openxmlformats.org/officeDocument/2006/relationships/hyperlink" Target="https://orcid.org/0000-0003-2972-2851" TargetMode="External"/><Relationship Id="rId799" Type="http://schemas.openxmlformats.org/officeDocument/2006/relationships/hyperlink" Target="https://orcid.org/0000-0003-2972-2851" TargetMode="External"/><Relationship Id="rId1191" Type="http://schemas.openxmlformats.org/officeDocument/2006/relationships/hyperlink" Target="https://orcid.org/0000-0002-3380-3470" TargetMode="External"/><Relationship Id="rId2035" Type="http://schemas.openxmlformats.org/officeDocument/2006/relationships/hyperlink" Target="https://orcid.org/0000-0003-2972-2851" TargetMode="External"/><Relationship Id="rId561" Type="http://schemas.openxmlformats.org/officeDocument/2006/relationships/hyperlink" Target="https://orcid.org/0000-0003-2972-2851" TargetMode="External"/><Relationship Id="rId659" Type="http://schemas.openxmlformats.org/officeDocument/2006/relationships/hyperlink" Target="https://orcid.org/0000-0003-2972-2851" TargetMode="External"/><Relationship Id="rId866" Type="http://schemas.openxmlformats.org/officeDocument/2006/relationships/hyperlink" Target="https://orcid.org/0000-0003-2972-2851" TargetMode="External"/><Relationship Id="rId1289" Type="http://schemas.openxmlformats.org/officeDocument/2006/relationships/hyperlink" Target="https://orcid.org/0000-0001-9785-8561" TargetMode="External"/><Relationship Id="rId1496" Type="http://schemas.openxmlformats.org/officeDocument/2006/relationships/hyperlink" Target="https://orcid.org/0000-0003-2042-9333" TargetMode="External"/><Relationship Id="rId2242" Type="http://schemas.openxmlformats.org/officeDocument/2006/relationships/hyperlink" Target="https://orcid.org/0000-0002-1490-169X" TargetMode="External"/><Relationship Id="rId2547" Type="http://schemas.openxmlformats.org/officeDocument/2006/relationships/hyperlink" Target="https://orcid.org/0000-0002-3380-3470" TargetMode="External"/><Relationship Id="rId214" Type="http://schemas.openxmlformats.org/officeDocument/2006/relationships/hyperlink" Target="https://orcid.org/0000-0003-2972-2851" TargetMode="External"/><Relationship Id="rId421" Type="http://schemas.openxmlformats.org/officeDocument/2006/relationships/hyperlink" Target="https://orcid.org/0000-0002-1490-169X" TargetMode="External"/><Relationship Id="rId519" Type="http://schemas.openxmlformats.org/officeDocument/2006/relationships/hyperlink" Target="https://orcid.org/0000-0001-5158-8703" TargetMode="External"/><Relationship Id="rId1051" Type="http://schemas.openxmlformats.org/officeDocument/2006/relationships/hyperlink" Target="https://orcid.org/0000-0001-9834-5100" TargetMode="External"/><Relationship Id="rId1149" Type="http://schemas.openxmlformats.org/officeDocument/2006/relationships/hyperlink" Target="https://orcid.org/0000-0002-3380-3470" TargetMode="External"/><Relationship Id="rId1356" Type="http://schemas.openxmlformats.org/officeDocument/2006/relationships/hyperlink" Target="https://orcid.org/0000-0002-3380-3470" TargetMode="External"/><Relationship Id="rId2102" Type="http://schemas.openxmlformats.org/officeDocument/2006/relationships/hyperlink" Target="https://orcid.org/0000-0003-2972-2851" TargetMode="External"/><Relationship Id="rId726" Type="http://schemas.openxmlformats.org/officeDocument/2006/relationships/hyperlink" Target="https://orcid.org/0000-0003-2972-2851" TargetMode="External"/><Relationship Id="rId933" Type="http://schemas.openxmlformats.org/officeDocument/2006/relationships/hyperlink" Target="https://orcid.org/0000-0001-5158-8703" TargetMode="External"/><Relationship Id="rId1009" Type="http://schemas.openxmlformats.org/officeDocument/2006/relationships/hyperlink" Target="https://orcid.org/0000-0002-3380-3470" TargetMode="External"/><Relationship Id="rId1563" Type="http://schemas.openxmlformats.org/officeDocument/2006/relationships/hyperlink" Target="https://orcid.org/0000-0002-3380-3470" TargetMode="External"/><Relationship Id="rId1770" Type="http://schemas.openxmlformats.org/officeDocument/2006/relationships/hyperlink" Target="https://orcid.org/0000-0003-2042-9333" TargetMode="External"/><Relationship Id="rId1868" Type="http://schemas.openxmlformats.org/officeDocument/2006/relationships/hyperlink" Target="https://orcid.org/0000-0001-9834-5100" TargetMode="External"/><Relationship Id="rId2407" Type="http://schemas.openxmlformats.org/officeDocument/2006/relationships/hyperlink" Target="https://commonchemistry.cas.org/detail?cas_rn" TargetMode="External"/><Relationship Id="rId62" Type="http://schemas.openxmlformats.org/officeDocument/2006/relationships/hyperlink" Target="https://orcid.org/0000-0002-1490-169X" TargetMode="External"/><Relationship Id="rId1216" Type="http://schemas.openxmlformats.org/officeDocument/2006/relationships/hyperlink" Target="https://orcid.org/0000-0002-3380-3470" TargetMode="External"/><Relationship Id="rId1423" Type="http://schemas.openxmlformats.org/officeDocument/2006/relationships/hyperlink" Target="https://orcid.org/0000-0002-3380-3470" TargetMode="External"/><Relationship Id="rId1630" Type="http://schemas.openxmlformats.org/officeDocument/2006/relationships/hyperlink" Target="https://orcid.org/0000-0003-2042-9333" TargetMode="External"/><Relationship Id="rId1728" Type="http://schemas.openxmlformats.org/officeDocument/2006/relationships/hyperlink" Target="https://orcid.org/0000-0002-3380-3470" TargetMode="External"/><Relationship Id="rId1935" Type="http://schemas.openxmlformats.org/officeDocument/2006/relationships/hyperlink" Target="https://orcid.org/0000-0001-5158-8703" TargetMode="External"/><Relationship Id="rId2197" Type="http://schemas.openxmlformats.org/officeDocument/2006/relationships/hyperlink" Target="https://orcid.org/0000-0003-2972-2851" TargetMode="External"/><Relationship Id="rId169" Type="http://schemas.openxmlformats.org/officeDocument/2006/relationships/hyperlink" Target="https://orcid.org/0000-0003-2972-2851" TargetMode="External"/><Relationship Id="rId376" Type="http://schemas.openxmlformats.org/officeDocument/2006/relationships/hyperlink" Target="https://orcid.org/0000-0003-2972-2851" TargetMode="External"/><Relationship Id="rId583" Type="http://schemas.openxmlformats.org/officeDocument/2006/relationships/hyperlink" Target="https://orcid.org/0000-0001-5158-8703" TargetMode="External"/><Relationship Id="rId790" Type="http://schemas.openxmlformats.org/officeDocument/2006/relationships/hyperlink" Target="https://orcid.org/0000-0003-2972-2851" TargetMode="External"/><Relationship Id="rId2057" Type="http://schemas.openxmlformats.org/officeDocument/2006/relationships/hyperlink" Target="https://orcid.org/0000-0003-2972-2851" TargetMode="External"/><Relationship Id="rId2264" Type="http://schemas.openxmlformats.org/officeDocument/2006/relationships/hyperlink" Target="https://orcid.org/0000-0002-1490-169X" TargetMode="External"/><Relationship Id="rId2471" Type="http://schemas.openxmlformats.org/officeDocument/2006/relationships/hyperlink" Target="https://orcid.org/0000-0002-3380-3470" TargetMode="External"/><Relationship Id="rId4" Type="http://schemas.openxmlformats.org/officeDocument/2006/relationships/hyperlink" Target="https://orcid.org/0000-0003-2972-2851" TargetMode="External"/><Relationship Id="rId236" Type="http://schemas.openxmlformats.org/officeDocument/2006/relationships/hyperlink" Target="https://orcid.org/0000-0003-2972-2851" TargetMode="External"/><Relationship Id="rId443" Type="http://schemas.openxmlformats.org/officeDocument/2006/relationships/hyperlink" Target="https://orcid.org/0000-0003-2972-2851" TargetMode="External"/><Relationship Id="rId650" Type="http://schemas.openxmlformats.org/officeDocument/2006/relationships/hyperlink" Target="https://orcid.org/0000-0003-2972-2851" TargetMode="External"/><Relationship Id="rId888" Type="http://schemas.openxmlformats.org/officeDocument/2006/relationships/hyperlink" Target="https://orcid.org/0000-0003-2972-2851" TargetMode="External"/><Relationship Id="rId1073" Type="http://schemas.openxmlformats.org/officeDocument/2006/relationships/hyperlink" Target="https://orcid.org/0000-0001-9834-5100" TargetMode="External"/><Relationship Id="rId1280" Type="http://schemas.openxmlformats.org/officeDocument/2006/relationships/hyperlink" Target="https://orcid.org/0000-0002-3380-3470" TargetMode="External"/><Relationship Id="rId2124" Type="http://schemas.openxmlformats.org/officeDocument/2006/relationships/hyperlink" Target="https://orcid.org/0000-0002-1490-169X" TargetMode="External"/><Relationship Id="rId2331" Type="http://schemas.openxmlformats.org/officeDocument/2006/relationships/hyperlink" Target="https://orcid.org/0000-0002-3380-3470" TargetMode="External"/><Relationship Id="rId2569" Type="http://schemas.openxmlformats.org/officeDocument/2006/relationships/hyperlink" Target="https://orcid.org/0000-0002-3380-3470" TargetMode="External"/><Relationship Id="rId303" Type="http://schemas.openxmlformats.org/officeDocument/2006/relationships/hyperlink" Target="https://orcid.org/0000-0003-2972-2851" TargetMode="External"/><Relationship Id="rId748" Type="http://schemas.openxmlformats.org/officeDocument/2006/relationships/hyperlink" Target="https://orcid.org/0000-0001-5158-8703" TargetMode="External"/><Relationship Id="rId955" Type="http://schemas.openxmlformats.org/officeDocument/2006/relationships/hyperlink" Target="https://orcid.org/0000-0002-3380-3470" TargetMode="External"/><Relationship Id="rId1140" Type="http://schemas.openxmlformats.org/officeDocument/2006/relationships/hyperlink" Target="https://orcid.org/0000-0002-3380-3470" TargetMode="External"/><Relationship Id="rId1378" Type="http://schemas.openxmlformats.org/officeDocument/2006/relationships/hyperlink" Target="https://orcid.org/0000-0003-2042-9333" TargetMode="External"/><Relationship Id="rId1585" Type="http://schemas.openxmlformats.org/officeDocument/2006/relationships/hyperlink" Target="https://orcid.org/0000-0002-3380-3470" TargetMode="External"/><Relationship Id="rId1792" Type="http://schemas.openxmlformats.org/officeDocument/2006/relationships/hyperlink" Target="https://orcid.org/0000-0003-2042-9333" TargetMode="External"/><Relationship Id="rId2429" Type="http://schemas.openxmlformats.org/officeDocument/2006/relationships/hyperlink" Target="https://orcid.org/0000-0002-3380-3470" TargetMode="External"/><Relationship Id="rId84" Type="http://schemas.openxmlformats.org/officeDocument/2006/relationships/hyperlink" Target="https://orcid.org/0000-0003-2972-2851" TargetMode="External"/><Relationship Id="rId510" Type="http://schemas.openxmlformats.org/officeDocument/2006/relationships/hyperlink" Target="https://orcid.org/0000-0003-2972-2851" TargetMode="External"/><Relationship Id="rId608" Type="http://schemas.openxmlformats.org/officeDocument/2006/relationships/hyperlink" Target="https://orcid.org/0000-0002-1490-169X" TargetMode="External"/><Relationship Id="rId815" Type="http://schemas.openxmlformats.org/officeDocument/2006/relationships/hyperlink" Target="https://orcid.org/0000-0003-2972-2851" TargetMode="External"/><Relationship Id="rId1238" Type="http://schemas.openxmlformats.org/officeDocument/2006/relationships/hyperlink" Target="https://orcid.org/0000-0001-9785-8561" TargetMode="External"/><Relationship Id="rId1445" Type="http://schemas.openxmlformats.org/officeDocument/2006/relationships/hyperlink" Target="https://orcid.org/0000-0002-3380-3470" TargetMode="External"/><Relationship Id="rId1652" Type="http://schemas.openxmlformats.org/officeDocument/2006/relationships/hyperlink" Target="https://orcid.org/0000-0003-2042-9333" TargetMode="External"/><Relationship Id="rId1000" Type="http://schemas.openxmlformats.org/officeDocument/2006/relationships/hyperlink" Target="https://orcid.org/0000-0001-6993-3149" TargetMode="External"/><Relationship Id="rId1305" Type="http://schemas.openxmlformats.org/officeDocument/2006/relationships/hyperlink" Target="https://orcid.org/0000-0001-9785-8561" TargetMode="External"/><Relationship Id="rId1957" Type="http://schemas.openxmlformats.org/officeDocument/2006/relationships/hyperlink" Target="https://orcid.org/0000-0002-1490-169X" TargetMode="External"/><Relationship Id="rId1512" Type="http://schemas.openxmlformats.org/officeDocument/2006/relationships/hyperlink" Target="https://orcid.org/0000-0003-2042-9333" TargetMode="External"/><Relationship Id="rId1817" Type="http://schemas.openxmlformats.org/officeDocument/2006/relationships/hyperlink" Target="https://orcid.org/0000-0001-9834-5100" TargetMode="External"/><Relationship Id="rId11" Type="http://schemas.openxmlformats.org/officeDocument/2006/relationships/hyperlink" Target="https://orcid.org/0000-0003-2972-2851" TargetMode="External"/><Relationship Id="rId398" Type="http://schemas.openxmlformats.org/officeDocument/2006/relationships/hyperlink" Target="https://orcid.org/0000-0001-5158-8703" TargetMode="External"/><Relationship Id="rId2079" Type="http://schemas.openxmlformats.org/officeDocument/2006/relationships/hyperlink" Target="https://orcid.org/0000-0003-2972-2851" TargetMode="External"/><Relationship Id="rId160" Type="http://schemas.openxmlformats.org/officeDocument/2006/relationships/hyperlink" Target="https://orcid.org/0000-0003-2972-2851" TargetMode="External"/><Relationship Id="rId2286" Type="http://schemas.openxmlformats.org/officeDocument/2006/relationships/hyperlink" Target="https://orcid.org/0000-0003-2972-2851" TargetMode="External"/><Relationship Id="rId2493" Type="http://schemas.openxmlformats.org/officeDocument/2006/relationships/hyperlink" Target="https://orcid.org/0000-0002-1490-169X" TargetMode="External"/><Relationship Id="rId258" Type="http://schemas.openxmlformats.org/officeDocument/2006/relationships/hyperlink" Target="https://orcid.org/0000-0001-5158-8703" TargetMode="External"/><Relationship Id="rId465" Type="http://schemas.openxmlformats.org/officeDocument/2006/relationships/hyperlink" Target="https://orcid.org/0000-0003-2972-2851" TargetMode="External"/><Relationship Id="rId672" Type="http://schemas.openxmlformats.org/officeDocument/2006/relationships/hyperlink" Target="https://orcid.org/0000-0003-2972-2851" TargetMode="External"/><Relationship Id="rId1095" Type="http://schemas.openxmlformats.org/officeDocument/2006/relationships/hyperlink" Target="https://orcid.org/0000-0002-3380-3470" TargetMode="External"/><Relationship Id="rId2146" Type="http://schemas.openxmlformats.org/officeDocument/2006/relationships/hyperlink" Target="https://orcid.org/0000-0003-2972-2851" TargetMode="External"/><Relationship Id="rId2353" Type="http://schemas.openxmlformats.org/officeDocument/2006/relationships/hyperlink" Target="https://orcid.org/0000-0002-3380-3470" TargetMode="External"/><Relationship Id="rId2560" Type="http://schemas.openxmlformats.org/officeDocument/2006/relationships/hyperlink" Target="https://orcid.org/0000-0002-3380-3470" TargetMode="External"/><Relationship Id="rId118" Type="http://schemas.openxmlformats.org/officeDocument/2006/relationships/hyperlink" Target="https://orcid.org/0000-0002-1490-169X" TargetMode="External"/><Relationship Id="rId325" Type="http://schemas.openxmlformats.org/officeDocument/2006/relationships/hyperlink" Target="https://orcid.org/0000-0003-2972-2851" TargetMode="External"/><Relationship Id="rId532" Type="http://schemas.openxmlformats.org/officeDocument/2006/relationships/hyperlink" Target="https://orcid.org/0000-0002-1490-169X" TargetMode="External"/><Relationship Id="rId977" Type="http://schemas.openxmlformats.org/officeDocument/2006/relationships/hyperlink" Target="https://orcid.org/0000-0003-4157-0838" TargetMode="External"/><Relationship Id="rId1162" Type="http://schemas.openxmlformats.org/officeDocument/2006/relationships/hyperlink" Target="https://orcid.org/0000-0002-3380-3470" TargetMode="External"/><Relationship Id="rId2006" Type="http://schemas.openxmlformats.org/officeDocument/2006/relationships/hyperlink" Target="https://orcid.org/0000-0003-2972-2851" TargetMode="External"/><Relationship Id="rId2213" Type="http://schemas.openxmlformats.org/officeDocument/2006/relationships/hyperlink" Target="https://orcid.org/0000-0001-5158-8703" TargetMode="External"/><Relationship Id="rId2420" Type="http://schemas.openxmlformats.org/officeDocument/2006/relationships/hyperlink" Target="https://orcid.org/0000-0002-3380-3470" TargetMode="External"/><Relationship Id="rId837" Type="http://schemas.openxmlformats.org/officeDocument/2006/relationships/hyperlink" Target="https://orcid.org/0000-0001-5158-8703" TargetMode="External"/><Relationship Id="rId1022" Type="http://schemas.openxmlformats.org/officeDocument/2006/relationships/hyperlink" Target="https://orcid.org/0000-0001-6993-3149" TargetMode="External"/><Relationship Id="rId1467" Type="http://schemas.openxmlformats.org/officeDocument/2006/relationships/hyperlink" Target="https://orcid.org/0000-0003-2042-9333" TargetMode="External"/><Relationship Id="rId1674" Type="http://schemas.openxmlformats.org/officeDocument/2006/relationships/hyperlink" Target="https://orcid.org/0000-0003-2042-9333" TargetMode="External"/><Relationship Id="rId1881" Type="http://schemas.openxmlformats.org/officeDocument/2006/relationships/hyperlink" Target="https://orcid.org/0000-0002-3380-3470" TargetMode="External"/><Relationship Id="rId2518" Type="http://schemas.openxmlformats.org/officeDocument/2006/relationships/hyperlink" Target="https://orcid.org/0000-0002-3380-3470" TargetMode="External"/><Relationship Id="rId904" Type="http://schemas.openxmlformats.org/officeDocument/2006/relationships/hyperlink" Target="https://orcid.org/0000-0003-2972-2851" TargetMode="External"/><Relationship Id="rId1327" Type="http://schemas.openxmlformats.org/officeDocument/2006/relationships/hyperlink" Target="https://orcid.org/0000-0001-9785-8561" TargetMode="External"/><Relationship Id="rId1534" Type="http://schemas.openxmlformats.org/officeDocument/2006/relationships/hyperlink" Target="https://orcid.org/0000-0003-2042-9333" TargetMode="External"/><Relationship Id="rId1741" Type="http://schemas.openxmlformats.org/officeDocument/2006/relationships/hyperlink" Target="https://orcid.org/0000-0002-3380-3470" TargetMode="External"/><Relationship Id="rId1979" Type="http://schemas.openxmlformats.org/officeDocument/2006/relationships/hyperlink" Target="https://orcid.org/0000-0002-1490-169X" TargetMode="External"/><Relationship Id="rId33" Type="http://schemas.openxmlformats.org/officeDocument/2006/relationships/hyperlink" Target="https://orcid.org/0000-0003-2972-2851" TargetMode="External"/><Relationship Id="rId1601" Type="http://schemas.openxmlformats.org/officeDocument/2006/relationships/hyperlink" Target="https://orcid.org/0000-0002-3380-3470" TargetMode="External"/><Relationship Id="rId1839" Type="http://schemas.openxmlformats.org/officeDocument/2006/relationships/hyperlink" Target="https://orcid.org/0000-0002-3380-3470" TargetMode="External"/><Relationship Id="rId182" Type="http://schemas.openxmlformats.org/officeDocument/2006/relationships/hyperlink" Target="https://orcid.org/0000-0003-2972-2851" TargetMode="External"/><Relationship Id="rId1906" Type="http://schemas.openxmlformats.org/officeDocument/2006/relationships/hyperlink" Target="https://orcid.org/0000-0001-6993-3149" TargetMode="External"/><Relationship Id="rId487" Type="http://schemas.openxmlformats.org/officeDocument/2006/relationships/hyperlink" Target="https://orcid.org/0000-0003-2972-2851" TargetMode="External"/><Relationship Id="rId694" Type="http://schemas.openxmlformats.org/officeDocument/2006/relationships/hyperlink" Target="https://orcid.org/0000-0003-2972-2851" TargetMode="External"/><Relationship Id="rId2070" Type="http://schemas.openxmlformats.org/officeDocument/2006/relationships/hyperlink" Target="https://orcid.org/0000-0003-2972-2851" TargetMode="External"/><Relationship Id="rId2168" Type="http://schemas.openxmlformats.org/officeDocument/2006/relationships/hyperlink" Target="https://orcid.org/0000-0002-1490-169X" TargetMode="External"/><Relationship Id="rId2375" Type="http://schemas.openxmlformats.org/officeDocument/2006/relationships/hyperlink" Target="https://orcid.org/0000-0002-3380-3470" TargetMode="External"/><Relationship Id="rId347" Type="http://schemas.openxmlformats.org/officeDocument/2006/relationships/hyperlink" Target="https://orcid.org/0000-0001-5158-8703" TargetMode="External"/><Relationship Id="rId999" Type="http://schemas.openxmlformats.org/officeDocument/2006/relationships/hyperlink" Target="https://orcid.org/0000-0002-3380-3470" TargetMode="External"/><Relationship Id="rId1184" Type="http://schemas.openxmlformats.org/officeDocument/2006/relationships/hyperlink" Target="https://orcid.org/0000-0001-8298-491X" TargetMode="External"/><Relationship Id="rId2028" Type="http://schemas.openxmlformats.org/officeDocument/2006/relationships/hyperlink" Target="https://orcid.org/0000-0002-1490-169X" TargetMode="External"/><Relationship Id="rId554" Type="http://schemas.openxmlformats.org/officeDocument/2006/relationships/hyperlink" Target="https://orcid.org/0000-0003-2972-2851" TargetMode="External"/><Relationship Id="rId761" Type="http://schemas.openxmlformats.org/officeDocument/2006/relationships/hyperlink" Target="https://orcid.org/0000-0003-2972-2851" TargetMode="External"/><Relationship Id="rId859" Type="http://schemas.openxmlformats.org/officeDocument/2006/relationships/hyperlink" Target="https://orcid.org/0000-0003-2972-2851" TargetMode="External"/><Relationship Id="rId1391" Type="http://schemas.openxmlformats.org/officeDocument/2006/relationships/hyperlink" Target="https://orcid.org/0000-0002-3380-3470" TargetMode="External"/><Relationship Id="rId1489" Type="http://schemas.openxmlformats.org/officeDocument/2006/relationships/hyperlink" Target="https://orcid.org/0000-0002-3380-3470" TargetMode="External"/><Relationship Id="rId1696" Type="http://schemas.openxmlformats.org/officeDocument/2006/relationships/hyperlink" Target="https://orcid.org/0000-0003-2042-9333" TargetMode="External"/><Relationship Id="rId2235" Type="http://schemas.openxmlformats.org/officeDocument/2006/relationships/hyperlink" Target="https://orcid.org/0000-0001-5158-8703" TargetMode="External"/><Relationship Id="rId2442" Type="http://schemas.openxmlformats.org/officeDocument/2006/relationships/hyperlink" Target="https://pubchem.ncbi.nlm.nih.gov/compound/" TargetMode="External"/><Relationship Id="rId207" Type="http://schemas.openxmlformats.org/officeDocument/2006/relationships/hyperlink" Target="https://orcid.org/0000-0003-2972-2851" TargetMode="External"/><Relationship Id="rId414" Type="http://schemas.openxmlformats.org/officeDocument/2006/relationships/hyperlink" Target="https://orcid.org/0000-0001-5158-8703" TargetMode="External"/><Relationship Id="rId621" Type="http://schemas.openxmlformats.org/officeDocument/2006/relationships/hyperlink" Target="https://orcid.org/0000-0001-5158-8703" TargetMode="External"/><Relationship Id="rId1044" Type="http://schemas.openxmlformats.org/officeDocument/2006/relationships/hyperlink" Target="https://orcid.org/0000-0001-6993-3149" TargetMode="External"/><Relationship Id="rId1251" Type="http://schemas.openxmlformats.org/officeDocument/2006/relationships/hyperlink" Target="https://orcid.org/0000-0003-4157-0838" TargetMode="External"/><Relationship Id="rId1349" Type="http://schemas.openxmlformats.org/officeDocument/2006/relationships/hyperlink" Target="https://orcid.org/0000-0001-9785-8561" TargetMode="External"/><Relationship Id="rId2302" Type="http://schemas.openxmlformats.org/officeDocument/2006/relationships/hyperlink" Target="https://orcid.org/0000-0001-5722-3430" TargetMode="External"/><Relationship Id="rId719" Type="http://schemas.openxmlformats.org/officeDocument/2006/relationships/hyperlink" Target="https://orcid.org/0000-0003-2972-2851" TargetMode="External"/><Relationship Id="rId926" Type="http://schemas.openxmlformats.org/officeDocument/2006/relationships/hyperlink" Target="https://orcid.org/0000-0002-1490-169X" TargetMode="External"/><Relationship Id="rId1111" Type="http://schemas.openxmlformats.org/officeDocument/2006/relationships/hyperlink" Target="https://orcid.org/0000-0002-3380-3470" TargetMode="External"/><Relationship Id="rId1556" Type="http://schemas.openxmlformats.org/officeDocument/2006/relationships/hyperlink" Target="https://orcid.org/0000-0003-2042-9333" TargetMode="External"/><Relationship Id="rId1763" Type="http://schemas.openxmlformats.org/officeDocument/2006/relationships/hyperlink" Target="https://orcid.org/0000-0002-3380-3470" TargetMode="External"/><Relationship Id="rId1970" Type="http://schemas.openxmlformats.org/officeDocument/2006/relationships/hyperlink" Target="https://orcid.org/0000-0003-2972-2851" TargetMode="External"/><Relationship Id="rId55" Type="http://schemas.openxmlformats.org/officeDocument/2006/relationships/hyperlink" Target="https://orcid.org/0000-0001-5158-8703" TargetMode="External"/><Relationship Id="rId1209" Type="http://schemas.openxmlformats.org/officeDocument/2006/relationships/hyperlink" Target="https://orcid.org/0000-0001-8298-491X" TargetMode="External"/><Relationship Id="rId1416" Type="http://schemas.openxmlformats.org/officeDocument/2006/relationships/hyperlink" Target="https://orcid.org/0000-0001-6993-3149" TargetMode="External"/><Relationship Id="rId1623" Type="http://schemas.openxmlformats.org/officeDocument/2006/relationships/hyperlink" Target="https://orcid.org/0000-0002-3380-3470" TargetMode="External"/><Relationship Id="rId1830" Type="http://schemas.openxmlformats.org/officeDocument/2006/relationships/hyperlink" Target="https://orcid.org/0000-0003-2972-2851" TargetMode="External"/><Relationship Id="rId1928" Type="http://schemas.openxmlformats.org/officeDocument/2006/relationships/hyperlink" Target="https://orcid.org/0000-0003-2972-2851" TargetMode="External"/><Relationship Id="rId2092" Type="http://schemas.openxmlformats.org/officeDocument/2006/relationships/hyperlink" Target="https://orcid.org/0000-0002-1490-169X" TargetMode="External"/><Relationship Id="rId271" Type="http://schemas.openxmlformats.org/officeDocument/2006/relationships/hyperlink" Target="https://orcid.org/0000-0002-1490-169X" TargetMode="External"/><Relationship Id="rId2397" Type="http://schemas.openxmlformats.org/officeDocument/2006/relationships/hyperlink" Target="https://orcid.org/0000-0002-3380-3470" TargetMode="External"/><Relationship Id="rId131" Type="http://schemas.openxmlformats.org/officeDocument/2006/relationships/hyperlink" Target="https://orcid.org/0000-0001-5158-8703" TargetMode="External"/><Relationship Id="rId369" Type="http://schemas.openxmlformats.org/officeDocument/2006/relationships/hyperlink" Target="https://orcid.org/0000-0003-2972-2851" TargetMode="External"/><Relationship Id="rId576" Type="http://schemas.openxmlformats.org/officeDocument/2006/relationships/hyperlink" Target="https://orcid.org/0000-0002-1490-169X" TargetMode="External"/><Relationship Id="rId783" Type="http://schemas.openxmlformats.org/officeDocument/2006/relationships/hyperlink" Target="https://orcid.org/0000-0002-1490-169X" TargetMode="External"/><Relationship Id="rId990" Type="http://schemas.openxmlformats.org/officeDocument/2006/relationships/hyperlink" Target="https://orcid.org/0000-0001-6993-3149" TargetMode="External"/><Relationship Id="rId2257" Type="http://schemas.openxmlformats.org/officeDocument/2006/relationships/hyperlink" Target="https://orcid.org/0000-0001-5158-8703" TargetMode="External"/><Relationship Id="rId2464" Type="http://schemas.openxmlformats.org/officeDocument/2006/relationships/hyperlink" Target="https://orcid.org/0000-0002-3380-3470" TargetMode="External"/><Relationship Id="rId229" Type="http://schemas.openxmlformats.org/officeDocument/2006/relationships/hyperlink" Target="https://orcid.org/0000-0003-2972-2851" TargetMode="External"/><Relationship Id="rId436" Type="http://schemas.openxmlformats.org/officeDocument/2006/relationships/hyperlink" Target="https://orcid.org/0000-0003-2972-2851" TargetMode="External"/><Relationship Id="rId643" Type="http://schemas.openxmlformats.org/officeDocument/2006/relationships/hyperlink" Target="https://orcid.org/0000-0003-2972-2851" TargetMode="External"/><Relationship Id="rId1066" Type="http://schemas.openxmlformats.org/officeDocument/2006/relationships/hyperlink" Target="https://orcid.org/0000-0001-9834-5100" TargetMode="External"/><Relationship Id="rId1273" Type="http://schemas.openxmlformats.org/officeDocument/2006/relationships/hyperlink" Target="https://orcid.org/0000-0001-6993-3149" TargetMode="External"/><Relationship Id="rId1480" Type="http://schemas.openxmlformats.org/officeDocument/2006/relationships/hyperlink" Target="https://orcid.org/0000-0003-2042-9333" TargetMode="External"/><Relationship Id="rId2117" Type="http://schemas.openxmlformats.org/officeDocument/2006/relationships/hyperlink" Target="https://orcid.org/0000-0001-5158-8703" TargetMode="External"/><Relationship Id="rId2324" Type="http://schemas.openxmlformats.org/officeDocument/2006/relationships/hyperlink" Target="https://orcid.org/0000-0002-3380-3470" TargetMode="External"/><Relationship Id="rId850" Type="http://schemas.openxmlformats.org/officeDocument/2006/relationships/hyperlink" Target="https://orcid.org/0000-0001-5158-8703" TargetMode="External"/><Relationship Id="rId948" Type="http://schemas.openxmlformats.org/officeDocument/2006/relationships/hyperlink" Target="https://orcid.org/0000-0002-3380-3470" TargetMode="External"/><Relationship Id="rId1133" Type="http://schemas.openxmlformats.org/officeDocument/2006/relationships/hyperlink" Target="https://orcid.org/0000-0002-3380-3470" TargetMode="External"/><Relationship Id="rId1578" Type="http://schemas.openxmlformats.org/officeDocument/2006/relationships/hyperlink" Target="https://orcid.org/0000-0003-2042-9333" TargetMode="External"/><Relationship Id="rId1785" Type="http://schemas.openxmlformats.org/officeDocument/2006/relationships/hyperlink" Target="https://orcid.org/0000-0002-3380-3470" TargetMode="External"/><Relationship Id="rId1992" Type="http://schemas.openxmlformats.org/officeDocument/2006/relationships/hyperlink" Target="https://orcid.org/0000-0003-2972-2851" TargetMode="External"/><Relationship Id="rId2531" Type="http://schemas.openxmlformats.org/officeDocument/2006/relationships/hyperlink" Target="https://orcid.org/0000-0002-3380-3470" TargetMode="External"/><Relationship Id="rId77" Type="http://schemas.openxmlformats.org/officeDocument/2006/relationships/hyperlink" Target="https://orcid.org/0000-0003-2972-2851" TargetMode="External"/><Relationship Id="rId503" Type="http://schemas.openxmlformats.org/officeDocument/2006/relationships/hyperlink" Target="https://orcid.org/0000-0003-2972-2851" TargetMode="External"/><Relationship Id="rId710" Type="http://schemas.openxmlformats.org/officeDocument/2006/relationships/hyperlink" Target="https://orcid.org/0000-0002-1490-169X" TargetMode="External"/><Relationship Id="rId808" Type="http://schemas.openxmlformats.org/officeDocument/2006/relationships/hyperlink" Target="https://orcid.org/0000-0001-5158-8703" TargetMode="External"/><Relationship Id="rId1340" Type="http://schemas.openxmlformats.org/officeDocument/2006/relationships/hyperlink" Target="https://orcid.org/0000-0002-3380-3470" TargetMode="External"/><Relationship Id="rId1438" Type="http://schemas.openxmlformats.org/officeDocument/2006/relationships/hyperlink" Target="https://orcid.org/0000-0001-6993-3149" TargetMode="External"/><Relationship Id="rId1645" Type="http://schemas.openxmlformats.org/officeDocument/2006/relationships/hyperlink" Target="https://orcid.org/0000-0002-3380-3470" TargetMode="External"/><Relationship Id="rId1200" Type="http://schemas.openxmlformats.org/officeDocument/2006/relationships/hyperlink" Target="https://orcid.org/0000-0002-3380-3470" TargetMode="External"/><Relationship Id="rId1852" Type="http://schemas.openxmlformats.org/officeDocument/2006/relationships/hyperlink" Target="https://orcid.org/0000-0001-9834-5100" TargetMode="External"/><Relationship Id="rId1505" Type="http://schemas.openxmlformats.org/officeDocument/2006/relationships/hyperlink" Target="https://orcid.org/0000-0002-3380-3470" TargetMode="External"/><Relationship Id="rId1712" Type="http://schemas.openxmlformats.org/officeDocument/2006/relationships/hyperlink" Target="https://orcid.org/0000-0003-2042-9333" TargetMode="External"/><Relationship Id="rId293" Type="http://schemas.openxmlformats.org/officeDocument/2006/relationships/hyperlink" Target="https://orcid.org/0000-0003-2972-2851" TargetMode="External"/><Relationship Id="rId2181" Type="http://schemas.openxmlformats.org/officeDocument/2006/relationships/hyperlink" Target="https://orcid.org/0000-0001-5158-8703" TargetMode="External"/><Relationship Id="rId153" Type="http://schemas.openxmlformats.org/officeDocument/2006/relationships/hyperlink" Target="https://orcid.org/0000-0003-2972-2851" TargetMode="External"/><Relationship Id="rId360" Type="http://schemas.openxmlformats.org/officeDocument/2006/relationships/hyperlink" Target="https://orcid.org/0000-0003-2972-2851" TargetMode="External"/><Relationship Id="rId598" Type="http://schemas.openxmlformats.org/officeDocument/2006/relationships/hyperlink" Target="https://orcid.org/0000-0002-1490-169X" TargetMode="External"/><Relationship Id="rId2041" Type="http://schemas.openxmlformats.org/officeDocument/2006/relationships/hyperlink" Target="https://orcid.org/0000-0003-2972-2851" TargetMode="External"/><Relationship Id="rId2279" Type="http://schemas.openxmlformats.org/officeDocument/2006/relationships/hyperlink" Target="https://orcid.org/0000-0001-9834-5100" TargetMode="External"/><Relationship Id="rId2486" Type="http://schemas.openxmlformats.org/officeDocument/2006/relationships/hyperlink" Target="https://pubchem.ncbi.nlm.nih.gov/compound/11018364" TargetMode="External"/><Relationship Id="rId220" Type="http://schemas.openxmlformats.org/officeDocument/2006/relationships/hyperlink" Target="https://orcid.org/0000-0003-2972-2851" TargetMode="External"/><Relationship Id="rId458" Type="http://schemas.openxmlformats.org/officeDocument/2006/relationships/hyperlink" Target="https://orcid.org/0000-0003-2972-2851" TargetMode="External"/><Relationship Id="rId665" Type="http://schemas.openxmlformats.org/officeDocument/2006/relationships/hyperlink" Target="https://orcid.org/0000-0003-2972-2851" TargetMode="External"/><Relationship Id="rId872" Type="http://schemas.openxmlformats.org/officeDocument/2006/relationships/hyperlink" Target="https://orcid.org/0000-0001-5158-8703" TargetMode="External"/><Relationship Id="rId1088" Type="http://schemas.openxmlformats.org/officeDocument/2006/relationships/hyperlink" Target="https://orcid.org/0000-0001-9834-5100" TargetMode="External"/><Relationship Id="rId1295" Type="http://schemas.openxmlformats.org/officeDocument/2006/relationships/hyperlink" Target="https://orcid.org/0000-0001-9785-8561" TargetMode="External"/><Relationship Id="rId2139" Type="http://schemas.openxmlformats.org/officeDocument/2006/relationships/hyperlink" Target="https://orcid.org/0000-0003-2972-2851" TargetMode="External"/><Relationship Id="rId2346" Type="http://schemas.openxmlformats.org/officeDocument/2006/relationships/hyperlink" Target="https://orcid.org/0000-0002-3380-3470" TargetMode="External"/><Relationship Id="rId2553" Type="http://schemas.openxmlformats.org/officeDocument/2006/relationships/hyperlink" Target="https://orcid.org/0000-0002-3380-3470" TargetMode="External"/><Relationship Id="rId318" Type="http://schemas.openxmlformats.org/officeDocument/2006/relationships/hyperlink" Target="https://orcid.org/0000-0003-2972-2851" TargetMode="External"/><Relationship Id="rId525" Type="http://schemas.openxmlformats.org/officeDocument/2006/relationships/hyperlink" Target="https://orcid.org/0000-0001-5158-8703" TargetMode="External"/><Relationship Id="rId732" Type="http://schemas.openxmlformats.org/officeDocument/2006/relationships/hyperlink" Target="https://orcid.org/0000-0003-2972-2851" TargetMode="External"/><Relationship Id="rId1155" Type="http://schemas.openxmlformats.org/officeDocument/2006/relationships/hyperlink" Target="https://orcid.org/0000-0002-3380-3470" TargetMode="External"/><Relationship Id="rId1362" Type="http://schemas.openxmlformats.org/officeDocument/2006/relationships/hyperlink" Target="https://orcid.org/0000-0003-2972-2851" TargetMode="External"/><Relationship Id="rId2206" Type="http://schemas.openxmlformats.org/officeDocument/2006/relationships/hyperlink" Target="https://orcid.org/0000-0002-1490-169X" TargetMode="External"/><Relationship Id="rId2413" Type="http://schemas.openxmlformats.org/officeDocument/2006/relationships/hyperlink" Target="https://orcid.org/0000-0001-9834-5100" TargetMode="External"/><Relationship Id="rId99" Type="http://schemas.openxmlformats.org/officeDocument/2006/relationships/hyperlink" Target="https://orcid.org/0000-0003-2972-2851" TargetMode="External"/><Relationship Id="rId1015" Type="http://schemas.openxmlformats.org/officeDocument/2006/relationships/hyperlink" Target="https://orcid.org/0000-0002-3380-3470" TargetMode="External"/><Relationship Id="rId1222" Type="http://schemas.openxmlformats.org/officeDocument/2006/relationships/hyperlink" Target="https://orcid.org/0000-0002-3380-3470" TargetMode="External"/><Relationship Id="rId1667" Type="http://schemas.openxmlformats.org/officeDocument/2006/relationships/hyperlink" Target="https://orcid.org/0000-0002-3380-3470" TargetMode="External"/><Relationship Id="rId1874" Type="http://schemas.openxmlformats.org/officeDocument/2006/relationships/hyperlink" Target="https://orcid.org/0000-0002-3380-3470" TargetMode="External"/><Relationship Id="rId1527" Type="http://schemas.openxmlformats.org/officeDocument/2006/relationships/hyperlink" Target="https://orcid.org/0000-0002-3380-3470" TargetMode="External"/><Relationship Id="rId1734" Type="http://schemas.openxmlformats.org/officeDocument/2006/relationships/hyperlink" Target="https://orcid.org/0000-0003-2042-9333" TargetMode="External"/><Relationship Id="rId1941" Type="http://schemas.openxmlformats.org/officeDocument/2006/relationships/hyperlink" Target="https://orcid.org/0000-0003-2972-2851" TargetMode="External"/><Relationship Id="rId26" Type="http://schemas.openxmlformats.org/officeDocument/2006/relationships/hyperlink" Target="https://orcid.org/0000-0003-2972-2851" TargetMode="External"/><Relationship Id="rId175" Type="http://schemas.openxmlformats.org/officeDocument/2006/relationships/hyperlink" Target="https://orcid.org/0000-0003-2972-2851" TargetMode="External"/><Relationship Id="rId1801" Type="http://schemas.openxmlformats.org/officeDocument/2006/relationships/hyperlink" Target="https://orcid.org/0000-0002-3380-3470" TargetMode="External"/><Relationship Id="rId382" Type="http://schemas.openxmlformats.org/officeDocument/2006/relationships/hyperlink" Target="https://orcid.org/0000-0003-2972-2851" TargetMode="External"/><Relationship Id="rId687" Type="http://schemas.openxmlformats.org/officeDocument/2006/relationships/hyperlink" Target="https://orcid.org/0000-0003-2972-2851" TargetMode="External"/><Relationship Id="rId2063" Type="http://schemas.openxmlformats.org/officeDocument/2006/relationships/hyperlink" Target="https://orcid.org/0000-0003-2972-2851" TargetMode="External"/><Relationship Id="rId2270" Type="http://schemas.openxmlformats.org/officeDocument/2006/relationships/hyperlink" Target="https://orcid.org/0000-0001-9834-5100" TargetMode="External"/><Relationship Id="rId2368" Type="http://schemas.openxmlformats.org/officeDocument/2006/relationships/hyperlink" Target="https://orcid.org/0000-0002-3380-3470" TargetMode="External"/><Relationship Id="rId242" Type="http://schemas.openxmlformats.org/officeDocument/2006/relationships/hyperlink" Target="https://orcid.org/0000-0003-2972-2851" TargetMode="External"/><Relationship Id="rId894" Type="http://schemas.openxmlformats.org/officeDocument/2006/relationships/hyperlink" Target="https://orcid.org/0000-0001-5158-8703" TargetMode="External"/><Relationship Id="rId1177" Type="http://schemas.openxmlformats.org/officeDocument/2006/relationships/hyperlink" Target="https://orcid.org/0000-0002-3380-3470" TargetMode="External"/><Relationship Id="rId2130" Type="http://schemas.openxmlformats.org/officeDocument/2006/relationships/hyperlink" Target="https://orcid.org/0000-0003-2972-2851" TargetMode="External"/><Relationship Id="rId102" Type="http://schemas.openxmlformats.org/officeDocument/2006/relationships/hyperlink" Target="https://orcid.org/0000-0003-2972-2851" TargetMode="External"/><Relationship Id="rId547" Type="http://schemas.openxmlformats.org/officeDocument/2006/relationships/hyperlink" Target="https://orcid.org/0000-0003-2972-2851" TargetMode="External"/><Relationship Id="rId754" Type="http://schemas.openxmlformats.org/officeDocument/2006/relationships/hyperlink" Target="https://orcid.org/0000-0003-2972-2851" TargetMode="External"/><Relationship Id="rId961" Type="http://schemas.openxmlformats.org/officeDocument/2006/relationships/hyperlink" Target="https://orcid.org/0000-0002-3380-3470" TargetMode="External"/><Relationship Id="rId1384" Type="http://schemas.openxmlformats.org/officeDocument/2006/relationships/hyperlink" Target="https://orcid.org/0000-0003-2042-9333" TargetMode="External"/><Relationship Id="rId1591" Type="http://schemas.openxmlformats.org/officeDocument/2006/relationships/hyperlink" Target="https://orcid.org/0000-0002-3380-3470" TargetMode="External"/><Relationship Id="rId1689" Type="http://schemas.openxmlformats.org/officeDocument/2006/relationships/hyperlink" Target="https://orcid.org/0000-0002-3380-3470" TargetMode="External"/><Relationship Id="rId2228" Type="http://schemas.openxmlformats.org/officeDocument/2006/relationships/hyperlink" Target="https://orcid.org/0000-0002-1490-169X" TargetMode="External"/><Relationship Id="rId2435" Type="http://schemas.openxmlformats.org/officeDocument/2006/relationships/hyperlink" Target="https://orcid.org/0000-0003-0648-6622" TargetMode="External"/><Relationship Id="rId90" Type="http://schemas.openxmlformats.org/officeDocument/2006/relationships/hyperlink" Target="https://orcid.org/0000-0003-2972-2851" TargetMode="External"/><Relationship Id="rId407" Type="http://schemas.openxmlformats.org/officeDocument/2006/relationships/hyperlink" Target="https://orcid.org/0000-0002-1490-169X" TargetMode="External"/><Relationship Id="rId614" Type="http://schemas.openxmlformats.org/officeDocument/2006/relationships/hyperlink" Target="https://orcid.org/0000-0002-1490-169X" TargetMode="External"/><Relationship Id="rId821" Type="http://schemas.openxmlformats.org/officeDocument/2006/relationships/hyperlink" Target="https://orcid.org/0000-0003-2972-2851" TargetMode="External"/><Relationship Id="rId1037" Type="http://schemas.openxmlformats.org/officeDocument/2006/relationships/hyperlink" Target="https://orcid.org/0000-0002-3380-3470" TargetMode="External"/><Relationship Id="rId1244" Type="http://schemas.openxmlformats.org/officeDocument/2006/relationships/hyperlink" Target="https://orcid.org/0000-0003-2972-2851" TargetMode="External"/><Relationship Id="rId1451" Type="http://schemas.openxmlformats.org/officeDocument/2006/relationships/hyperlink" Target="https://orcid.org/0000-0003-2042-9333" TargetMode="External"/><Relationship Id="rId1896" Type="http://schemas.openxmlformats.org/officeDocument/2006/relationships/hyperlink" Target="https://orcid.org/0000-0001-6993-3149" TargetMode="External"/><Relationship Id="rId2502" Type="http://schemas.openxmlformats.org/officeDocument/2006/relationships/hyperlink" Target="https://orcid.org/0000-0001-5158-8703" TargetMode="External"/><Relationship Id="rId919" Type="http://schemas.openxmlformats.org/officeDocument/2006/relationships/hyperlink" Target="https://orcid.org/0000-0003-2972-2851" TargetMode="External"/><Relationship Id="rId1104" Type="http://schemas.openxmlformats.org/officeDocument/2006/relationships/hyperlink" Target="https://orcid.org/0000-0002-3380-3470" TargetMode="External"/><Relationship Id="rId1311" Type="http://schemas.openxmlformats.org/officeDocument/2006/relationships/hyperlink" Target="https://orcid.org/0000-0001-9785-8561" TargetMode="External"/><Relationship Id="rId1549" Type="http://schemas.openxmlformats.org/officeDocument/2006/relationships/hyperlink" Target="https://orcid.org/0000-0002-3380-3470" TargetMode="External"/><Relationship Id="rId1756" Type="http://schemas.openxmlformats.org/officeDocument/2006/relationships/hyperlink" Target="https://orcid.org/0000-0003-2042-9333" TargetMode="External"/><Relationship Id="rId1963" Type="http://schemas.openxmlformats.org/officeDocument/2006/relationships/hyperlink" Target="https://orcid.org/0000-0003-2972-2851" TargetMode="External"/><Relationship Id="rId48" Type="http://schemas.openxmlformats.org/officeDocument/2006/relationships/hyperlink" Target="https://orcid.org/0000-0002-1490-169X" TargetMode="External"/><Relationship Id="rId1409" Type="http://schemas.openxmlformats.org/officeDocument/2006/relationships/hyperlink" Target="https://orcid.org/0000-0002-3380-3470" TargetMode="External"/><Relationship Id="rId1616" Type="http://schemas.openxmlformats.org/officeDocument/2006/relationships/hyperlink" Target="https://orcid.org/0000-0003-2042-9333" TargetMode="External"/><Relationship Id="rId1823" Type="http://schemas.openxmlformats.org/officeDocument/2006/relationships/hyperlink" Target="https://orcid.org/0000-0001-9834-5100" TargetMode="External"/><Relationship Id="rId197" Type="http://schemas.openxmlformats.org/officeDocument/2006/relationships/hyperlink" Target="https://orcid.org/0000-0001-5158-8703" TargetMode="External"/><Relationship Id="rId2085" Type="http://schemas.openxmlformats.org/officeDocument/2006/relationships/hyperlink" Target="https://orcid.org/0000-0003-2972-2851" TargetMode="External"/><Relationship Id="rId2292" Type="http://schemas.openxmlformats.org/officeDocument/2006/relationships/hyperlink" Target="https://orcid.org/0000-0001-5722-3430" TargetMode="External"/><Relationship Id="rId264" Type="http://schemas.openxmlformats.org/officeDocument/2006/relationships/hyperlink" Target="https://orcid.org/0000-0001-5158-8703" TargetMode="External"/><Relationship Id="rId471" Type="http://schemas.openxmlformats.org/officeDocument/2006/relationships/hyperlink" Target="https://orcid.org/0000-0003-2972-2851" TargetMode="External"/><Relationship Id="rId2152" Type="http://schemas.openxmlformats.org/officeDocument/2006/relationships/hyperlink" Target="https://orcid.org/0000-0001-5158-8703" TargetMode="External"/><Relationship Id="rId124" Type="http://schemas.openxmlformats.org/officeDocument/2006/relationships/hyperlink" Target="https://orcid.org/0000-0002-1490-169X" TargetMode="External"/><Relationship Id="rId569" Type="http://schemas.openxmlformats.org/officeDocument/2006/relationships/hyperlink" Target="https://orcid.org/0000-0003-2972-2851" TargetMode="External"/><Relationship Id="rId776" Type="http://schemas.openxmlformats.org/officeDocument/2006/relationships/hyperlink" Target="https://orcid.org/0000-0003-2972-2851" TargetMode="External"/><Relationship Id="rId983" Type="http://schemas.openxmlformats.org/officeDocument/2006/relationships/hyperlink" Target="https://orcid.org/0000-0002-3380-3470" TargetMode="External"/><Relationship Id="rId1199" Type="http://schemas.openxmlformats.org/officeDocument/2006/relationships/hyperlink" Target="https://orcid.org/0000-0001-8298-491X" TargetMode="External"/><Relationship Id="rId2457" Type="http://schemas.openxmlformats.org/officeDocument/2006/relationships/hyperlink" Target="https://orcid.org/0000-0002-3380-3470" TargetMode="External"/><Relationship Id="rId331" Type="http://schemas.openxmlformats.org/officeDocument/2006/relationships/hyperlink" Target="https://orcid.org/0000-0003-2972-2851" TargetMode="External"/><Relationship Id="rId429" Type="http://schemas.openxmlformats.org/officeDocument/2006/relationships/hyperlink" Target="https://orcid.org/0000-0003-2972-2851" TargetMode="External"/><Relationship Id="rId636" Type="http://schemas.openxmlformats.org/officeDocument/2006/relationships/hyperlink" Target="https://orcid.org/0000-0003-2972-2851" TargetMode="External"/><Relationship Id="rId1059" Type="http://schemas.openxmlformats.org/officeDocument/2006/relationships/hyperlink" Target="https://orcid.org/0000-0001-9834-5100" TargetMode="External"/><Relationship Id="rId1266" Type="http://schemas.openxmlformats.org/officeDocument/2006/relationships/hyperlink" Target="https://orcid.org/0000-0002-3380-3470" TargetMode="External"/><Relationship Id="rId1473" Type="http://schemas.openxmlformats.org/officeDocument/2006/relationships/hyperlink" Target="https://orcid.org/0000-0003-2042-9333" TargetMode="External"/><Relationship Id="rId2012" Type="http://schemas.openxmlformats.org/officeDocument/2006/relationships/hyperlink" Target="https://orcid.org/0000-0003-2972-2851" TargetMode="External"/><Relationship Id="rId2317" Type="http://schemas.openxmlformats.org/officeDocument/2006/relationships/hyperlink" Target="https://orcid.org/0000-0002-3380-3470" TargetMode="External"/><Relationship Id="rId843" Type="http://schemas.openxmlformats.org/officeDocument/2006/relationships/hyperlink" Target="https://orcid.org/0000-0003-2972-2851" TargetMode="External"/><Relationship Id="rId1126" Type="http://schemas.openxmlformats.org/officeDocument/2006/relationships/hyperlink" Target="https://orcid.org/0000-0002-3380-3470" TargetMode="External"/><Relationship Id="rId1680" Type="http://schemas.openxmlformats.org/officeDocument/2006/relationships/hyperlink" Target="https://orcid.org/0000-0003-2042-9333" TargetMode="External"/><Relationship Id="rId1778" Type="http://schemas.openxmlformats.org/officeDocument/2006/relationships/hyperlink" Target="https://orcid.org/0000-0003-2042-9333" TargetMode="External"/><Relationship Id="rId1985" Type="http://schemas.openxmlformats.org/officeDocument/2006/relationships/hyperlink" Target="https://orcid.org/0000-0003-2972-2851" TargetMode="External"/><Relationship Id="rId2524" Type="http://schemas.openxmlformats.org/officeDocument/2006/relationships/hyperlink" Target="https://orcid.org/0000-0001-9834-5100" TargetMode="External"/><Relationship Id="rId703" Type="http://schemas.openxmlformats.org/officeDocument/2006/relationships/hyperlink" Target="https://orcid.org/0000-0001-5158-8703" TargetMode="External"/><Relationship Id="rId910" Type="http://schemas.openxmlformats.org/officeDocument/2006/relationships/hyperlink" Target="https://orcid.org/0000-0002-1490-169X" TargetMode="External"/><Relationship Id="rId1333" Type="http://schemas.openxmlformats.org/officeDocument/2006/relationships/hyperlink" Target="https://orcid.org/0000-0002-3380-3470" TargetMode="External"/><Relationship Id="rId1540" Type="http://schemas.openxmlformats.org/officeDocument/2006/relationships/hyperlink" Target="https://orcid.org/0000-0003-2042-9333" TargetMode="External"/><Relationship Id="rId1638" Type="http://schemas.openxmlformats.org/officeDocument/2006/relationships/hyperlink" Target="https://orcid.org/0000-0003-2042-9333" TargetMode="External"/><Relationship Id="rId1400" Type="http://schemas.openxmlformats.org/officeDocument/2006/relationships/hyperlink" Target="https://orcid.org/0000-0001-6993-3149" TargetMode="External"/><Relationship Id="rId1845" Type="http://schemas.openxmlformats.org/officeDocument/2006/relationships/hyperlink" Target="https://orcid.org/0000-0001-9834-5100" TargetMode="External"/><Relationship Id="rId1705" Type="http://schemas.openxmlformats.org/officeDocument/2006/relationships/hyperlink" Target="https://orcid.org/0000-0002-3380-3470" TargetMode="External"/><Relationship Id="rId1912" Type="http://schemas.openxmlformats.org/officeDocument/2006/relationships/hyperlink" Target="https://orcid.org/0000-0002-3380-3470" TargetMode="External"/><Relationship Id="rId286" Type="http://schemas.openxmlformats.org/officeDocument/2006/relationships/hyperlink" Target="https://orcid.org/0000-0003-2972-2851" TargetMode="External"/><Relationship Id="rId493" Type="http://schemas.openxmlformats.org/officeDocument/2006/relationships/hyperlink" Target="https://orcid.org/0000-0003-2972-2851" TargetMode="External"/><Relationship Id="rId2174" Type="http://schemas.openxmlformats.org/officeDocument/2006/relationships/hyperlink" Target="https://orcid.org/0000-0002-1490-169X" TargetMode="External"/><Relationship Id="rId2381" Type="http://schemas.openxmlformats.org/officeDocument/2006/relationships/hyperlink" Target="https://orcid.org/0000-0002-3380-3470" TargetMode="External"/><Relationship Id="rId146" Type="http://schemas.openxmlformats.org/officeDocument/2006/relationships/hyperlink" Target="https://orcid.org/0000-0003-2972-2851" TargetMode="External"/><Relationship Id="rId353" Type="http://schemas.openxmlformats.org/officeDocument/2006/relationships/hyperlink" Target="https://orcid.org/0000-0003-2972-2851" TargetMode="External"/><Relationship Id="rId560" Type="http://schemas.openxmlformats.org/officeDocument/2006/relationships/hyperlink" Target="https://orcid.org/0000-0003-2972-2851" TargetMode="External"/><Relationship Id="rId798" Type="http://schemas.openxmlformats.org/officeDocument/2006/relationships/hyperlink" Target="https://orcid.org/0000-0003-2972-2851" TargetMode="External"/><Relationship Id="rId1190" Type="http://schemas.openxmlformats.org/officeDocument/2006/relationships/hyperlink" Target="https://orcid.org/0000-0001-8298-491X" TargetMode="External"/><Relationship Id="rId2034" Type="http://schemas.openxmlformats.org/officeDocument/2006/relationships/hyperlink" Target="https://orcid.org/0000-0003-2972-2851" TargetMode="External"/><Relationship Id="rId2241" Type="http://schemas.openxmlformats.org/officeDocument/2006/relationships/hyperlink" Target="https://orcid.org/0000-0001-5158-8703" TargetMode="External"/><Relationship Id="rId2479" Type="http://schemas.openxmlformats.org/officeDocument/2006/relationships/hyperlink" Target="https://pubchem.ncbi.nlm.nih.gov/compound/10930591" TargetMode="External"/><Relationship Id="rId213" Type="http://schemas.openxmlformats.org/officeDocument/2006/relationships/hyperlink" Target="https://orcid.org/0000-0003-2972-2851" TargetMode="External"/><Relationship Id="rId420" Type="http://schemas.openxmlformats.org/officeDocument/2006/relationships/hyperlink" Target="https://orcid.org/0000-0001-5158-8703" TargetMode="External"/><Relationship Id="rId658" Type="http://schemas.openxmlformats.org/officeDocument/2006/relationships/hyperlink" Target="https://orcid.org/0000-0003-2972-2851" TargetMode="External"/><Relationship Id="rId865" Type="http://schemas.openxmlformats.org/officeDocument/2006/relationships/hyperlink" Target="https://orcid.org/0000-0003-2972-2851" TargetMode="External"/><Relationship Id="rId1050" Type="http://schemas.openxmlformats.org/officeDocument/2006/relationships/hyperlink" Target="https://orcid.org/0000-0001-9834-5100" TargetMode="External"/><Relationship Id="rId1288" Type="http://schemas.openxmlformats.org/officeDocument/2006/relationships/hyperlink" Target="https://orcid.org/0000-0002-3380-3470" TargetMode="External"/><Relationship Id="rId1495" Type="http://schemas.openxmlformats.org/officeDocument/2006/relationships/hyperlink" Target="https://orcid.org/0000-0002-3380-3470" TargetMode="External"/><Relationship Id="rId2101" Type="http://schemas.openxmlformats.org/officeDocument/2006/relationships/hyperlink" Target="https://orcid.org/0000-0003-2972-2851" TargetMode="External"/><Relationship Id="rId2339" Type="http://schemas.openxmlformats.org/officeDocument/2006/relationships/hyperlink" Target="https://orcid.org/0000-0002-3380-3470" TargetMode="External"/><Relationship Id="rId2546" Type="http://schemas.openxmlformats.org/officeDocument/2006/relationships/hyperlink" Target="https://orcid.org/0000-0002-3380-3470" TargetMode="External"/><Relationship Id="rId518" Type="http://schemas.openxmlformats.org/officeDocument/2006/relationships/hyperlink" Target="https://orcid.org/0000-0002-1490-169X" TargetMode="External"/><Relationship Id="rId725" Type="http://schemas.openxmlformats.org/officeDocument/2006/relationships/hyperlink" Target="https://orcid.org/0000-0003-2972-2851" TargetMode="External"/><Relationship Id="rId932" Type="http://schemas.openxmlformats.org/officeDocument/2006/relationships/hyperlink" Target="https://orcid.org/0000-0002-1490-169X" TargetMode="External"/><Relationship Id="rId1148" Type="http://schemas.openxmlformats.org/officeDocument/2006/relationships/hyperlink" Target="https://orcid.org/0000-0002-3380-3470" TargetMode="External"/><Relationship Id="rId1355" Type="http://schemas.openxmlformats.org/officeDocument/2006/relationships/hyperlink" Target="https://orcid.org/0000-0001-9785-8561" TargetMode="External"/><Relationship Id="rId1562" Type="http://schemas.openxmlformats.org/officeDocument/2006/relationships/hyperlink" Target="https://orcid.org/0000-0003-2042-9333" TargetMode="External"/><Relationship Id="rId2406" Type="http://schemas.openxmlformats.org/officeDocument/2006/relationships/hyperlink" Target="http://purl.org/dc/terms/" TargetMode="External"/><Relationship Id="rId1008" Type="http://schemas.openxmlformats.org/officeDocument/2006/relationships/hyperlink" Target="https://orcid.org/0000-0001-6993-3149" TargetMode="External"/><Relationship Id="rId1215" Type="http://schemas.openxmlformats.org/officeDocument/2006/relationships/hyperlink" Target="https://orcid.org/0000-0001-8298-491X" TargetMode="External"/><Relationship Id="rId1422" Type="http://schemas.openxmlformats.org/officeDocument/2006/relationships/hyperlink" Target="https://orcid.org/0000-0003-2042-9333" TargetMode="External"/><Relationship Id="rId1867" Type="http://schemas.openxmlformats.org/officeDocument/2006/relationships/hyperlink" Target="https://orcid.org/0000-0001-9834-5100" TargetMode="External"/><Relationship Id="rId61" Type="http://schemas.openxmlformats.org/officeDocument/2006/relationships/hyperlink" Target="https://orcid.org/0000-0001-5158-8703" TargetMode="External"/><Relationship Id="rId1727" Type="http://schemas.openxmlformats.org/officeDocument/2006/relationships/hyperlink" Target="https://orcid.org/0000-0002-3380-3470" TargetMode="External"/><Relationship Id="rId1934" Type="http://schemas.openxmlformats.org/officeDocument/2006/relationships/hyperlink" Target="https://orcid.org/0000-0002-1490-169X" TargetMode="External"/><Relationship Id="rId19" Type="http://schemas.openxmlformats.org/officeDocument/2006/relationships/hyperlink" Target="https://orcid.org/0000-0003-2972-2851" TargetMode="External"/><Relationship Id="rId2196" Type="http://schemas.openxmlformats.org/officeDocument/2006/relationships/hyperlink" Target="https://orcid.org/0000-0003-2972-2851" TargetMode="External"/><Relationship Id="rId168" Type="http://schemas.openxmlformats.org/officeDocument/2006/relationships/hyperlink" Target="https://orcid.org/0000-0003-2972-2851" TargetMode="External"/><Relationship Id="rId375" Type="http://schemas.openxmlformats.org/officeDocument/2006/relationships/hyperlink" Target="https://orcid.org/0000-0003-2972-2851" TargetMode="External"/><Relationship Id="rId582" Type="http://schemas.openxmlformats.org/officeDocument/2006/relationships/hyperlink" Target="https://orcid.org/0000-0002-1490-169X" TargetMode="External"/><Relationship Id="rId2056" Type="http://schemas.openxmlformats.org/officeDocument/2006/relationships/hyperlink" Target="https://orcid.org/0000-0003-2972-2851" TargetMode="External"/><Relationship Id="rId2263" Type="http://schemas.openxmlformats.org/officeDocument/2006/relationships/hyperlink" Target="https://orcid.org/0000-0001-5158-8703" TargetMode="External"/><Relationship Id="rId2470" Type="http://schemas.openxmlformats.org/officeDocument/2006/relationships/hyperlink" Target="https://orcid.org/0000-0002-3380-3470" TargetMode="External"/><Relationship Id="rId3" Type="http://schemas.openxmlformats.org/officeDocument/2006/relationships/hyperlink" Target="https://orcid.org/0000-0003-2972-2851" TargetMode="External"/><Relationship Id="rId235" Type="http://schemas.openxmlformats.org/officeDocument/2006/relationships/hyperlink" Target="https://orcid.org/0000-0003-2972-2851" TargetMode="External"/><Relationship Id="rId442" Type="http://schemas.openxmlformats.org/officeDocument/2006/relationships/hyperlink" Target="https://orcid.org/0000-0003-2972-2851" TargetMode="External"/><Relationship Id="rId887" Type="http://schemas.openxmlformats.org/officeDocument/2006/relationships/hyperlink" Target="https://orcid.org/0000-0003-2972-2851" TargetMode="External"/><Relationship Id="rId1072" Type="http://schemas.openxmlformats.org/officeDocument/2006/relationships/hyperlink" Target="https://orcid.org/0000-0001-9834-5100" TargetMode="External"/><Relationship Id="rId2123" Type="http://schemas.openxmlformats.org/officeDocument/2006/relationships/hyperlink" Target="https://orcid.org/0000-0001-5158-8703" TargetMode="External"/><Relationship Id="rId2330" Type="http://schemas.openxmlformats.org/officeDocument/2006/relationships/hyperlink" Target="https://orcid.org/0000-0002-3380-3470" TargetMode="External"/><Relationship Id="rId2568" Type="http://schemas.openxmlformats.org/officeDocument/2006/relationships/hyperlink" Target="https://orcid.org/0000-0002-3380-3470" TargetMode="External"/><Relationship Id="rId302" Type="http://schemas.openxmlformats.org/officeDocument/2006/relationships/hyperlink" Target="https://orcid.org/0000-0003-2972-2851" TargetMode="External"/><Relationship Id="rId747" Type="http://schemas.openxmlformats.org/officeDocument/2006/relationships/hyperlink" Target="https://orcid.org/0000-0002-1490-169X" TargetMode="External"/><Relationship Id="rId954" Type="http://schemas.openxmlformats.org/officeDocument/2006/relationships/hyperlink" Target="https://orcid.org/0000-0002-3380-3470" TargetMode="External"/><Relationship Id="rId1377" Type="http://schemas.openxmlformats.org/officeDocument/2006/relationships/hyperlink" Target="https://orcid.org/0000-0002-3380-3470" TargetMode="External"/><Relationship Id="rId1584" Type="http://schemas.openxmlformats.org/officeDocument/2006/relationships/hyperlink" Target="https://orcid.org/0000-0003-2042-9333" TargetMode="External"/><Relationship Id="rId1791" Type="http://schemas.openxmlformats.org/officeDocument/2006/relationships/hyperlink" Target="https://orcid.org/0000-0002-3380-3470" TargetMode="External"/><Relationship Id="rId2428" Type="http://schemas.openxmlformats.org/officeDocument/2006/relationships/hyperlink" Target="https://orcid.org/0000-0002-3380-3470" TargetMode="External"/><Relationship Id="rId83" Type="http://schemas.openxmlformats.org/officeDocument/2006/relationships/hyperlink" Target="https://orcid.org/0000-0003-2972-2851" TargetMode="External"/><Relationship Id="rId607" Type="http://schemas.openxmlformats.org/officeDocument/2006/relationships/hyperlink" Target="https://orcid.org/0000-0001-5158-8703" TargetMode="External"/><Relationship Id="rId814" Type="http://schemas.openxmlformats.org/officeDocument/2006/relationships/hyperlink" Target="https://orcid.org/0000-0003-2972-2851" TargetMode="External"/><Relationship Id="rId1237" Type="http://schemas.openxmlformats.org/officeDocument/2006/relationships/hyperlink" Target="https://orcid.org/0000-0002-3380-3470" TargetMode="External"/><Relationship Id="rId1444" Type="http://schemas.openxmlformats.org/officeDocument/2006/relationships/hyperlink" Target="https://orcid.org/0000-0003-2972-2851" TargetMode="External"/><Relationship Id="rId1651" Type="http://schemas.openxmlformats.org/officeDocument/2006/relationships/hyperlink" Target="https://orcid.org/0000-0002-3380-3470" TargetMode="External"/><Relationship Id="rId1889" Type="http://schemas.openxmlformats.org/officeDocument/2006/relationships/hyperlink" Target="https://orcid.org/0000-0002-3380-3470" TargetMode="External"/><Relationship Id="rId1304" Type="http://schemas.openxmlformats.org/officeDocument/2006/relationships/hyperlink" Target="https://orcid.org/0000-0002-3380-3470" TargetMode="External"/><Relationship Id="rId1511" Type="http://schemas.openxmlformats.org/officeDocument/2006/relationships/hyperlink" Target="https://orcid.org/0000-0002-3380-3470" TargetMode="External"/><Relationship Id="rId1749" Type="http://schemas.openxmlformats.org/officeDocument/2006/relationships/hyperlink" Target="https://orcid.org/0000-0002-3380-3470" TargetMode="External"/><Relationship Id="rId1956" Type="http://schemas.openxmlformats.org/officeDocument/2006/relationships/hyperlink" Target="https://orcid.org/0000" TargetMode="External"/><Relationship Id="rId1609" Type="http://schemas.openxmlformats.org/officeDocument/2006/relationships/hyperlink" Target="https://orcid.org/0000-0002-3380-3470" TargetMode="External"/><Relationship Id="rId1816" Type="http://schemas.openxmlformats.org/officeDocument/2006/relationships/hyperlink" Target="https://orcid.org/0000-0001-9834-5100" TargetMode="External"/><Relationship Id="rId10" Type="http://schemas.openxmlformats.org/officeDocument/2006/relationships/hyperlink" Target="https://orcid.org/0000-0003-2972-2851" TargetMode="External"/><Relationship Id="rId397" Type="http://schemas.openxmlformats.org/officeDocument/2006/relationships/hyperlink" Target="https://orcid.org/0000-0003-2972-2851" TargetMode="External"/><Relationship Id="rId2078" Type="http://schemas.openxmlformats.org/officeDocument/2006/relationships/hyperlink" Target="https://orcid.org/0000-0003-2972-2851" TargetMode="External"/><Relationship Id="rId2285" Type="http://schemas.openxmlformats.org/officeDocument/2006/relationships/hyperlink" Target="https://orcid.org/0000-0003-2972-2851" TargetMode="External"/><Relationship Id="rId2492" Type="http://schemas.openxmlformats.org/officeDocument/2006/relationships/hyperlink" Target="https://orcid.org/0000-0001-5158-8703" TargetMode="External"/><Relationship Id="rId257" Type="http://schemas.openxmlformats.org/officeDocument/2006/relationships/hyperlink" Target="https://orcid.org/0000-0002-1490-169X" TargetMode="External"/><Relationship Id="rId464" Type="http://schemas.openxmlformats.org/officeDocument/2006/relationships/hyperlink" Target="https://orcid.org/0000-0003-2972-2851" TargetMode="External"/><Relationship Id="rId1094" Type="http://schemas.openxmlformats.org/officeDocument/2006/relationships/hyperlink" Target="https://orcid.org/0000-0002-3380-3470" TargetMode="External"/><Relationship Id="rId2145" Type="http://schemas.openxmlformats.org/officeDocument/2006/relationships/hyperlink" Target="https://orcid.org/0000-0003-2972-2851" TargetMode="External"/><Relationship Id="rId117" Type="http://schemas.openxmlformats.org/officeDocument/2006/relationships/hyperlink" Target="https://orcid.org/0000-0001-5158-8703" TargetMode="External"/><Relationship Id="rId671" Type="http://schemas.openxmlformats.org/officeDocument/2006/relationships/hyperlink" Target="https://orcid.org/0000-0003-2972-2851" TargetMode="External"/><Relationship Id="rId769" Type="http://schemas.openxmlformats.org/officeDocument/2006/relationships/hyperlink" Target="https://orcid.org/0000-0003-2972-2851" TargetMode="External"/><Relationship Id="rId976" Type="http://schemas.openxmlformats.org/officeDocument/2006/relationships/hyperlink" Target="https://orcid.org/0000-0003-4157-0838" TargetMode="External"/><Relationship Id="rId1399" Type="http://schemas.openxmlformats.org/officeDocument/2006/relationships/hyperlink" Target="https://orcid.org/0000-0002-3380-3470" TargetMode="External"/><Relationship Id="rId2352" Type="http://schemas.openxmlformats.org/officeDocument/2006/relationships/hyperlink" Target="https://orcid.org/0000-0002-3380-3470" TargetMode="External"/><Relationship Id="rId324" Type="http://schemas.openxmlformats.org/officeDocument/2006/relationships/hyperlink" Target="https://orcid.org/0000-0003-2972-2851" TargetMode="External"/><Relationship Id="rId531" Type="http://schemas.openxmlformats.org/officeDocument/2006/relationships/hyperlink" Target="https://orcid.org/0000-0001-5158-8703" TargetMode="External"/><Relationship Id="rId629" Type="http://schemas.openxmlformats.org/officeDocument/2006/relationships/hyperlink" Target="https://orcid.org/0000-0001-5158-8703" TargetMode="External"/><Relationship Id="rId1161" Type="http://schemas.openxmlformats.org/officeDocument/2006/relationships/hyperlink" Target="https://orcid.org/0000-0002-3380-3470" TargetMode="External"/><Relationship Id="rId1259" Type="http://schemas.openxmlformats.org/officeDocument/2006/relationships/hyperlink" Target="https://orcid.org/0000-0001-6993-3149" TargetMode="External"/><Relationship Id="rId1466" Type="http://schemas.openxmlformats.org/officeDocument/2006/relationships/hyperlink" Target="https://orcid.org/0000-0002-3380-3470" TargetMode="External"/><Relationship Id="rId2005" Type="http://schemas.openxmlformats.org/officeDocument/2006/relationships/hyperlink" Target="https://orcid.org/0000-0003-2972-2851" TargetMode="External"/><Relationship Id="rId2212" Type="http://schemas.openxmlformats.org/officeDocument/2006/relationships/hyperlink" Target="https://orcid.org/0000-0002-1490-169X" TargetMode="External"/><Relationship Id="rId836" Type="http://schemas.openxmlformats.org/officeDocument/2006/relationships/hyperlink" Target="https://orcid.org/0000-0003-2972-2851" TargetMode="External"/><Relationship Id="rId1021" Type="http://schemas.openxmlformats.org/officeDocument/2006/relationships/hyperlink" Target="https://orcid.org/0000-0002-3380-3470" TargetMode="External"/><Relationship Id="rId1119" Type="http://schemas.openxmlformats.org/officeDocument/2006/relationships/hyperlink" Target="https://orcid.org/0000-0002-3380-3470" TargetMode="External"/><Relationship Id="rId1673" Type="http://schemas.openxmlformats.org/officeDocument/2006/relationships/hyperlink" Target="https://orcid.org/0000-0002-3380-3470" TargetMode="External"/><Relationship Id="rId1880" Type="http://schemas.openxmlformats.org/officeDocument/2006/relationships/hyperlink" Target="https://orcid.org/0000-0001-6993-3149" TargetMode="External"/><Relationship Id="rId1978" Type="http://schemas.openxmlformats.org/officeDocument/2006/relationships/hyperlink" Target="https://orcid.org/0000-0001-5158-8703" TargetMode="External"/><Relationship Id="rId2517" Type="http://schemas.openxmlformats.org/officeDocument/2006/relationships/hyperlink" Target="https://orcid.org/0000-0002-3380-3470" TargetMode="External"/><Relationship Id="rId903" Type="http://schemas.openxmlformats.org/officeDocument/2006/relationships/hyperlink" Target="https://orcid.org/0000-0003-2972-2851" TargetMode="External"/><Relationship Id="rId1326" Type="http://schemas.openxmlformats.org/officeDocument/2006/relationships/hyperlink" Target="https://orcid.org/0000-0002-3380-3470" TargetMode="External"/><Relationship Id="rId1533" Type="http://schemas.openxmlformats.org/officeDocument/2006/relationships/hyperlink" Target="https://orcid.org/0000-0002-3380-3470" TargetMode="External"/><Relationship Id="rId1740" Type="http://schemas.openxmlformats.org/officeDocument/2006/relationships/hyperlink" Target="https://orcid.org/0000-0003-2042-9333" TargetMode="External"/><Relationship Id="rId32" Type="http://schemas.openxmlformats.org/officeDocument/2006/relationships/hyperlink" Target="https://orcid.org/0000-0003-2972-2851" TargetMode="External"/><Relationship Id="rId1600" Type="http://schemas.openxmlformats.org/officeDocument/2006/relationships/hyperlink" Target="https://orcid.org/0000-0003-2042-9333" TargetMode="External"/><Relationship Id="rId1838" Type="http://schemas.openxmlformats.org/officeDocument/2006/relationships/hyperlink" Target="https://orcid.org/0000-0002-3380-3470" TargetMode="External"/><Relationship Id="rId181" Type="http://schemas.openxmlformats.org/officeDocument/2006/relationships/hyperlink" Target="https://orcid.org/0000-0003-2972-2851" TargetMode="External"/><Relationship Id="rId1905" Type="http://schemas.openxmlformats.org/officeDocument/2006/relationships/hyperlink" Target="https://orcid.org/0000-0002-3380-3470" TargetMode="External"/><Relationship Id="rId279" Type="http://schemas.openxmlformats.org/officeDocument/2006/relationships/hyperlink" Target="https://orcid.org/0000-0003-2972-2851" TargetMode="External"/><Relationship Id="rId486" Type="http://schemas.openxmlformats.org/officeDocument/2006/relationships/hyperlink" Target="https://orcid.org/0000-0003-2972-2851" TargetMode="External"/><Relationship Id="rId693" Type="http://schemas.openxmlformats.org/officeDocument/2006/relationships/hyperlink" Target="https://orcid.org/0000-0003-2972-2851" TargetMode="External"/><Relationship Id="rId2167" Type="http://schemas.openxmlformats.org/officeDocument/2006/relationships/hyperlink" Target="https://orcid.org/0000-0001-5158-8703" TargetMode="External"/><Relationship Id="rId2374" Type="http://schemas.openxmlformats.org/officeDocument/2006/relationships/hyperlink" Target="https://orcid.org/0000-0002-3380-3470" TargetMode="External"/><Relationship Id="rId139" Type="http://schemas.openxmlformats.org/officeDocument/2006/relationships/hyperlink" Target="https://orcid.org/0000-0003-2972-2851" TargetMode="External"/><Relationship Id="rId346" Type="http://schemas.openxmlformats.org/officeDocument/2006/relationships/hyperlink" Target="https://orcid.org/0000-0002-1490-169X" TargetMode="External"/><Relationship Id="rId553" Type="http://schemas.openxmlformats.org/officeDocument/2006/relationships/hyperlink" Target="https://orcid.org/0000-0003-2972-2851" TargetMode="External"/><Relationship Id="rId760" Type="http://schemas.openxmlformats.org/officeDocument/2006/relationships/hyperlink" Target="https://orcid.org/0000-0003-2972-2851" TargetMode="External"/><Relationship Id="rId998" Type="http://schemas.openxmlformats.org/officeDocument/2006/relationships/hyperlink" Target="https://orcid.org/0000-0001-6993-3149" TargetMode="External"/><Relationship Id="rId1183" Type="http://schemas.openxmlformats.org/officeDocument/2006/relationships/hyperlink" Target="https://orcid.org/0000-0002-3380-3470" TargetMode="External"/><Relationship Id="rId1390" Type="http://schemas.openxmlformats.org/officeDocument/2006/relationships/hyperlink" Target="https://orcid.org/0000-0003-2042-9333" TargetMode="External"/><Relationship Id="rId2027" Type="http://schemas.openxmlformats.org/officeDocument/2006/relationships/hyperlink" Target="https://orcid.org/0000-0001-5158-8703" TargetMode="External"/><Relationship Id="rId2234" Type="http://schemas.openxmlformats.org/officeDocument/2006/relationships/hyperlink" Target="https://orcid.org/0000-0002-1490-169X" TargetMode="External"/><Relationship Id="rId2441" Type="http://schemas.openxmlformats.org/officeDocument/2006/relationships/hyperlink" Target="https://orcid.org/0000-0002-3380-3470" TargetMode="External"/><Relationship Id="rId206" Type="http://schemas.openxmlformats.org/officeDocument/2006/relationships/hyperlink" Target="https://orcid.org/0000-0002-1490-169X" TargetMode="External"/><Relationship Id="rId413" Type="http://schemas.openxmlformats.org/officeDocument/2006/relationships/hyperlink" Target="https://orcid.org/0000-0002-1490-169X" TargetMode="External"/><Relationship Id="rId858" Type="http://schemas.openxmlformats.org/officeDocument/2006/relationships/hyperlink" Target="https://orcid.org/0000-0003-2972-2851" TargetMode="External"/><Relationship Id="rId1043" Type="http://schemas.openxmlformats.org/officeDocument/2006/relationships/hyperlink" Target="https://orcid.org/0000-0002-3380-3470" TargetMode="External"/><Relationship Id="rId1488" Type="http://schemas.openxmlformats.org/officeDocument/2006/relationships/hyperlink" Target="https://orcid.org/0000-0003-2042-9333" TargetMode="External"/><Relationship Id="rId1695" Type="http://schemas.openxmlformats.org/officeDocument/2006/relationships/hyperlink" Target="https://orcid.org/0000-0002-3380-3470" TargetMode="External"/><Relationship Id="rId2539" Type="http://schemas.openxmlformats.org/officeDocument/2006/relationships/hyperlink" Target="https://orcid.org/0000-0002-3380-3470" TargetMode="External"/><Relationship Id="rId620" Type="http://schemas.openxmlformats.org/officeDocument/2006/relationships/hyperlink" Target="https://orcid.org/0000-0002-1490-169X" TargetMode="External"/><Relationship Id="rId718" Type="http://schemas.openxmlformats.org/officeDocument/2006/relationships/hyperlink" Target="https://orcid.org/0000-0003-2972-2851" TargetMode="External"/><Relationship Id="rId925" Type="http://schemas.openxmlformats.org/officeDocument/2006/relationships/hyperlink" Target="https://orcid.org/0000-0001-5158-8703" TargetMode="External"/><Relationship Id="rId1250" Type="http://schemas.openxmlformats.org/officeDocument/2006/relationships/hyperlink" Target="https://orcid.org/0000-0003-4157-0838" TargetMode="External"/><Relationship Id="rId1348" Type="http://schemas.openxmlformats.org/officeDocument/2006/relationships/hyperlink" Target="https://orcid.org/0000-0002-3380-3470" TargetMode="External"/><Relationship Id="rId1555" Type="http://schemas.openxmlformats.org/officeDocument/2006/relationships/hyperlink" Target="https://orcid.org/0000-0002-3380-3470" TargetMode="External"/><Relationship Id="rId1762" Type="http://schemas.openxmlformats.org/officeDocument/2006/relationships/hyperlink" Target="https://orcid.org/0000-0003-2042-9333" TargetMode="External"/><Relationship Id="rId2301" Type="http://schemas.openxmlformats.org/officeDocument/2006/relationships/hyperlink" Target="https://orcid.org/0000-0001-5722-3430" TargetMode="External"/><Relationship Id="rId1110" Type="http://schemas.openxmlformats.org/officeDocument/2006/relationships/hyperlink" Target="https://orcid.org/0000-0002-3380-3470" TargetMode="External"/><Relationship Id="rId1208" Type="http://schemas.openxmlformats.org/officeDocument/2006/relationships/hyperlink" Target="https://orcid.org/0000-0002-3380-3470" TargetMode="External"/><Relationship Id="rId1415" Type="http://schemas.openxmlformats.org/officeDocument/2006/relationships/hyperlink" Target="https://orcid.org/0000-0002-3380-3470" TargetMode="External"/><Relationship Id="rId54" Type="http://schemas.openxmlformats.org/officeDocument/2006/relationships/hyperlink" Target="https://orcid.org/0000-0002-1490-169X" TargetMode="External"/><Relationship Id="rId1622" Type="http://schemas.openxmlformats.org/officeDocument/2006/relationships/hyperlink" Target="https://orcid.org/0000-0003-2042-9333" TargetMode="External"/><Relationship Id="rId1927" Type="http://schemas.openxmlformats.org/officeDocument/2006/relationships/hyperlink" Target="https://orcid.org/0000-0003-2972-2851" TargetMode="External"/><Relationship Id="rId2091" Type="http://schemas.openxmlformats.org/officeDocument/2006/relationships/hyperlink" Target="https://orcid.org/0000-0001-5158-8703" TargetMode="External"/><Relationship Id="rId2189" Type="http://schemas.openxmlformats.org/officeDocument/2006/relationships/hyperlink" Target="https://orcid.org/0000-0003-2972-2851" TargetMode="External"/><Relationship Id="rId270" Type="http://schemas.openxmlformats.org/officeDocument/2006/relationships/hyperlink" Target="https://orcid.org/0000-0001-5158-8703" TargetMode="External"/><Relationship Id="rId2396" Type="http://schemas.openxmlformats.org/officeDocument/2006/relationships/hyperlink" Target="https://orcid.org/0000-0001-9834-5100" TargetMode="External"/><Relationship Id="rId130" Type="http://schemas.openxmlformats.org/officeDocument/2006/relationships/hyperlink" Target="https://orcid.org/0000-0002-1490-169X" TargetMode="External"/><Relationship Id="rId368" Type="http://schemas.openxmlformats.org/officeDocument/2006/relationships/hyperlink" Target="https://orcid.org/0000-0003-2972-2851" TargetMode="External"/><Relationship Id="rId575" Type="http://schemas.openxmlformats.org/officeDocument/2006/relationships/hyperlink" Target="https://orcid.org/0000-0001-5158-8703" TargetMode="External"/><Relationship Id="rId782" Type="http://schemas.openxmlformats.org/officeDocument/2006/relationships/hyperlink" Target="https://orcid.org/0000-0001-5158-8703" TargetMode="External"/><Relationship Id="rId2049" Type="http://schemas.openxmlformats.org/officeDocument/2006/relationships/hyperlink" Target="https://orcid.org/0000-0002-1490-169X" TargetMode="External"/><Relationship Id="rId2256" Type="http://schemas.openxmlformats.org/officeDocument/2006/relationships/hyperlink" Target="https://orcid.org/0000-0002-1490-169X" TargetMode="External"/><Relationship Id="rId2463" Type="http://schemas.openxmlformats.org/officeDocument/2006/relationships/hyperlink" Target="https://orcid.org/0000-0002-3380-3470" TargetMode="External"/><Relationship Id="rId228" Type="http://schemas.openxmlformats.org/officeDocument/2006/relationships/hyperlink" Target="https://orcid.org/0000-0003-2972-2851" TargetMode="External"/><Relationship Id="rId435" Type="http://schemas.openxmlformats.org/officeDocument/2006/relationships/hyperlink" Target="https://orcid.org/0000-0003-2972-2851" TargetMode="External"/><Relationship Id="rId642" Type="http://schemas.openxmlformats.org/officeDocument/2006/relationships/hyperlink" Target="https://orcid.org/0000-0003-2972-2851" TargetMode="External"/><Relationship Id="rId1065" Type="http://schemas.openxmlformats.org/officeDocument/2006/relationships/hyperlink" Target="https://orcid.org/0000-0001-9834-5100" TargetMode="External"/><Relationship Id="rId1272" Type="http://schemas.openxmlformats.org/officeDocument/2006/relationships/hyperlink" Target="https://orcid.org/0000-0002-3380-3470" TargetMode="External"/><Relationship Id="rId2116" Type="http://schemas.openxmlformats.org/officeDocument/2006/relationships/hyperlink" Target="https://orcid.org/0000-0002-1490-169X" TargetMode="External"/><Relationship Id="rId2323" Type="http://schemas.openxmlformats.org/officeDocument/2006/relationships/hyperlink" Target="https://orcid.org/0000-0003-3587-5926" TargetMode="External"/><Relationship Id="rId2530" Type="http://schemas.openxmlformats.org/officeDocument/2006/relationships/hyperlink" Target="https://orcid.org/0000-0002-3380-3470" TargetMode="External"/><Relationship Id="rId502" Type="http://schemas.openxmlformats.org/officeDocument/2006/relationships/hyperlink" Target="https://orcid.org/0000-0003-2972-2851" TargetMode="External"/><Relationship Id="rId947" Type="http://schemas.openxmlformats.org/officeDocument/2006/relationships/hyperlink" Target="https://orcid.org/0000-0002-3380-3470" TargetMode="External"/><Relationship Id="rId1132" Type="http://schemas.openxmlformats.org/officeDocument/2006/relationships/hyperlink" Target="https://orcid.org/0000-0002-3380-3470" TargetMode="External"/><Relationship Id="rId1577" Type="http://schemas.openxmlformats.org/officeDocument/2006/relationships/hyperlink" Target="https://orcid.org/0000-0002-3380-3470" TargetMode="External"/><Relationship Id="rId1784" Type="http://schemas.openxmlformats.org/officeDocument/2006/relationships/hyperlink" Target="https://orcid.org/0000-0003-2042-9333" TargetMode="External"/><Relationship Id="rId1991" Type="http://schemas.openxmlformats.org/officeDocument/2006/relationships/hyperlink" Target="https://orcid.org/0000-0003-2972-2851" TargetMode="External"/><Relationship Id="rId76" Type="http://schemas.openxmlformats.org/officeDocument/2006/relationships/hyperlink" Target="https://orcid.org/0000-0003-2972-2851" TargetMode="External"/><Relationship Id="rId807" Type="http://schemas.openxmlformats.org/officeDocument/2006/relationships/hyperlink" Target="https://orcid.org/0000-0002-1490-169X" TargetMode="External"/><Relationship Id="rId1437" Type="http://schemas.openxmlformats.org/officeDocument/2006/relationships/hyperlink" Target="https://orcid.org/0000-0002-3380-3470" TargetMode="External"/><Relationship Id="rId1644" Type="http://schemas.openxmlformats.org/officeDocument/2006/relationships/hyperlink" Target="https://orcid.org/0000-0003-2042-9333" TargetMode="External"/><Relationship Id="rId1851" Type="http://schemas.openxmlformats.org/officeDocument/2006/relationships/hyperlink" Target="https://orcid.org/0000-0001-9834-5100" TargetMode="External"/><Relationship Id="rId1504" Type="http://schemas.openxmlformats.org/officeDocument/2006/relationships/hyperlink" Target="https://orcid.org/0000-0003-2042-9333" TargetMode="External"/><Relationship Id="rId1711" Type="http://schemas.openxmlformats.org/officeDocument/2006/relationships/hyperlink" Target="https://orcid.org/0000-0002-3380-3470" TargetMode="External"/><Relationship Id="rId1949" Type="http://schemas.openxmlformats.org/officeDocument/2006/relationships/hyperlink" Target="https://orcid.org/0000-0003-2972-2851" TargetMode="External"/><Relationship Id="rId292" Type="http://schemas.openxmlformats.org/officeDocument/2006/relationships/hyperlink" Target="https://orcid.org/0000-0003-2972-2851" TargetMode="External"/><Relationship Id="rId1809" Type="http://schemas.openxmlformats.org/officeDocument/2006/relationships/hyperlink" Target="https://orcid.org/0000-0001-9834-5100" TargetMode="External"/><Relationship Id="rId597" Type="http://schemas.openxmlformats.org/officeDocument/2006/relationships/hyperlink" Target="https://orcid.org/0000-0001-5158-8703" TargetMode="External"/><Relationship Id="rId2180" Type="http://schemas.openxmlformats.org/officeDocument/2006/relationships/hyperlink" Target="https://orcid.org/0000-0002-1490-169X" TargetMode="External"/><Relationship Id="rId2278" Type="http://schemas.openxmlformats.org/officeDocument/2006/relationships/hyperlink" Target="https://orcid.org/0000-0001-9834-5100" TargetMode="External"/><Relationship Id="rId2485" Type="http://schemas.openxmlformats.org/officeDocument/2006/relationships/hyperlink" Target="https://pubchem.ncbi.nlm.nih.gov/compound/45472" TargetMode="External"/><Relationship Id="rId152" Type="http://schemas.openxmlformats.org/officeDocument/2006/relationships/hyperlink" Target="https://orcid.org/0000-0003-2972-2851" TargetMode="External"/><Relationship Id="rId457" Type="http://schemas.openxmlformats.org/officeDocument/2006/relationships/hyperlink" Target="https://orcid.org/0000-0003-2972-2851" TargetMode="External"/><Relationship Id="rId1087" Type="http://schemas.openxmlformats.org/officeDocument/2006/relationships/hyperlink" Target="https://orcid.org/0000-0001-9834-5100" TargetMode="External"/><Relationship Id="rId1294" Type="http://schemas.openxmlformats.org/officeDocument/2006/relationships/hyperlink" Target="https://orcid.org/0000-0002-3380-3470" TargetMode="External"/><Relationship Id="rId2040" Type="http://schemas.openxmlformats.org/officeDocument/2006/relationships/hyperlink" Target="https://orcid.org/0000-0003-2972-2851" TargetMode="External"/><Relationship Id="rId2138" Type="http://schemas.openxmlformats.org/officeDocument/2006/relationships/hyperlink" Target="https://orcid.org/0000-0003-2972-2851" TargetMode="External"/><Relationship Id="rId664" Type="http://schemas.openxmlformats.org/officeDocument/2006/relationships/hyperlink" Target="https://orcid.org/0000-0003-2972-2851" TargetMode="External"/><Relationship Id="rId871" Type="http://schemas.openxmlformats.org/officeDocument/2006/relationships/hyperlink" Target="https://orcid.org/0000-0002-1490-169X" TargetMode="External"/><Relationship Id="rId969" Type="http://schemas.openxmlformats.org/officeDocument/2006/relationships/hyperlink" Target="https://orcid.org/0000-0003-4157-0838" TargetMode="External"/><Relationship Id="rId1599" Type="http://schemas.openxmlformats.org/officeDocument/2006/relationships/hyperlink" Target="https://orcid.org/0000-0002-3380-3470" TargetMode="External"/><Relationship Id="rId2345" Type="http://schemas.openxmlformats.org/officeDocument/2006/relationships/hyperlink" Target="https://orcid.org/0000-0002-3380-3470" TargetMode="External"/><Relationship Id="rId2552" Type="http://schemas.openxmlformats.org/officeDocument/2006/relationships/hyperlink" Target="https://orcid.org/0000-0002-3380-3470" TargetMode="External"/><Relationship Id="rId317" Type="http://schemas.openxmlformats.org/officeDocument/2006/relationships/hyperlink" Target="https://orcid.org/0000-0003-2972-2851" TargetMode="External"/><Relationship Id="rId524" Type="http://schemas.openxmlformats.org/officeDocument/2006/relationships/hyperlink" Target="https://orcid.org/0000-0002-1490-169X" TargetMode="External"/><Relationship Id="rId731" Type="http://schemas.openxmlformats.org/officeDocument/2006/relationships/hyperlink" Target="https://orcid.org/0000-0003-2972-2851" TargetMode="External"/><Relationship Id="rId1154" Type="http://schemas.openxmlformats.org/officeDocument/2006/relationships/hyperlink" Target="https://orcid.org/0000-0002-3380-3470" TargetMode="External"/><Relationship Id="rId1361" Type="http://schemas.openxmlformats.org/officeDocument/2006/relationships/hyperlink" Target="https://orcid.org/0000" TargetMode="External"/><Relationship Id="rId1459" Type="http://schemas.openxmlformats.org/officeDocument/2006/relationships/hyperlink" Target="https://orcid.org/0000-0003-2042-9333" TargetMode="External"/><Relationship Id="rId2205" Type="http://schemas.openxmlformats.org/officeDocument/2006/relationships/hyperlink" Target="https://orcid.org/0000-0001-5158-8703" TargetMode="External"/><Relationship Id="rId2412" Type="http://schemas.openxmlformats.org/officeDocument/2006/relationships/hyperlink" Target="https://orcid.org/0000-0001-5158-8703" TargetMode="External"/><Relationship Id="rId98" Type="http://schemas.openxmlformats.org/officeDocument/2006/relationships/hyperlink" Target="https://orcid.org/0000-0003-2972-2851" TargetMode="External"/><Relationship Id="rId829" Type="http://schemas.openxmlformats.org/officeDocument/2006/relationships/hyperlink" Target="https://orcid.org/0000-0003-2972-2851" TargetMode="External"/><Relationship Id="rId1014" Type="http://schemas.openxmlformats.org/officeDocument/2006/relationships/hyperlink" Target="https://orcid.org/0000-0001-6993-3149" TargetMode="External"/><Relationship Id="rId1221" Type="http://schemas.openxmlformats.org/officeDocument/2006/relationships/hyperlink" Target="https://orcid.org/0000-0002-3380-3470" TargetMode="External"/><Relationship Id="rId1666" Type="http://schemas.openxmlformats.org/officeDocument/2006/relationships/hyperlink" Target="https://orcid.org/0000-0003-2042-9333" TargetMode="External"/><Relationship Id="rId1873" Type="http://schemas.openxmlformats.org/officeDocument/2006/relationships/hyperlink" Target="https://orcid.org/0000-0002-3380-3470" TargetMode="External"/><Relationship Id="rId1319" Type="http://schemas.openxmlformats.org/officeDocument/2006/relationships/hyperlink" Target="https://orcid.org/0000-0001-9785-8561" TargetMode="External"/><Relationship Id="rId1526" Type="http://schemas.openxmlformats.org/officeDocument/2006/relationships/hyperlink" Target="https://orcid.org/0000-0003-2042-9333" TargetMode="External"/><Relationship Id="rId1733" Type="http://schemas.openxmlformats.org/officeDocument/2006/relationships/hyperlink" Target="https://orcid.org/0000-0002-3380-3470" TargetMode="External"/><Relationship Id="rId1940" Type="http://schemas.openxmlformats.org/officeDocument/2006/relationships/hyperlink" Target="https://orcid.org/0000-0003-2972-2851" TargetMode="External"/><Relationship Id="rId25" Type="http://schemas.openxmlformats.org/officeDocument/2006/relationships/hyperlink" Target="https://orcid.org/0000-0003-2972-2851" TargetMode="External"/><Relationship Id="rId1800" Type="http://schemas.openxmlformats.org/officeDocument/2006/relationships/hyperlink" Target="https://orcid.org/0000-0003-2042-9333" TargetMode="External"/><Relationship Id="rId174" Type="http://schemas.openxmlformats.org/officeDocument/2006/relationships/hyperlink" Target="https://orcid.org/0000-0003-2972-2851" TargetMode="External"/><Relationship Id="rId381" Type="http://schemas.openxmlformats.org/officeDocument/2006/relationships/hyperlink" Target="https://orcid.org/0000-0003-2972-2851" TargetMode="External"/><Relationship Id="rId2062" Type="http://schemas.openxmlformats.org/officeDocument/2006/relationships/hyperlink" Target="https://orcid.org/0000-0003-2972-2851" TargetMode="External"/><Relationship Id="rId241" Type="http://schemas.openxmlformats.org/officeDocument/2006/relationships/hyperlink" Target="https://orcid.org/0000-0003-2972-2851" TargetMode="External"/><Relationship Id="rId479" Type="http://schemas.openxmlformats.org/officeDocument/2006/relationships/hyperlink" Target="https://orcid.org/0000-0003-2972-2851" TargetMode="External"/><Relationship Id="rId686" Type="http://schemas.openxmlformats.org/officeDocument/2006/relationships/hyperlink" Target="https://orcid.org/0000-0003-2972-2851" TargetMode="External"/><Relationship Id="rId893" Type="http://schemas.openxmlformats.org/officeDocument/2006/relationships/hyperlink" Target="https://orcid.org/0000-0003-2972-2851" TargetMode="External"/><Relationship Id="rId2367" Type="http://schemas.openxmlformats.org/officeDocument/2006/relationships/hyperlink" Target="https://orcid.org/0000-0002-3380-3470" TargetMode="External"/><Relationship Id="rId339" Type="http://schemas.openxmlformats.org/officeDocument/2006/relationships/hyperlink" Target="https://orcid.org/0000-0001-5158-8703" TargetMode="External"/><Relationship Id="rId546" Type="http://schemas.openxmlformats.org/officeDocument/2006/relationships/hyperlink" Target="https://orcid.org/0000-0003-2972-2851" TargetMode="External"/><Relationship Id="rId753" Type="http://schemas.openxmlformats.org/officeDocument/2006/relationships/hyperlink" Target="https://orcid.org/0000-0003-2972-2851" TargetMode="External"/><Relationship Id="rId1176" Type="http://schemas.openxmlformats.org/officeDocument/2006/relationships/hyperlink" Target="https://orcid.org/0000-0001-8298-491X" TargetMode="External"/><Relationship Id="rId1383" Type="http://schemas.openxmlformats.org/officeDocument/2006/relationships/hyperlink" Target="https://orcid.org/0000-0002-3380-3470" TargetMode="External"/><Relationship Id="rId2227" Type="http://schemas.openxmlformats.org/officeDocument/2006/relationships/hyperlink" Target="https://orcid.org/0000-0001-5158-8703" TargetMode="External"/><Relationship Id="rId2434" Type="http://schemas.openxmlformats.org/officeDocument/2006/relationships/hyperlink" Target="https://orcid.org/0000-0003-0648-6622" TargetMode="External"/><Relationship Id="rId101" Type="http://schemas.openxmlformats.org/officeDocument/2006/relationships/hyperlink" Target="https://orcid.org/0000-0003-2972-2851" TargetMode="External"/><Relationship Id="rId406" Type="http://schemas.openxmlformats.org/officeDocument/2006/relationships/hyperlink" Target="https://orcid.org/0000-0001-5158-8703" TargetMode="External"/><Relationship Id="rId960" Type="http://schemas.openxmlformats.org/officeDocument/2006/relationships/hyperlink" Target="https://orcid.org/0000-0002-8821-1923" TargetMode="External"/><Relationship Id="rId1036" Type="http://schemas.openxmlformats.org/officeDocument/2006/relationships/hyperlink" Target="https://orcid.org/0000-0001-6993-3149" TargetMode="External"/><Relationship Id="rId1243" Type="http://schemas.openxmlformats.org/officeDocument/2006/relationships/hyperlink" Target="https://orcid.org/0000" TargetMode="External"/><Relationship Id="rId1590" Type="http://schemas.openxmlformats.org/officeDocument/2006/relationships/hyperlink" Target="https://orcid.org/0000-0003-2042-9333" TargetMode="External"/><Relationship Id="rId1688" Type="http://schemas.openxmlformats.org/officeDocument/2006/relationships/hyperlink" Target="https://orcid.org/0000-0003-2042-9333" TargetMode="External"/><Relationship Id="rId1895" Type="http://schemas.openxmlformats.org/officeDocument/2006/relationships/hyperlink" Target="https://orcid.org/0000-0002-3380-3470" TargetMode="External"/><Relationship Id="rId613" Type="http://schemas.openxmlformats.org/officeDocument/2006/relationships/hyperlink" Target="https://orcid.org/0000-0001-5158-8703" TargetMode="External"/><Relationship Id="rId820" Type="http://schemas.openxmlformats.org/officeDocument/2006/relationships/hyperlink" Target="https://orcid.org/0000-0003-2972-2851" TargetMode="External"/><Relationship Id="rId918" Type="http://schemas.openxmlformats.org/officeDocument/2006/relationships/hyperlink" Target="https://orcid.org/0000-0003-2972-2851" TargetMode="External"/><Relationship Id="rId1450" Type="http://schemas.openxmlformats.org/officeDocument/2006/relationships/hyperlink" Target="https://orcid.org/0000-0002-3380-3470" TargetMode="External"/><Relationship Id="rId1548" Type="http://schemas.openxmlformats.org/officeDocument/2006/relationships/hyperlink" Target="https://orcid.org/0000-0003-2042-9333" TargetMode="External"/><Relationship Id="rId1755" Type="http://schemas.openxmlformats.org/officeDocument/2006/relationships/hyperlink" Target="https://orcid.org/0000-0002-3380-3470" TargetMode="External"/><Relationship Id="rId2501" Type="http://schemas.openxmlformats.org/officeDocument/2006/relationships/hyperlink" Target="https://orcid.org/0000-0002-1490-169X" TargetMode="External"/><Relationship Id="rId1103" Type="http://schemas.openxmlformats.org/officeDocument/2006/relationships/hyperlink" Target="https://orcid.org/0000-0002-3380-3470" TargetMode="External"/><Relationship Id="rId1310" Type="http://schemas.openxmlformats.org/officeDocument/2006/relationships/hyperlink" Target="https://orcid.org/0000-0002-3380-3470" TargetMode="External"/><Relationship Id="rId1408" Type="http://schemas.openxmlformats.org/officeDocument/2006/relationships/hyperlink" Target="https://orcid.org/0000-0003-2042-9333" TargetMode="External"/><Relationship Id="rId1962" Type="http://schemas.openxmlformats.org/officeDocument/2006/relationships/hyperlink" Target="https://orcid.org/0000-0003-2972-2851" TargetMode="External"/><Relationship Id="rId47" Type="http://schemas.openxmlformats.org/officeDocument/2006/relationships/hyperlink" Target="https://orcid.org/0000-0001-5158-8703" TargetMode="External"/><Relationship Id="rId1615" Type="http://schemas.openxmlformats.org/officeDocument/2006/relationships/hyperlink" Target="https://orcid.org/0000-0002-3380-3470" TargetMode="External"/><Relationship Id="rId1822" Type="http://schemas.openxmlformats.org/officeDocument/2006/relationships/hyperlink" Target="https://orcid.org/0000-0001-9834-5100" TargetMode="External"/><Relationship Id="rId196" Type="http://schemas.openxmlformats.org/officeDocument/2006/relationships/hyperlink" Target="https://orcid.org/0000-0002-1490-169X" TargetMode="External"/><Relationship Id="rId2084" Type="http://schemas.openxmlformats.org/officeDocument/2006/relationships/hyperlink" Target="https://orcid.org/0000-0003-2972-2851" TargetMode="External"/><Relationship Id="rId2291" Type="http://schemas.openxmlformats.org/officeDocument/2006/relationships/hyperlink" Target="https://orcid.org/0000-0001-5722-3430" TargetMode="External"/><Relationship Id="rId263" Type="http://schemas.openxmlformats.org/officeDocument/2006/relationships/hyperlink" Target="https://orcid.org/0000-0002-1490-169X" TargetMode="External"/><Relationship Id="rId470" Type="http://schemas.openxmlformats.org/officeDocument/2006/relationships/hyperlink" Target="https://orcid.org/0000-0003-2972-2851" TargetMode="External"/><Relationship Id="rId2151" Type="http://schemas.openxmlformats.org/officeDocument/2006/relationships/hyperlink" Target="https://orcid.org/0000-0002-1490-169X" TargetMode="External"/><Relationship Id="rId2389" Type="http://schemas.openxmlformats.org/officeDocument/2006/relationships/hyperlink" Target="https://orcid.org/0000-0002-3380-3470" TargetMode="External"/><Relationship Id="rId123" Type="http://schemas.openxmlformats.org/officeDocument/2006/relationships/hyperlink" Target="https://orcid.org/0000-0001-5158-8703" TargetMode="External"/><Relationship Id="rId330" Type="http://schemas.openxmlformats.org/officeDocument/2006/relationships/hyperlink" Target="https://orcid.org/0000-0003-2972-2851" TargetMode="External"/><Relationship Id="rId568" Type="http://schemas.openxmlformats.org/officeDocument/2006/relationships/hyperlink" Target="https://orcid.org/0000-0003-2972-2851" TargetMode="External"/><Relationship Id="rId775" Type="http://schemas.openxmlformats.org/officeDocument/2006/relationships/hyperlink" Target="https://orcid.org/0000-0003-2972-2851" TargetMode="External"/><Relationship Id="rId982" Type="http://schemas.openxmlformats.org/officeDocument/2006/relationships/hyperlink" Target="https://orcid.org/0000-0003-4157-0838" TargetMode="External"/><Relationship Id="rId1198" Type="http://schemas.openxmlformats.org/officeDocument/2006/relationships/hyperlink" Target="https://orcid.org/0000-0002-3380-3470" TargetMode="External"/><Relationship Id="rId2011" Type="http://schemas.openxmlformats.org/officeDocument/2006/relationships/hyperlink" Target="https://orcid.org/0000-0003-2972-2851" TargetMode="External"/><Relationship Id="rId2249" Type="http://schemas.openxmlformats.org/officeDocument/2006/relationships/hyperlink" Target="https://orcid.org/0000-0001-5158-8703" TargetMode="External"/><Relationship Id="rId2456" Type="http://schemas.openxmlformats.org/officeDocument/2006/relationships/hyperlink" Target="https://orcid.org/0000-0002-3380-3470" TargetMode="External"/><Relationship Id="rId428" Type="http://schemas.openxmlformats.org/officeDocument/2006/relationships/hyperlink" Target="https://orcid.org/0000-0003-2972-2851" TargetMode="External"/><Relationship Id="rId635" Type="http://schemas.openxmlformats.org/officeDocument/2006/relationships/hyperlink" Target="https://orcid.org/0000-0003-2972-2851" TargetMode="External"/><Relationship Id="rId842" Type="http://schemas.openxmlformats.org/officeDocument/2006/relationships/hyperlink" Target="https://orcid.org/0000-0002-1490-169X" TargetMode="External"/><Relationship Id="rId1058" Type="http://schemas.openxmlformats.org/officeDocument/2006/relationships/hyperlink" Target="https://orcid.org/0000-0001-9834-5100" TargetMode="External"/><Relationship Id="rId1265" Type="http://schemas.openxmlformats.org/officeDocument/2006/relationships/hyperlink" Target="https://orcid.org/0000-0001-6993-3149" TargetMode="External"/><Relationship Id="rId1472" Type="http://schemas.openxmlformats.org/officeDocument/2006/relationships/hyperlink" Target="https://orcid.org/0000-0002-3380-3470" TargetMode="External"/><Relationship Id="rId2109" Type="http://schemas.openxmlformats.org/officeDocument/2006/relationships/hyperlink" Target="https://orcid.org/0000-0001-5158-8703" TargetMode="External"/><Relationship Id="rId2316" Type="http://schemas.openxmlformats.org/officeDocument/2006/relationships/hyperlink" Target="https://orcid.org/0000-0002-3380-3470" TargetMode="External"/><Relationship Id="rId2523" Type="http://schemas.openxmlformats.org/officeDocument/2006/relationships/hyperlink" Target="https://orcid.org/0000-0001-9834-5100" TargetMode="External"/><Relationship Id="rId702" Type="http://schemas.openxmlformats.org/officeDocument/2006/relationships/hyperlink" Target="https://orcid.org/0000-0002-1490-169X" TargetMode="External"/><Relationship Id="rId1125" Type="http://schemas.openxmlformats.org/officeDocument/2006/relationships/hyperlink" Target="https://orcid.org/0000-0002-3380-3470" TargetMode="External"/><Relationship Id="rId1332" Type="http://schemas.openxmlformats.org/officeDocument/2006/relationships/hyperlink" Target="https://orcid.org/0000-0001-9785-8561" TargetMode="External"/><Relationship Id="rId1777" Type="http://schemas.openxmlformats.org/officeDocument/2006/relationships/hyperlink" Target="https://orcid.org/0000-0002-3380-3470" TargetMode="External"/><Relationship Id="rId1984" Type="http://schemas.openxmlformats.org/officeDocument/2006/relationships/hyperlink" Target="https://orcid.org/0000-0003-2972-2851" TargetMode="External"/><Relationship Id="rId69" Type="http://schemas.openxmlformats.org/officeDocument/2006/relationships/hyperlink" Target="https://orcid.org/0000-0003-2972-2851" TargetMode="External"/><Relationship Id="rId1637" Type="http://schemas.openxmlformats.org/officeDocument/2006/relationships/hyperlink" Target="https://orcid.org/0000-0002-3380-3470" TargetMode="External"/><Relationship Id="rId1844" Type="http://schemas.openxmlformats.org/officeDocument/2006/relationships/hyperlink" Target="https://orcid.org/0000-0002-3380-3470" TargetMode="External"/><Relationship Id="rId1704" Type="http://schemas.openxmlformats.org/officeDocument/2006/relationships/hyperlink" Target="https://orcid.org/0000-0003-2042-9333" TargetMode="External"/><Relationship Id="rId285" Type="http://schemas.openxmlformats.org/officeDocument/2006/relationships/hyperlink" Target="https://orcid.org/0000-0003-2972-2851" TargetMode="External"/><Relationship Id="rId1911" Type="http://schemas.openxmlformats.org/officeDocument/2006/relationships/hyperlink" Target="https://orcid.org/0000-0001-6993-3149" TargetMode="External"/><Relationship Id="rId492" Type="http://schemas.openxmlformats.org/officeDocument/2006/relationships/hyperlink" Target="https://orcid.org/0000-0003-2972-2851" TargetMode="External"/><Relationship Id="rId797" Type="http://schemas.openxmlformats.org/officeDocument/2006/relationships/hyperlink" Target="https://orcid.org/0000-0003-2972-2851" TargetMode="External"/><Relationship Id="rId2173" Type="http://schemas.openxmlformats.org/officeDocument/2006/relationships/hyperlink" Target="https://orcid.org/0000-0001-5158-8703" TargetMode="External"/><Relationship Id="rId2380" Type="http://schemas.openxmlformats.org/officeDocument/2006/relationships/hyperlink" Target="https://orcid.org/0000-0002-3380-3470" TargetMode="External"/><Relationship Id="rId2478" Type="http://schemas.openxmlformats.org/officeDocument/2006/relationships/hyperlink" Target="https://pubchem.ncbi.nlm.nih.gov/compound/21604829" TargetMode="External"/><Relationship Id="rId145" Type="http://schemas.openxmlformats.org/officeDocument/2006/relationships/hyperlink" Target="https://orcid.org/0000-0003-2972-2851" TargetMode="External"/><Relationship Id="rId352" Type="http://schemas.openxmlformats.org/officeDocument/2006/relationships/hyperlink" Target="https://orcid.org/0000-0002-1490-169X" TargetMode="External"/><Relationship Id="rId1287" Type="http://schemas.openxmlformats.org/officeDocument/2006/relationships/hyperlink" Target="https://orcid.org/0000-0001-9785-8561" TargetMode="External"/><Relationship Id="rId2033" Type="http://schemas.openxmlformats.org/officeDocument/2006/relationships/hyperlink" Target="https://orcid.org/0000-0003-2972-2851" TargetMode="External"/><Relationship Id="rId2240" Type="http://schemas.openxmlformats.org/officeDocument/2006/relationships/hyperlink" Target="https://orcid.org/0000-0002-1490-169X" TargetMode="External"/><Relationship Id="rId212" Type="http://schemas.openxmlformats.org/officeDocument/2006/relationships/hyperlink" Target="https://orcid.org/0000-0003-2972-2851" TargetMode="External"/><Relationship Id="rId657" Type="http://schemas.openxmlformats.org/officeDocument/2006/relationships/hyperlink" Target="https://orcid.org/0000-0003-2972-2851" TargetMode="External"/><Relationship Id="rId864" Type="http://schemas.openxmlformats.org/officeDocument/2006/relationships/hyperlink" Target="https://orcid.org/0000-0003-2972-2851" TargetMode="External"/><Relationship Id="rId1494" Type="http://schemas.openxmlformats.org/officeDocument/2006/relationships/hyperlink" Target="https://orcid.org/0000-0003-2042-9333" TargetMode="External"/><Relationship Id="rId1799" Type="http://schemas.openxmlformats.org/officeDocument/2006/relationships/hyperlink" Target="https://orcid.org/0000-0002-3380-3470" TargetMode="External"/><Relationship Id="rId2100" Type="http://schemas.openxmlformats.org/officeDocument/2006/relationships/hyperlink" Target="https://orcid.org/0000-0003-2972-2851" TargetMode="External"/><Relationship Id="rId2338" Type="http://schemas.openxmlformats.org/officeDocument/2006/relationships/hyperlink" Target="https://orcid.org/0000-0002-3380-3470" TargetMode="External"/><Relationship Id="rId2545" Type="http://schemas.openxmlformats.org/officeDocument/2006/relationships/hyperlink" Target="https://orcid.org/0000-0002-3380-3470" TargetMode="External"/><Relationship Id="rId517" Type="http://schemas.openxmlformats.org/officeDocument/2006/relationships/hyperlink" Target="https://orcid.org/0000-0001-5158-8703" TargetMode="External"/><Relationship Id="rId724" Type="http://schemas.openxmlformats.org/officeDocument/2006/relationships/hyperlink" Target="https://orcid.org/0000-0003-2972-2851" TargetMode="External"/><Relationship Id="rId931" Type="http://schemas.openxmlformats.org/officeDocument/2006/relationships/hyperlink" Target="https://orcid.org/0000-0001-5158-8703" TargetMode="External"/><Relationship Id="rId1147" Type="http://schemas.openxmlformats.org/officeDocument/2006/relationships/hyperlink" Target="https://orcid.org/0000-0002-3380-3470" TargetMode="External"/><Relationship Id="rId1354" Type="http://schemas.openxmlformats.org/officeDocument/2006/relationships/hyperlink" Target="https://orcid.org/0000-0002-3380-3470" TargetMode="External"/><Relationship Id="rId1561" Type="http://schemas.openxmlformats.org/officeDocument/2006/relationships/hyperlink" Target="https://orcid.org/0000-0002-3380-3470" TargetMode="External"/><Relationship Id="rId2405" Type="http://schemas.openxmlformats.org/officeDocument/2006/relationships/hyperlink" Target="https://w3id.org/iadopt/ont/" TargetMode="External"/><Relationship Id="rId60" Type="http://schemas.openxmlformats.org/officeDocument/2006/relationships/hyperlink" Target="https://orcid.org/0000-0002-1490-169X" TargetMode="External"/><Relationship Id="rId1007" Type="http://schemas.openxmlformats.org/officeDocument/2006/relationships/hyperlink" Target="https://orcid.org/0000-0002-3380-3470" TargetMode="External"/><Relationship Id="rId1214" Type="http://schemas.openxmlformats.org/officeDocument/2006/relationships/hyperlink" Target="https://orcid.org/0000-0002-3380-3470" TargetMode="External"/><Relationship Id="rId1421" Type="http://schemas.openxmlformats.org/officeDocument/2006/relationships/hyperlink" Target="https://orcid.org/0000-0002-3380-3470" TargetMode="External"/><Relationship Id="rId1659" Type="http://schemas.openxmlformats.org/officeDocument/2006/relationships/hyperlink" Target="https://orcid.org/0000-0002-3380-3470" TargetMode="External"/><Relationship Id="rId1866" Type="http://schemas.openxmlformats.org/officeDocument/2006/relationships/hyperlink" Target="https://orcid.org/0000-0001-9834-5100" TargetMode="External"/><Relationship Id="rId1519" Type="http://schemas.openxmlformats.org/officeDocument/2006/relationships/hyperlink" Target="https://orcid.org/0000-0002-3380-3470" TargetMode="External"/><Relationship Id="rId1726" Type="http://schemas.openxmlformats.org/officeDocument/2006/relationships/hyperlink" Target="https://orcid.org/0000-0003-2042-9333" TargetMode="External"/><Relationship Id="rId1933" Type="http://schemas.openxmlformats.org/officeDocument/2006/relationships/hyperlink" Target="https://orcid.org/0000-0001-5158-8703" TargetMode="External"/><Relationship Id="rId18" Type="http://schemas.openxmlformats.org/officeDocument/2006/relationships/hyperlink" Target="https://orcid.org/0000-0003-2972-2851" TargetMode="External"/><Relationship Id="rId2195" Type="http://schemas.openxmlformats.org/officeDocument/2006/relationships/hyperlink" Target="https://orcid.org/0000-0003-2972-2851" TargetMode="External"/><Relationship Id="rId167" Type="http://schemas.openxmlformats.org/officeDocument/2006/relationships/hyperlink" Target="https://orcid.org/0000-0003-2972-2851" TargetMode="External"/><Relationship Id="rId374" Type="http://schemas.openxmlformats.org/officeDocument/2006/relationships/hyperlink" Target="https://orcid.org/0000-0003-2972-2851" TargetMode="External"/><Relationship Id="rId581" Type="http://schemas.openxmlformats.org/officeDocument/2006/relationships/hyperlink" Target="https://orcid.org/0000-0001-5158-8703" TargetMode="External"/><Relationship Id="rId2055" Type="http://schemas.openxmlformats.org/officeDocument/2006/relationships/hyperlink" Target="https://orcid.org/0000-0002-1490-169X" TargetMode="External"/><Relationship Id="rId2262" Type="http://schemas.openxmlformats.org/officeDocument/2006/relationships/hyperlink" Target="https://orcid.org/0000-0002-1490-169X" TargetMode="External"/><Relationship Id="rId234" Type="http://schemas.openxmlformats.org/officeDocument/2006/relationships/hyperlink" Target="https://orcid.org/0000-0003-2972-2851" TargetMode="External"/><Relationship Id="rId679" Type="http://schemas.openxmlformats.org/officeDocument/2006/relationships/hyperlink" Target="https://orcid.org/0000-0003-2972-2851" TargetMode="External"/><Relationship Id="rId886" Type="http://schemas.openxmlformats.org/officeDocument/2006/relationships/hyperlink" Target="https://orcid.org/0000-0003-2972-2851" TargetMode="External"/><Relationship Id="rId2567" Type="http://schemas.openxmlformats.org/officeDocument/2006/relationships/hyperlink" Target="https://orcid.org/0000-0002-3380-3470" TargetMode="External"/><Relationship Id="rId2" Type="http://schemas.openxmlformats.org/officeDocument/2006/relationships/hyperlink" Target="https://orcid.org/0000-0003-2972-2851" TargetMode="External"/><Relationship Id="rId441" Type="http://schemas.openxmlformats.org/officeDocument/2006/relationships/hyperlink" Target="https://orcid.org/0000-0003-2972-2851" TargetMode="External"/><Relationship Id="rId539" Type="http://schemas.openxmlformats.org/officeDocument/2006/relationships/hyperlink" Target="https://orcid.org/0000-0003-2972-2851" TargetMode="External"/><Relationship Id="rId746" Type="http://schemas.openxmlformats.org/officeDocument/2006/relationships/hyperlink" Target="https://orcid.org/0000-0001-5158-8703" TargetMode="External"/><Relationship Id="rId1071" Type="http://schemas.openxmlformats.org/officeDocument/2006/relationships/hyperlink" Target="https://orcid.org/0000-0001-9834-5100" TargetMode="External"/><Relationship Id="rId1169" Type="http://schemas.openxmlformats.org/officeDocument/2006/relationships/hyperlink" Target="https://orcid.org/0000-0002-3380-3470" TargetMode="External"/><Relationship Id="rId1376" Type="http://schemas.openxmlformats.org/officeDocument/2006/relationships/hyperlink" Target="https://orcid.org/0000-0003-2042-9333" TargetMode="External"/><Relationship Id="rId1583" Type="http://schemas.openxmlformats.org/officeDocument/2006/relationships/hyperlink" Target="https://orcid.org/0000-0002-3380-3470" TargetMode="External"/><Relationship Id="rId2122" Type="http://schemas.openxmlformats.org/officeDocument/2006/relationships/hyperlink" Target="https://orcid.org/0000-0002-1490-169X" TargetMode="External"/><Relationship Id="rId2427" Type="http://schemas.openxmlformats.org/officeDocument/2006/relationships/hyperlink" Target="https://orcid.org/0000-0002-3380-3470" TargetMode="External"/><Relationship Id="rId301" Type="http://schemas.openxmlformats.org/officeDocument/2006/relationships/hyperlink" Target="https://orcid.org/0000-0003-2972-2851" TargetMode="External"/><Relationship Id="rId953" Type="http://schemas.openxmlformats.org/officeDocument/2006/relationships/hyperlink" Target="https://orcid.org/0000-0002-3380-3470" TargetMode="External"/><Relationship Id="rId1029" Type="http://schemas.openxmlformats.org/officeDocument/2006/relationships/hyperlink" Target="https://orcid.org/0000-0002-3380-3470" TargetMode="External"/><Relationship Id="rId1236" Type="http://schemas.openxmlformats.org/officeDocument/2006/relationships/hyperlink" Target="https://orcid.org/0000-0002-3380-3470" TargetMode="External"/><Relationship Id="rId1790" Type="http://schemas.openxmlformats.org/officeDocument/2006/relationships/hyperlink" Target="https://orcid.org/0000-0003-2042-9333" TargetMode="External"/><Relationship Id="rId1888" Type="http://schemas.openxmlformats.org/officeDocument/2006/relationships/hyperlink" Target="https://orcid.org/0000-0002-3380-3470" TargetMode="External"/><Relationship Id="rId82" Type="http://schemas.openxmlformats.org/officeDocument/2006/relationships/hyperlink" Target="https://orcid.org/0000-0003-2972-2851" TargetMode="External"/><Relationship Id="rId606" Type="http://schemas.openxmlformats.org/officeDocument/2006/relationships/hyperlink" Target="https://orcid.org/0000-0002-1490-169X" TargetMode="External"/><Relationship Id="rId813" Type="http://schemas.openxmlformats.org/officeDocument/2006/relationships/hyperlink" Target="https://orcid.org/0000-0003-2972-2851" TargetMode="External"/><Relationship Id="rId1443" Type="http://schemas.openxmlformats.org/officeDocument/2006/relationships/hyperlink" Target="https://orcid.org/0000" TargetMode="External"/><Relationship Id="rId1650" Type="http://schemas.openxmlformats.org/officeDocument/2006/relationships/hyperlink" Target="https://orcid.org/0000-0003-2042-9333" TargetMode="External"/><Relationship Id="rId1748" Type="http://schemas.openxmlformats.org/officeDocument/2006/relationships/hyperlink" Target="https://orcid.org/0000-0003-2042-9333" TargetMode="External"/><Relationship Id="rId1303" Type="http://schemas.openxmlformats.org/officeDocument/2006/relationships/hyperlink" Target="https://orcid.org/0000-0001-9785-8561" TargetMode="External"/><Relationship Id="rId1510" Type="http://schemas.openxmlformats.org/officeDocument/2006/relationships/hyperlink" Target="https://orcid.org/0000-0003-2042-9333" TargetMode="External"/><Relationship Id="rId1955" Type="http://schemas.openxmlformats.org/officeDocument/2006/relationships/hyperlink" Target="https://orcid.org/0000" TargetMode="External"/><Relationship Id="rId1608" Type="http://schemas.openxmlformats.org/officeDocument/2006/relationships/hyperlink" Target="https://orcid.org/0000-0003-2042-9333" TargetMode="External"/><Relationship Id="rId1815" Type="http://schemas.openxmlformats.org/officeDocument/2006/relationships/hyperlink" Target="https://orcid.org/0000-0001-9834-5100" TargetMode="External"/><Relationship Id="rId189" Type="http://schemas.openxmlformats.org/officeDocument/2006/relationships/hyperlink" Target="https://orcid.org/0000-0001-5158-8703" TargetMode="External"/><Relationship Id="rId396" Type="http://schemas.openxmlformats.org/officeDocument/2006/relationships/hyperlink" Target="https://orcid.org/0000-0003-2972-2851" TargetMode="External"/><Relationship Id="rId2077" Type="http://schemas.openxmlformats.org/officeDocument/2006/relationships/hyperlink" Target="https://orcid.org/0000-0003-2972-2851" TargetMode="External"/><Relationship Id="rId2284" Type="http://schemas.openxmlformats.org/officeDocument/2006/relationships/hyperlink" Target="https://orcid.org/0000-0003-2972-2851" TargetMode="External"/><Relationship Id="rId2491" Type="http://schemas.openxmlformats.org/officeDocument/2006/relationships/hyperlink" Target="https://orcid.org/0000-0001-9834-5100" TargetMode="External"/><Relationship Id="rId256" Type="http://schemas.openxmlformats.org/officeDocument/2006/relationships/hyperlink" Target="https://orcid.org/0000-0001-5158-8703" TargetMode="External"/><Relationship Id="rId463" Type="http://schemas.openxmlformats.org/officeDocument/2006/relationships/hyperlink" Target="https://orcid.org/0000-0003-2972-2851" TargetMode="External"/><Relationship Id="rId670" Type="http://schemas.openxmlformats.org/officeDocument/2006/relationships/hyperlink" Target="https://orcid.org/0000-0003-2972-2851" TargetMode="External"/><Relationship Id="rId1093" Type="http://schemas.openxmlformats.org/officeDocument/2006/relationships/hyperlink" Target="https://orcid.org/0000-0002-3380-3470" TargetMode="External"/><Relationship Id="rId2144" Type="http://schemas.openxmlformats.org/officeDocument/2006/relationships/hyperlink" Target="https://orcid.org/0000-0003-2972-2851" TargetMode="External"/><Relationship Id="rId2351" Type="http://schemas.openxmlformats.org/officeDocument/2006/relationships/hyperlink" Target="https://orcid.org/0000-0002-3380-3470" TargetMode="External"/><Relationship Id="rId116" Type="http://schemas.openxmlformats.org/officeDocument/2006/relationships/hyperlink" Target="https://orcid.org/0000-0002-1490-169X" TargetMode="External"/><Relationship Id="rId323" Type="http://schemas.openxmlformats.org/officeDocument/2006/relationships/hyperlink" Target="https://orcid.org/0000-0003-2972-2851" TargetMode="External"/><Relationship Id="rId530" Type="http://schemas.openxmlformats.org/officeDocument/2006/relationships/hyperlink" Target="https://orcid.org/0000-0002-1490-169X" TargetMode="External"/><Relationship Id="rId768" Type="http://schemas.openxmlformats.org/officeDocument/2006/relationships/hyperlink" Target="https://orcid.org/0000-0003-2972-2851" TargetMode="External"/><Relationship Id="rId975" Type="http://schemas.openxmlformats.org/officeDocument/2006/relationships/hyperlink" Target="https://orcid.org/0000-0003-4157-0838" TargetMode="External"/><Relationship Id="rId1160" Type="http://schemas.openxmlformats.org/officeDocument/2006/relationships/hyperlink" Target="https://orcid.org/0000-0002-3380-3470" TargetMode="External"/><Relationship Id="rId1398" Type="http://schemas.openxmlformats.org/officeDocument/2006/relationships/hyperlink" Target="https://orcid.org/0000-0001-6993-3149" TargetMode="External"/><Relationship Id="rId2004" Type="http://schemas.openxmlformats.org/officeDocument/2006/relationships/hyperlink" Target="https://orcid.org/0000-0003-2972-2851" TargetMode="External"/><Relationship Id="rId2211" Type="http://schemas.openxmlformats.org/officeDocument/2006/relationships/hyperlink" Target="https://orcid.org/0000-0001-5158-8703" TargetMode="External"/><Relationship Id="rId2449" Type="http://schemas.openxmlformats.org/officeDocument/2006/relationships/hyperlink" Target="https://orcid.org/0000-0002-3380-3470" TargetMode="External"/><Relationship Id="rId628" Type="http://schemas.openxmlformats.org/officeDocument/2006/relationships/hyperlink" Target="https://orcid.org/0000-0002-1490-169X" TargetMode="External"/><Relationship Id="rId835" Type="http://schemas.openxmlformats.org/officeDocument/2006/relationships/hyperlink" Target="https://orcid.org/0000-0003-2972-2851" TargetMode="External"/><Relationship Id="rId1258" Type="http://schemas.openxmlformats.org/officeDocument/2006/relationships/hyperlink" Target="https://orcid.org/0000-0002-3380-3470" TargetMode="External"/><Relationship Id="rId1465" Type="http://schemas.openxmlformats.org/officeDocument/2006/relationships/hyperlink" Target="https://orcid.org/0000-0003-2042-9333" TargetMode="External"/><Relationship Id="rId1672" Type="http://schemas.openxmlformats.org/officeDocument/2006/relationships/hyperlink" Target="https://orcid.org/0000-0003-2042-9333" TargetMode="External"/><Relationship Id="rId2309" Type="http://schemas.openxmlformats.org/officeDocument/2006/relationships/hyperlink" Target="https://orcid.org/0000-0003-4157-0838" TargetMode="External"/><Relationship Id="rId2516" Type="http://schemas.openxmlformats.org/officeDocument/2006/relationships/hyperlink" Target="https://orcid.org/0000-0002-3380-3470" TargetMode="External"/><Relationship Id="rId1020" Type="http://schemas.openxmlformats.org/officeDocument/2006/relationships/hyperlink" Target="https://orcid.org/0000-0001-6993-3149" TargetMode="External"/><Relationship Id="rId1118" Type="http://schemas.openxmlformats.org/officeDocument/2006/relationships/hyperlink" Target="https://orcid.org/0000-0002-3380-3470" TargetMode="External"/><Relationship Id="rId1325" Type="http://schemas.openxmlformats.org/officeDocument/2006/relationships/hyperlink" Target="https://orcid.org/0000-0001-9785-8561" TargetMode="External"/><Relationship Id="rId1532" Type="http://schemas.openxmlformats.org/officeDocument/2006/relationships/hyperlink" Target="https://orcid.org/0000-0003-2042-9333" TargetMode="External"/><Relationship Id="rId1977" Type="http://schemas.openxmlformats.org/officeDocument/2006/relationships/hyperlink" Target="https://orcid.org/0000-0001-5158-8703" TargetMode="External"/><Relationship Id="rId902" Type="http://schemas.openxmlformats.org/officeDocument/2006/relationships/hyperlink" Target="https://orcid.org/0000-0003-2972-2851" TargetMode="External"/><Relationship Id="rId1837" Type="http://schemas.openxmlformats.org/officeDocument/2006/relationships/hyperlink" Target="https://orcid.org/0000-0002-3380-3470" TargetMode="External"/><Relationship Id="rId31" Type="http://schemas.openxmlformats.org/officeDocument/2006/relationships/hyperlink" Target="https://orcid.org/0000-0003-2972-2851" TargetMode="External"/><Relationship Id="rId2099" Type="http://schemas.openxmlformats.org/officeDocument/2006/relationships/hyperlink" Target="https://orcid.org/0000-0003-2972-2851" TargetMode="External"/><Relationship Id="rId180" Type="http://schemas.openxmlformats.org/officeDocument/2006/relationships/hyperlink" Target="https://orcid.org/0000-0003-2972-2851" TargetMode="External"/><Relationship Id="rId278" Type="http://schemas.openxmlformats.org/officeDocument/2006/relationships/hyperlink" Target="https://orcid.org/0000-0003-2972-2851" TargetMode="External"/><Relationship Id="rId1904" Type="http://schemas.openxmlformats.org/officeDocument/2006/relationships/hyperlink" Target="https://orcid.org/0000-0002-3380-3470" TargetMode="External"/><Relationship Id="rId485" Type="http://schemas.openxmlformats.org/officeDocument/2006/relationships/hyperlink" Target="https://orcid.org/0000-0003-2972-2851" TargetMode="External"/><Relationship Id="rId692" Type="http://schemas.openxmlformats.org/officeDocument/2006/relationships/hyperlink" Target="https://orcid.org/0000-0003-2972-2851" TargetMode="External"/><Relationship Id="rId2166" Type="http://schemas.openxmlformats.org/officeDocument/2006/relationships/hyperlink" Target="https://orcid.org/0000-0002-1490-169X" TargetMode="External"/><Relationship Id="rId2373" Type="http://schemas.openxmlformats.org/officeDocument/2006/relationships/hyperlink" Target="https://orcid.org/0000-0002-3380-3470" TargetMode="External"/><Relationship Id="rId138" Type="http://schemas.openxmlformats.org/officeDocument/2006/relationships/hyperlink" Target="https://orcid.org/0000-0003-2972-2851" TargetMode="External"/><Relationship Id="rId345" Type="http://schemas.openxmlformats.org/officeDocument/2006/relationships/hyperlink" Target="https://orcid.org/0000-0001-5158-8703" TargetMode="External"/><Relationship Id="rId552" Type="http://schemas.openxmlformats.org/officeDocument/2006/relationships/hyperlink" Target="https://orcid.org/0000-0003-2972-2851" TargetMode="External"/><Relationship Id="rId997" Type="http://schemas.openxmlformats.org/officeDocument/2006/relationships/hyperlink" Target="https://orcid.org/0000-0002-3380-3470" TargetMode="External"/><Relationship Id="rId1182" Type="http://schemas.openxmlformats.org/officeDocument/2006/relationships/hyperlink" Target="https://orcid.org/0000-0001-8298-491X" TargetMode="External"/><Relationship Id="rId2026" Type="http://schemas.openxmlformats.org/officeDocument/2006/relationships/hyperlink" Target="https://orcid.org/0000-0002-1490-169X" TargetMode="External"/><Relationship Id="rId2233" Type="http://schemas.openxmlformats.org/officeDocument/2006/relationships/hyperlink" Target="https://orcid.org/0000-0001-5158-8703" TargetMode="External"/><Relationship Id="rId2440" Type="http://schemas.openxmlformats.org/officeDocument/2006/relationships/hyperlink" Target="https://pubchem.ncbi.nlm.nih.gov/compound/1_2-Epoxybenzene" TargetMode="External"/><Relationship Id="rId205" Type="http://schemas.openxmlformats.org/officeDocument/2006/relationships/hyperlink" Target="https://orcid.org/0000-0001-5158-8703" TargetMode="External"/><Relationship Id="rId412" Type="http://schemas.openxmlformats.org/officeDocument/2006/relationships/hyperlink" Target="https://orcid.org/0000-0001-5158-8703" TargetMode="External"/><Relationship Id="rId857" Type="http://schemas.openxmlformats.org/officeDocument/2006/relationships/hyperlink" Target="https://orcid.org/0000-0002-1490-169X" TargetMode="External"/><Relationship Id="rId1042" Type="http://schemas.openxmlformats.org/officeDocument/2006/relationships/hyperlink" Target="https://orcid.org/0000-0001-6993-3149" TargetMode="External"/><Relationship Id="rId1487" Type="http://schemas.openxmlformats.org/officeDocument/2006/relationships/hyperlink" Target="https://orcid.org/0000-0002-3380-3470" TargetMode="External"/><Relationship Id="rId1694" Type="http://schemas.openxmlformats.org/officeDocument/2006/relationships/hyperlink" Target="https://orcid.org/0000-0003-2042-9333" TargetMode="External"/><Relationship Id="rId2300" Type="http://schemas.openxmlformats.org/officeDocument/2006/relationships/hyperlink" Target="https://orcid.org/0000-0001-5722-3430" TargetMode="External"/><Relationship Id="rId2538" Type="http://schemas.openxmlformats.org/officeDocument/2006/relationships/hyperlink" Target="https://orcid.org/0000-0002-3380-3470" TargetMode="External"/><Relationship Id="rId717" Type="http://schemas.openxmlformats.org/officeDocument/2006/relationships/hyperlink" Target="https://orcid.org/0000-0003-2972-2851" TargetMode="External"/><Relationship Id="rId924" Type="http://schemas.openxmlformats.org/officeDocument/2006/relationships/hyperlink" Target="https://orcid.org/0000-0002-1490-169X" TargetMode="External"/><Relationship Id="rId1347" Type="http://schemas.openxmlformats.org/officeDocument/2006/relationships/hyperlink" Target="https://orcid.org/0000-0001-9785-8561" TargetMode="External"/><Relationship Id="rId1554" Type="http://schemas.openxmlformats.org/officeDocument/2006/relationships/hyperlink" Target="https://orcid.org/0000-0003-2042-9333" TargetMode="External"/><Relationship Id="rId1761" Type="http://schemas.openxmlformats.org/officeDocument/2006/relationships/hyperlink" Target="https://orcid.org/0000-0002-3380-3470" TargetMode="External"/><Relationship Id="rId1999" Type="http://schemas.openxmlformats.org/officeDocument/2006/relationships/hyperlink" Target="https://orcid.org/0000-0001-5158-8703" TargetMode="External"/><Relationship Id="rId53" Type="http://schemas.openxmlformats.org/officeDocument/2006/relationships/hyperlink" Target="https://orcid.org/0000-0001-5158-8703" TargetMode="External"/><Relationship Id="rId1207" Type="http://schemas.openxmlformats.org/officeDocument/2006/relationships/hyperlink" Target="https://orcid.org/0000-0001-8298-491X" TargetMode="External"/><Relationship Id="rId1414" Type="http://schemas.openxmlformats.org/officeDocument/2006/relationships/hyperlink" Target="https://orcid.org/0000-0003-2042-9333" TargetMode="External"/><Relationship Id="rId1621" Type="http://schemas.openxmlformats.org/officeDocument/2006/relationships/hyperlink" Target="https://orcid.org/0000-0002-3380-3470" TargetMode="External"/><Relationship Id="rId1859" Type="http://schemas.openxmlformats.org/officeDocument/2006/relationships/hyperlink" Target="https://orcid.org/0000-0001-9834-5100" TargetMode="External"/><Relationship Id="rId1719" Type="http://schemas.openxmlformats.org/officeDocument/2006/relationships/hyperlink" Target="https://orcid.org/0000-0001-9834-5100" TargetMode="External"/><Relationship Id="rId1926" Type="http://schemas.openxmlformats.org/officeDocument/2006/relationships/hyperlink" Target="https://orcid.org/0000-0003-2972-2851" TargetMode="External"/><Relationship Id="rId2090" Type="http://schemas.openxmlformats.org/officeDocument/2006/relationships/hyperlink" Target="https://orcid.org/0000-0002-1490-169X" TargetMode="External"/><Relationship Id="rId2188" Type="http://schemas.openxmlformats.org/officeDocument/2006/relationships/hyperlink" Target="https://orcid.org/0000-0003-2972-2851" TargetMode="External"/><Relationship Id="rId2395" Type="http://schemas.openxmlformats.org/officeDocument/2006/relationships/hyperlink" Target="https://orcid.org/0000-0003-2042-9333" TargetMode="External"/><Relationship Id="rId367" Type="http://schemas.openxmlformats.org/officeDocument/2006/relationships/hyperlink" Target="https://orcid.org/0000-0003-2972-2851" TargetMode="External"/><Relationship Id="rId574" Type="http://schemas.openxmlformats.org/officeDocument/2006/relationships/hyperlink" Target="https://orcid.org/0000-0003-2972-2851" TargetMode="External"/><Relationship Id="rId2048" Type="http://schemas.openxmlformats.org/officeDocument/2006/relationships/hyperlink" Target="https://orcid.org/0000-0001-5158-8703" TargetMode="External"/><Relationship Id="rId2255" Type="http://schemas.openxmlformats.org/officeDocument/2006/relationships/hyperlink" Target="https://orcid.org/0000-0001-5158-8703" TargetMode="External"/><Relationship Id="rId227" Type="http://schemas.openxmlformats.org/officeDocument/2006/relationships/hyperlink" Target="https://orcid.org/0000-0003-2972-2851" TargetMode="External"/><Relationship Id="rId781" Type="http://schemas.openxmlformats.org/officeDocument/2006/relationships/hyperlink" Target="https://orcid.org/0000-0003-2972-2851" TargetMode="External"/><Relationship Id="rId879" Type="http://schemas.openxmlformats.org/officeDocument/2006/relationships/hyperlink" Target="https://orcid.org/0000-0003-2972-2851" TargetMode="External"/><Relationship Id="rId2462" Type="http://schemas.openxmlformats.org/officeDocument/2006/relationships/hyperlink" Target="https://orcid.org/0000-0001-5158-8703" TargetMode="External"/><Relationship Id="rId434" Type="http://schemas.openxmlformats.org/officeDocument/2006/relationships/hyperlink" Target="https://orcid.org/0000-0003-2972-2851" TargetMode="External"/><Relationship Id="rId641" Type="http://schemas.openxmlformats.org/officeDocument/2006/relationships/hyperlink" Target="https://orcid.org/0000-0003-2972-2851" TargetMode="External"/><Relationship Id="rId739" Type="http://schemas.openxmlformats.org/officeDocument/2006/relationships/hyperlink" Target="https://orcid.org/0000-0003-2972-2851" TargetMode="External"/><Relationship Id="rId1064" Type="http://schemas.openxmlformats.org/officeDocument/2006/relationships/hyperlink" Target="https://orcid.org/0000-0001-9834-5100" TargetMode="External"/><Relationship Id="rId1271" Type="http://schemas.openxmlformats.org/officeDocument/2006/relationships/hyperlink" Target="https://orcid.org/0000-0001-6993-3149" TargetMode="External"/><Relationship Id="rId1369" Type="http://schemas.openxmlformats.org/officeDocument/2006/relationships/hyperlink" Target="https://orcid.org/0000-0002-3380-3470" TargetMode="External"/><Relationship Id="rId1576" Type="http://schemas.openxmlformats.org/officeDocument/2006/relationships/hyperlink" Target="https://orcid.org/0000-0003-2042-9333" TargetMode="External"/><Relationship Id="rId2115" Type="http://schemas.openxmlformats.org/officeDocument/2006/relationships/hyperlink" Target="https://orcid.org/0000-0001-5158-8703" TargetMode="External"/><Relationship Id="rId2322" Type="http://schemas.openxmlformats.org/officeDocument/2006/relationships/hyperlink" Target="https://orcid.org/0000-0003-4157-0838" TargetMode="External"/><Relationship Id="rId501" Type="http://schemas.openxmlformats.org/officeDocument/2006/relationships/hyperlink" Target="https://orcid.org/0000-0003-2972-2851" TargetMode="External"/><Relationship Id="rId946" Type="http://schemas.openxmlformats.org/officeDocument/2006/relationships/hyperlink" Target="https://orcid.org/0000-0002-3380-3470" TargetMode="External"/><Relationship Id="rId1131" Type="http://schemas.openxmlformats.org/officeDocument/2006/relationships/hyperlink" Target="https://orcid.org/0000-0002-3380-3470" TargetMode="External"/><Relationship Id="rId1229" Type="http://schemas.openxmlformats.org/officeDocument/2006/relationships/hyperlink" Target="https://orcid.org/0000-0002-3380-3470" TargetMode="External"/><Relationship Id="rId1783" Type="http://schemas.openxmlformats.org/officeDocument/2006/relationships/hyperlink" Target="https://orcid.org/0000-0002-3380-3470" TargetMode="External"/><Relationship Id="rId1990" Type="http://schemas.openxmlformats.org/officeDocument/2006/relationships/hyperlink" Target="https://orcid.org/0000-0003-2972-2851" TargetMode="External"/><Relationship Id="rId75" Type="http://schemas.openxmlformats.org/officeDocument/2006/relationships/hyperlink" Target="https://orcid.org/0000-0003-2972-2851" TargetMode="External"/><Relationship Id="rId806" Type="http://schemas.openxmlformats.org/officeDocument/2006/relationships/hyperlink" Target="https://orcid.org/0000-0001-5158-8703" TargetMode="External"/><Relationship Id="rId1436" Type="http://schemas.openxmlformats.org/officeDocument/2006/relationships/hyperlink" Target="https://orcid.org/0000-0001-6993-3149" TargetMode="External"/><Relationship Id="rId1643" Type="http://schemas.openxmlformats.org/officeDocument/2006/relationships/hyperlink" Target="https://orcid.org/0000-0002-3380-3470" TargetMode="External"/><Relationship Id="rId1850" Type="http://schemas.openxmlformats.org/officeDocument/2006/relationships/hyperlink" Target="https://orcid.org/0000-0001-9834-5100" TargetMode="External"/><Relationship Id="rId1503" Type="http://schemas.openxmlformats.org/officeDocument/2006/relationships/hyperlink" Target="https://orcid.org/0000-0002-3380-3470" TargetMode="External"/><Relationship Id="rId1710" Type="http://schemas.openxmlformats.org/officeDocument/2006/relationships/hyperlink" Target="https://orcid.org/0000-0003-2042-9333" TargetMode="External"/><Relationship Id="rId1948" Type="http://schemas.openxmlformats.org/officeDocument/2006/relationships/hyperlink" Target="https://orcid.org/0000-0003-2972-2851" TargetMode="External"/><Relationship Id="rId291" Type="http://schemas.openxmlformats.org/officeDocument/2006/relationships/hyperlink" Target="https://orcid.org/0000-0003-2972-2851" TargetMode="External"/><Relationship Id="rId1808" Type="http://schemas.openxmlformats.org/officeDocument/2006/relationships/hyperlink" Target="https://orcid.org/0000-0003-2042-9333" TargetMode="External"/><Relationship Id="rId151" Type="http://schemas.openxmlformats.org/officeDocument/2006/relationships/hyperlink" Target="https://orcid.org/0000-0003-2972-2851" TargetMode="External"/><Relationship Id="rId389" Type="http://schemas.openxmlformats.org/officeDocument/2006/relationships/hyperlink" Target="https://orcid.org/0000-0003-2972-2851" TargetMode="External"/><Relationship Id="rId596" Type="http://schemas.openxmlformats.org/officeDocument/2006/relationships/hyperlink" Target="https://orcid.org/0000-0002-1490-169X" TargetMode="External"/><Relationship Id="rId2277" Type="http://schemas.openxmlformats.org/officeDocument/2006/relationships/hyperlink" Target="https://orcid.org/0000-0002-3380-3470" TargetMode="External"/><Relationship Id="rId2484" Type="http://schemas.openxmlformats.org/officeDocument/2006/relationships/hyperlink" Target="https://pubchem.ncbi.nlm.nih.gov/compound/16212145" TargetMode="External"/><Relationship Id="rId249" Type="http://schemas.openxmlformats.org/officeDocument/2006/relationships/hyperlink" Target="https://orcid.org/0000-0003-2972-2851" TargetMode="External"/><Relationship Id="rId456" Type="http://schemas.openxmlformats.org/officeDocument/2006/relationships/hyperlink" Target="https://orcid.org/0000-0003-2972-2851" TargetMode="External"/><Relationship Id="rId663" Type="http://schemas.openxmlformats.org/officeDocument/2006/relationships/hyperlink" Target="https://orcid.org/0000-0003-2972-2851" TargetMode="External"/><Relationship Id="rId870" Type="http://schemas.openxmlformats.org/officeDocument/2006/relationships/hyperlink" Target="https://orcid.org/0000-0001-5158-8703" TargetMode="External"/><Relationship Id="rId1086" Type="http://schemas.openxmlformats.org/officeDocument/2006/relationships/hyperlink" Target="https://orcid.org/0000-0001-9834-5100" TargetMode="External"/><Relationship Id="rId1293" Type="http://schemas.openxmlformats.org/officeDocument/2006/relationships/hyperlink" Target="https://orcid.org/0000-0001-9785-8561" TargetMode="External"/><Relationship Id="rId2137" Type="http://schemas.openxmlformats.org/officeDocument/2006/relationships/hyperlink" Target="https://orcid.org/0000-0003-2972-2851" TargetMode="External"/><Relationship Id="rId2344" Type="http://schemas.openxmlformats.org/officeDocument/2006/relationships/hyperlink" Target="https://orcid.org/0000-0002-3380-3470" TargetMode="External"/><Relationship Id="rId2551" Type="http://schemas.openxmlformats.org/officeDocument/2006/relationships/hyperlink" Target="https://orcid.org/0000-0002-3380-3470" TargetMode="External"/><Relationship Id="rId109" Type="http://schemas.openxmlformats.org/officeDocument/2006/relationships/hyperlink" Target="https://orcid.org/0000-0003-2972-2851" TargetMode="External"/><Relationship Id="rId316" Type="http://schemas.openxmlformats.org/officeDocument/2006/relationships/hyperlink" Target="https://orcid.org/0000-0003-2972-2851" TargetMode="External"/><Relationship Id="rId523" Type="http://schemas.openxmlformats.org/officeDocument/2006/relationships/hyperlink" Target="https://orcid.org/0000-0001-5158-8703" TargetMode="External"/><Relationship Id="rId968" Type="http://schemas.openxmlformats.org/officeDocument/2006/relationships/hyperlink" Target="https://orcid.org/0000-0003-4157-0838" TargetMode="External"/><Relationship Id="rId1153" Type="http://schemas.openxmlformats.org/officeDocument/2006/relationships/hyperlink" Target="https://orcid.org/0000-0002-3380-3470" TargetMode="External"/><Relationship Id="rId1598" Type="http://schemas.openxmlformats.org/officeDocument/2006/relationships/hyperlink" Target="https://orcid.org/0000-0003-2042-9333" TargetMode="External"/><Relationship Id="rId2204" Type="http://schemas.openxmlformats.org/officeDocument/2006/relationships/hyperlink" Target="https://orcid.org/0000-0002-1490-169X" TargetMode="External"/><Relationship Id="rId97" Type="http://schemas.openxmlformats.org/officeDocument/2006/relationships/hyperlink" Target="https://orcid.org/0000-0003-2972-2851" TargetMode="External"/><Relationship Id="rId730" Type="http://schemas.openxmlformats.org/officeDocument/2006/relationships/hyperlink" Target="https://orcid.org/0000-0003-2972-2851" TargetMode="External"/><Relationship Id="rId828" Type="http://schemas.openxmlformats.org/officeDocument/2006/relationships/hyperlink" Target="https://orcid.org/0000-0003-2972-2851" TargetMode="External"/><Relationship Id="rId1013" Type="http://schemas.openxmlformats.org/officeDocument/2006/relationships/hyperlink" Target="https://orcid.org/0000-0002-3380-3470" TargetMode="External"/><Relationship Id="rId1360" Type="http://schemas.openxmlformats.org/officeDocument/2006/relationships/hyperlink" Target="https://orcid.org/0000-0003-2972-2851" TargetMode="External"/><Relationship Id="rId1458" Type="http://schemas.openxmlformats.org/officeDocument/2006/relationships/hyperlink" Target="https://orcid.org/0000-0002-3380-3470" TargetMode="External"/><Relationship Id="rId1665" Type="http://schemas.openxmlformats.org/officeDocument/2006/relationships/hyperlink" Target="https://orcid.org/0000-0002-3380-3470" TargetMode="External"/><Relationship Id="rId1872" Type="http://schemas.openxmlformats.org/officeDocument/2006/relationships/hyperlink" Target="https://orcid.org/0000-0002-3380-3470" TargetMode="External"/><Relationship Id="rId2411" Type="http://schemas.openxmlformats.org/officeDocument/2006/relationships/hyperlink" Target="https://orcid.org/0000-0003-2972-2851" TargetMode="External"/><Relationship Id="rId2509" Type="http://schemas.openxmlformats.org/officeDocument/2006/relationships/hyperlink" Target="https://orcid.org/0000-0002-3380-3470" TargetMode="External"/><Relationship Id="rId1220" Type="http://schemas.openxmlformats.org/officeDocument/2006/relationships/hyperlink" Target="https://orcid.org/0000-0001-8298-491X" TargetMode="External"/><Relationship Id="rId1318" Type="http://schemas.openxmlformats.org/officeDocument/2006/relationships/hyperlink" Target="https://orcid.org/0000-0002-3380-3470" TargetMode="External"/><Relationship Id="rId1525" Type="http://schemas.openxmlformats.org/officeDocument/2006/relationships/hyperlink" Target="https://orcid.org/0000-0002-3380-3470" TargetMode="External"/><Relationship Id="rId1732" Type="http://schemas.openxmlformats.org/officeDocument/2006/relationships/hyperlink" Target="https://orcid.org/0000-0002-3380-3470" TargetMode="External"/><Relationship Id="rId24" Type="http://schemas.openxmlformats.org/officeDocument/2006/relationships/hyperlink" Target="https://orcid.org/0000-0003-2972-2851" TargetMode="External"/><Relationship Id="rId2299" Type="http://schemas.openxmlformats.org/officeDocument/2006/relationships/hyperlink" Target="https://orcid.org/0000-0001-5722-3430" TargetMode="External"/><Relationship Id="rId173" Type="http://schemas.openxmlformats.org/officeDocument/2006/relationships/hyperlink" Target="https://orcid.org/0000-0003-2972-2851" TargetMode="External"/><Relationship Id="rId380" Type="http://schemas.openxmlformats.org/officeDocument/2006/relationships/hyperlink" Target="https://orcid.org/0000-0003-2972-2851" TargetMode="External"/><Relationship Id="rId2061" Type="http://schemas.openxmlformats.org/officeDocument/2006/relationships/hyperlink" Target="https://orcid.org/0000-0003-2972-2851" TargetMode="External"/><Relationship Id="rId240" Type="http://schemas.openxmlformats.org/officeDocument/2006/relationships/hyperlink" Target="https://orcid.org/0000-0003-2972-2851" TargetMode="External"/><Relationship Id="rId478" Type="http://schemas.openxmlformats.org/officeDocument/2006/relationships/hyperlink" Target="https://orcid.org/0000-0003-2972-2851" TargetMode="External"/><Relationship Id="rId685" Type="http://schemas.openxmlformats.org/officeDocument/2006/relationships/hyperlink" Target="https://orcid.org/0000-0003-2972-2851" TargetMode="External"/><Relationship Id="rId892" Type="http://schemas.openxmlformats.org/officeDocument/2006/relationships/hyperlink" Target="https://orcid.org/0000-0003-2972-2851" TargetMode="External"/><Relationship Id="rId2159" Type="http://schemas.openxmlformats.org/officeDocument/2006/relationships/hyperlink" Target="https://orcid.org/0000-0003-2972-2851" TargetMode="External"/><Relationship Id="rId2366" Type="http://schemas.openxmlformats.org/officeDocument/2006/relationships/hyperlink" Target="https://orcid.org/0000-0002-3380-3470" TargetMode="External"/><Relationship Id="rId100" Type="http://schemas.openxmlformats.org/officeDocument/2006/relationships/hyperlink" Target="https://orcid.org/0000-0003-2972-2851" TargetMode="External"/><Relationship Id="rId338" Type="http://schemas.openxmlformats.org/officeDocument/2006/relationships/hyperlink" Target="https://orcid.org/0000-0002-1490-169X" TargetMode="External"/><Relationship Id="rId545" Type="http://schemas.openxmlformats.org/officeDocument/2006/relationships/hyperlink" Target="https://orcid.org/0000-0003-2972-2851" TargetMode="External"/><Relationship Id="rId752" Type="http://schemas.openxmlformats.org/officeDocument/2006/relationships/hyperlink" Target="https://orcid.org/0000-0003-2972-2851" TargetMode="External"/><Relationship Id="rId1175" Type="http://schemas.openxmlformats.org/officeDocument/2006/relationships/hyperlink" Target="https://orcid.org/0000-0002-3380-3470" TargetMode="External"/><Relationship Id="rId1382" Type="http://schemas.openxmlformats.org/officeDocument/2006/relationships/hyperlink" Target="https://orcid.org/0000-0003-2042-9333" TargetMode="External"/><Relationship Id="rId2019" Type="http://schemas.openxmlformats.org/officeDocument/2006/relationships/hyperlink" Target="https://orcid.org/0000-0003-2972-2851" TargetMode="External"/><Relationship Id="rId2226" Type="http://schemas.openxmlformats.org/officeDocument/2006/relationships/hyperlink" Target="https://orcid.org/0000-0002-1490-169X" TargetMode="External"/><Relationship Id="rId2433" Type="http://schemas.openxmlformats.org/officeDocument/2006/relationships/hyperlink" Target="https://orcid.org/0000-0002-3380-3470" TargetMode="External"/><Relationship Id="rId405" Type="http://schemas.openxmlformats.org/officeDocument/2006/relationships/hyperlink" Target="https://orcid.org/0000-0002-1490-169X" TargetMode="External"/><Relationship Id="rId612" Type="http://schemas.openxmlformats.org/officeDocument/2006/relationships/hyperlink" Target="https://orcid.org/0000-0002-1490-169X" TargetMode="External"/><Relationship Id="rId1035" Type="http://schemas.openxmlformats.org/officeDocument/2006/relationships/hyperlink" Target="https://orcid.org/0000-0002-3380-3470" TargetMode="External"/><Relationship Id="rId1242" Type="http://schemas.openxmlformats.org/officeDocument/2006/relationships/hyperlink" Target="https://orcid.org/0000-0001-9785-8561" TargetMode="External"/><Relationship Id="rId1687" Type="http://schemas.openxmlformats.org/officeDocument/2006/relationships/hyperlink" Target="https://orcid.org/0000-0002-3380-3470" TargetMode="External"/><Relationship Id="rId1894" Type="http://schemas.openxmlformats.org/officeDocument/2006/relationships/hyperlink" Target="https://orcid.org/0000-0002-3380-3470" TargetMode="External"/><Relationship Id="rId2500" Type="http://schemas.openxmlformats.org/officeDocument/2006/relationships/hyperlink" Target="https://orcid.org/0000-0001-5158-8703" TargetMode="External"/><Relationship Id="rId917" Type="http://schemas.openxmlformats.org/officeDocument/2006/relationships/hyperlink" Target="https://orcid.org/0000-0003-2972-2851" TargetMode="External"/><Relationship Id="rId1102" Type="http://schemas.openxmlformats.org/officeDocument/2006/relationships/hyperlink" Target="https://orcid.org/0000-0002-3380-3470" TargetMode="External"/><Relationship Id="rId1547" Type="http://schemas.openxmlformats.org/officeDocument/2006/relationships/hyperlink" Target="https://orcid.org/0000-0002-3380-3470" TargetMode="External"/><Relationship Id="rId1754" Type="http://schemas.openxmlformats.org/officeDocument/2006/relationships/hyperlink" Target="https://orcid.org/0000-0003-2042-9333" TargetMode="External"/><Relationship Id="rId1961" Type="http://schemas.openxmlformats.org/officeDocument/2006/relationships/hyperlink" Target="https://orcid.org/0000-0003-2972-2851" TargetMode="External"/><Relationship Id="rId46" Type="http://schemas.openxmlformats.org/officeDocument/2006/relationships/hyperlink" Target="https://orcid.org/0000-0002-1490-169X" TargetMode="External"/><Relationship Id="rId1407" Type="http://schemas.openxmlformats.org/officeDocument/2006/relationships/hyperlink" Target="https://orcid.org/0000-0002-3380-3470" TargetMode="External"/><Relationship Id="rId1614" Type="http://schemas.openxmlformats.org/officeDocument/2006/relationships/hyperlink" Target="https://orcid.org/0000-0003-2042-9333" TargetMode="External"/><Relationship Id="rId1821" Type="http://schemas.openxmlformats.org/officeDocument/2006/relationships/hyperlink" Target="https://orcid.org/0000-0001-9834-5100" TargetMode="External"/><Relationship Id="rId195" Type="http://schemas.openxmlformats.org/officeDocument/2006/relationships/hyperlink" Target="https://orcid.org/0000-0001-5158-8703" TargetMode="External"/><Relationship Id="rId1919" Type="http://schemas.openxmlformats.org/officeDocument/2006/relationships/hyperlink" Target="https://orcid.org/0000-0003-2972-2851" TargetMode="External"/><Relationship Id="rId2083" Type="http://schemas.openxmlformats.org/officeDocument/2006/relationships/hyperlink" Target="https://orcid.org/0000-0003-2972-2851" TargetMode="External"/><Relationship Id="rId2290" Type="http://schemas.openxmlformats.org/officeDocument/2006/relationships/hyperlink" Target="https://orcid.org/0000-0001-5722-3430" TargetMode="External"/><Relationship Id="rId2388" Type="http://schemas.openxmlformats.org/officeDocument/2006/relationships/hyperlink" Target="https://orcid.org/0000-0002-3380-3470" TargetMode="External"/><Relationship Id="rId262" Type="http://schemas.openxmlformats.org/officeDocument/2006/relationships/hyperlink" Target="https://orcid.org/0000-0001-5158-8703" TargetMode="External"/><Relationship Id="rId567" Type="http://schemas.openxmlformats.org/officeDocument/2006/relationships/hyperlink" Target="https://orcid.org/0000-0003-2972-2851" TargetMode="External"/><Relationship Id="rId1197" Type="http://schemas.openxmlformats.org/officeDocument/2006/relationships/hyperlink" Target="https://orcid.org/0000-0002-3380-3470" TargetMode="External"/><Relationship Id="rId2150" Type="http://schemas.openxmlformats.org/officeDocument/2006/relationships/hyperlink" Target="https://orcid.org/0000-0001-5158-8703" TargetMode="External"/><Relationship Id="rId2248" Type="http://schemas.openxmlformats.org/officeDocument/2006/relationships/hyperlink" Target="https://orcid.org/0000-0002-1490-169X" TargetMode="External"/><Relationship Id="rId122" Type="http://schemas.openxmlformats.org/officeDocument/2006/relationships/hyperlink" Target="https://orcid.org/0000-0002-1490-169X" TargetMode="External"/><Relationship Id="rId774" Type="http://schemas.openxmlformats.org/officeDocument/2006/relationships/hyperlink" Target="https://orcid.org/0000-0003-2972-2851" TargetMode="External"/><Relationship Id="rId981" Type="http://schemas.openxmlformats.org/officeDocument/2006/relationships/hyperlink" Target="https://orcid.org/0000-0003-4157-0838" TargetMode="External"/><Relationship Id="rId1057" Type="http://schemas.openxmlformats.org/officeDocument/2006/relationships/hyperlink" Target="https://orcid.org/0000-0001-9834-5100" TargetMode="External"/><Relationship Id="rId2010" Type="http://schemas.openxmlformats.org/officeDocument/2006/relationships/hyperlink" Target="https://orcid.org/0000-0003-2972-2851" TargetMode="External"/><Relationship Id="rId2455" Type="http://schemas.openxmlformats.org/officeDocument/2006/relationships/hyperlink" Target="https://orcid.org/0000-0002-3380-3470" TargetMode="External"/><Relationship Id="rId427" Type="http://schemas.openxmlformats.org/officeDocument/2006/relationships/hyperlink" Target="https://orcid.org/0000-0003-2972-2851" TargetMode="External"/><Relationship Id="rId634" Type="http://schemas.openxmlformats.org/officeDocument/2006/relationships/hyperlink" Target="https://orcid.org/0000-0002-1490-169X" TargetMode="External"/><Relationship Id="rId841" Type="http://schemas.openxmlformats.org/officeDocument/2006/relationships/hyperlink" Target="https://orcid.org/0000-0001-5158-8703" TargetMode="External"/><Relationship Id="rId1264" Type="http://schemas.openxmlformats.org/officeDocument/2006/relationships/hyperlink" Target="https://orcid.org/0000-0002-3380-3470" TargetMode="External"/><Relationship Id="rId1471" Type="http://schemas.openxmlformats.org/officeDocument/2006/relationships/hyperlink" Target="https://orcid.org/0000-0003-2042-9333" TargetMode="External"/><Relationship Id="rId1569" Type="http://schemas.openxmlformats.org/officeDocument/2006/relationships/hyperlink" Target="https://orcid.org/0000-0002-3380-3470" TargetMode="External"/><Relationship Id="rId2108" Type="http://schemas.openxmlformats.org/officeDocument/2006/relationships/hyperlink" Target="https://orcid.org/0000-0003-2972-2851" TargetMode="External"/><Relationship Id="rId2315" Type="http://schemas.openxmlformats.org/officeDocument/2006/relationships/hyperlink" Target="https://orcid.org/0000-0002-3380-3470" TargetMode="External"/><Relationship Id="rId2522" Type="http://schemas.openxmlformats.org/officeDocument/2006/relationships/hyperlink" Target="https://orcid.org/0000-0001-9834-5100" TargetMode="External"/><Relationship Id="rId701" Type="http://schemas.openxmlformats.org/officeDocument/2006/relationships/hyperlink" Target="https://orcid.org/0000-0001-5158-8703" TargetMode="External"/><Relationship Id="rId939" Type="http://schemas.openxmlformats.org/officeDocument/2006/relationships/hyperlink" Target="https://orcid.org/0000-0002-3380-3470" TargetMode="External"/><Relationship Id="rId1124" Type="http://schemas.openxmlformats.org/officeDocument/2006/relationships/hyperlink" Target="https://orcid.org/0000-0002-3380-3470" TargetMode="External"/><Relationship Id="rId1331" Type="http://schemas.openxmlformats.org/officeDocument/2006/relationships/hyperlink" Target="https://orcid.org/0000-0002-3380-3470" TargetMode="External"/><Relationship Id="rId1776" Type="http://schemas.openxmlformats.org/officeDocument/2006/relationships/hyperlink" Target="https://orcid.org/0000-0003-2042-9333" TargetMode="External"/><Relationship Id="rId1983" Type="http://schemas.openxmlformats.org/officeDocument/2006/relationships/hyperlink" Target="https://orcid.org/0000-0003-2972-2851" TargetMode="External"/><Relationship Id="rId68" Type="http://schemas.openxmlformats.org/officeDocument/2006/relationships/hyperlink" Target="https://orcid.org/0000-0003-2972-2851" TargetMode="External"/><Relationship Id="rId1429" Type="http://schemas.openxmlformats.org/officeDocument/2006/relationships/hyperlink" Target="https://orcid.org/0000-0002-3380-3470" TargetMode="External"/><Relationship Id="rId1636" Type="http://schemas.openxmlformats.org/officeDocument/2006/relationships/hyperlink" Target="https://orcid.org/0000-0003-2042-9333" TargetMode="External"/><Relationship Id="rId1843" Type="http://schemas.openxmlformats.org/officeDocument/2006/relationships/hyperlink" Target="https://orcid.org/0000-0002-3380-3470" TargetMode="External"/><Relationship Id="rId1703" Type="http://schemas.openxmlformats.org/officeDocument/2006/relationships/hyperlink" Target="https://orcid.org/0000-0002-3380-3470" TargetMode="External"/><Relationship Id="rId1910" Type="http://schemas.openxmlformats.org/officeDocument/2006/relationships/hyperlink" Target="https://orcid.org/0000-0002-3380-3470" TargetMode="External"/><Relationship Id="rId284" Type="http://schemas.openxmlformats.org/officeDocument/2006/relationships/hyperlink" Target="https://orcid.org/0000-0003-2972-2851" TargetMode="External"/><Relationship Id="rId491" Type="http://schemas.openxmlformats.org/officeDocument/2006/relationships/hyperlink" Target="https://orcid.org/0000-0003-2972-2851" TargetMode="External"/><Relationship Id="rId2172" Type="http://schemas.openxmlformats.org/officeDocument/2006/relationships/hyperlink" Target="https://orcid.org/0000-0002-1490-169X" TargetMode="External"/><Relationship Id="rId144" Type="http://schemas.openxmlformats.org/officeDocument/2006/relationships/hyperlink" Target="https://orcid.org/0000-0003-2972-2851" TargetMode="External"/><Relationship Id="rId589" Type="http://schemas.openxmlformats.org/officeDocument/2006/relationships/hyperlink" Target="https://orcid.org/0000-0001-5158-8703" TargetMode="External"/><Relationship Id="rId796" Type="http://schemas.openxmlformats.org/officeDocument/2006/relationships/hyperlink" Target="https://orcid.org/0000-0003-2972-2851" TargetMode="External"/><Relationship Id="rId2477" Type="http://schemas.openxmlformats.org/officeDocument/2006/relationships/hyperlink" Target="https://pubchem.ncbi.nlm.nih.gov/compound/71363340" TargetMode="External"/><Relationship Id="rId351" Type="http://schemas.openxmlformats.org/officeDocument/2006/relationships/hyperlink" Target="https://orcid.org/0000-0001-5158-8703" TargetMode="External"/><Relationship Id="rId449" Type="http://schemas.openxmlformats.org/officeDocument/2006/relationships/hyperlink" Target="https://orcid.org/0000-0003-2972-2851" TargetMode="External"/><Relationship Id="rId656" Type="http://schemas.openxmlformats.org/officeDocument/2006/relationships/hyperlink" Target="https://orcid.org/0000-0003-2972-2851" TargetMode="External"/><Relationship Id="rId863" Type="http://schemas.openxmlformats.org/officeDocument/2006/relationships/hyperlink" Target="https://orcid.org/0000-0003-2972-2851" TargetMode="External"/><Relationship Id="rId1079" Type="http://schemas.openxmlformats.org/officeDocument/2006/relationships/hyperlink" Target="https://orcid.org/0000-0002-3380-3470" TargetMode="External"/><Relationship Id="rId1286" Type="http://schemas.openxmlformats.org/officeDocument/2006/relationships/hyperlink" Target="https://orcid.org/0000-0002-3380-3470" TargetMode="External"/><Relationship Id="rId1493" Type="http://schemas.openxmlformats.org/officeDocument/2006/relationships/hyperlink" Target="https://orcid.org/0000-0002-3380-3470" TargetMode="External"/><Relationship Id="rId2032" Type="http://schemas.openxmlformats.org/officeDocument/2006/relationships/hyperlink" Target="https://orcid.org/0000-0003-2972-2851" TargetMode="External"/><Relationship Id="rId2337" Type="http://schemas.openxmlformats.org/officeDocument/2006/relationships/hyperlink" Target="https://orcid.org/0000-0002-3380-3470" TargetMode="External"/><Relationship Id="rId2544" Type="http://schemas.openxmlformats.org/officeDocument/2006/relationships/hyperlink" Target="https://orcid.org/0000-0003-2042-9333" TargetMode="External"/><Relationship Id="rId211" Type="http://schemas.openxmlformats.org/officeDocument/2006/relationships/hyperlink" Target="https://orcid.org/0000-0003-2972-2851" TargetMode="External"/><Relationship Id="rId309" Type="http://schemas.openxmlformats.org/officeDocument/2006/relationships/hyperlink" Target="https://orcid.org/0000-0003-2972-2851" TargetMode="External"/><Relationship Id="rId516" Type="http://schemas.openxmlformats.org/officeDocument/2006/relationships/hyperlink" Target="https://orcid.org/0000-0002-1490-169X" TargetMode="External"/><Relationship Id="rId1146" Type="http://schemas.openxmlformats.org/officeDocument/2006/relationships/hyperlink" Target="https://orcid.org/0000-0002-3380-3470" TargetMode="External"/><Relationship Id="rId1798" Type="http://schemas.openxmlformats.org/officeDocument/2006/relationships/hyperlink" Target="https://orcid.org/0000-0003-2042-9333" TargetMode="External"/><Relationship Id="rId723" Type="http://schemas.openxmlformats.org/officeDocument/2006/relationships/hyperlink" Target="https://orcid.org/0000-0003-2972-2851" TargetMode="External"/><Relationship Id="rId930" Type="http://schemas.openxmlformats.org/officeDocument/2006/relationships/hyperlink" Target="https://orcid.org/0000-0002-1490-169X" TargetMode="External"/><Relationship Id="rId1006" Type="http://schemas.openxmlformats.org/officeDocument/2006/relationships/hyperlink" Target="https://orcid.org/0000-0001-6993-3149" TargetMode="External"/><Relationship Id="rId1353" Type="http://schemas.openxmlformats.org/officeDocument/2006/relationships/hyperlink" Target="https://orcid.org/0000-0001-9785-8561" TargetMode="External"/><Relationship Id="rId1560" Type="http://schemas.openxmlformats.org/officeDocument/2006/relationships/hyperlink" Target="https://orcid.org/0000-0003-2042-9333" TargetMode="External"/><Relationship Id="rId1658" Type="http://schemas.openxmlformats.org/officeDocument/2006/relationships/hyperlink" Target="https://orcid.org/0000-0003-2042-9333" TargetMode="External"/><Relationship Id="rId1865" Type="http://schemas.openxmlformats.org/officeDocument/2006/relationships/hyperlink" Target="https://orcid.org/0000-0001-9834-5100" TargetMode="External"/><Relationship Id="rId2404" Type="http://schemas.openxmlformats.org/officeDocument/2006/relationships/hyperlink" Target="https://www.eurochamp.org/simulation-chambers/" TargetMode="External"/><Relationship Id="rId1213" Type="http://schemas.openxmlformats.org/officeDocument/2006/relationships/hyperlink" Target="https://orcid.org/0000-0001-8298-491X" TargetMode="External"/><Relationship Id="rId1420" Type="http://schemas.openxmlformats.org/officeDocument/2006/relationships/hyperlink" Target="https://orcid.org/0000-0001-6993-3149" TargetMode="External"/><Relationship Id="rId1518" Type="http://schemas.openxmlformats.org/officeDocument/2006/relationships/hyperlink" Target="https://orcid.org/0000-0003-2042-9333" TargetMode="External"/><Relationship Id="rId1725" Type="http://schemas.openxmlformats.org/officeDocument/2006/relationships/hyperlink" Target="https://orcid.org/0000-0002-3380-3470" TargetMode="External"/><Relationship Id="rId1932" Type="http://schemas.openxmlformats.org/officeDocument/2006/relationships/hyperlink" Target="https://orcid.org/0000-0002-1490-169X" TargetMode="External"/><Relationship Id="rId17" Type="http://schemas.openxmlformats.org/officeDocument/2006/relationships/hyperlink" Target="https://orcid.org/0000-0003-2972-2851" TargetMode="External"/><Relationship Id="rId2194" Type="http://schemas.openxmlformats.org/officeDocument/2006/relationships/hyperlink" Target="https://orcid.org/0000-0003-2972-2851" TargetMode="External"/><Relationship Id="rId166" Type="http://schemas.openxmlformats.org/officeDocument/2006/relationships/hyperlink" Target="https://orcid.org/0000-0003-2972-2851" TargetMode="External"/><Relationship Id="rId373" Type="http://schemas.openxmlformats.org/officeDocument/2006/relationships/hyperlink" Target="https://orcid.org/0000-0003-2972-2851" TargetMode="External"/><Relationship Id="rId580" Type="http://schemas.openxmlformats.org/officeDocument/2006/relationships/hyperlink" Target="https://orcid.org/0000-0002-1490-169X" TargetMode="External"/><Relationship Id="rId2054" Type="http://schemas.openxmlformats.org/officeDocument/2006/relationships/hyperlink" Target="https://orcid.org/0000-0001-5158-8703" TargetMode="External"/><Relationship Id="rId2261" Type="http://schemas.openxmlformats.org/officeDocument/2006/relationships/hyperlink" Target="https://orcid.org/0000-0001-5158-8703" TargetMode="External"/><Relationship Id="rId2499" Type="http://schemas.openxmlformats.org/officeDocument/2006/relationships/hyperlink" Target="https://orcid.org/0000-0002-1490-169X" TargetMode="External"/><Relationship Id="rId1" Type="http://schemas.openxmlformats.org/officeDocument/2006/relationships/hyperlink" Target="https://orcid.org/0000-0002-3380-3470" TargetMode="External"/><Relationship Id="rId233" Type="http://schemas.openxmlformats.org/officeDocument/2006/relationships/hyperlink" Target="https://orcid.org/0000-0003-2972-2851" TargetMode="External"/><Relationship Id="rId440" Type="http://schemas.openxmlformats.org/officeDocument/2006/relationships/hyperlink" Target="https://orcid.org/0000-0003-2972-2851" TargetMode="External"/><Relationship Id="rId678" Type="http://schemas.openxmlformats.org/officeDocument/2006/relationships/hyperlink" Target="https://orcid.org/0000-0003-2972-2851" TargetMode="External"/><Relationship Id="rId885" Type="http://schemas.openxmlformats.org/officeDocument/2006/relationships/hyperlink" Target="https://orcid.org/0000-0003-2972-2851" TargetMode="External"/><Relationship Id="rId1070" Type="http://schemas.openxmlformats.org/officeDocument/2006/relationships/hyperlink" Target="https://orcid.org/0000-0001-9834-5100" TargetMode="External"/><Relationship Id="rId2121" Type="http://schemas.openxmlformats.org/officeDocument/2006/relationships/hyperlink" Target="https://orcid.org/0000-0001-5158-8703" TargetMode="External"/><Relationship Id="rId2359" Type="http://schemas.openxmlformats.org/officeDocument/2006/relationships/hyperlink" Target="https://orcid.org/0000-0002-3380-3470" TargetMode="External"/><Relationship Id="rId2566" Type="http://schemas.openxmlformats.org/officeDocument/2006/relationships/hyperlink" Target="https://orcid.org/0000-0002-3380-3470" TargetMode="External"/><Relationship Id="rId300" Type="http://schemas.openxmlformats.org/officeDocument/2006/relationships/hyperlink" Target="https://orcid.org/0000-0003-2972-2851" TargetMode="External"/><Relationship Id="rId538" Type="http://schemas.openxmlformats.org/officeDocument/2006/relationships/hyperlink" Target="https://orcid.org/0000-0003-2972-2851" TargetMode="External"/><Relationship Id="rId745" Type="http://schemas.openxmlformats.org/officeDocument/2006/relationships/hyperlink" Target="https://orcid.org/0000-0002-1490-169X" TargetMode="External"/><Relationship Id="rId952" Type="http://schemas.openxmlformats.org/officeDocument/2006/relationships/hyperlink" Target="https://orcid.org/0000-0001-9785-8561" TargetMode="External"/><Relationship Id="rId1168" Type="http://schemas.openxmlformats.org/officeDocument/2006/relationships/hyperlink" Target="https://orcid.org/0000-0002-3380-3470" TargetMode="External"/><Relationship Id="rId1375" Type="http://schemas.openxmlformats.org/officeDocument/2006/relationships/hyperlink" Target="https://orcid.org/0000-0002-3380-3470" TargetMode="External"/><Relationship Id="rId1582" Type="http://schemas.openxmlformats.org/officeDocument/2006/relationships/hyperlink" Target="https://orcid.org/0000-0003-2042-9333" TargetMode="External"/><Relationship Id="rId2219" Type="http://schemas.openxmlformats.org/officeDocument/2006/relationships/hyperlink" Target="https://orcid.org/0000-0001-5158-8703" TargetMode="External"/><Relationship Id="rId2426" Type="http://schemas.openxmlformats.org/officeDocument/2006/relationships/hyperlink" Target="https://orcid.org/0000-0002-3380-3470" TargetMode="External"/><Relationship Id="rId81" Type="http://schemas.openxmlformats.org/officeDocument/2006/relationships/hyperlink" Target="https://orcid.org/0000-0003-2972-2851" TargetMode="External"/><Relationship Id="rId605" Type="http://schemas.openxmlformats.org/officeDocument/2006/relationships/hyperlink" Target="https://orcid.org/0000-0001-5158-8703" TargetMode="External"/><Relationship Id="rId812" Type="http://schemas.openxmlformats.org/officeDocument/2006/relationships/hyperlink" Target="https://orcid.org/0000-0003-2972-2851" TargetMode="External"/><Relationship Id="rId1028" Type="http://schemas.openxmlformats.org/officeDocument/2006/relationships/hyperlink" Target="https://orcid.org/0000-0001-6993-3149" TargetMode="External"/><Relationship Id="rId1235" Type="http://schemas.openxmlformats.org/officeDocument/2006/relationships/hyperlink" Target="https://orcid.org/0000-0001-9785-8561" TargetMode="External"/><Relationship Id="rId1442" Type="http://schemas.openxmlformats.org/officeDocument/2006/relationships/hyperlink" Target="https://orcid.org/0000-0001-6993-3149" TargetMode="External"/><Relationship Id="rId1887" Type="http://schemas.openxmlformats.org/officeDocument/2006/relationships/hyperlink" Target="https://orcid.org/0000-0002-3380-3470" TargetMode="External"/><Relationship Id="rId1302" Type="http://schemas.openxmlformats.org/officeDocument/2006/relationships/hyperlink" Target="https://orcid.org/0000-0002-3380-3470" TargetMode="External"/><Relationship Id="rId1747" Type="http://schemas.openxmlformats.org/officeDocument/2006/relationships/hyperlink" Target="https://orcid.org/0000-0002-3380-3470" TargetMode="External"/><Relationship Id="rId1954" Type="http://schemas.openxmlformats.org/officeDocument/2006/relationships/hyperlink" Target="https://orcid.org/0000" TargetMode="External"/><Relationship Id="rId39" Type="http://schemas.openxmlformats.org/officeDocument/2006/relationships/hyperlink" Target="https://orcid.org/0000-0003-2972-2851" TargetMode="External"/><Relationship Id="rId1607" Type="http://schemas.openxmlformats.org/officeDocument/2006/relationships/hyperlink" Target="https://orcid.org/0000-0002-3380-3470" TargetMode="External"/><Relationship Id="rId1814" Type="http://schemas.openxmlformats.org/officeDocument/2006/relationships/hyperlink" Target="https://orcid.org/0000-0001-9834-5100" TargetMode="External"/><Relationship Id="rId188" Type="http://schemas.openxmlformats.org/officeDocument/2006/relationships/hyperlink" Target="https://orcid.org/0000-0002-1490-169X" TargetMode="External"/><Relationship Id="rId395" Type="http://schemas.openxmlformats.org/officeDocument/2006/relationships/hyperlink" Target="https://orcid.org/0000-0003-2972-2851" TargetMode="External"/><Relationship Id="rId2076" Type="http://schemas.openxmlformats.org/officeDocument/2006/relationships/hyperlink" Target="https://orcid.org/0000-0003-2972-2851" TargetMode="External"/><Relationship Id="rId2283" Type="http://schemas.openxmlformats.org/officeDocument/2006/relationships/hyperlink" Target="https://orcid.org/0000-0003-2972-2851" TargetMode="External"/><Relationship Id="rId2490" Type="http://schemas.openxmlformats.org/officeDocument/2006/relationships/hyperlink" Target="https://orcid.org/0000-0001-9834-5100" TargetMode="External"/><Relationship Id="rId255" Type="http://schemas.openxmlformats.org/officeDocument/2006/relationships/hyperlink" Target="https://orcid.org/0000-0002-1490-169X" TargetMode="External"/><Relationship Id="rId462" Type="http://schemas.openxmlformats.org/officeDocument/2006/relationships/hyperlink" Target="https://orcid.org/0000-0003-2972-2851" TargetMode="External"/><Relationship Id="rId1092" Type="http://schemas.openxmlformats.org/officeDocument/2006/relationships/hyperlink" Target="https://orcid.org/0000-0002-3380-3470" TargetMode="External"/><Relationship Id="rId1397" Type="http://schemas.openxmlformats.org/officeDocument/2006/relationships/hyperlink" Target="https://orcid.org/0000-0002-3380-3470" TargetMode="External"/><Relationship Id="rId2143" Type="http://schemas.openxmlformats.org/officeDocument/2006/relationships/hyperlink" Target="https://orcid.org/0000-0003-2972-2851" TargetMode="External"/><Relationship Id="rId2350" Type="http://schemas.openxmlformats.org/officeDocument/2006/relationships/hyperlink" Target="https://orcid.org/0000-0002-3380-3470" TargetMode="External"/><Relationship Id="rId115" Type="http://schemas.openxmlformats.org/officeDocument/2006/relationships/hyperlink" Target="https://orcid.org/0000-0001-5158-8703" TargetMode="External"/><Relationship Id="rId322" Type="http://schemas.openxmlformats.org/officeDocument/2006/relationships/hyperlink" Target="https://orcid.org/0000-0003-2972-2851" TargetMode="External"/><Relationship Id="rId767" Type="http://schemas.openxmlformats.org/officeDocument/2006/relationships/hyperlink" Target="https://orcid.org/0000-0003-2972-2851" TargetMode="External"/><Relationship Id="rId974" Type="http://schemas.openxmlformats.org/officeDocument/2006/relationships/hyperlink" Target="https://orcid.org/0000-0003-4157-0838" TargetMode="External"/><Relationship Id="rId2003" Type="http://schemas.openxmlformats.org/officeDocument/2006/relationships/hyperlink" Target="https://orcid.org/0000-0003-2972-2851" TargetMode="External"/><Relationship Id="rId2210" Type="http://schemas.openxmlformats.org/officeDocument/2006/relationships/hyperlink" Target="https://orcid.org/0000-0001-9785-8561" TargetMode="External"/><Relationship Id="rId2448" Type="http://schemas.openxmlformats.org/officeDocument/2006/relationships/hyperlink" Target="https://orcid.org/0000-0002-3380-3470" TargetMode="External"/><Relationship Id="rId627" Type="http://schemas.openxmlformats.org/officeDocument/2006/relationships/hyperlink" Target="https://orcid.org/0000-0001-5158-8703" TargetMode="External"/><Relationship Id="rId834" Type="http://schemas.openxmlformats.org/officeDocument/2006/relationships/hyperlink" Target="https://orcid.org/0000-0003-2972-2851" TargetMode="External"/><Relationship Id="rId1257" Type="http://schemas.openxmlformats.org/officeDocument/2006/relationships/hyperlink" Target="https://orcid.org/0000-0001-6993-3149" TargetMode="External"/><Relationship Id="rId1464" Type="http://schemas.openxmlformats.org/officeDocument/2006/relationships/hyperlink" Target="https://orcid.org/0000-0002-3380-3470" TargetMode="External"/><Relationship Id="rId1671" Type="http://schemas.openxmlformats.org/officeDocument/2006/relationships/hyperlink" Target="https://orcid.org/0000-0002-3380-3470" TargetMode="External"/><Relationship Id="rId2308" Type="http://schemas.openxmlformats.org/officeDocument/2006/relationships/hyperlink" Target="https://orcid.org/0000-0003-4157-0838" TargetMode="External"/><Relationship Id="rId2515" Type="http://schemas.openxmlformats.org/officeDocument/2006/relationships/hyperlink" Target="https://orcid.org/0000-0002-3380-3470" TargetMode="External"/><Relationship Id="rId901" Type="http://schemas.openxmlformats.org/officeDocument/2006/relationships/hyperlink" Target="https://orcid.org/0000-0003-2972-2851" TargetMode="External"/><Relationship Id="rId1117" Type="http://schemas.openxmlformats.org/officeDocument/2006/relationships/hyperlink" Target="https://orcid.org/0000-0002-3380-3470" TargetMode="External"/><Relationship Id="rId1324" Type="http://schemas.openxmlformats.org/officeDocument/2006/relationships/hyperlink" Target="https://orcid.org/0000-0002-3380-3470" TargetMode="External"/><Relationship Id="rId1531" Type="http://schemas.openxmlformats.org/officeDocument/2006/relationships/hyperlink" Target="https://orcid.org/0000-0002-3380-3470" TargetMode="External"/><Relationship Id="rId1769" Type="http://schemas.openxmlformats.org/officeDocument/2006/relationships/hyperlink" Target="https://orcid.org/0000-0002-3380-3470" TargetMode="External"/><Relationship Id="rId1976" Type="http://schemas.openxmlformats.org/officeDocument/2006/relationships/hyperlink" Target="https://orcid.org/0000-0003-2972-2851" TargetMode="External"/><Relationship Id="rId30" Type="http://schemas.openxmlformats.org/officeDocument/2006/relationships/hyperlink" Target="https://orcid.org/0000-0003-2972-2851" TargetMode="External"/><Relationship Id="rId1629" Type="http://schemas.openxmlformats.org/officeDocument/2006/relationships/hyperlink" Target="https://orcid.org/0000-0002-3380-3470" TargetMode="External"/><Relationship Id="rId1836" Type="http://schemas.openxmlformats.org/officeDocument/2006/relationships/hyperlink" Target="https://orcid.org/0000-0002-3380-3470" TargetMode="External"/><Relationship Id="rId1903" Type="http://schemas.openxmlformats.org/officeDocument/2006/relationships/hyperlink" Target="https://orcid.org/0000-0002-3380-3470" TargetMode="External"/><Relationship Id="rId2098" Type="http://schemas.openxmlformats.org/officeDocument/2006/relationships/hyperlink" Target="https://orcid.org/0000-0003-2972-2851" TargetMode="External"/><Relationship Id="rId277" Type="http://schemas.openxmlformats.org/officeDocument/2006/relationships/hyperlink" Target="https://orcid.org/0000-0003-2972-2851" TargetMode="External"/><Relationship Id="rId484" Type="http://schemas.openxmlformats.org/officeDocument/2006/relationships/hyperlink" Target="https://orcid.org/0000-0003-2972-2851" TargetMode="External"/><Relationship Id="rId2165" Type="http://schemas.openxmlformats.org/officeDocument/2006/relationships/hyperlink" Target="https://orcid.org/0000-0001-5158-8703" TargetMode="External"/><Relationship Id="rId137" Type="http://schemas.openxmlformats.org/officeDocument/2006/relationships/hyperlink" Target="https://orcid.org/0000-0003-2972-2851" TargetMode="External"/><Relationship Id="rId344" Type="http://schemas.openxmlformats.org/officeDocument/2006/relationships/hyperlink" Target="https://orcid.org/0000-0002-1490-169X" TargetMode="External"/><Relationship Id="rId691" Type="http://schemas.openxmlformats.org/officeDocument/2006/relationships/hyperlink" Target="https://orcid.org/0000-0003-2972-2851" TargetMode="External"/><Relationship Id="rId789" Type="http://schemas.openxmlformats.org/officeDocument/2006/relationships/hyperlink" Target="https://orcid.org/0000-0003-2972-2851" TargetMode="External"/><Relationship Id="rId996" Type="http://schemas.openxmlformats.org/officeDocument/2006/relationships/hyperlink" Target="https://orcid.org/0000-0001-6993-3149" TargetMode="External"/><Relationship Id="rId2025" Type="http://schemas.openxmlformats.org/officeDocument/2006/relationships/hyperlink" Target="https://orcid.org/0000-0001-5158-8703" TargetMode="External"/><Relationship Id="rId2372" Type="http://schemas.openxmlformats.org/officeDocument/2006/relationships/hyperlink" Target="https://orcid.org/0000-0002-3380-3470" TargetMode="External"/><Relationship Id="rId551" Type="http://schemas.openxmlformats.org/officeDocument/2006/relationships/hyperlink" Target="https://orcid.org/0000-0003-2972-2851" TargetMode="External"/><Relationship Id="rId649" Type="http://schemas.openxmlformats.org/officeDocument/2006/relationships/hyperlink" Target="https://orcid.org/0000-0003-2972-2851" TargetMode="External"/><Relationship Id="rId856" Type="http://schemas.openxmlformats.org/officeDocument/2006/relationships/hyperlink" Target="https://orcid.org/0000-0001-5158-8703" TargetMode="External"/><Relationship Id="rId1181" Type="http://schemas.openxmlformats.org/officeDocument/2006/relationships/hyperlink" Target="https://orcid.org/0000-0002-3380-3470" TargetMode="External"/><Relationship Id="rId1279" Type="http://schemas.openxmlformats.org/officeDocument/2006/relationships/hyperlink" Target="https://orcid.org/0000-0001-6993-3149" TargetMode="External"/><Relationship Id="rId1486" Type="http://schemas.openxmlformats.org/officeDocument/2006/relationships/hyperlink" Target="https://orcid.org/0000-0003-2042-9333" TargetMode="External"/><Relationship Id="rId2232" Type="http://schemas.openxmlformats.org/officeDocument/2006/relationships/hyperlink" Target="https://orcid.org/0000-0002-1490-169X" TargetMode="External"/><Relationship Id="rId2537" Type="http://schemas.openxmlformats.org/officeDocument/2006/relationships/hyperlink" Target="https://orcid.org/0000-0001-9834-5100" TargetMode="External"/><Relationship Id="rId204" Type="http://schemas.openxmlformats.org/officeDocument/2006/relationships/hyperlink" Target="https://orcid.org/0000-0002-1490-169X" TargetMode="External"/><Relationship Id="rId411" Type="http://schemas.openxmlformats.org/officeDocument/2006/relationships/hyperlink" Target="https://orcid.org/0000-0002-1490-169X" TargetMode="External"/><Relationship Id="rId509" Type="http://schemas.openxmlformats.org/officeDocument/2006/relationships/hyperlink" Target="https://orcid.org/0000-0003-2972-2851" TargetMode="External"/><Relationship Id="rId1041" Type="http://schemas.openxmlformats.org/officeDocument/2006/relationships/hyperlink" Target="https://orcid.org/0000-0002-3380-3470" TargetMode="External"/><Relationship Id="rId1139" Type="http://schemas.openxmlformats.org/officeDocument/2006/relationships/hyperlink" Target="https://orcid.org/0000-0002-3380-3470" TargetMode="External"/><Relationship Id="rId1346" Type="http://schemas.openxmlformats.org/officeDocument/2006/relationships/hyperlink" Target="https://orcid.org/0000-0002-3380-3470" TargetMode="External"/><Relationship Id="rId1693" Type="http://schemas.openxmlformats.org/officeDocument/2006/relationships/hyperlink" Target="https://orcid.org/0000-0002-3380-3470" TargetMode="External"/><Relationship Id="rId1998" Type="http://schemas.openxmlformats.org/officeDocument/2006/relationships/hyperlink" Target="https://orcid.org/0000-0002-1490-169X" TargetMode="External"/><Relationship Id="rId716" Type="http://schemas.openxmlformats.org/officeDocument/2006/relationships/hyperlink" Target="https://orcid.org/0000-0003-2972-2851" TargetMode="External"/><Relationship Id="rId923" Type="http://schemas.openxmlformats.org/officeDocument/2006/relationships/hyperlink" Target="https://orcid.org/0000-0001-5158-8703" TargetMode="External"/><Relationship Id="rId1553" Type="http://schemas.openxmlformats.org/officeDocument/2006/relationships/hyperlink" Target="https://orcid.org/0000-0002-3380-3470" TargetMode="External"/><Relationship Id="rId1760" Type="http://schemas.openxmlformats.org/officeDocument/2006/relationships/hyperlink" Target="https://orcid.org/0000-0003-2042-9333" TargetMode="External"/><Relationship Id="rId1858" Type="http://schemas.openxmlformats.org/officeDocument/2006/relationships/hyperlink" Target="https://orcid.org/0000-0001-9834-5100" TargetMode="External"/><Relationship Id="rId52" Type="http://schemas.openxmlformats.org/officeDocument/2006/relationships/hyperlink" Target="https://orcid.org/0000-0002-1490-169X" TargetMode="External"/><Relationship Id="rId1206" Type="http://schemas.openxmlformats.org/officeDocument/2006/relationships/hyperlink" Target="https://orcid.org/0000-0002-3380-3470" TargetMode="External"/><Relationship Id="rId1413" Type="http://schemas.openxmlformats.org/officeDocument/2006/relationships/hyperlink" Target="https://orcid.org/0000-0002-3380-3470" TargetMode="External"/><Relationship Id="rId1620" Type="http://schemas.openxmlformats.org/officeDocument/2006/relationships/hyperlink" Target="https://orcid.org/0000-0003-2042-9333" TargetMode="External"/><Relationship Id="rId1718" Type="http://schemas.openxmlformats.org/officeDocument/2006/relationships/hyperlink" Target="https://orcid.org/0000-0001-9834-5100" TargetMode="External"/><Relationship Id="rId1925" Type="http://schemas.openxmlformats.org/officeDocument/2006/relationships/hyperlink" Target="https://orcid.org/0000-0003-2972-2851" TargetMode="External"/><Relationship Id="rId299" Type="http://schemas.openxmlformats.org/officeDocument/2006/relationships/hyperlink" Target="https://orcid.org/0000-0003-2972-2851" TargetMode="External"/><Relationship Id="rId2187" Type="http://schemas.openxmlformats.org/officeDocument/2006/relationships/hyperlink" Target="https://orcid.org/0000-0003-2972-2851" TargetMode="External"/><Relationship Id="rId2394" Type="http://schemas.openxmlformats.org/officeDocument/2006/relationships/hyperlink" Target="https://orcid.org/0000-0002-3380-3470" TargetMode="External"/><Relationship Id="rId159" Type="http://schemas.openxmlformats.org/officeDocument/2006/relationships/hyperlink" Target="https://orcid.org/0000-0003-2972-2851" TargetMode="External"/><Relationship Id="rId366" Type="http://schemas.openxmlformats.org/officeDocument/2006/relationships/hyperlink" Target="https://orcid.org/0000-0003-2972-2851" TargetMode="External"/><Relationship Id="rId573" Type="http://schemas.openxmlformats.org/officeDocument/2006/relationships/hyperlink" Target="https://orcid.org/0000-0003-2972-2851" TargetMode="External"/><Relationship Id="rId780" Type="http://schemas.openxmlformats.org/officeDocument/2006/relationships/hyperlink" Target="https://orcid.org/0000-0003-2972-2851" TargetMode="External"/><Relationship Id="rId2047" Type="http://schemas.openxmlformats.org/officeDocument/2006/relationships/hyperlink" Target="https://orcid.org/0000-0002-1490-169X" TargetMode="External"/><Relationship Id="rId2254" Type="http://schemas.openxmlformats.org/officeDocument/2006/relationships/hyperlink" Target="https://orcid.org/0000-0002-1490-169X" TargetMode="External"/><Relationship Id="rId2461" Type="http://schemas.openxmlformats.org/officeDocument/2006/relationships/hyperlink" Target="https://orcid.org/0000-0002-3380-3470" TargetMode="External"/><Relationship Id="rId226" Type="http://schemas.openxmlformats.org/officeDocument/2006/relationships/hyperlink" Target="https://orcid.org/0000-0003-2972-2851" TargetMode="External"/><Relationship Id="rId433" Type="http://schemas.openxmlformats.org/officeDocument/2006/relationships/hyperlink" Target="https://orcid.org/0000-0003-2972-2851" TargetMode="External"/><Relationship Id="rId878" Type="http://schemas.openxmlformats.org/officeDocument/2006/relationships/hyperlink" Target="https://orcid.org/0000-0003-2972-2851" TargetMode="External"/><Relationship Id="rId1063" Type="http://schemas.openxmlformats.org/officeDocument/2006/relationships/hyperlink" Target="https://orcid.org/0000-0001-9834-5100" TargetMode="External"/><Relationship Id="rId1270" Type="http://schemas.openxmlformats.org/officeDocument/2006/relationships/hyperlink" Target="https://orcid.org/0000-0002-3380-3470" TargetMode="External"/><Relationship Id="rId2114" Type="http://schemas.openxmlformats.org/officeDocument/2006/relationships/hyperlink" Target="https://orcid.org/0000-0002-1490-169X" TargetMode="External"/><Relationship Id="rId2559" Type="http://schemas.openxmlformats.org/officeDocument/2006/relationships/hyperlink" Target="https://orcid.org/0000-0002-3380-3470" TargetMode="External"/><Relationship Id="rId640" Type="http://schemas.openxmlformats.org/officeDocument/2006/relationships/hyperlink" Target="https://orcid.org/0000-0003-2972-2851" TargetMode="External"/><Relationship Id="rId738" Type="http://schemas.openxmlformats.org/officeDocument/2006/relationships/hyperlink" Target="https://orcid.org/0000-0003-2972-2851" TargetMode="External"/><Relationship Id="rId945" Type="http://schemas.openxmlformats.org/officeDocument/2006/relationships/hyperlink" Target="https://orcid.org/0000-0002-3380-3470" TargetMode="External"/><Relationship Id="rId1368" Type="http://schemas.openxmlformats.org/officeDocument/2006/relationships/hyperlink" Target="https://orcid.org/0000-0003-2042-9333" TargetMode="External"/><Relationship Id="rId1575" Type="http://schemas.openxmlformats.org/officeDocument/2006/relationships/hyperlink" Target="https://orcid.org/0000-0002-3380-3470" TargetMode="External"/><Relationship Id="rId1782" Type="http://schemas.openxmlformats.org/officeDocument/2006/relationships/hyperlink" Target="https://orcid.org/0000-0003-2042-9333" TargetMode="External"/><Relationship Id="rId2321" Type="http://schemas.openxmlformats.org/officeDocument/2006/relationships/hyperlink" Target="https://orcid.org/0000-0003-4157-0838" TargetMode="External"/><Relationship Id="rId2419" Type="http://schemas.openxmlformats.org/officeDocument/2006/relationships/hyperlink" Target="https://orcid.org/0000-0002-3380-3470" TargetMode="External"/><Relationship Id="rId74" Type="http://schemas.openxmlformats.org/officeDocument/2006/relationships/hyperlink" Target="https://orcid.org/0000-0003-2972-2851" TargetMode="External"/><Relationship Id="rId500" Type="http://schemas.openxmlformats.org/officeDocument/2006/relationships/hyperlink" Target="https://orcid.org/0000-0003-2972-2851" TargetMode="External"/><Relationship Id="rId805" Type="http://schemas.openxmlformats.org/officeDocument/2006/relationships/hyperlink" Target="https://orcid.org/0000-0002-1490-169X" TargetMode="External"/><Relationship Id="rId1130" Type="http://schemas.openxmlformats.org/officeDocument/2006/relationships/hyperlink" Target="https://orcid.org/0000-0002-3380-3470" TargetMode="External"/><Relationship Id="rId1228" Type="http://schemas.openxmlformats.org/officeDocument/2006/relationships/hyperlink" Target="https://orcid.org/0000-0002-3380-3470" TargetMode="External"/><Relationship Id="rId1435" Type="http://schemas.openxmlformats.org/officeDocument/2006/relationships/hyperlink" Target="https://orcid.org/0000-0002-3380-3470" TargetMode="External"/><Relationship Id="rId1642" Type="http://schemas.openxmlformats.org/officeDocument/2006/relationships/hyperlink" Target="https://orcid.org/0000-0003-2042-9333" TargetMode="External"/><Relationship Id="rId1947" Type="http://schemas.openxmlformats.org/officeDocument/2006/relationships/hyperlink" Target="https://orcid.org/0000-0003-2972-2851" TargetMode="External"/><Relationship Id="rId1502" Type="http://schemas.openxmlformats.org/officeDocument/2006/relationships/hyperlink" Target="https://orcid.org/0000-0003-2042-9333" TargetMode="External"/><Relationship Id="rId1807" Type="http://schemas.openxmlformats.org/officeDocument/2006/relationships/hyperlink" Target="https://orcid.org/0000-0002-3380-3470" TargetMode="External"/><Relationship Id="rId290" Type="http://schemas.openxmlformats.org/officeDocument/2006/relationships/hyperlink" Target="https://orcid.org/0000-0003-2972-2851" TargetMode="External"/><Relationship Id="rId388" Type="http://schemas.openxmlformats.org/officeDocument/2006/relationships/hyperlink" Target="https://orcid.org/0000-0003-2972-2851" TargetMode="External"/><Relationship Id="rId2069" Type="http://schemas.openxmlformats.org/officeDocument/2006/relationships/hyperlink" Target="https://orcid.org/0000-0003-2972-2851" TargetMode="External"/><Relationship Id="rId150" Type="http://schemas.openxmlformats.org/officeDocument/2006/relationships/hyperlink" Target="https://orcid.org/0000-0003-2972-2851" TargetMode="External"/><Relationship Id="rId595" Type="http://schemas.openxmlformats.org/officeDocument/2006/relationships/hyperlink" Target="https://orcid.org/0000-0001-5158-8703" TargetMode="External"/><Relationship Id="rId2276" Type="http://schemas.openxmlformats.org/officeDocument/2006/relationships/hyperlink" Target="https://orcid.org/0000-0001-9834-5100" TargetMode="External"/><Relationship Id="rId2483" Type="http://schemas.openxmlformats.org/officeDocument/2006/relationships/hyperlink" Target="https://pubchem.ncbi.nlm.nih.gov/compound/36160" TargetMode="External"/><Relationship Id="rId248" Type="http://schemas.openxmlformats.org/officeDocument/2006/relationships/hyperlink" Target="https://orcid.org/0000-0003-2972-2851" TargetMode="External"/><Relationship Id="rId455" Type="http://schemas.openxmlformats.org/officeDocument/2006/relationships/hyperlink" Target="https://orcid.org/0000-0003-2972-2851" TargetMode="External"/><Relationship Id="rId662" Type="http://schemas.openxmlformats.org/officeDocument/2006/relationships/hyperlink" Target="https://orcid.org/0000-0003-2972-2851" TargetMode="External"/><Relationship Id="rId1085" Type="http://schemas.openxmlformats.org/officeDocument/2006/relationships/hyperlink" Target="https://orcid.org/0000-0001-9834-5100" TargetMode="External"/><Relationship Id="rId1292" Type="http://schemas.openxmlformats.org/officeDocument/2006/relationships/hyperlink" Target="https://orcid.org/0000-0002-3380-3470" TargetMode="External"/><Relationship Id="rId2136" Type="http://schemas.openxmlformats.org/officeDocument/2006/relationships/hyperlink" Target="https://orcid.org/0000-0003-2972-2851" TargetMode="External"/><Relationship Id="rId2343" Type="http://schemas.openxmlformats.org/officeDocument/2006/relationships/hyperlink" Target="https://orcid.org/0000-0002-3380-3470" TargetMode="External"/><Relationship Id="rId2550" Type="http://schemas.openxmlformats.org/officeDocument/2006/relationships/hyperlink" Target="https://orcid.org/0000-0002-3380-3470" TargetMode="External"/><Relationship Id="rId108" Type="http://schemas.openxmlformats.org/officeDocument/2006/relationships/hyperlink" Target="https://orcid.org/0000-0003-2972-2851" TargetMode="External"/><Relationship Id="rId315" Type="http://schemas.openxmlformats.org/officeDocument/2006/relationships/hyperlink" Target="https://orcid.org/0000-0003-2972-2851" TargetMode="External"/><Relationship Id="rId522" Type="http://schemas.openxmlformats.org/officeDocument/2006/relationships/hyperlink" Target="https://orcid.org/0000-0002-1490-169X" TargetMode="External"/><Relationship Id="rId967" Type="http://schemas.openxmlformats.org/officeDocument/2006/relationships/hyperlink" Target="https://orcid.org/0000-0003-4157-0838" TargetMode="External"/><Relationship Id="rId1152" Type="http://schemas.openxmlformats.org/officeDocument/2006/relationships/hyperlink" Target="https://orcid.org/0000-0002-3380-3470" TargetMode="External"/><Relationship Id="rId1597" Type="http://schemas.openxmlformats.org/officeDocument/2006/relationships/hyperlink" Target="https://orcid.org/0000-0002-3380-3470" TargetMode="External"/><Relationship Id="rId2203" Type="http://schemas.openxmlformats.org/officeDocument/2006/relationships/hyperlink" Target="https://orcid.org/0000-0001-5158-8703" TargetMode="External"/><Relationship Id="rId2410" Type="http://schemas.openxmlformats.org/officeDocument/2006/relationships/hyperlink" Target="https://orcid.org/0000-0002-8712-4262" TargetMode="External"/><Relationship Id="rId96" Type="http://schemas.openxmlformats.org/officeDocument/2006/relationships/hyperlink" Target="https://orcid.org/0000-0003-2972-2851" TargetMode="External"/><Relationship Id="rId827" Type="http://schemas.openxmlformats.org/officeDocument/2006/relationships/hyperlink" Target="https://orcid.org/0000-0003-2972-2851" TargetMode="External"/><Relationship Id="rId1012" Type="http://schemas.openxmlformats.org/officeDocument/2006/relationships/hyperlink" Target="https://orcid.org/0000-0001-6993-3149" TargetMode="External"/><Relationship Id="rId1457" Type="http://schemas.openxmlformats.org/officeDocument/2006/relationships/hyperlink" Target="https://orcid.org/0000-0003-2042-9333" TargetMode="External"/><Relationship Id="rId1664" Type="http://schemas.openxmlformats.org/officeDocument/2006/relationships/hyperlink" Target="https://orcid.org/0000-0003-2042-9333" TargetMode="External"/><Relationship Id="rId1871" Type="http://schemas.openxmlformats.org/officeDocument/2006/relationships/hyperlink" Target="https://orcid.org/0000-0002-3380-3470" TargetMode="External"/><Relationship Id="rId2508" Type="http://schemas.openxmlformats.org/officeDocument/2006/relationships/hyperlink" Target="https://orcid.org/0000-0002-3380-3470" TargetMode="External"/><Relationship Id="rId1317" Type="http://schemas.openxmlformats.org/officeDocument/2006/relationships/hyperlink" Target="https://orcid.org/0000-0001-9785-8561" TargetMode="External"/><Relationship Id="rId1524" Type="http://schemas.openxmlformats.org/officeDocument/2006/relationships/hyperlink" Target="https://orcid.org/0000-0003-2042-9333" TargetMode="External"/><Relationship Id="rId1731" Type="http://schemas.openxmlformats.org/officeDocument/2006/relationships/hyperlink" Target="https://orcid.org/0000-0003-2042-9333" TargetMode="External"/><Relationship Id="rId1969" Type="http://schemas.openxmlformats.org/officeDocument/2006/relationships/hyperlink" Target="https://orcid.org/0000-0003-2972-2851" TargetMode="External"/><Relationship Id="rId23" Type="http://schemas.openxmlformats.org/officeDocument/2006/relationships/hyperlink" Target="https://orcid.org/0000-0003-2972-2851" TargetMode="External"/><Relationship Id="rId1829" Type="http://schemas.openxmlformats.org/officeDocument/2006/relationships/hyperlink" Target="https://orcid.org/0000" TargetMode="External"/><Relationship Id="rId2298" Type="http://schemas.openxmlformats.org/officeDocument/2006/relationships/hyperlink" Target="https://orcid.org/0000-0001-5722-3430" TargetMode="External"/><Relationship Id="rId172" Type="http://schemas.openxmlformats.org/officeDocument/2006/relationships/hyperlink" Target="https://orcid.org/0000-0003-2972-2851" TargetMode="External"/><Relationship Id="rId477" Type="http://schemas.openxmlformats.org/officeDocument/2006/relationships/hyperlink" Target="https://orcid.org/0000-0003-2972-2851" TargetMode="External"/><Relationship Id="rId684" Type="http://schemas.openxmlformats.org/officeDocument/2006/relationships/hyperlink" Target="https://orcid.org/0000-0003-2972-2851" TargetMode="External"/><Relationship Id="rId2060" Type="http://schemas.openxmlformats.org/officeDocument/2006/relationships/hyperlink" Target="https://orcid.org/0000-0003-2972-2851" TargetMode="External"/><Relationship Id="rId2158" Type="http://schemas.openxmlformats.org/officeDocument/2006/relationships/hyperlink" Target="https://orcid.org/0000-0003-2972-2851" TargetMode="External"/><Relationship Id="rId2365" Type="http://schemas.openxmlformats.org/officeDocument/2006/relationships/hyperlink" Target="https://orcid.org/0000-0002-3380-3470" TargetMode="External"/><Relationship Id="rId337" Type="http://schemas.openxmlformats.org/officeDocument/2006/relationships/hyperlink" Target="https://orcid.org/0000-0001-5158-8703" TargetMode="External"/><Relationship Id="rId891" Type="http://schemas.openxmlformats.org/officeDocument/2006/relationships/hyperlink" Target="https://orcid.org/0000-0003-2972-2851" TargetMode="External"/><Relationship Id="rId989" Type="http://schemas.openxmlformats.org/officeDocument/2006/relationships/hyperlink" Target="https://orcid.org/0000-0002-3380-3470" TargetMode="External"/><Relationship Id="rId2018" Type="http://schemas.openxmlformats.org/officeDocument/2006/relationships/hyperlink" Target="https://orcid.org/0000-0003-2972-2851" TargetMode="External"/><Relationship Id="rId2572" Type="http://schemas.openxmlformats.org/officeDocument/2006/relationships/printerSettings" Target="../printerSettings/printerSettings1.bin"/><Relationship Id="rId544" Type="http://schemas.openxmlformats.org/officeDocument/2006/relationships/hyperlink" Target="https://orcid.org/0000-0003-2972-2851" TargetMode="External"/><Relationship Id="rId751" Type="http://schemas.openxmlformats.org/officeDocument/2006/relationships/hyperlink" Target="https://orcid.org/0000-0002-1490-169X" TargetMode="External"/><Relationship Id="rId849" Type="http://schemas.openxmlformats.org/officeDocument/2006/relationships/hyperlink" Target="https://orcid.org/0000-0002-1490-169X" TargetMode="External"/><Relationship Id="rId1174" Type="http://schemas.openxmlformats.org/officeDocument/2006/relationships/hyperlink" Target="https://orcid.org/0000-0001-8298-491X" TargetMode="External"/><Relationship Id="rId1381" Type="http://schemas.openxmlformats.org/officeDocument/2006/relationships/hyperlink" Target="https://orcid.org/0000-0002-3380-3470" TargetMode="External"/><Relationship Id="rId1479" Type="http://schemas.openxmlformats.org/officeDocument/2006/relationships/hyperlink" Target="https://orcid.org/0000-0002-3380-3470" TargetMode="External"/><Relationship Id="rId1686" Type="http://schemas.openxmlformats.org/officeDocument/2006/relationships/hyperlink" Target="https://orcid.org/0000-0002-3380-3470" TargetMode="External"/><Relationship Id="rId2225" Type="http://schemas.openxmlformats.org/officeDocument/2006/relationships/hyperlink" Target="https://orcid.org/0000-0001-5158-8703" TargetMode="External"/><Relationship Id="rId2432" Type="http://schemas.openxmlformats.org/officeDocument/2006/relationships/hyperlink" Target="https://orcid.org/0000-0001-5158-8703" TargetMode="External"/><Relationship Id="rId404" Type="http://schemas.openxmlformats.org/officeDocument/2006/relationships/hyperlink" Target="https://orcid.org/0000-0001-5158-8703" TargetMode="External"/><Relationship Id="rId611" Type="http://schemas.openxmlformats.org/officeDocument/2006/relationships/hyperlink" Target="https://orcid.org/0000-0001-5158-8703" TargetMode="External"/><Relationship Id="rId1034" Type="http://schemas.openxmlformats.org/officeDocument/2006/relationships/hyperlink" Target="https://orcid.org/0000-0001-6993-3149" TargetMode="External"/><Relationship Id="rId1241" Type="http://schemas.openxmlformats.org/officeDocument/2006/relationships/hyperlink" Target="https://orcid.org/0000-0002-3380-3470" TargetMode="External"/><Relationship Id="rId1339" Type="http://schemas.openxmlformats.org/officeDocument/2006/relationships/hyperlink" Target="https://orcid.org/0000-0002-3380-3470" TargetMode="External"/><Relationship Id="rId1893" Type="http://schemas.openxmlformats.org/officeDocument/2006/relationships/hyperlink" Target="https://orcid.org/0000-0002-3380-3470" TargetMode="External"/><Relationship Id="rId709" Type="http://schemas.openxmlformats.org/officeDocument/2006/relationships/hyperlink" Target="https://orcid.org/0000-0001-5158-8703" TargetMode="External"/><Relationship Id="rId916" Type="http://schemas.openxmlformats.org/officeDocument/2006/relationships/hyperlink" Target="https://orcid.org/0000-0003-2972-2851" TargetMode="External"/><Relationship Id="rId1101" Type="http://schemas.openxmlformats.org/officeDocument/2006/relationships/hyperlink" Target="https://orcid.org/0000-0002-3380-3470" TargetMode="External"/><Relationship Id="rId1546" Type="http://schemas.openxmlformats.org/officeDocument/2006/relationships/hyperlink" Target="https://orcid.org/0000-0003-2042-9333" TargetMode="External"/><Relationship Id="rId1753" Type="http://schemas.openxmlformats.org/officeDocument/2006/relationships/hyperlink" Target="https://orcid.org/0000-0002-3380-3470" TargetMode="External"/><Relationship Id="rId1960" Type="http://schemas.openxmlformats.org/officeDocument/2006/relationships/hyperlink" Target="https://orcid.org/0000-0003-2972-2851" TargetMode="External"/><Relationship Id="rId45" Type="http://schemas.openxmlformats.org/officeDocument/2006/relationships/hyperlink" Target="https://orcid.org/0000-0001-5158-8703" TargetMode="External"/><Relationship Id="rId1406" Type="http://schemas.openxmlformats.org/officeDocument/2006/relationships/hyperlink" Target="https://orcid.org/0000-0001-6993-3149" TargetMode="External"/><Relationship Id="rId1613" Type="http://schemas.openxmlformats.org/officeDocument/2006/relationships/hyperlink" Target="https://orcid.org/0000-0002-3380-3470" TargetMode="External"/><Relationship Id="rId1820" Type="http://schemas.openxmlformats.org/officeDocument/2006/relationships/hyperlink" Target="https://orcid.org/0000-0001-9834-5100" TargetMode="External"/><Relationship Id="rId194" Type="http://schemas.openxmlformats.org/officeDocument/2006/relationships/hyperlink" Target="https://orcid.org/0000-0002-1490-169X" TargetMode="External"/><Relationship Id="rId1918" Type="http://schemas.openxmlformats.org/officeDocument/2006/relationships/hyperlink" Target="https://orcid.org/0000-0003-2972-2851" TargetMode="External"/><Relationship Id="rId2082" Type="http://schemas.openxmlformats.org/officeDocument/2006/relationships/hyperlink" Target="https://orcid.org/0000-0003-2972-2851" TargetMode="External"/><Relationship Id="rId261" Type="http://schemas.openxmlformats.org/officeDocument/2006/relationships/hyperlink" Target="https://orcid.org/0000-0002-1490-169X" TargetMode="External"/><Relationship Id="rId499" Type="http://schemas.openxmlformats.org/officeDocument/2006/relationships/hyperlink" Target="https://orcid.org/0000-0003-2972-2851" TargetMode="External"/><Relationship Id="rId2387" Type="http://schemas.openxmlformats.org/officeDocument/2006/relationships/hyperlink" Target="https://orcid.org/0000-0002-3380-3470" TargetMode="External"/><Relationship Id="rId359" Type="http://schemas.openxmlformats.org/officeDocument/2006/relationships/hyperlink" Target="https://orcid.org/0000-0003-2972-2851" TargetMode="External"/><Relationship Id="rId566" Type="http://schemas.openxmlformats.org/officeDocument/2006/relationships/hyperlink" Target="https://orcid.org/0000-0003-2972-2851" TargetMode="External"/><Relationship Id="rId773" Type="http://schemas.openxmlformats.org/officeDocument/2006/relationships/hyperlink" Target="https://orcid.org/0000-0003-2972-2851" TargetMode="External"/><Relationship Id="rId1196" Type="http://schemas.openxmlformats.org/officeDocument/2006/relationships/hyperlink" Target="https://orcid.org/0000-0001-8298-491X" TargetMode="External"/><Relationship Id="rId2247" Type="http://schemas.openxmlformats.org/officeDocument/2006/relationships/hyperlink" Target="https://orcid.org/0000-0001-5158-8703" TargetMode="External"/><Relationship Id="rId2454" Type="http://schemas.openxmlformats.org/officeDocument/2006/relationships/hyperlink" Target="https://orcid.org/0000-0002-3380-3470" TargetMode="External"/><Relationship Id="rId121" Type="http://schemas.openxmlformats.org/officeDocument/2006/relationships/hyperlink" Target="https://orcid.org/0000-0001-5158-8703" TargetMode="External"/><Relationship Id="rId219" Type="http://schemas.openxmlformats.org/officeDocument/2006/relationships/hyperlink" Target="https://orcid.org/0000-0003-2972-2851" TargetMode="External"/><Relationship Id="rId426" Type="http://schemas.openxmlformats.org/officeDocument/2006/relationships/hyperlink" Target="https://orcid.org/0000-0003-2972-2851" TargetMode="External"/><Relationship Id="rId633" Type="http://schemas.openxmlformats.org/officeDocument/2006/relationships/hyperlink" Target="https://orcid.org/0000-0001-5158-8703" TargetMode="External"/><Relationship Id="rId980" Type="http://schemas.openxmlformats.org/officeDocument/2006/relationships/hyperlink" Target="https://orcid.org/0000-0003-4157-0838" TargetMode="External"/><Relationship Id="rId1056" Type="http://schemas.openxmlformats.org/officeDocument/2006/relationships/hyperlink" Target="https://orcid.org/0000-0001-9834-5100" TargetMode="External"/><Relationship Id="rId1263" Type="http://schemas.openxmlformats.org/officeDocument/2006/relationships/hyperlink" Target="https://orcid.org/0000-0001-6993-3149" TargetMode="External"/><Relationship Id="rId2107" Type="http://schemas.openxmlformats.org/officeDocument/2006/relationships/hyperlink" Target="https://orcid.org/0000-0003-2972-2851" TargetMode="External"/><Relationship Id="rId2314" Type="http://schemas.openxmlformats.org/officeDocument/2006/relationships/hyperlink" Target="https://orcid.org/0000-0002-3380-3470" TargetMode="External"/><Relationship Id="rId840" Type="http://schemas.openxmlformats.org/officeDocument/2006/relationships/hyperlink" Target="https://orcid.org/0000-0002-1490-169X" TargetMode="External"/><Relationship Id="rId938" Type="http://schemas.openxmlformats.org/officeDocument/2006/relationships/hyperlink" Target="https://orcid.org/0000-0002-1490-169X" TargetMode="External"/><Relationship Id="rId1470" Type="http://schemas.openxmlformats.org/officeDocument/2006/relationships/hyperlink" Target="https://orcid.org/0000-0002-3380-3470" TargetMode="External"/><Relationship Id="rId1568" Type="http://schemas.openxmlformats.org/officeDocument/2006/relationships/hyperlink" Target="https://orcid.org/0000-0003-2042-9333" TargetMode="External"/><Relationship Id="rId1775" Type="http://schemas.openxmlformats.org/officeDocument/2006/relationships/hyperlink" Target="https://orcid.org/0000-0002-3380-3470" TargetMode="External"/><Relationship Id="rId2521" Type="http://schemas.openxmlformats.org/officeDocument/2006/relationships/hyperlink" Target="https://orcid.org/0000-0001-9834-5100" TargetMode="External"/><Relationship Id="rId67" Type="http://schemas.openxmlformats.org/officeDocument/2006/relationships/hyperlink" Target="https://orcid.org/0000-0003-2972-2851" TargetMode="External"/><Relationship Id="rId700" Type="http://schemas.openxmlformats.org/officeDocument/2006/relationships/hyperlink" Target="https://orcid.org/0000-0003-2972-2851" TargetMode="External"/><Relationship Id="rId1123" Type="http://schemas.openxmlformats.org/officeDocument/2006/relationships/hyperlink" Target="https://orcid.org/0000-0002-3380-3470" TargetMode="External"/><Relationship Id="rId1330" Type="http://schemas.openxmlformats.org/officeDocument/2006/relationships/hyperlink" Target="https://orcid.org/0000-0001-9785-8561" TargetMode="External"/><Relationship Id="rId1428" Type="http://schemas.openxmlformats.org/officeDocument/2006/relationships/hyperlink" Target="https://orcid.org/0000-0001-6993-3149" TargetMode="External"/><Relationship Id="rId1635" Type="http://schemas.openxmlformats.org/officeDocument/2006/relationships/hyperlink" Target="https://orcid.org/0000-0002-3380-3470" TargetMode="External"/><Relationship Id="rId1982" Type="http://schemas.openxmlformats.org/officeDocument/2006/relationships/hyperlink" Target="https://orcid.org/0000-0003-2972-2851" TargetMode="External"/><Relationship Id="rId1842" Type="http://schemas.openxmlformats.org/officeDocument/2006/relationships/hyperlink" Target="https://orcid.org/0000-0002-9592-0584" TargetMode="External"/><Relationship Id="rId1702" Type="http://schemas.openxmlformats.org/officeDocument/2006/relationships/hyperlink" Target="https://orcid.org/0000-0003-2042-9333" TargetMode="External"/><Relationship Id="rId283" Type="http://schemas.openxmlformats.org/officeDocument/2006/relationships/hyperlink" Target="https://orcid.org/0000-0003-2972-2851" TargetMode="External"/><Relationship Id="rId490" Type="http://schemas.openxmlformats.org/officeDocument/2006/relationships/hyperlink" Target="https://orcid.org/0000-0003-2972-2851" TargetMode="External"/><Relationship Id="rId2171" Type="http://schemas.openxmlformats.org/officeDocument/2006/relationships/hyperlink" Target="https://orcid.org/0000-0001-5158-8703" TargetMode="External"/><Relationship Id="rId143" Type="http://schemas.openxmlformats.org/officeDocument/2006/relationships/hyperlink" Target="https://orcid.org/0000-0003-2972-2851" TargetMode="External"/><Relationship Id="rId350" Type="http://schemas.openxmlformats.org/officeDocument/2006/relationships/hyperlink" Target="https://orcid.org/0000-0002-1490-169X" TargetMode="External"/><Relationship Id="rId588" Type="http://schemas.openxmlformats.org/officeDocument/2006/relationships/hyperlink" Target="https://orcid.org/0000-0002-1490-169X" TargetMode="External"/><Relationship Id="rId795" Type="http://schemas.openxmlformats.org/officeDocument/2006/relationships/hyperlink" Target="https://orcid.org/0000-0003-2972-2851" TargetMode="External"/><Relationship Id="rId2031" Type="http://schemas.openxmlformats.org/officeDocument/2006/relationships/hyperlink" Target="https://orcid.org/0000-0003-2972-2851" TargetMode="External"/><Relationship Id="rId2269" Type="http://schemas.openxmlformats.org/officeDocument/2006/relationships/hyperlink" Target="https://orcid.org/0000-0002-3380-3470" TargetMode="External"/><Relationship Id="rId2476" Type="http://schemas.openxmlformats.org/officeDocument/2006/relationships/hyperlink" Target="https://pubchem.ncbi.nlm.nih.gov/compound/15509897" TargetMode="External"/><Relationship Id="rId9" Type="http://schemas.openxmlformats.org/officeDocument/2006/relationships/hyperlink" Target="https://orcid.org/0000-0003-2972-2851" TargetMode="External"/><Relationship Id="rId210" Type="http://schemas.openxmlformats.org/officeDocument/2006/relationships/hyperlink" Target="https://orcid.org/0000-0003-2972-2851" TargetMode="External"/><Relationship Id="rId448" Type="http://schemas.openxmlformats.org/officeDocument/2006/relationships/hyperlink" Target="https://orcid.org/0000-0003-2972-2851" TargetMode="External"/><Relationship Id="rId655" Type="http://schemas.openxmlformats.org/officeDocument/2006/relationships/hyperlink" Target="https://orcid.org/0000-0003-2972-2851" TargetMode="External"/><Relationship Id="rId862" Type="http://schemas.openxmlformats.org/officeDocument/2006/relationships/hyperlink" Target="https://orcid.org/0000-0003-2972-2851" TargetMode="External"/><Relationship Id="rId1078" Type="http://schemas.openxmlformats.org/officeDocument/2006/relationships/hyperlink" Target="https://orcid.org/0000-0002-8162-4354" TargetMode="External"/><Relationship Id="rId1285" Type="http://schemas.openxmlformats.org/officeDocument/2006/relationships/hyperlink" Target="https://orcid.org/0000-0001-9785-8561" TargetMode="External"/><Relationship Id="rId1492" Type="http://schemas.openxmlformats.org/officeDocument/2006/relationships/hyperlink" Target="https://orcid.org/0000-0003-2042-9333" TargetMode="External"/><Relationship Id="rId2129" Type="http://schemas.openxmlformats.org/officeDocument/2006/relationships/hyperlink" Target="https://orcid.org/0000-0003-2972-2851" TargetMode="External"/><Relationship Id="rId2336" Type="http://schemas.openxmlformats.org/officeDocument/2006/relationships/hyperlink" Target="https://orcid.org/0000-0002-3380-3470" TargetMode="External"/><Relationship Id="rId2543" Type="http://schemas.openxmlformats.org/officeDocument/2006/relationships/hyperlink" Target="https://orcid.org/0000-0002-3380-3470" TargetMode="External"/><Relationship Id="rId308" Type="http://schemas.openxmlformats.org/officeDocument/2006/relationships/hyperlink" Target="https://orcid.org/0000-0003-2972-2851" TargetMode="External"/><Relationship Id="rId515" Type="http://schemas.openxmlformats.org/officeDocument/2006/relationships/hyperlink" Target="https://orcid.org/0000-0001-5158-8703" TargetMode="External"/><Relationship Id="rId722" Type="http://schemas.openxmlformats.org/officeDocument/2006/relationships/hyperlink" Target="https://orcid.org/0000-0003-2972-2851" TargetMode="External"/><Relationship Id="rId1145" Type="http://schemas.openxmlformats.org/officeDocument/2006/relationships/hyperlink" Target="https://orcid.org/0000-0002-3380-3470" TargetMode="External"/><Relationship Id="rId1352" Type="http://schemas.openxmlformats.org/officeDocument/2006/relationships/hyperlink" Target="https://orcid.org/0000-0002-3380-3470" TargetMode="External"/><Relationship Id="rId1797" Type="http://schemas.openxmlformats.org/officeDocument/2006/relationships/hyperlink" Target="https://orcid.org/0000-0002-3380-3470" TargetMode="External"/><Relationship Id="rId2403" Type="http://schemas.openxmlformats.org/officeDocument/2006/relationships/hyperlink" Target="https://gawsis.meteoswiss.ch/GAWSIS/" TargetMode="External"/><Relationship Id="rId89" Type="http://schemas.openxmlformats.org/officeDocument/2006/relationships/hyperlink" Target="https://orcid.org/0000-0003-2972-2851" TargetMode="External"/><Relationship Id="rId1005" Type="http://schemas.openxmlformats.org/officeDocument/2006/relationships/hyperlink" Target="https://orcid.org/0000-0002-3380-3470" TargetMode="External"/><Relationship Id="rId1212" Type="http://schemas.openxmlformats.org/officeDocument/2006/relationships/hyperlink" Target="https://orcid.org/0000-0002-3380-3470" TargetMode="External"/><Relationship Id="rId1657" Type="http://schemas.openxmlformats.org/officeDocument/2006/relationships/hyperlink" Target="https://orcid.org/0000-0002-3380-3470" TargetMode="External"/><Relationship Id="rId1864" Type="http://schemas.openxmlformats.org/officeDocument/2006/relationships/hyperlink" Target="https://orcid.org/0000-0001-9834-5100" TargetMode="External"/><Relationship Id="rId1517" Type="http://schemas.openxmlformats.org/officeDocument/2006/relationships/hyperlink" Target="https://orcid.org/0000-0002-3380-3470" TargetMode="External"/><Relationship Id="rId1724" Type="http://schemas.openxmlformats.org/officeDocument/2006/relationships/hyperlink" Target="https://orcid.org/0000-0003-2042-9333" TargetMode="External"/><Relationship Id="rId16" Type="http://schemas.openxmlformats.org/officeDocument/2006/relationships/hyperlink" Target="https://orcid.org/0000-0003-2972-2851" TargetMode="External"/><Relationship Id="rId1931" Type="http://schemas.openxmlformats.org/officeDocument/2006/relationships/hyperlink" Target="https://orcid.org/0000-0001-5158-8703" TargetMode="External"/><Relationship Id="rId2193" Type="http://schemas.openxmlformats.org/officeDocument/2006/relationships/hyperlink" Target="https://orcid.org/0000-0002-3380-3470" TargetMode="External"/><Relationship Id="rId2498" Type="http://schemas.openxmlformats.org/officeDocument/2006/relationships/hyperlink" Target="https://orcid.org/0000-0001-5158-8703" TargetMode="External"/><Relationship Id="rId165" Type="http://schemas.openxmlformats.org/officeDocument/2006/relationships/hyperlink" Target="https://orcid.org/0000-0003-2972-2851" TargetMode="External"/><Relationship Id="rId372" Type="http://schemas.openxmlformats.org/officeDocument/2006/relationships/hyperlink" Target="https://orcid.org/0000-0003-2972-2851" TargetMode="External"/><Relationship Id="rId677" Type="http://schemas.openxmlformats.org/officeDocument/2006/relationships/hyperlink" Target="https://orcid.org/0000-0003-2972-2851" TargetMode="External"/><Relationship Id="rId2053" Type="http://schemas.openxmlformats.org/officeDocument/2006/relationships/hyperlink" Target="https://orcid.org/0000-0002-1490-169X" TargetMode="External"/><Relationship Id="rId2260" Type="http://schemas.openxmlformats.org/officeDocument/2006/relationships/hyperlink" Target="https://orcid.org/0000-0002-1490-169X" TargetMode="External"/><Relationship Id="rId2358" Type="http://schemas.openxmlformats.org/officeDocument/2006/relationships/hyperlink" Target="https://orcid.org/0000-0002-3380-3470" TargetMode="External"/><Relationship Id="rId232" Type="http://schemas.openxmlformats.org/officeDocument/2006/relationships/hyperlink" Target="https://orcid.org/0000-0003-2972-2851" TargetMode="External"/><Relationship Id="rId884" Type="http://schemas.openxmlformats.org/officeDocument/2006/relationships/hyperlink" Target="https://orcid.org/0000-0003-2972-2851" TargetMode="External"/><Relationship Id="rId2120" Type="http://schemas.openxmlformats.org/officeDocument/2006/relationships/hyperlink" Target="https://orcid.org/0000-0002-1490-169X" TargetMode="External"/><Relationship Id="rId2565" Type="http://schemas.openxmlformats.org/officeDocument/2006/relationships/hyperlink" Target="https://orcid.org/0000-0002-3380-3470" TargetMode="External"/><Relationship Id="rId537" Type="http://schemas.openxmlformats.org/officeDocument/2006/relationships/hyperlink" Target="https://orcid.org/0000-0003-2972-2851" TargetMode="External"/><Relationship Id="rId744" Type="http://schemas.openxmlformats.org/officeDocument/2006/relationships/hyperlink" Target="https://orcid.org/0000-0001-5158-8703" TargetMode="External"/><Relationship Id="rId951" Type="http://schemas.openxmlformats.org/officeDocument/2006/relationships/hyperlink" Target="https://orcid.org/0000-0002-3380-3470" TargetMode="External"/><Relationship Id="rId1167" Type="http://schemas.openxmlformats.org/officeDocument/2006/relationships/hyperlink" Target="https://orcid.org/0000-0001-8298-491X" TargetMode="External"/><Relationship Id="rId1374" Type="http://schemas.openxmlformats.org/officeDocument/2006/relationships/hyperlink" Target="https://orcid.org/0000-0003-2042-9333" TargetMode="External"/><Relationship Id="rId1581" Type="http://schemas.openxmlformats.org/officeDocument/2006/relationships/hyperlink" Target="https://orcid.org/0000-0002-3380-3470" TargetMode="External"/><Relationship Id="rId1679" Type="http://schemas.openxmlformats.org/officeDocument/2006/relationships/hyperlink" Target="https://orcid.org/0000-0002-3380-3470" TargetMode="External"/><Relationship Id="rId2218" Type="http://schemas.openxmlformats.org/officeDocument/2006/relationships/hyperlink" Target="https://orcid.org/0000-0002-1490-169X" TargetMode="External"/><Relationship Id="rId2425" Type="http://schemas.openxmlformats.org/officeDocument/2006/relationships/hyperlink" Target="https://orcid.org/0000-0002-3380-3470" TargetMode="External"/><Relationship Id="rId80" Type="http://schemas.openxmlformats.org/officeDocument/2006/relationships/hyperlink" Target="https://orcid.org/0000-0003-2972-2851" TargetMode="External"/><Relationship Id="rId604" Type="http://schemas.openxmlformats.org/officeDocument/2006/relationships/hyperlink" Target="https://orcid.org/0000-0002-1490-169X" TargetMode="External"/><Relationship Id="rId811" Type="http://schemas.openxmlformats.org/officeDocument/2006/relationships/hyperlink" Target="https://orcid.org/0000-0003-2972-2851" TargetMode="External"/><Relationship Id="rId1027" Type="http://schemas.openxmlformats.org/officeDocument/2006/relationships/hyperlink" Target="https://orcid.org/0000-0002-3380-3470" TargetMode="External"/><Relationship Id="rId1234" Type="http://schemas.openxmlformats.org/officeDocument/2006/relationships/hyperlink" Target="https://orcid.org/0000-0002-3380-3470" TargetMode="External"/><Relationship Id="rId1441" Type="http://schemas.openxmlformats.org/officeDocument/2006/relationships/hyperlink" Target="https://orcid.org/0000-0002-3380-3470" TargetMode="External"/><Relationship Id="rId1886" Type="http://schemas.openxmlformats.org/officeDocument/2006/relationships/hyperlink" Target="https://orcid.org/0000-0001-6993-3149" TargetMode="External"/><Relationship Id="rId909" Type="http://schemas.openxmlformats.org/officeDocument/2006/relationships/hyperlink" Target="https://orcid.org/0000-0001-5158-8703" TargetMode="External"/><Relationship Id="rId1301" Type="http://schemas.openxmlformats.org/officeDocument/2006/relationships/hyperlink" Target="https://orcid.org/0000-0001-9785-8561" TargetMode="External"/><Relationship Id="rId1539" Type="http://schemas.openxmlformats.org/officeDocument/2006/relationships/hyperlink" Target="https://orcid.org/0000-0002-3380-3470" TargetMode="External"/><Relationship Id="rId1746" Type="http://schemas.openxmlformats.org/officeDocument/2006/relationships/hyperlink" Target="https://orcid.org/0000-0003-2042-9333" TargetMode="External"/><Relationship Id="rId1953" Type="http://schemas.openxmlformats.org/officeDocument/2006/relationships/hyperlink" Target="https://orcid.org/0000-0003-2972-2851" TargetMode="External"/><Relationship Id="rId38" Type="http://schemas.openxmlformats.org/officeDocument/2006/relationships/hyperlink" Target="https://orcid.org/0000-0003-2972-2851" TargetMode="External"/><Relationship Id="rId1606" Type="http://schemas.openxmlformats.org/officeDocument/2006/relationships/hyperlink" Target="https://orcid.org/0000-0003-2042-9333" TargetMode="External"/><Relationship Id="rId1813" Type="http://schemas.openxmlformats.org/officeDocument/2006/relationships/hyperlink" Target="https://orcid.org/0000-0001-9834-5100" TargetMode="External"/><Relationship Id="rId187" Type="http://schemas.openxmlformats.org/officeDocument/2006/relationships/hyperlink" Target="https://orcid.org/0000-0001-5158-8703" TargetMode="External"/><Relationship Id="rId394" Type="http://schemas.openxmlformats.org/officeDocument/2006/relationships/hyperlink" Target="https://orcid.org/0000-0003-2972-2851" TargetMode="External"/><Relationship Id="rId2075" Type="http://schemas.openxmlformats.org/officeDocument/2006/relationships/hyperlink" Target="https://orcid.org/0000-0003-2972-2851" TargetMode="External"/><Relationship Id="rId2282" Type="http://schemas.openxmlformats.org/officeDocument/2006/relationships/hyperlink" Target="https://orcid.org/0000-0003-2972-2851" TargetMode="External"/><Relationship Id="rId254" Type="http://schemas.openxmlformats.org/officeDocument/2006/relationships/hyperlink" Target="https://orcid.org/0000-0001-5158-8703" TargetMode="External"/><Relationship Id="rId699" Type="http://schemas.openxmlformats.org/officeDocument/2006/relationships/hyperlink" Target="https://orcid.org/0000-0003-2972-2851" TargetMode="External"/><Relationship Id="rId1091" Type="http://schemas.openxmlformats.org/officeDocument/2006/relationships/hyperlink" Target="https://orcid.org/0000-0002-3380-3470" TargetMode="External"/><Relationship Id="rId114" Type="http://schemas.openxmlformats.org/officeDocument/2006/relationships/hyperlink" Target="https://orcid.org/0000-0002-1490-169X" TargetMode="External"/><Relationship Id="rId461" Type="http://schemas.openxmlformats.org/officeDocument/2006/relationships/hyperlink" Target="https://orcid.org/0000-0003-2972-2851" TargetMode="External"/><Relationship Id="rId559" Type="http://schemas.openxmlformats.org/officeDocument/2006/relationships/hyperlink" Target="https://orcid.org/0000-0003-2972-2851" TargetMode="External"/><Relationship Id="rId766" Type="http://schemas.openxmlformats.org/officeDocument/2006/relationships/hyperlink" Target="https://orcid.org/0000-0003-2972-2851" TargetMode="External"/><Relationship Id="rId1189" Type="http://schemas.openxmlformats.org/officeDocument/2006/relationships/hyperlink" Target="https://orcid.org/0000-0002-3380-3470" TargetMode="External"/><Relationship Id="rId1396" Type="http://schemas.openxmlformats.org/officeDocument/2006/relationships/hyperlink" Target="https://orcid.org/0000-0003-2042-9333" TargetMode="External"/><Relationship Id="rId2142" Type="http://schemas.openxmlformats.org/officeDocument/2006/relationships/hyperlink" Target="https://orcid.org/0000-0003-2972-2851" TargetMode="External"/><Relationship Id="rId2447" Type="http://schemas.openxmlformats.org/officeDocument/2006/relationships/hyperlink" Target="https://orcid.org/0000-0002-9592-0584" TargetMode="External"/><Relationship Id="rId321" Type="http://schemas.openxmlformats.org/officeDocument/2006/relationships/hyperlink" Target="https://orcid.org/0000-0003-2972-2851" TargetMode="External"/><Relationship Id="rId419" Type="http://schemas.openxmlformats.org/officeDocument/2006/relationships/hyperlink" Target="https://orcid.org/0000-0002-1490-169X" TargetMode="External"/><Relationship Id="rId626" Type="http://schemas.openxmlformats.org/officeDocument/2006/relationships/hyperlink" Target="https://orcid.org/0000-0002-1490-169X" TargetMode="External"/><Relationship Id="rId973" Type="http://schemas.openxmlformats.org/officeDocument/2006/relationships/hyperlink" Target="https://orcid.org/0000-0003-4157-0838" TargetMode="External"/><Relationship Id="rId1049" Type="http://schemas.openxmlformats.org/officeDocument/2006/relationships/hyperlink" Target="https://orcid.org/0000-0001-9834-5100" TargetMode="External"/><Relationship Id="rId1256" Type="http://schemas.openxmlformats.org/officeDocument/2006/relationships/hyperlink" Target="https://orcid.org/0000-0002-3380-3470" TargetMode="External"/><Relationship Id="rId2002" Type="http://schemas.openxmlformats.org/officeDocument/2006/relationships/hyperlink" Target="https://orcid.org/0000-0002-1490-169X" TargetMode="External"/><Relationship Id="rId2307" Type="http://schemas.openxmlformats.org/officeDocument/2006/relationships/hyperlink" Target="https://orcid.org/0000-0003-4157-0838" TargetMode="External"/><Relationship Id="rId833" Type="http://schemas.openxmlformats.org/officeDocument/2006/relationships/hyperlink" Target="https://orcid.org/0000-0003-2972-2851" TargetMode="External"/><Relationship Id="rId1116" Type="http://schemas.openxmlformats.org/officeDocument/2006/relationships/hyperlink" Target="https://orcid.org/0000-0002-3380-3470" TargetMode="External"/><Relationship Id="rId1463" Type="http://schemas.openxmlformats.org/officeDocument/2006/relationships/hyperlink" Target="https://orcid.org/0000-0003-2042-9333" TargetMode="External"/><Relationship Id="rId1670" Type="http://schemas.openxmlformats.org/officeDocument/2006/relationships/hyperlink" Target="https://orcid.org/0000-0003-2042-9333" TargetMode="External"/><Relationship Id="rId1768" Type="http://schemas.openxmlformats.org/officeDocument/2006/relationships/hyperlink" Target="https://orcid.org/0000-0003-2042-9333" TargetMode="External"/><Relationship Id="rId2514" Type="http://schemas.openxmlformats.org/officeDocument/2006/relationships/hyperlink" Target="https://orcid.org/0000-0002-3380-3470" TargetMode="External"/><Relationship Id="rId900" Type="http://schemas.openxmlformats.org/officeDocument/2006/relationships/hyperlink" Target="https://orcid.org/0000-0003-2972-2851" TargetMode="External"/><Relationship Id="rId1323" Type="http://schemas.openxmlformats.org/officeDocument/2006/relationships/hyperlink" Target="https://orcid.org/0000-0001-9785-8561" TargetMode="External"/><Relationship Id="rId1530" Type="http://schemas.openxmlformats.org/officeDocument/2006/relationships/hyperlink" Target="https://orcid.org/0000-0003-2042-9333" TargetMode="External"/><Relationship Id="rId1628" Type="http://schemas.openxmlformats.org/officeDocument/2006/relationships/hyperlink" Target="https://orcid.org/0000-0003-2042-9333" TargetMode="External"/><Relationship Id="rId1975" Type="http://schemas.openxmlformats.org/officeDocument/2006/relationships/hyperlink" Target="https://orcid.org/0000-0003-2972-2851" TargetMode="External"/><Relationship Id="rId1835" Type="http://schemas.openxmlformats.org/officeDocument/2006/relationships/hyperlink" Target="https://orcid.org/0000-0001-9834-5100" TargetMode="External"/><Relationship Id="rId1902" Type="http://schemas.openxmlformats.org/officeDocument/2006/relationships/hyperlink" Target="https://orcid.org/0000-0001-6993-3149" TargetMode="External"/><Relationship Id="rId2097" Type="http://schemas.openxmlformats.org/officeDocument/2006/relationships/hyperlink" Target="https://orcid.org/0000-0003-2972-2851" TargetMode="External"/><Relationship Id="rId276" Type="http://schemas.openxmlformats.org/officeDocument/2006/relationships/hyperlink" Target="https://orcid.org/0000-0003-2972-2851" TargetMode="External"/><Relationship Id="rId483" Type="http://schemas.openxmlformats.org/officeDocument/2006/relationships/hyperlink" Target="https://orcid.org/0000-0003-2972-2851" TargetMode="External"/><Relationship Id="rId690" Type="http://schemas.openxmlformats.org/officeDocument/2006/relationships/hyperlink" Target="https://orcid.org/0000-0003-2972-2851" TargetMode="External"/><Relationship Id="rId2164" Type="http://schemas.openxmlformats.org/officeDocument/2006/relationships/hyperlink" Target="https://orcid.org/0000-0003-2972-2851" TargetMode="External"/><Relationship Id="rId2371" Type="http://schemas.openxmlformats.org/officeDocument/2006/relationships/hyperlink" Target="https://orcid.org/0000-0002-3380-3470" TargetMode="External"/><Relationship Id="rId136" Type="http://schemas.openxmlformats.org/officeDocument/2006/relationships/hyperlink" Target="https://orcid.org/0000-0003-2972-2851" TargetMode="External"/><Relationship Id="rId343" Type="http://schemas.openxmlformats.org/officeDocument/2006/relationships/hyperlink" Target="https://orcid.org/0000-0001-5158-8703" TargetMode="External"/><Relationship Id="rId550" Type="http://schemas.openxmlformats.org/officeDocument/2006/relationships/hyperlink" Target="https://orcid.org/0000-0003-2972-2851" TargetMode="External"/><Relationship Id="rId788" Type="http://schemas.openxmlformats.org/officeDocument/2006/relationships/hyperlink" Target="https://orcid.org/0000-0003-2972-2851" TargetMode="External"/><Relationship Id="rId995" Type="http://schemas.openxmlformats.org/officeDocument/2006/relationships/hyperlink" Target="https://orcid.org/0000-0002-3380-3470" TargetMode="External"/><Relationship Id="rId1180" Type="http://schemas.openxmlformats.org/officeDocument/2006/relationships/hyperlink" Target="https://orcid.org/0000-0001-8298-491X" TargetMode="External"/><Relationship Id="rId2024" Type="http://schemas.openxmlformats.org/officeDocument/2006/relationships/hyperlink" Target="https://orcid.org/0000-0002-1490-169X" TargetMode="External"/><Relationship Id="rId2231" Type="http://schemas.openxmlformats.org/officeDocument/2006/relationships/hyperlink" Target="https://orcid.org/0000-0001-5158-8703" TargetMode="External"/><Relationship Id="rId2469" Type="http://schemas.openxmlformats.org/officeDocument/2006/relationships/hyperlink" Target="https://orcid.org/0000-0002-3380-3470" TargetMode="External"/><Relationship Id="rId203" Type="http://schemas.openxmlformats.org/officeDocument/2006/relationships/hyperlink" Target="https://orcid.org/0000-0001-5158-8703" TargetMode="External"/><Relationship Id="rId648" Type="http://schemas.openxmlformats.org/officeDocument/2006/relationships/hyperlink" Target="https://orcid.org/0000-0003-2972-2851" TargetMode="External"/><Relationship Id="rId855" Type="http://schemas.openxmlformats.org/officeDocument/2006/relationships/hyperlink" Target="https://orcid.org/0000-0002-1490-169X" TargetMode="External"/><Relationship Id="rId1040" Type="http://schemas.openxmlformats.org/officeDocument/2006/relationships/hyperlink" Target="https://orcid.org/0000-0001-6993-3149" TargetMode="External"/><Relationship Id="rId1278" Type="http://schemas.openxmlformats.org/officeDocument/2006/relationships/hyperlink" Target="https://orcid.org/0000-0002-3380-3470" TargetMode="External"/><Relationship Id="rId1485" Type="http://schemas.openxmlformats.org/officeDocument/2006/relationships/hyperlink" Target="https://orcid.org/0000-0002-3380-3470" TargetMode="External"/><Relationship Id="rId1692" Type="http://schemas.openxmlformats.org/officeDocument/2006/relationships/hyperlink" Target="https://orcid.org/0000-0003-2042-9333" TargetMode="External"/><Relationship Id="rId2329" Type="http://schemas.openxmlformats.org/officeDocument/2006/relationships/hyperlink" Target="https://orcid.org/0000-0002-3380-3470" TargetMode="External"/><Relationship Id="rId2536" Type="http://schemas.openxmlformats.org/officeDocument/2006/relationships/hyperlink" Target="https://orcid.org/0000-0002-3380-3470" TargetMode="External"/><Relationship Id="rId410" Type="http://schemas.openxmlformats.org/officeDocument/2006/relationships/hyperlink" Target="https://orcid.org/0000-0001-5158-8703" TargetMode="External"/><Relationship Id="rId508" Type="http://schemas.openxmlformats.org/officeDocument/2006/relationships/hyperlink" Target="https://orcid.org/0000-0003-2972-2851" TargetMode="External"/><Relationship Id="rId715" Type="http://schemas.openxmlformats.org/officeDocument/2006/relationships/hyperlink" Target="https://orcid.org/0000-0003-2972-2851" TargetMode="External"/><Relationship Id="rId922" Type="http://schemas.openxmlformats.org/officeDocument/2006/relationships/hyperlink" Target="https://orcid.org/0000-0002-1490-169X" TargetMode="External"/><Relationship Id="rId1138" Type="http://schemas.openxmlformats.org/officeDocument/2006/relationships/hyperlink" Target="https://orcid.org/0000-0002-3380-3470" TargetMode="External"/><Relationship Id="rId1345" Type="http://schemas.openxmlformats.org/officeDocument/2006/relationships/hyperlink" Target="https://orcid.org/0000-0001-9785-8561" TargetMode="External"/><Relationship Id="rId1552" Type="http://schemas.openxmlformats.org/officeDocument/2006/relationships/hyperlink" Target="https://orcid.org/0000-0003-2042-9333" TargetMode="External"/><Relationship Id="rId1997" Type="http://schemas.openxmlformats.org/officeDocument/2006/relationships/hyperlink" Target="https://orcid.org/0000-0001-5158-8703" TargetMode="External"/><Relationship Id="rId1205" Type="http://schemas.openxmlformats.org/officeDocument/2006/relationships/hyperlink" Target="https://orcid.org/0000-0001-8298-491X" TargetMode="External"/><Relationship Id="rId1857" Type="http://schemas.openxmlformats.org/officeDocument/2006/relationships/hyperlink" Target="https://orcid.org/0000-0001-9834-5100" TargetMode="External"/><Relationship Id="rId51" Type="http://schemas.openxmlformats.org/officeDocument/2006/relationships/hyperlink" Target="https://orcid.org/0000-0001-5158-8703" TargetMode="External"/><Relationship Id="rId1412" Type="http://schemas.openxmlformats.org/officeDocument/2006/relationships/hyperlink" Target="https://orcid.org/0000-0001-6993-3149" TargetMode="External"/><Relationship Id="rId1717" Type="http://schemas.openxmlformats.org/officeDocument/2006/relationships/hyperlink" Target="https://orcid.org/0000-0001-9834-5100" TargetMode="External"/><Relationship Id="rId1924" Type="http://schemas.openxmlformats.org/officeDocument/2006/relationships/hyperlink" Target="https://orcid.org/0000-0003-2972-2851" TargetMode="External"/><Relationship Id="rId298" Type="http://schemas.openxmlformats.org/officeDocument/2006/relationships/hyperlink" Target="https://orcid.org/0000-0003-2972-2851" TargetMode="External"/><Relationship Id="rId158" Type="http://schemas.openxmlformats.org/officeDocument/2006/relationships/hyperlink" Target="https://orcid.org/0000-0003-2972-2851" TargetMode="External"/><Relationship Id="rId2186" Type="http://schemas.openxmlformats.org/officeDocument/2006/relationships/hyperlink" Target="https://orcid.org/0000-0003-2972-2851" TargetMode="External"/><Relationship Id="rId2393" Type="http://schemas.openxmlformats.org/officeDocument/2006/relationships/hyperlink" Target="https://orcid.org/0000-0001-9834-5100" TargetMode="External"/><Relationship Id="rId365" Type="http://schemas.openxmlformats.org/officeDocument/2006/relationships/hyperlink" Target="https://orcid.org/0000-0003-2972-2851" TargetMode="External"/><Relationship Id="rId572" Type="http://schemas.openxmlformats.org/officeDocument/2006/relationships/hyperlink" Target="https://orcid.org/0000-0003-2972-2851" TargetMode="External"/><Relationship Id="rId2046" Type="http://schemas.openxmlformats.org/officeDocument/2006/relationships/hyperlink" Target="https://orcid.org/0000-0001-5158-8703" TargetMode="External"/><Relationship Id="rId2253" Type="http://schemas.openxmlformats.org/officeDocument/2006/relationships/hyperlink" Target="https://orcid.org/0000-0001-5158-8703" TargetMode="External"/><Relationship Id="rId2460" Type="http://schemas.openxmlformats.org/officeDocument/2006/relationships/hyperlink" Target="https://orcid.org/0000-0002-3380-3470" TargetMode="External"/><Relationship Id="rId225" Type="http://schemas.openxmlformats.org/officeDocument/2006/relationships/hyperlink" Target="https://orcid.org/0000-0003-2972-2851" TargetMode="External"/><Relationship Id="rId432" Type="http://schemas.openxmlformats.org/officeDocument/2006/relationships/hyperlink" Target="https://orcid.org/0000-0003-2972-2851" TargetMode="External"/><Relationship Id="rId877" Type="http://schemas.openxmlformats.org/officeDocument/2006/relationships/hyperlink" Target="https://orcid.org/0000-0003-2972-2851" TargetMode="External"/><Relationship Id="rId1062" Type="http://schemas.openxmlformats.org/officeDocument/2006/relationships/hyperlink" Target="https://orcid.org/0000-0001-9834-5100" TargetMode="External"/><Relationship Id="rId2113" Type="http://schemas.openxmlformats.org/officeDocument/2006/relationships/hyperlink" Target="https://orcid.org/0000-0001-5158-8703" TargetMode="External"/><Relationship Id="rId2320" Type="http://schemas.openxmlformats.org/officeDocument/2006/relationships/hyperlink" Target="https://orcid.org/0000-0003-4157-0838" TargetMode="External"/><Relationship Id="rId2558" Type="http://schemas.openxmlformats.org/officeDocument/2006/relationships/hyperlink" Target="https://orcid.org/0000-0002-3380-3470" TargetMode="External"/><Relationship Id="rId737" Type="http://schemas.openxmlformats.org/officeDocument/2006/relationships/hyperlink" Target="https://orcid.org/0000-0003-2972-2851" TargetMode="External"/><Relationship Id="rId944" Type="http://schemas.openxmlformats.org/officeDocument/2006/relationships/hyperlink" Target="https://orcid.org/0000-0002-3380-3470" TargetMode="External"/><Relationship Id="rId1367" Type="http://schemas.openxmlformats.org/officeDocument/2006/relationships/hyperlink" Target="https://orcid.org/0000-0002-3380-3470" TargetMode="External"/><Relationship Id="rId1574" Type="http://schemas.openxmlformats.org/officeDocument/2006/relationships/hyperlink" Target="https://orcid.org/0000-0003-2042-9333" TargetMode="External"/><Relationship Id="rId1781" Type="http://schemas.openxmlformats.org/officeDocument/2006/relationships/hyperlink" Target="https://orcid.org/0000-0002-3380-3470" TargetMode="External"/><Relationship Id="rId2418" Type="http://schemas.openxmlformats.org/officeDocument/2006/relationships/hyperlink" Target="https://orcid.org/0000-0002-3380-3470" TargetMode="External"/><Relationship Id="rId73" Type="http://schemas.openxmlformats.org/officeDocument/2006/relationships/hyperlink" Target="https://orcid.org/0000-0003-2972-2851" TargetMode="External"/><Relationship Id="rId804" Type="http://schemas.openxmlformats.org/officeDocument/2006/relationships/hyperlink" Target="https://orcid.org/0000-0001-5158-8703" TargetMode="External"/><Relationship Id="rId1227" Type="http://schemas.openxmlformats.org/officeDocument/2006/relationships/hyperlink" Target="https://orcid.org/0000-0001-9834-5100" TargetMode="External"/><Relationship Id="rId1434" Type="http://schemas.openxmlformats.org/officeDocument/2006/relationships/hyperlink" Target="https://orcid.org/0000-0003-2042-9333" TargetMode="External"/><Relationship Id="rId1641" Type="http://schemas.openxmlformats.org/officeDocument/2006/relationships/hyperlink" Target="https://orcid.org/0000-0002-3380-3470" TargetMode="External"/><Relationship Id="rId1879" Type="http://schemas.openxmlformats.org/officeDocument/2006/relationships/hyperlink" Target="https://orcid.org/0000-0002-3380-3470" TargetMode="External"/><Relationship Id="rId1501" Type="http://schemas.openxmlformats.org/officeDocument/2006/relationships/hyperlink" Target="https://orcid.org/0000-0002-3380-3470" TargetMode="External"/><Relationship Id="rId1739" Type="http://schemas.openxmlformats.org/officeDocument/2006/relationships/hyperlink" Target="https://orcid.org/0000-0002-3380-3470" TargetMode="External"/><Relationship Id="rId1946" Type="http://schemas.openxmlformats.org/officeDocument/2006/relationships/hyperlink" Target="https://orcid.org/0000-0003-2972-2851" TargetMode="External"/><Relationship Id="rId1806" Type="http://schemas.openxmlformats.org/officeDocument/2006/relationships/hyperlink" Target="https://orcid.org/0000-0003-2042-9333" TargetMode="External"/><Relationship Id="rId387" Type="http://schemas.openxmlformats.org/officeDocument/2006/relationships/hyperlink" Target="https://orcid.org/0000-0003-2972-2851" TargetMode="External"/><Relationship Id="rId594" Type="http://schemas.openxmlformats.org/officeDocument/2006/relationships/hyperlink" Target="https://orcid.org/0000-0002-1490-169X" TargetMode="External"/><Relationship Id="rId2068" Type="http://schemas.openxmlformats.org/officeDocument/2006/relationships/hyperlink" Target="https://orcid.org/0000-0003-2972-2851" TargetMode="External"/><Relationship Id="rId2275" Type="http://schemas.openxmlformats.org/officeDocument/2006/relationships/hyperlink" Target="https://orcid.org/0000-0001-9834-5100" TargetMode="External"/><Relationship Id="rId247" Type="http://schemas.openxmlformats.org/officeDocument/2006/relationships/hyperlink" Target="https://orcid.org/0000-0003-2972-2851" TargetMode="External"/><Relationship Id="rId899" Type="http://schemas.openxmlformats.org/officeDocument/2006/relationships/hyperlink" Target="https://orcid.org/0000-0002-1490-169X" TargetMode="External"/><Relationship Id="rId1084" Type="http://schemas.openxmlformats.org/officeDocument/2006/relationships/hyperlink" Target="https://orcid.org/0000-0003-2972-2851" TargetMode="External"/><Relationship Id="rId2482" Type="http://schemas.openxmlformats.org/officeDocument/2006/relationships/hyperlink" Target="https://pubchem.ncbi.nlm.nih.gov/compound/3290414" TargetMode="External"/><Relationship Id="rId107" Type="http://schemas.openxmlformats.org/officeDocument/2006/relationships/hyperlink" Target="https://orcid.org/0000-0003-2972-2851" TargetMode="External"/><Relationship Id="rId454" Type="http://schemas.openxmlformats.org/officeDocument/2006/relationships/hyperlink" Target="https://orcid.org/0000-0003-2972-2851" TargetMode="External"/><Relationship Id="rId661" Type="http://schemas.openxmlformats.org/officeDocument/2006/relationships/hyperlink" Target="https://orcid.org/0000-0003-2972-2851" TargetMode="External"/><Relationship Id="rId759" Type="http://schemas.openxmlformats.org/officeDocument/2006/relationships/hyperlink" Target="https://orcid.org/0000-0003-2972-2851" TargetMode="External"/><Relationship Id="rId966" Type="http://schemas.openxmlformats.org/officeDocument/2006/relationships/hyperlink" Target="https://orcid.org/0000-0001-8301-1319" TargetMode="External"/><Relationship Id="rId1291" Type="http://schemas.openxmlformats.org/officeDocument/2006/relationships/hyperlink" Target="https://orcid.org/0000-0001-9785-8561" TargetMode="External"/><Relationship Id="rId1389" Type="http://schemas.openxmlformats.org/officeDocument/2006/relationships/hyperlink" Target="https://orcid.org/0000-0002-3380-3470" TargetMode="External"/><Relationship Id="rId1596" Type="http://schemas.openxmlformats.org/officeDocument/2006/relationships/hyperlink" Target="https://orcid.org/0000-0003-2042-9333" TargetMode="External"/><Relationship Id="rId2135" Type="http://schemas.openxmlformats.org/officeDocument/2006/relationships/hyperlink" Target="https://orcid.org/0000-0003-2972-2851" TargetMode="External"/><Relationship Id="rId2342" Type="http://schemas.openxmlformats.org/officeDocument/2006/relationships/hyperlink" Target="https://orcid.org/0000-0002-3380-3470" TargetMode="External"/><Relationship Id="rId314" Type="http://schemas.openxmlformats.org/officeDocument/2006/relationships/hyperlink" Target="https://orcid.org/0000-0003-2972-2851" TargetMode="External"/><Relationship Id="rId521" Type="http://schemas.openxmlformats.org/officeDocument/2006/relationships/hyperlink" Target="https://orcid.org/0000-0001-5158-8703" TargetMode="External"/><Relationship Id="rId619" Type="http://schemas.openxmlformats.org/officeDocument/2006/relationships/hyperlink" Target="https://orcid.org/0000-0001-5158-8703" TargetMode="External"/><Relationship Id="rId1151" Type="http://schemas.openxmlformats.org/officeDocument/2006/relationships/hyperlink" Target="https://orcid.org/0000-0002-3380-3470" TargetMode="External"/><Relationship Id="rId1249" Type="http://schemas.openxmlformats.org/officeDocument/2006/relationships/hyperlink" Target="https://orcid.org/0000-0003-4157-0838" TargetMode="External"/><Relationship Id="rId2202" Type="http://schemas.openxmlformats.org/officeDocument/2006/relationships/hyperlink" Target="https://orcid.org/0000-0002-1490-169X" TargetMode="External"/><Relationship Id="rId95" Type="http://schemas.openxmlformats.org/officeDocument/2006/relationships/hyperlink" Target="https://orcid.org/0000-0003-2972-2851" TargetMode="External"/><Relationship Id="rId826" Type="http://schemas.openxmlformats.org/officeDocument/2006/relationships/hyperlink" Target="https://orcid.org/0000-0003-2972-2851" TargetMode="External"/><Relationship Id="rId1011" Type="http://schemas.openxmlformats.org/officeDocument/2006/relationships/hyperlink" Target="https://orcid.org/0000-0002-3380-3470" TargetMode="External"/><Relationship Id="rId1109" Type="http://schemas.openxmlformats.org/officeDocument/2006/relationships/hyperlink" Target="https://orcid.org/0000-0002-3380-3470" TargetMode="External"/><Relationship Id="rId1456" Type="http://schemas.openxmlformats.org/officeDocument/2006/relationships/hyperlink" Target="https://orcid.org/0000-0002-3380-3470" TargetMode="External"/><Relationship Id="rId1663" Type="http://schemas.openxmlformats.org/officeDocument/2006/relationships/hyperlink" Target="https://orcid.org/0000-0002-3380-3470" TargetMode="External"/><Relationship Id="rId1870" Type="http://schemas.openxmlformats.org/officeDocument/2006/relationships/hyperlink" Target="https://orcid.org/0000-0001-9834-5100" TargetMode="External"/><Relationship Id="rId1968" Type="http://schemas.openxmlformats.org/officeDocument/2006/relationships/hyperlink" Target="https://orcid.org/0000-0003-2972-2851" TargetMode="External"/><Relationship Id="rId2507" Type="http://schemas.openxmlformats.org/officeDocument/2006/relationships/hyperlink" Target="https://orcid.org/0000-0002-3380-3470" TargetMode="External"/><Relationship Id="rId1316" Type="http://schemas.openxmlformats.org/officeDocument/2006/relationships/hyperlink" Target="https://orcid.org/0000-0002-3380-3470" TargetMode="External"/><Relationship Id="rId1523" Type="http://schemas.openxmlformats.org/officeDocument/2006/relationships/hyperlink" Target="https://orcid.org/0000-0002-3380-3470" TargetMode="External"/><Relationship Id="rId1730" Type="http://schemas.openxmlformats.org/officeDocument/2006/relationships/hyperlink" Target="https://orcid.org/0000-0002-3380-3470" TargetMode="External"/><Relationship Id="rId22" Type="http://schemas.openxmlformats.org/officeDocument/2006/relationships/hyperlink" Target="https://orcid.org/0000-0003-2972-2851" TargetMode="External"/><Relationship Id="rId1828" Type="http://schemas.openxmlformats.org/officeDocument/2006/relationships/hyperlink" Target="https://orcid.org/0000-0001-9834-5100" TargetMode="External"/><Relationship Id="rId171" Type="http://schemas.openxmlformats.org/officeDocument/2006/relationships/hyperlink" Target="https://orcid.org/0000-0003-2972-2851" TargetMode="External"/><Relationship Id="rId2297" Type="http://schemas.openxmlformats.org/officeDocument/2006/relationships/hyperlink" Target="https://orcid.org/0000-0001-5722-3430" TargetMode="External"/><Relationship Id="rId269" Type="http://schemas.openxmlformats.org/officeDocument/2006/relationships/hyperlink" Target="https://orcid.org/0000-0002-1490-169X" TargetMode="External"/><Relationship Id="rId476" Type="http://schemas.openxmlformats.org/officeDocument/2006/relationships/hyperlink" Target="https://orcid.org/0000-0003-2972-2851" TargetMode="External"/><Relationship Id="rId683" Type="http://schemas.openxmlformats.org/officeDocument/2006/relationships/hyperlink" Target="https://orcid.org/0000-0003-2972-2851" TargetMode="External"/><Relationship Id="rId890" Type="http://schemas.openxmlformats.org/officeDocument/2006/relationships/hyperlink" Target="https://orcid.org/0000-0003-2972-2851" TargetMode="External"/><Relationship Id="rId2157" Type="http://schemas.openxmlformats.org/officeDocument/2006/relationships/hyperlink" Target="https://orcid.org/0000-0003-2972-2851" TargetMode="External"/><Relationship Id="rId2364" Type="http://schemas.openxmlformats.org/officeDocument/2006/relationships/hyperlink" Target="https://orcid.org/0000-0002-3380-3470" TargetMode="External"/><Relationship Id="rId2571" Type="http://schemas.openxmlformats.org/officeDocument/2006/relationships/hyperlink" Target="https://vocabulary.actris.nilu.no/actris_vocab/" TargetMode="External"/><Relationship Id="rId129" Type="http://schemas.openxmlformats.org/officeDocument/2006/relationships/hyperlink" Target="https://orcid.org/0000-0001-5158-8703" TargetMode="External"/><Relationship Id="rId336" Type="http://schemas.openxmlformats.org/officeDocument/2006/relationships/hyperlink" Target="https://orcid.org/0000-0002-1490-169X" TargetMode="External"/><Relationship Id="rId543" Type="http://schemas.openxmlformats.org/officeDocument/2006/relationships/hyperlink" Target="https://orcid.org/0000-0003-2972-2851" TargetMode="External"/><Relationship Id="rId988" Type="http://schemas.openxmlformats.org/officeDocument/2006/relationships/hyperlink" Target="https://orcid.org/0000-0001-6993-3149" TargetMode="External"/><Relationship Id="rId1173" Type="http://schemas.openxmlformats.org/officeDocument/2006/relationships/hyperlink" Target="https://orcid.org/0000-0002-3380-3470" TargetMode="External"/><Relationship Id="rId1380" Type="http://schemas.openxmlformats.org/officeDocument/2006/relationships/hyperlink" Target="https://orcid.org/0000-0003-2042-9333" TargetMode="External"/><Relationship Id="rId2017" Type="http://schemas.openxmlformats.org/officeDocument/2006/relationships/hyperlink" Target="https://orcid.org/0000-0003-2972-2851" TargetMode="External"/><Relationship Id="rId2224" Type="http://schemas.openxmlformats.org/officeDocument/2006/relationships/hyperlink" Target="https://orcid.org/0000-0002-1490-169X" TargetMode="External"/><Relationship Id="rId403" Type="http://schemas.openxmlformats.org/officeDocument/2006/relationships/hyperlink" Target="https://orcid.org/0000-0002-1490-169X" TargetMode="External"/><Relationship Id="rId750" Type="http://schemas.openxmlformats.org/officeDocument/2006/relationships/hyperlink" Target="https://orcid.org/0000-0001-5158-8703" TargetMode="External"/><Relationship Id="rId848" Type="http://schemas.openxmlformats.org/officeDocument/2006/relationships/hyperlink" Target="https://orcid.org/0000-0001-5158-8703" TargetMode="External"/><Relationship Id="rId1033" Type="http://schemas.openxmlformats.org/officeDocument/2006/relationships/hyperlink" Target="https://orcid.org/0000-0002-3380-3470" TargetMode="External"/><Relationship Id="rId1478" Type="http://schemas.openxmlformats.org/officeDocument/2006/relationships/hyperlink" Target="https://orcid.org/0000-0002-3380-3470" TargetMode="External"/><Relationship Id="rId1685" Type="http://schemas.openxmlformats.org/officeDocument/2006/relationships/hyperlink" Target="https://orcid.org/0000-0003-2042-9333" TargetMode="External"/><Relationship Id="rId1892" Type="http://schemas.openxmlformats.org/officeDocument/2006/relationships/hyperlink" Target="https://orcid.org/0000-0002-3380-3470" TargetMode="External"/><Relationship Id="rId2431" Type="http://schemas.openxmlformats.org/officeDocument/2006/relationships/hyperlink" Target="https://orcid.org/0000-0001-5158-8703" TargetMode="External"/><Relationship Id="rId2529" Type="http://schemas.openxmlformats.org/officeDocument/2006/relationships/hyperlink" Target="https://orcid.org/0000-0002-3380-3470" TargetMode="External"/><Relationship Id="rId610" Type="http://schemas.openxmlformats.org/officeDocument/2006/relationships/hyperlink" Target="https://orcid.org/0000-0002-1490-169X" TargetMode="External"/><Relationship Id="rId708" Type="http://schemas.openxmlformats.org/officeDocument/2006/relationships/hyperlink" Target="https://orcid.org/0000-0002-1490-169X" TargetMode="External"/><Relationship Id="rId915" Type="http://schemas.openxmlformats.org/officeDocument/2006/relationships/hyperlink" Target="https://orcid.org/0000-0003-2972-2851" TargetMode="External"/><Relationship Id="rId1240" Type="http://schemas.openxmlformats.org/officeDocument/2006/relationships/hyperlink" Target="https://orcid.org/0000-0001-9785-8561" TargetMode="External"/><Relationship Id="rId1338" Type="http://schemas.openxmlformats.org/officeDocument/2006/relationships/hyperlink" Target="https://orcid.org/0000-0001-9785-8561" TargetMode="External"/><Relationship Id="rId1545" Type="http://schemas.openxmlformats.org/officeDocument/2006/relationships/hyperlink" Target="https://orcid.org/0000-0002-3380-3470" TargetMode="External"/><Relationship Id="rId1100" Type="http://schemas.openxmlformats.org/officeDocument/2006/relationships/hyperlink" Target="https://orcid.org/0000-0002-3380-3470" TargetMode="External"/><Relationship Id="rId1405" Type="http://schemas.openxmlformats.org/officeDocument/2006/relationships/hyperlink" Target="https://orcid.org/0000-0002-3380-3470" TargetMode="External"/><Relationship Id="rId1752" Type="http://schemas.openxmlformats.org/officeDocument/2006/relationships/hyperlink" Target="https://orcid.org/0000-0003-2042-9333" TargetMode="External"/><Relationship Id="rId44" Type="http://schemas.openxmlformats.org/officeDocument/2006/relationships/hyperlink" Target="https://orcid.org/0000-0003-2972-2851" TargetMode="External"/><Relationship Id="rId1612" Type="http://schemas.openxmlformats.org/officeDocument/2006/relationships/hyperlink" Target="https://orcid.org/0000-0003-2042-9333" TargetMode="External"/><Relationship Id="rId1917" Type="http://schemas.openxmlformats.org/officeDocument/2006/relationships/hyperlink" Target="https://orcid.org/0000-0003-2972-2851" TargetMode="External"/><Relationship Id="rId193" Type="http://schemas.openxmlformats.org/officeDocument/2006/relationships/hyperlink" Target="https://orcid.org/0000-0001-5158-8703" TargetMode="External"/><Relationship Id="rId498" Type="http://schemas.openxmlformats.org/officeDocument/2006/relationships/hyperlink" Target="https://orcid.org/0000-0003-2972-2851" TargetMode="External"/><Relationship Id="rId2081" Type="http://schemas.openxmlformats.org/officeDocument/2006/relationships/hyperlink" Target="https://orcid.org/0000-0003-2972-2851" TargetMode="External"/><Relationship Id="rId2179" Type="http://schemas.openxmlformats.org/officeDocument/2006/relationships/hyperlink" Target="https://orcid.org/0000-0001-5158-8703" TargetMode="External"/><Relationship Id="rId260" Type="http://schemas.openxmlformats.org/officeDocument/2006/relationships/hyperlink" Target="https://orcid.org/0000-0001-5158-8703" TargetMode="External"/><Relationship Id="rId2386" Type="http://schemas.openxmlformats.org/officeDocument/2006/relationships/hyperlink" Target="https://orcid.org/0000-0002-3380-3470" TargetMode="External"/><Relationship Id="rId120" Type="http://schemas.openxmlformats.org/officeDocument/2006/relationships/hyperlink" Target="https://orcid.org/0000-0002-1490-169X" TargetMode="External"/><Relationship Id="rId358" Type="http://schemas.openxmlformats.org/officeDocument/2006/relationships/hyperlink" Target="https://orcid.org/0000-0003-2972-2851" TargetMode="External"/><Relationship Id="rId565" Type="http://schemas.openxmlformats.org/officeDocument/2006/relationships/hyperlink" Target="https://orcid.org/0000-0003-2972-2851" TargetMode="External"/><Relationship Id="rId772" Type="http://schemas.openxmlformats.org/officeDocument/2006/relationships/hyperlink" Target="https://orcid.org/0000-0003-2972-2851" TargetMode="External"/><Relationship Id="rId1195" Type="http://schemas.openxmlformats.org/officeDocument/2006/relationships/hyperlink" Target="https://orcid.org/0000-0002-3380-3470" TargetMode="External"/><Relationship Id="rId2039" Type="http://schemas.openxmlformats.org/officeDocument/2006/relationships/hyperlink" Target="https://orcid.org/0000-0003-2972-2851" TargetMode="External"/><Relationship Id="rId2246" Type="http://schemas.openxmlformats.org/officeDocument/2006/relationships/hyperlink" Target="https://orcid.org/0000-0002-1490-169X" TargetMode="External"/><Relationship Id="rId2453" Type="http://schemas.openxmlformats.org/officeDocument/2006/relationships/hyperlink" Target="https://orcid.org/0000-0002-3380-3470" TargetMode="External"/><Relationship Id="rId218" Type="http://schemas.openxmlformats.org/officeDocument/2006/relationships/hyperlink" Target="https://orcid.org/0000-0003-2972-2851" TargetMode="External"/><Relationship Id="rId425" Type="http://schemas.openxmlformats.org/officeDocument/2006/relationships/hyperlink" Target="https://orcid.org/0000-0003-2972-2851" TargetMode="External"/><Relationship Id="rId632" Type="http://schemas.openxmlformats.org/officeDocument/2006/relationships/hyperlink" Target="https://orcid.org/0000-0002-1490-169X" TargetMode="External"/><Relationship Id="rId1055" Type="http://schemas.openxmlformats.org/officeDocument/2006/relationships/hyperlink" Target="https://orcid.org/0000-0001-9834-5100" TargetMode="External"/><Relationship Id="rId1262" Type="http://schemas.openxmlformats.org/officeDocument/2006/relationships/hyperlink" Target="https://orcid.org/0000-0002-3380-3470" TargetMode="External"/><Relationship Id="rId2106" Type="http://schemas.openxmlformats.org/officeDocument/2006/relationships/hyperlink" Target="https://orcid.org/0000-0003-2972-2851" TargetMode="External"/><Relationship Id="rId2313" Type="http://schemas.openxmlformats.org/officeDocument/2006/relationships/hyperlink" Target="https://orcid.org/0000-0002-3380-3470" TargetMode="External"/><Relationship Id="rId2520" Type="http://schemas.openxmlformats.org/officeDocument/2006/relationships/hyperlink" Target="https://orcid.org/0000-0002-3380-3470" TargetMode="External"/><Relationship Id="rId937" Type="http://schemas.openxmlformats.org/officeDocument/2006/relationships/hyperlink" Target="https://orcid.org/0000-0001-5158-8703" TargetMode="External"/><Relationship Id="rId1122" Type="http://schemas.openxmlformats.org/officeDocument/2006/relationships/hyperlink" Target="https://orcid.org/0000-0002-3380-3470" TargetMode="External"/><Relationship Id="rId1567" Type="http://schemas.openxmlformats.org/officeDocument/2006/relationships/hyperlink" Target="https://orcid.org/0000-0002-3380-3470" TargetMode="External"/><Relationship Id="rId1774" Type="http://schemas.openxmlformats.org/officeDocument/2006/relationships/hyperlink" Target="https://orcid.org/0000-0003-2042-9333" TargetMode="External"/><Relationship Id="rId1981" Type="http://schemas.openxmlformats.org/officeDocument/2006/relationships/hyperlink" Target="https://orcid.org/0000-0003-2972-2851" TargetMode="External"/><Relationship Id="rId66" Type="http://schemas.openxmlformats.org/officeDocument/2006/relationships/hyperlink" Target="https://orcid.org/0000-0003-2972-2851" TargetMode="External"/><Relationship Id="rId1427" Type="http://schemas.openxmlformats.org/officeDocument/2006/relationships/hyperlink" Target="https://orcid.org/0000-0002-3380-3470" TargetMode="External"/><Relationship Id="rId1634" Type="http://schemas.openxmlformats.org/officeDocument/2006/relationships/hyperlink" Target="https://orcid.org/0000-0003-2042-9333" TargetMode="External"/><Relationship Id="rId1841" Type="http://schemas.openxmlformats.org/officeDocument/2006/relationships/hyperlink" Target="https://orcid.org/0000-0002-3380-3470" TargetMode="External"/><Relationship Id="rId1939" Type="http://schemas.openxmlformats.org/officeDocument/2006/relationships/hyperlink" Target="https://orcid.org/0000-0003-2972-2851" TargetMode="External"/><Relationship Id="rId1701" Type="http://schemas.openxmlformats.org/officeDocument/2006/relationships/hyperlink" Target="https://orcid.org/0000-0002-3380-3470" TargetMode="External"/><Relationship Id="rId282" Type="http://schemas.openxmlformats.org/officeDocument/2006/relationships/hyperlink" Target="https://orcid.org/0000-0003-2972-2851" TargetMode="External"/><Relationship Id="rId587" Type="http://schemas.openxmlformats.org/officeDocument/2006/relationships/hyperlink" Target="https://orcid.org/0000-0001-5158-8703" TargetMode="External"/><Relationship Id="rId2170" Type="http://schemas.openxmlformats.org/officeDocument/2006/relationships/hyperlink" Target="https://orcid.org/0000-0002-1490-169X" TargetMode="External"/><Relationship Id="rId2268" Type="http://schemas.openxmlformats.org/officeDocument/2006/relationships/hyperlink" Target="https://orcid.org/0000-0002-8162-4354" TargetMode="External"/><Relationship Id="rId8" Type="http://schemas.openxmlformats.org/officeDocument/2006/relationships/hyperlink" Target="https://orcid.org/0000-0003-2972-2851" TargetMode="External"/><Relationship Id="rId142" Type="http://schemas.openxmlformats.org/officeDocument/2006/relationships/hyperlink" Target="https://orcid.org/0000-0003-2972-2851" TargetMode="External"/><Relationship Id="rId447" Type="http://schemas.openxmlformats.org/officeDocument/2006/relationships/hyperlink" Target="https://orcid.org/0000-0003-2972-2851" TargetMode="External"/><Relationship Id="rId794" Type="http://schemas.openxmlformats.org/officeDocument/2006/relationships/hyperlink" Target="https://orcid.org/0000-0003-2972-2851" TargetMode="External"/><Relationship Id="rId1077" Type="http://schemas.openxmlformats.org/officeDocument/2006/relationships/hyperlink" Target="https://orcid.org/0000-0002-3380-3470" TargetMode="External"/><Relationship Id="rId2030" Type="http://schemas.openxmlformats.org/officeDocument/2006/relationships/hyperlink" Target="https://orcid.org/0000-0002-1490-169X" TargetMode="External"/><Relationship Id="rId2128" Type="http://schemas.openxmlformats.org/officeDocument/2006/relationships/hyperlink" Target="https://orcid.org/0000-0003-2972-2851" TargetMode="External"/><Relationship Id="rId2475" Type="http://schemas.openxmlformats.org/officeDocument/2006/relationships/hyperlink" Target="https://orcid.org/0000-0001-9834-5100" TargetMode="External"/><Relationship Id="rId654" Type="http://schemas.openxmlformats.org/officeDocument/2006/relationships/hyperlink" Target="https://orcid.org/0000-0003-2972-2851" TargetMode="External"/><Relationship Id="rId861" Type="http://schemas.openxmlformats.org/officeDocument/2006/relationships/hyperlink" Target="https://orcid.org/0000-0003-2972-2851" TargetMode="External"/><Relationship Id="rId959" Type="http://schemas.openxmlformats.org/officeDocument/2006/relationships/hyperlink" Target="https://orcid.org/0000-0002-3380-3470" TargetMode="External"/><Relationship Id="rId1284" Type="http://schemas.openxmlformats.org/officeDocument/2006/relationships/hyperlink" Target="https://orcid.org/0000-0002-3380-3470" TargetMode="External"/><Relationship Id="rId1491" Type="http://schemas.openxmlformats.org/officeDocument/2006/relationships/hyperlink" Target="https://orcid.org/0000-0002-3380-3470" TargetMode="External"/><Relationship Id="rId1589" Type="http://schemas.openxmlformats.org/officeDocument/2006/relationships/hyperlink" Target="https://orcid.org/0000-0002-3380-3470" TargetMode="External"/><Relationship Id="rId2335" Type="http://schemas.openxmlformats.org/officeDocument/2006/relationships/hyperlink" Target="https://orcid.org/0000-0002-3380-3470" TargetMode="External"/><Relationship Id="rId2542" Type="http://schemas.openxmlformats.org/officeDocument/2006/relationships/hyperlink" Target="https://orcid.org/0000-0002-3380-3470" TargetMode="External"/><Relationship Id="rId307" Type="http://schemas.openxmlformats.org/officeDocument/2006/relationships/hyperlink" Target="https://orcid.org/0000-0003-2972-2851" TargetMode="External"/><Relationship Id="rId514" Type="http://schemas.openxmlformats.org/officeDocument/2006/relationships/hyperlink" Target="https://orcid.org/0000-0003-2972-2851" TargetMode="External"/><Relationship Id="rId721" Type="http://schemas.openxmlformats.org/officeDocument/2006/relationships/hyperlink" Target="https://orcid.org/0000-0003-2972-2851" TargetMode="External"/><Relationship Id="rId1144" Type="http://schemas.openxmlformats.org/officeDocument/2006/relationships/hyperlink" Target="https://orcid.org/0000-0002-3380-3470" TargetMode="External"/><Relationship Id="rId1351" Type="http://schemas.openxmlformats.org/officeDocument/2006/relationships/hyperlink" Target="https://orcid.org/0000-0001-9785-8561" TargetMode="External"/><Relationship Id="rId1449" Type="http://schemas.openxmlformats.org/officeDocument/2006/relationships/hyperlink" Target="https://orcid.org/0000-0003-2042-9333" TargetMode="External"/><Relationship Id="rId1796" Type="http://schemas.openxmlformats.org/officeDocument/2006/relationships/hyperlink" Target="https://orcid.org/0000-0003-2042-9333" TargetMode="External"/><Relationship Id="rId2402" Type="http://schemas.openxmlformats.org/officeDocument/2006/relationships/hyperlink" Target="https://codes.wmo.int/wmdr/" TargetMode="External"/><Relationship Id="rId88" Type="http://schemas.openxmlformats.org/officeDocument/2006/relationships/hyperlink" Target="https://orcid.org/0000-0003-2972-2851" TargetMode="External"/><Relationship Id="rId819" Type="http://schemas.openxmlformats.org/officeDocument/2006/relationships/hyperlink" Target="https://orcid.org/0000-0003-2972-2851" TargetMode="External"/><Relationship Id="rId1004" Type="http://schemas.openxmlformats.org/officeDocument/2006/relationships/hyperlink" Target="https://orcid.org/0000-0001-6993-3149" TargetMode="External"/><Relationship Id="rId1211" Type="http://schemas.openxmlformats.org/officeDocument/2006/relationships/hyperlink" Target="https://orcid.org/0000-0001-8298-491X" TargetMode="External"/><Relationship Id="rId1656" Type="http://schemas.openxmlformats.org/officeDocument/2006/relationships/hyperlink" Target="https://orcid.org/0000-0003-2042-9333" TargetMode="External"/><Relationship Id="rId1863" Type="http://schemas.openxmlformats.org/officeDocument/2006/relationships/hyperlink" Target="https://orcid.org/0000-0001-9834-5100" TargetMode="External"/><Relationship Id="rId1309" Type="http://schemas.openxmlformats.org/officeDocument/2006/relationships/hyperlink" Target="https://orcid.org/0000-0001-9785-8561" TargetMode="External"/><Relationship Id="rId1516" Type="http://schemas.openxmlformats.org/officeDocument/2006/relationships/hyperlink" Target="https://orcid.org/0000-0003-2042-9333" TargetMode="External"/><Relationship Id="rId1723" Type="http://schemas.openxmlformats.org/officeDocument/2006/relationships/hyperlink" Target="https://orcid.org/0000-0002-3380-3470" TargetMode="External"/><Relationship Id="rId1930" Type="http://schemas.openxmlformats.org/officeDocument/2006/relationships/hyperlink" Target="https://orcid.org/0000-0003-2972-2851" TargetMode="External"/><Relationship Id="rId15" Type="http://schemas.openxmlformats.org/officeDocument/2006/relationships/hyperlink" Target="https://orcid.org/0000-0003-2972-2851" TargetMode="External"/><Relationship Id="rId2192" Type="http://schemas.openxmlformats.org/officeDocument/2006/relationships/hyperlink" Target="https://orcid.org/0000-0003-2972-2851" TargetMode="External"/><Relationship Id="rId164" Type="http://schemas.openxmlformats.org/officeDocument/2006/relationships/hyperlink" Target="https://orcid.org/0000-0003-2972-2851" TargetMode="External"/><Relationship Id="rId371" Type="http://schemas.openxmlformats.org/officeDocument/2006/relationships/hyperlink" Target="https://orcid.org/0000-0003-2972-2851" TargetMode="External"/><Relationship Id="rId2052" Type="http://schemas.openxmlformats.org/officeDocument/2006/relationships/hyperlink" Target="https://orcid.org/0000-0001-5158-8703" TargetMode="External"/><Relationship Id="rId2497" Type="http://schemas.openxmlformats.org/officeDocument/2006/relationships/hyperlink" Target="https://orcid.org/0000-0002-1490-169X" TargetMode="External"/><Relationship Id="rId469" Type="http://schemas.openxmlformats.org/officeDocument/2006/relationships/hyperlink" Target="https://orcid.org/0000-0003-2972-2851" TargetMode="External"/><Relationship Id="rId676" Type="http://schemas.openxmlformats.org/officeDocument/2006/relationships/hyperlink" Target="https://orcid.org/0000-0003-2972-2851" TargetMode="External"/><Relationship Id="rId883" Type="http://schemas.openxmlformats.org/officeDocument/2006/relationships/hyperlink" Target="https://orcid.org/0000-0003-2972-2851" TargetMode="External"/><Relationship Id="rId1099" Type="http://schemas.openxmlformats.org/officeDocument/2006/relationships/hyperlink" Target="https://orcid.org/0000-0002-3380-3470" TargetMode="External"/><Relationship Id="rId2357" Type="http://schemas.openxmlformats.org/officeDocument/2006/relationships/hyperlink" Target="https://orcid.org/0000-0002-3380-3470" TargetMode="External"/><Relationship Id="rId2564" Type="http://schemas.openxmlformats.org/officeDocument/2006/relationships/hyperlink" Target="https://orcid.org/0000-0002-3380-3470" TargetMode="External"/><Relationship Id="rId231" Type="http://schemas.openxmlformats.org/officeDocument/2006/relationships/hyperlink" Target="https://orcid.org/0000-0003-2972-2851" TargetMode="External"/><Relationship Id="rId329" Type="http://schemas.openxmlformats.org/officeDocument/2006/relationships/hyperlink" Target="https://orcid.org/0000-0003-2972-2851" TargetMode="External"/><Relationship Id="rId536" Type="http://schemas.openxmlformats.org/officeDocument/2006/relationships/hyperlink" Target="https://orcid.org/0000-0003-2972-2851" TargetMode="External"/><Relationship Id="rId1166" Type="http://schemas.openxmlformats.org/officeDocument/2006/relationships/hyperlink" Target="https://orcid.org/0000-0002-3380-3470" TargetMode="External"/><Relationship Id="rId1373" Type="http://schemas.openxmlformats.org/officeDocument/2006/relationships/hyperlink" Target="https://orcid.org/0000-0002-3380-3470" TargetMode="External"/><Relationship Id="rId2217" Type="http://schemas.openxmlformats.org/officeDocument/2006/relationships/hyperlink" Target="https://orcid.org/0000-0001-5158-8703" TargetMode="External"/><Relationship Id="rId743" Type="http://schemas.openxmlformats.org/officeDocument/2006/relationships/hyperlink" Target="https://orcid.org/0000-0002-1490-169X" TargetMode="External"/><Relationship Id="rId950" Type="http://schemas.openxmlformats.org/officeDocument/2006/relationships/hyperlink" Target="https://orcid.org/0000-0002-3380-3470" TargetMode="External"/><Relationship Id="rId1026" Type="http://schemas.openxmlformats.org/officeDocument/2006/relationships/hyperlink" Target="https://orcid.org/0000-0001-6993-3149" TargetMode="External"/><Relationship Id="rId1580" Type="http://schemas.openxmlformats.org/officeDocument/2006/relationships/hyperlink" Target="https://orcid.org/0000-0003-2042-9333" TargetMode="External"/><Relationship Id="rId1678" Type="http://schemas.openxmlformats.org/officeDocument/2006/relationships/hyperlink" Target="https://orcid.org/0000-0003-2042-9333" TargetMode="External"/><Relationship Id="rId1885" Type="http://schemas.openxmlformats.org/officeDocument/2006/relationships/hyperlink" Target="https://orcid.org/0000-0002-3380-3470" TargetMode="External"/><Relationship Id="rId2424" Type="http://schemas.openxmlformats.org/officeDocument/2006/relationships/hyperlink" Target="https://orcid.org/0000-0002-3380-3470" TargetMode="External"/><Relationship Id="rId603" Type="http://schemas.openxmlformats.org/officeDocument/2006/relationships/hyperlink" Target="https://orcid.org/0000-0001-5158-8703" TargetMode="External"/><Relationship Id="rId810" Type="http://schemas.openxmlformats.org/officeDocument/2006/relationships/hyperlink" Target="https://orcid.org/0000-0003-2972-2851" TargetMode="External"/><Relationship Id="rId908" Type="http://schemas.openxmlformats.org/officeDocument/2006/relationships/hyperlink" Target="https://orcid.org/0000-0003-2972-2851" TargetMode="External"/><Relationship Id="rId1233" Type="http://schemas.openxmlformats.org/officeDocument/2006/relationships/hyperlink" Target="https://orcid.org/0000-0001-9785-8561" TargetMode="External"/><Relationship Id="rId1440" Type="http://schemas.openxmlformats.org/officeDocument/2006/relationships/hyperlink" Target="https://orcid.org/0000-0003-2042-9333" TargetMode="External"/><Relationship Id="rId1538" Type="http://schemas.openxmlformats.org/officeDocument/2006/relationships/hyperlink" Target="https://orcid.org/0000-0003-2042-9333" TargetMode="External"/><Relationship Id="rId1300" Type="http://schemas.openxmlformats.org/officeDocument/2006/relationships/hyperlink" Target="https://orcid.org/0000-0002-3380-3470" TargetMode="External"/><Relationship Id="rId1745" Type="http://schemas.openxmlformats.org/officeDocument/2006/relationships/hyperlink" Target="https://orcid.org/0000-0002-3380-3470" TargetMode="External"/><Relationship Id="rId1952" Type="http://schemas.openxmlformats.org/officeDocument/2006/relationships/hyperlink" Target="https://orcid.org/0000-0003-2972-2851" TargetMode="External"/><Relationship Id="rId37" Type="http://schemas.openxmlformats.org/officeDocument/2006/relationships/hyperlink" Target="https://orcid.org/0000-0003-2972-2851" TargetMode="External"/><Relationship Id="rId1605" Type="http://schemas.openxmlformats.org/officeDocument/2006/relationships/hyperlink" Target="https://orcid.org/0000-0002-3380-3470" TargetMode="External"/><Relationship Id="rId1812" Type="http://schemas.openxmlformats.org/officeDocument/2006/relationships/hyperlink" Target="https://orcid.org/0000-0001-9834-5100" TargetMode="External"/><Relationship Id="rId186" Type="http://schemas.openxmlformats.org/officeDocument/2006/relationships/hyperlink" Target="https://orcid.org/0000-0002-1490-169X" TargetMode="External"/><Relationship Id="rId393" Type="http://schemas.openxmlformats.org/officeDocument/2006/relationships/hyperlink" Target="https://orcid.org/0000-0003-2972-2851" TargetMode="External"/><Relationship Id="rId2074" Type="http://schemas.openxmlformats.org/officeDocument/2006/relationships/hyperlink" Target="https://orcid.org/0000-0003-2972-2851" TargetMode="External"/><Relationship Id="rId2281" Type="http://schemas.openxmlformats.org/officeDocument/2006/relationships/hyperlink" Target="https://orcid.org/0000-0003-2972-2851" TargetMode="External"/><Relationship Id="rId253" Type="http://schemas.openxmlformats.org/officeDocument/2006/relationships/hyperlink" Target="https://orcid.org/0000-0002-1490-169X" TargetMode="External"/><Relationship Id="rId460" Type="http://schemas.openxmlformats.org/officeDocument/2006/relationships/hyperlink" Target="https://orcid.org/0000-0003-2972-2851" TargetMode="External"/><Relationship Id="rId698" Type="http://schemas.openxmlformats.org/officeDocument/2006/relationships/hyperlink" Target="https://orcid.org/0000-0003-2972-2851" TargetMode="External"/><Relationship Id="rId1090" Type="http://schemas.openxmlformats.org/officeDocument/2006/relationships/hyperlink" Target="https://orcid.org/0000-0002-3380-3470" TargetMode="External"/><Relationship Id="rId2141" Type="http://schemas.openxmlformats.org/officeDocument/2006/relationships/hyperlink" Target="https://orcid.org/0000-0003-2972-2851" TargetMode="External"/><Relationship Id="rId2379" Type="http://schemas.openxmlformats.org/officeDocument/2006/relationships/hyperlink" Target="https://orcid.org/0000-0002-1490-169X" TargetMode="External"/><Relationship Id="rId113" Type="http://schemas.openxmlformats.org/officeDocument/2006/relationships/hyperlink" Target="https://orcid.org/0000-0001-5158-8703" TargetMode="External"/><Relationship Id="rId320" Type="http://schemas.openxmlformats.org/officeDocument/2006/relationships/hyperlink" Target="https://orcid.org/0000-0003-2972-2851" TargetMode="External"/><Relationship Id="rId558" Type="http://schemas.openxmlformats.org/officeDocument/2006/relationships/hyperlink" Target="https://orcid.org/0000-0003-2972-2851" TargetMode="External"/><Relationship Id="rId765" Type="http://schemas.openxmlformats.org/officeDocument/2006/relationships/hyperlink" Target="https://orcid.org/0000-0003-2972-2851" TargetMode="External"/><Relationship Id="rId972" Type="http://schemas.openxmlformats.org/officeDocument/2006/relationships/hyperlink" Target="https://orcid.org/0000-0003-4157-0838" TargetMode="External"/><Relationship Id="rId1188" Type="http://schemas.openxmlformats.org/officeDocument/2006/relationships/hyperlink" Target="https://orcid.org/0000-0001-8298-491X" TargetMode="External"/><Relationship Id="rId1395" Type="http://schemas.openxmlformats.org/officeDocument/2006/relationships/hyperlink" Target="https://orcid.org/0000-0002-3380-3470" TargetMode="External"/><Relationship Id="rId2001" Type="http://schemas.openxmlformats.org/officeDocument/2006/relationships/hyperlink" Target="https://orcid.org/0000-0001-5158-8703" TargetMode="External"/><Relationship Id="rId2239" Type="http://schemas.openxmlformats.org/officeDocument/2006/relationships/hyperlink" Target="https://orcid.org/0000-0001-5158-8703" TargetMode="External"/><Relationship Id="rId2446" Type="http://schemas.openxmlformats.org/officeDocument/2006/relationships/hyperlink" Target="https://orcid.org/0000-0002-3380-3470" TargetMode="External"/><Relationship Id="rId418" Type="http://schemas.openxmlformats.org/officeDocument/2006/relationships/hyperlink" Target="https://orcid.org/0000-0001-5158-8703" TargetMode="External"/><Relationship Id="rId625" Type="http://schemas.openxmlformats.org/officeDocument/2006/relationships/hyperlink" Target="https://orcid.org/0000-0001-5158-8703" TargetMode="External"/><Relationship Id="rId832" Type="http://schemas.openxmlformats.org/officeDocument/2006/relationships/hyperlink" Target="https://orcid.org/0000-0003-2972-2851" TargetMode="External"/><Relationship Id="rId1048" Type="http://schemas.openxmlformats.org/officeDocument/2006/relationships/hyperlink" Target="https://orcid.org/0000-0001-9834-5100" TargetMode="External"/><Relationship Id="rId1255" Type="http://schemas.openxmlformats.org/officeDocument/2006/relationships/hyperlink" Target="https://orcid.org/0000-0001-6993-3149" TargetMode="External"/><Relationship Id="rId1462" Type="http://schemas.openxmlformats.org/officeDocument/2006/relationships/hyperlink" Target="https://orcid.org/0000-0002-3380-3470" TargetMode="External"/><Relationship Id="rId2306" Type="http://schemas.openxmlformats.org/officeDocument/2006/relationships/hyperlink" Target="https://orcid.org/0000-0003-4157-0838" TargetMode="External"/><Relationship Id="rId2513" Type="http://schemas.openxmlformats.org/officeDocument/2006/relationships/hyperlink" Target="https://orcid.org/0000-0002-3380-3470" TargetMode="External"/><Relationship Id="rId1115" Type="http://schemas.openxmlformats.org/officeDocument/2006/relationships/hyperlink" Target="https://orcid.org/0000-0002-3380-3470" TargetMode="External"/><Relationship Id="rId1322" Type="http://schemas.openxmlformats.org/officeDocument/2006/relationships/hyperlink" Target="https://orcid.org/0000-0002-3380-3470" TargetMode="External"/><Relationship Id="rId1767" Type="http://schemas.openxmlformats.org/officeDocument/2006/relationships/hyperlink" Target="https://orcid.org/0000-0002-3380-3470" TargetMode="External"/><Relationship Id="rId1974" Type="http://schemas.openxmlformats.org/officeDocument/2006/relationships/hyperlink" Target="https://orcid.org/0000-0003-2972-2851" TargetMode="External"/><Relationship Id="rId59" Type="http://schemas.openxmlformats.org/officeDocument/2006/relationships/hyperlink" Target="https://orcid.org/0000-0001-5158-8703" TargetMode="External"/><Relationship Id="rId1627" Type="http://schemas.openxmlformats.org/officeDocument/2006/relationships/hyperlink" Target="https://orcid.org/0000-0002-3380-3470" TargetMode="External"/><Relationship Id="rId1834" Type="http://schemas.openxmlformats.org/officeDocument/2006/relationships/hyperlink" Target="https://orcid.org/0000-0003-2972-2851" TargetMode="External"/><Relationship Id="rId2096" Type="http://schemas.openxmlformats.org/officeDocument/2006/relationships/hyperlink" Target="https://orcid.org/0000-0003-2972-2851" TargetMode="External"/><Relationship Id="rId1901" Type="http://schemas.openxmlformats.org/officeDocument/2006/relationships/hyperlink" Target="https://orcid.org/0000-0002-3380-3470" TargetMode="External"/><Relationship Id="rId275" Type="http://schemas.openxmlformats.org/officeDocument/2006/relationships/hyperlink" Target="https://orcid.org/0000-0002-1490-169X" TargetMode="External"/><Relationship Id="rId482" Type="http://schemas.openxmlformats.org/officeDocument/2006/relationships/hyperlink" Target="https://orcid.org/0000-0003-2972-2851" TargetMode="External"/><Relationship Id="rId2163" Type="http://schemas.openxmlformats.org/officeDocument/2006/relationships/hyperlink" Target="https://orcid.org/0000-0003-2972-2851" TargetMode="External"/><Relationship Id="rId2370" Type="http://schemas.openxmlformats.org/officeDocument/2006/relationships/hyperlink" Target="https://orcid.org/0000-0002-3380-3470" TargetMode="External"/><Relationship Id="rId135" Type="http://schemas.openxmlformats.org/officeDocument/2006/relationships/hyperlink" Target="https://orcid.org/0000-0003-2972-2851" TargetMode="External"/><Relationship Id="rId342" Type="http://schemas.openxmlformats.org/officeDocument/2006/relationships/hyperlink" Target="https://orcid.org/0000-0002-1490-169X" TargetMode="External"/><Relationship Id="rId787" Type="http://schemas.openxmlformats.org/officeDocument/2006/relationships/hyperlink" Target="https://orcid.org/0000-0003-2972-2851" TargetMode="External"/><Relationship Id="rId994" Type="http://schemas.openxmlformats.org/officeDocument/2006/relationships/hyperlink" Target="https://orcid.org/0000-0001-6993-3149" TargetMode="External"/><Relationship Id="rId2023" Type="http://schemas.openxmlformats.org/officeDocument/2006/relationships/hyperlink" Target="https://orcid.org/0000-0001-5158-8703" TargetMode="External"/><Relationship Id="rId2230" Type="http://schemas.openxmlformats.org/officeDocument/2006/relationships/hyperlink" Target="https://orcid.org/0000-0002-1490-169X" TargetMode="External"/><Relationship Id="rId2468" Type="http://schemas.openxmlformats.org/officeDocument/2006/relationships/hyperlink" Target="https://orcid.org/0000-0002-3380-3470" TargetMode="External"/><Relationship Id="rId202" Type="http://schemas.openxmlformats.org/officeDocument/2006/relationships/hyperlink" Target="https://orcid.org/0000-0002-1490-169X" TargetMode="External"/><Relationship Id="rId647" Type="http://schemas.openxmlformats.org/officeDocument/2006/relationships/hyperlink" Target="https://orcid.org/0000-0003-2972-2851" TargetMode="External"/><Relationship Id="rId854" Type="http://schemas.openxmlformats.org/officeDocument/2006/relationships/hyperlink" Target="https://orcid.org/0000-0001-5158-8703" TargetMode="External"/><Relationship Id="rId1277" Type="http://schemas.openxmlformats.org/officeDocument/2006/relationships/hyperlink" Target="https://orcid.org/0000-0001-6993-3149" TargetMode="External"/><Relationship Id="rId1484" Type="http://schemas.openxmlformats.org/officeDocument/2006/relationships/hyperlink" Target="https://orcid.org/0000-0003-2042-9333" TargetMode="External"/><Relationship Id="rId1691" Type="http://schemas.openxmlformats.org/officeDocument/2006/relationships/hyperlink" Target="https://orcid.org/0000-0002-3380-3470" TargetMode="External"/><Relationship Id="rId2328" Type="http://schemas.openxmlformats.org/officeDocument/2006/relationships/hyperlink" Target="https://orcid.org/0000-0002-3380-3470" TargetMode="External"/><Relationship Id="rId2535" Type="http://schemas.openxmlformats.org/officeDocument/2006/relationships/hyperlink" Target="https://orcid.org/0000-0002-3380-3470" TargetMode="External"/><Relationship Id="rId507" Type="http://schemas.openxmlformats.org/officeDocument/2006/relationships/hyperlink" Target="https://orcid.org/0000-0003-2972-2851" TargetMode="External"/><Relationship Id="rId714" Type="http://schemas.openxmlformats.org/officeDocument/2006/relationships/hyperlink" Target="https://orcid.org/0000-0003-2972-2851" TargetMode="External"/><Relationship Id="rId921" Type="http://schemas.openxmlformats.org/officeDocument/2006/relationships/hyperlink" Target="https://orcid.org/0000-0001-5158-8703" TargetMode="External"/><Relationship Id="rId1137" Type="http://schemas.openxmlformats.org/officeDocument/2006/relationships/hyperlink" Target="https://orcid.org/0000-0002-3380-3470" TargetMode="External"/><Relationship Id="rId1344" Type="http://schemas.openxmlformats.org/officeDocument/2006/relationships/hyperlink" Target="https://orcid.org/0000-0002-3380-3470" TargetMode="External"/><Relationship Id="rId1551" Type="http://schemas.openxmlformats.org/officeDocument/2006/relationships/hyperlink" Target="https://orcid.org/0000-0002-3380-3470" TargetMode="External"/><Relationship Id="rId1789" Type="http://schemas.openxmlformats.org/officeDocument/2006/relationships/hyperlink" Target="https://orcid.org/0000-0002-3380-3470" TargetMode="External"/><Relationship Id="rId1996" Type="http://schemas.openxmlformats.org/officeDocument/2006/relationships/hyperlink" Target="https://orcid.org/0000-0002-1490-169X" TargetMode="External"/><Relationship Id="rId50" Type="http://schemas.openxmlformats.org/officeDocument/2006/relationships/hyperlink" Target="https://orcid.org/0000-0002-1490-169X" TargetMode="External"/><Relationship Id="rId1204" Type="http://schemas.openxmlformats.org/officeDocument/2006/relationships/hyperlink" Target="https://orcid.org/0000-0002-3380-3470" TargetMode="External"/><Relationship Id="rId1411" Type="http://schemas.openxmlformats.org/officeDocument/2006/relationships/hyperlink" Target="https://orcid.org/0000-0002-3380-3470" TargetMode="External"/><Relationship Id="rId1649" Type="http://schemas.openxmlformats.org/officeDocument/2006/relationships/hyperlink" Target="https://orcid.org/0000-0002-3380-3470" TargetMode="External"/><Relationship Id="rId1856" Type="http://schemas.openxmlformats.org/officeDocument/2006/relationships/hyperlink" Target="https://orcid.org/0000-0003-2972-2851" TargetMode="External"/><Relationship Id="rId1509" Type="http://schemas.openxmlformats.org/officeDocument/2006/relationships/hyperlink" Target="https://orcid.org/0000-0002-3380-3470" TargetMode="External"/><Relationship Id="rId1716" Type="http://schemas.openxmlformats.org/officeDocument/2006/relationships/hyperlink" Target="https://orcid.org/0000-0003-2042-9333" TargetMode="External"/><Relationship Id="rId1923" Type="http://schemas.openxmlformats.org/officeDocument/2006/relationships/hyperlink" Target="https://orcid.org/0000-0003-2972-2851" TargetMode="External"/><Relationship Id="rId297" Type="http://schemas.openxmlformats.org/officeDocument/2006/relationships/hyperlink" Target="https://orcid.org/0000-0003-2972-2851" TargetMode="External"/><Relationship Id="rId2185" Type="http://schemas.openxmlformats.org/officeDocument/2006/relationships/hyperlink" Target="https://orcid.org/0000-0001-9834-5100" TargetMode="External"/><Relationship Id="rId2392" Type="http://schemas.openxmlformats.org/officeDocument/2006/relationships/hyperlink" Target="https://orcid.org/0000-0002-3380-3470" TargetMode="External"/><Relationship Id="rId157" Type="http://schemas.openxmlformats.org/officeDocument/2006/relationships/hyperlink" Target="https://orcid.org/0000-0003-2972-2851" TargetMode="External"/><Relationship Id="rId364" Type="http://schemas.openxmlformats.org/officeDocument/2006/relationships/hyperlink" Target="https://orcid.org/0000-0003-2972-2851" TargetMode="External"/><Relationship Id="rId2045" Type="http://schemas.openxmlformats.org/officeDocument/2006/relationships/hyperlink" Target="https://orcid.org/0000-0003-2972-2851" TargetMode="External"/><Relationship Id="rId571" Type="http://schemas.openxmlformats.org/officeDocument/2006/relationships/hyperlink" Target="https://orcid.org/0000-0003-2972-2851" TargetMode="External"/><Relationship Id="rId669" Type="http://schemas.openxmlformats.org/officeDocument/2006/relationships/hyperlink" Target="https://orcid.org/0000-0003-2972-2851" TargetMode="External"/><Relationship Id="rId876" Type="http://schemas.openxmlformats.org/officeDocument/2006/relationships/hyperlink" Target="https://orcid.org/0000-0003-2972-2851" TargetMode="External"/><Relationship Id="rId1299" Type="http://schemas.openxmlformats.org/officeDocument/2006/relationships/hyperlink" Target="https://orcid.org/0000-0001-9785-8561" TargetMode="External"/><Relationship Id="rId2252" Type="http://schemas.openxmlformats.org/officeDocument/2006/relationships/hyperlink" Target="https://orcid.org/0000-0002-1490-169X" TargetMode="External"/><Relationship Id="rId2557" Type="http://schemas.openxmlformats.org/officeDocument/2006/relationships/hyperlink" Target="https://orcid.org/0000-0003-2042-9333" TargetMode="External"/><Relationship Id="rId224" Type="http://schemas.openxmlformats.org/officeDocument/2006/relationships/hyperlink" Target="https://orcid.org/0000-0003-2972-2851" TargetMode="External"/><Relationship Id="rId431" Type="http://schemas.openxmlformats.org/officeDocument/2006/relationships/hyperlink" Target="https://orcid.org/0000-0003-2972-2851" TargetMode="External"/><Relationship Id="rId529" Type="http://schemas.openxmlformats.org/officeDocument/2006/relationships/hyperlink" Target="https://orcid.org/0000-0001-5158-8703" TargetMode="External"/><Relationship Id="rId736" Type="http://schemas.openxmlformats.org/officeDocument/2006/relationships/hyperlink" Target="https://orcid.org/0000-0003-2972-2851" TargetMode="External"/><Relationship Id="rId1061" Type="http://schemas.openxmlformats.org/officeDocument/2006/relationships/hyperlink" Target="https://orcid.org/0000-0001-9834-5100" TargetMode="External"/><Relationship Id="rId1159" Type="http://schemas.openxmlformats.org/officeDocument/2006/relationships/hyperlink" Target="https://orcid.org/0000-0002-3380-3470" TargetMode="External"/><Relationship Id="rId1366" Type="http://schemas.openxmlformats.org/officeDocument/2006/relationships/hyperlink" Target="https://orcid.org/0000-0003-2042-9333" TargetMode="External"/><Relationship Id="rId2112" Type="http://schemas.openxmlformats.org/officeDocument/2006/relationships/hyperlink" Target="https://orcid.org/0000-0002-1490-169X" TargetMode="External"/><Relationship Id="rId2417" Type="http://schemas.openxmlformats.org/officeDocument/2006/relationships/hyperlink" Target="https://orcid.org/0000-0002-3380-3470" TargetMode="External"/><Relationship Id="rId943" Type="http://schemas.openxmlformats.org/officeDocument/2006/relationships/hyperlink" Target="https://orcid.org/0000-0002-3380-3470" TargetMode="External"/><Relationship Id="rId1019" Type="http://schemas.openxmlformats.org/officeDocument/2006/relationships/hyperlink" Target="https://orcid.org/0000-0002-3380-3470" TargetMode="External"/><Relationship Id="rId1573" Type="http://schemas.openxmlformats.org/officeDocument/2006/relationships/hyperlink" Target="https://orcid.org/0000-0002-3380-3470" TargetMode="External"/><Relationship Id="rId1780" Type="http://schemas.openxmlformats.org/officeDocument/2006/relationships/hyperlink" Target="https://orcid.org/0000-0003-2042-9333" TargetMode="External"/><Relationship Id="rId1878" Type="http://schemas.openxmlformats.org/officeDocument/2006/relationships/hyperlink" Target="https://orcid.org/0000-0001-6993-3149" TargetMode="External"/><Relationship Id="rId72" Type="http://schemas.openxmlformats.org/officeDocument/2006/relationships/hyperlink" Target="https://orcid.org/0000-0003-2972-2851" TargetMode="External"/><Relationship Id="rId803" Type="http://schemas.openxmlformats.org/officeDocument/2006/relationships/hyperlink" Target="https://orcid.org/0000-0003-2972-2851" TargetMode="External"/><Relationship Id="rId1226" Type="http://schemas.openxmlformats.org/officeDocument/2006/relationships/hyperlink" Target="https://orcid.org/0000-0001-9834-5100" TargetMode="External"/><Relationship Id="rId1433" Type="http://schemas.openxmlformats.org/officeDocument/2006/relationships/hyperlink" Target="https://orcid.org/0000-0002-3380-3470" TargetMode="External"/><Relationship Id="rId1640" Type="http://schemas.openxmlformats.org/officeDocument/2006/relationships/hyperlink" Target="https://orcid.org/0000-0003-2042-9333" TargetMode="External"/><Relationship Id="rId1738" Type="http://schemas.openxmlformats.org/officeDocument/2006/relationships/hyperlink" Target="https://orcid.org/0000-0003-2042-9333" TargetMode="External"/><Relationship Id="rId1500" Type="http://schemas.openxmlformats.org/officeDocument/2006/relationships/hyperlink" Target="https://orcid.org/0000-0003-2042-9333" TargetMode="External"/><Relationship Id="rId1945" Type="http://schemas.openxmlformats.org/officeDocument/2006/relationships/hyperlink" Target="https://orcid.org/0000-0003-2972-2851" TargetMode="External"/><Relationship Id="rId1805" Type="http://schemas.openxmlformats.org/officeDocument/2006/relationships/hyperlink" Target="https://orcid.org/0000-0002-3380-3470" TargetMode="External"/><Relationship Id="rId179" Type="http://schemas.openxmlformats.org/officeDocument/2006/relationships/hyperlink" Target="https://orcid.org/0000-0003-2972-2851" TargetMode="External"/><Relationship Id="rId386" Type="http://schemas.openxmlformats.org/officeDocument/2006/relationships/hyperlink" Target="https://orcid.org/0000-0003-2972-2851" TargetMode="External"/><Relationship Id="rId593" Type="http://schemas.openxmlformats.org/officeDocument/2006/relationships/hyperlink" Target="https://orcid.org/0000-0001-5158-8703" TargetMode="External"/><Relationship Id="rId2067" Type="http://schemas.openxmlformats.org/officeDocument/2006/relationships/hyperlink" Target="https://orcid.org/0000-0003-2972-2851" TargetMode="External"/><Relationship Id="rId2274" Type="http://schemas.openxmlformats.org/officeDocument/2006/relationships/hyperlink" Target="https://orcid.org/0000-0001-9834-5100" TargetMode="External"/><Relationship Id="rId2481" Type="http://schemas.openxmlformats.org/officeDocument/2006/relationships/hyperlink" Target="https://pubchem.ncbi.nlm.nih.gov/compound/11967214" TargetMode="External"/><Relationship Id="rId246" Type="http://schemas.openxmlformats.org/officeDocument/2006/relationships/hyperlink" Target="https://orcid.org/0000-0003-2972-2851" TargetMode="External"/><Relationship Id="rId453" Type="http://schemas.openxmlformats.org/officeDocument/2006/relationships/hyperlink" Target="https://orcid.org/0000-0003-2972-2851" TargetMode="External"/><Relationship Id="rId660" Type="http://schemas.openxmlformats.org/officeDocument/2006/relationships/hyperlink" Target="https://orcid.org/0000-0003-2972-2851" TargetMode="External"/><Relationship Id="rId898" Type="http://schemas.openxmlformats.org/officeDocument/2006/relationships/hyperlink" Target="https://orcid.org/0000-0001-5158-8703" TargetMode="External"/><Relationship Id="rId1083" Type="http://schemas.openxmlformats.org/officeDocument/2006/relationships/hyperlink" Target="https://orcid.org/0000-0003-2972-2851" TargetMode="External"/><Relationship Id="rId1290" Type="http://schemas.openxmlformats.org/officeDocument/2006/relationships/hyperlink" Target="https://orcid.org/0000-0002-3380-3470" TargetMode="External"/><Relationship Id="rId2134" Type="http://schemas.openxmlformats.org/officeDocument/2006/relationships/hyperlink" Target="https://orcid.org/0000-0003-2972-2851" TargetMode="External"/><Relationship Id="rId2341" Type="http://schemas.openxmlformats.org/officeDocument/2006/relationships/hyperlink" Target="https://orcid.org/0000-0002-3380-3470" TargetMode="External"/><Relationship Id="rId106" Type="http://schemas.openxmlformats.org/officeDocument/2006/relationships/hyperlink" Target="https://orcid.org/0000-0003-2972-2851" TargetMode="External"/><Relationship Id="rId313" Type="http://schemas.openxmlformats.org/officeDocument/2006/relationships/hyperlink" Target="https://orcid.org/0000-0003-2972-2851" TargetMode="External"/><Relationship Id="rId758" Type="http://schemas.openxmlformats.org/officeDocument/2006/relationships/hyperlink" Target="https://orcid.org/0000-0003-2972-2851" TargetMode="External"/><Relationship Id="rId965" Type="http://schemas.openxmlformats.org/officeDocument/2006/relationships/hyperlink" Target="https://orcid.org/0000-0003-4157-0838" TargetMode="External"/><Relationship Id="rId1150" Type="http://schemas.openxmlformats.org/officeDocument/2006/relationships/hyperlink" Target="https://orcid.org/0000-0002-3380-3470" TargetMode="External"/><Relationship Id="rId1388" Type="http://schemas.openxmlformats.org/officeDocument/2006/relationships/hyperlink" Target="https://orcid.org/0000-0003-2042-9333" TargetMode="External"/><Relationship Id="rId1595" Type="http://schemas.openxmlformats.org/officeDocument/2006/relationships/hyperlink" Target="https://orcid.org/0000-0002-3380-3470" TargetMode="External"/><Relationship Id="rId2439" Type="http://schemas.openxmlformats.org/officeDocument/2006/relationships/hyperlink" Target="https://orcid.org/0000-0002-3380-3470" TargetMode="External"/><Relationship Id="rId94" Type="http://schemas.openxmlformats.org/officeDocument/2006/relationships/hyperlink" Target="https://orcid.org/0000-0003-2972-2851" TargetMode="External"/><Relationship Id="rId520" Type="http://schemas.openxmlformats.org/officeDocument/2006/relationships/hyperlink" Target="https://orcid.org/0000-0002-1490-169X" TargetMode="External"/><Relationship Id="rId618" Type="http://schemas.openxmlformats.org/officeDocument/2006/relationships/hyperlink" Target="https://orcid.org/0000-0002-1490-169X" TargetMode="External"/><Relationship Id="rId825" Type="http://schemas.openxmlformats.org/officeDocument/2006/relationships/hyperlink" Target="https://orcid.org/0000-0003-2972-2851" TargetMode="External"/><Relationship Id="rId1248" Type="http://schemas.openxmlformats.org/officeDocument/2006/relationships/hyperlink" Target="https://orcid.org/0000-0003-4157-0838" TargetMode="External"/><Relationship Id="rId1455" Type="http://schemas.openxmlformats.org/officeDocument/2006/relationships/hyperlink" Target="https://orcid.org/0000-0003-2042-9333" TargetMode="External"/><Relationship Id="rId1662" Type="http://schemas.openxmlformats.org/officeDocument/2006/relationships/hyperlink" Target="https://orcid.org/0000-0003-2042-9333" TargetMode="External"/><Relationship Id="rId2201" Type="http://schemas.openxmlformats.org/officeDocument/2006/relationships/hyperlink" Target="https://orcid.org/0000-0003-2972-2851" TargetMode="External"/><Relationship Id="rId2506" Type="http://schemas.openxmlformats.org/officeDocument/2006/relationships/hyperlink" Target="https://orcid.org/0000-0002-3380-3470" TargetMode="External"/><Relationship Id="rId1010" Type="http://schemas.openxmlformats.org/officeDocument/2006/relationships/hyperlink" Target="https://orcid.org/0000-0001-6993-3149" TargetMode="External"/><Relationship Id="rId1108" Type="http://schemas.openxmlformats.org/officeDocument/2006/relationships/hyperlink" Target="https://orcid.org/0000-0002-3380-3470" TargetMode="External"/><Relationship Id="rId1315" Type="http://schemas.openxmlformats.org/officeDocument/2006/relationships/hyperlink" Target="https://orcid.org/0000-0001-9785-8561" TargetMode="External"/><Relationship Id="rId1967" Type="http://schemas.openxmlformats.org/officeDocument/2006/relationships/hyperlink" Target="https://orcid.org/0000-0003-2972-2851" TargetMode="External"/><Relationship Id="rId1522" Type="http://schemas.openxmlformats.org/officeDocument/2006/relationships/hyperlink" Target="https://orcid.org/0000-0003-2042-9333" TargetMode="External"/><Relationship Id="rId21" Type="http://schemas.openxmlformats.org/officeDocument/2006/relationships/hyperlink" Target="https://orcid.org/0000-0003-2972-2851" TargetMode="External"/><Relationship Id="rId2089" Type="http://schemas.openxmlformats.org/officeDocument/2006/relationships/hyperlink" Target="https://orcid.org/0000-0001-5158-8703" TargetMode="External"/><Relationship Id="rId2296" Type="http://schemas.openxmlformats.org/officeDocument/2006/relationships/hyperlink" Target="https://orcid.org/0000-0001-5722-3430" TargetMode="External"/><Relationship Id="rId268" Type="http://schemas.openxmlformats.org/officeDocument/2006/relationships/hyperlink" Target="https://orcid.org/0000-0001-5158-8703" TargetMode="External"/><Relationship Id="rId475" Type="http://schemas.openxmlformats.org/officeDocument/2006/relationships/hyperlink" Target="https://orcid.org/0000-0003-2972-2851" TargetMode="External"/><Relationship Id="rId682" Type="http://schemas.openxmlformats.org/officeDocument/2006/relationships/hyperlink" Target="https://orcid.org/0000-0003-2972-2851" TargetMode="External"/><Relationship Id="rId2156" Type="http://schemas.openxmlformats.org/officeDocument/2006/relationships/hyperlink" Target="https://orcid.org/0000-0003-2972-2851" TargetMode="External"/><Relationship Id="rId2363" Type="http://schemas.openxmlformats.org/officeDocument/2006/relationships/hyperlink" Target="https://orcid.org/0000-0002-3380-3470" TargetMode="External"/><Relationship Id="rId2570" Type="http://schemas.openxmlformats.org/officeDocument/2006/relationships/hyperlink" Target="https://vocabulary.actris.nilu.no/actris_vocab/" TargetMode="External"/><Relationship Id="rId128" Type="http://schemas.openxmlformats.org/officeDocument/2006/relationships/hyperlink" Target="https://orcid.org/0000-0002-1490-169X" TargetMode="External"/><Relationship Id="rId335" Type="http://schemas.openxmlformats.org/officeDocument/2006/relationships/hyperlink" Target="https://orcid.org/0000-0001-5158-8703" TargetMode="External"/><Relationship Id="rId542" Type="http://schemas.openxmlformats.org/officeDocument/2006/relationships/hyperlink" Target="https://orcid.org/0000-0003-2972-2851" TargetMode="External"/><Relationship Id="rId1172" Type="http://schemas.openxmlformats.org/officeDocument/2006/relationships/hyperlink" Target="https://orcid.org/0000-0001-8298-491X" TargetMode="External"/><Relationship Id="rId2016" Type="http://schemas.openxmlformats.org/officeDocument/2006/relationships/hyperlink" Target="https://orcid.org/0000-0003-2972-2851" TargetMode="External"/><Relationship Id="rId2223" Type="http://schemas.openxmlformats.org/officeDocument/2006/relationships/hyperlink" Target="https://orcid.org/0000-0001-5158-8703" TargetMode="External"/><Relationship Id="rId2430" Type="http://schemas.openxmlformats.org/officeDocument/2006/relationships/hyperlink" Target="https://orcid.org/0000-0002-3380-3470" TargetMode="External"/><Relationship Id="rId402" Type="http://schemas.openxmlformats.org/officeDocument/2006/relationships/hyperlink" Target="https://orcid.org/0000-0001-5158-8703" TargetMode="External"/><Relationship Id="rId1032" Type="http://schemas.openxmlformats.org/officeDocument/2006/relationships/hyperlink" Target="https://orcid.org/0000-0001-6993-3149" TargetMode="External"/><Relationship Id="rId1989" Type="http://schemas.openxmlformats.org/officeDocument/2006/relationships/hyperlink" Target="https://orcid.org/0000-0003-2972-2851" TargetMode="External"/><Relationship Id="rId1849" Type="http://schemas.openxmlformats.org/officeDocument/2006/relationships/hyperlink" Target="https://orcid.org/0000-0001-9834-5100" TargetMode="External"/><Relationship Id="rId192" Type="http://schemas.openxmlformats.org/officeDocument/2006/relationships/hyperlink" Target="https://orcid.org/0000-0002-1490-169X" TargetMode="External"/><Relationship Id="rId1709" Type="http://schemas.openxmlformats.org/officeDocument/2006/relationships/hyperlink" Target="https://orcid.org/0000-0002-3380-3470" TargetMode="External"/><Relationship Id="rId1916" Type="http://schemas.openxmlformats.org/officeDocument/2006/relationships/hyperlink" Target="https://orcid.org/0000-0001-6993-3149" TargetMode="External"/><Relationship Id="rId2080" Type="http://schemas.openxmlformats.org/officeDocument/2006/relationships/hyperlink" Target="https://orcid.org/0000-0003-2972-2851" TargetMode="External"/><Relationship Id="rId869" Type="http://schemas.openxmlformats.org/officeDocument/2006/relationships/hyperlink" Target="https://orcid.org/0000-0003-2972-2851" TargetMode="External"/><Relationship Id="rId1499" Type="http://schemas.openxmlformats.org/officeDocument/2006/relationships/hyperlink" Target="https://orcid.org/0000-0002-3380-3470" TargetMode="External"/><Relationship Id="rId729" Type="http://schemas.openxmlformats.org/officeDocument/2006/relationships/hyperlink" Target="https://orcid.org/0000-0003-2972-2851" TargetMode="External"/><Relationship Id="rId1359" Type="http://schemas.openxmlformats.org/officeDocument/2006/relationships/hyperlink" Target="https://orcid.org/0000" TargetMode="External"/><Relationship Id="rId936" Type="http://schemas.openxmlformats.org/officeDocument/2006/relationships/hyperlink" Target="https://orcid.org/0000-0002-1490-169X" TargetMode="External"/><Relationship Id="rId1219" Type="http://schemas.openxmlformats.org/officeDocument/2006/relationships/hyperlink" Target="https://orcid.org/0000-0002-3380-3470" TargetMode="External"/><Relationship Id="rId1566" Type="http://schemas.openxmlformats.org/officeDocument/2006/relationships/hyperlink" Target="https://orcid.org/0000-0003-2042-9333" TargetMode="External"/><Relationship Id="rId1773" Type="http://schemas.openxmlformats.org/officeDocument/2006/relationships/hyperlink" Target="https://orcid.org/0000-0002-3380-3470" TargetMode="External"/><Relationship Id="rId1980" Type="http://schemas.openxmlformats.org/officeDocument/2006/relationships/hyperlink" Target="https://orcid.org/0000-0003-2972-2851" TargetMode="External"/><Relationship Id="rId65" Type="http://schemas.openxmlformats.org/officeDocument/2006/relationships/hyperlink" Target="https://orcid.org/0000-0003-2972-2851" TargetMode="External"/><Relationship Id="rId1426" Type="http://schemas.openxmlformats.org/officeDocument/2006/relationships/hyperlink" Target="https://orcid.org/0000-0003-2042-9333" TargetMode="External"/><Relationship Id="rId1633" Type="http://schemas.openxmlformats.org/officeDocument/2006/relationships/hyperlink" Target="https://orcid.org/0000-0002-3380-3470" TargetMode="External"/><Relationship Id="rId1840" Type="http://schemas.openxmlformats.org/officeDocument/2006/relationships/hyperlink" Target="https://orcid.org/0000-0002-3380-3470" TargetMode="External"/><Relationship Id="rId1700" Type="http://schemas.openxmlformats.org/officeDocument/2006/relationships/hyperlink" Target="https://orcid.org/0000-0003-2042-9333" TargetMode="External"/><Relationship Id="rId379" Type="http://schemas.openxmlformats.org/officeDocument/2006/relationships/hyperlink" Target="https://orcid.org/0000-0003-2972-2851" TargetMode="External"/><Relationship Id="rId586" Type="http://schemas.openxmlformats.org/officeDocument/2006/relationships/hyperlink" Target="https://orcid.org/0000-0002-1490-169X" TargetMode="External"/><Relationship Id="rId793" Type="http://schemas.openxmlformats.org/officeDocument/2006/relationships/hyperlink" Target="https://orcid.org/0000-0003-2972-2851" TargetMode="External"/><Relationship Id="rId2267" Type="http://schemas.openxmlformats.org/officeDocument/2006/relationships/hyperlink" Target="https://orcid.org/0000-0002-3380-3470" TargetMode="External"/><Relationship Id="rId2474" Type="http://schemas.openxmlformats.org/officeDocument/2006/relationships/hyperlink" Target="https://orcid.org/0000-0001-9834-5100" TargetMode="External"/><Relationship Id="rId239" Type="http://schemas.openxmlformats.org/officeDocument/2006/relationships/hyperlink" Target="https://orcid.org/0000-0003-2972-2851" TargetMode="External"/><Relationship Id="rId446" Type="http://schemas.openxmlformats.org/officeDocument/2006/relationships/hyperlink" Target="https://orcid.org/0000-0003-2972-2851" TargetMode="External"/><Relationship Id="rId653" Type="http://schemas.openxmlformats.org/officeDocument/2006/relationships/hyperlink" Target="https://orcid.org/0000-0003-2972-2851" TargetMode="External"/><Relationship Id="rId1076" Type="http://schemas.openxmlformats.org/officeDocument/2006/relationships/hyperlink" Target="https://orcid.org/0000-0001-9834-5100" TargetMode="External"/><Relationship Id="rId1283" Type="http://schemas.openxmlformats.org/officeDocument/2006/relationships/hyperlink" Target="https://orcid.org/0000-0001-9785-8561" TargetMode="External"/><Relationship Id="rId1490" Type="http://schemas.openxmlformats.org/officeDocument/2006/relationships/hyperlink" Target="https://orcid.org/0000-0003-2042-9333" TargetMode="External"/><Relationship Id="rId2127" Type="http://schemas.openxmlformats.org/officeDocument/2006/relationships/hyperlink" Target="https://orcid.org/0000-0003-2972-2851" TargetMode="External"/><Relationship Id="rId2334" Type="http://schemas.openxmlformats.org/officeDocument/2006/relationships/hyperlink" Target="https://orcid.org/0000-0002-3380-3470" TargetMode="External"/><Relationship Id="rId306" Type="http://schemas.openxmlformats.org/officeDocument/2006/relationships/hyperlink" Target="https://orcid.org/0000-0003-2972-2851" TargetMode="External"/><Relationship Id="rId860" Type="http://schemas.openxmlformats.org/officeDocument/2006/relationships/hyperlink" Target="https://orcid.org/0000-0003-2972-2851" TargetMode="External"/><Relationship Id="rId1143" Type="http://schemas.openxmlformats.org/officeDocument/2006/relationships/hyperlink" Target="https://orcid.org/0000-0002-3380-3470" TargetMode="External"/><Relationship Id="rId2541" Type="http://schemas.openxmlformats.org/officeDocument/2006/relationships/hyperlink" Target="https://orcid.org/0000-0002-3380-3470" TargetMode="External"/><Relationship Id="rId513" Type="http://schemas.openxmlformats.org/officeDocument/2006/relationships/hyperlink" Target="https://orcid.org/0000-0003-2972-2851" TargetMode="External"/><Relationship Id="rId720" Type="http://schemas.openxmlformats.org/officeDocument/2006/relationships/hyperlink" Target="https://orcid.org/0000-0003-2972-2851" TargetMode="External"/><Relationship Id="rId1350" Type="http://schemas.openxmlformats.org/officeDocument/2006/relationships/hyperlink" Target="https://orcid.org/0000-0002-3380-3470" TargetMode="External"/><Relationship Id="rId2401" Type="http://schemas.openxmlformats.org/officeDocument/2006/relationships/hyperlink" Target="https://gcmdservices.gsfc.nasa.gov/kms/concept/" TargetMode="External"/><Relationship Id="rId1003" Type="http://schemas.openxmlformats.org/officeDocument/2006/relationships/hyperlink" Target="https://orcid.org/0000-0002-3380-3470" TargetMode="External"/><Relationship Id="rId1210" Type="http://schemas.openxmlformats.org/officeDocument/2006/relationships/hyperlink" Target="https://orcid.org/0000-0002-3380-3470" TargetMode="External"/><Relationship Id="rId2191" Type="http://schemas.openxmlformats.org/officeDocument/2006/relationships/hyperlink" Target="https://orcid.org/0000-0003-2972-2851" TargetMode="External"/><Relationship Id="rId163" Type="http://schemas.openxmlformats.org/officeDocument/2006/relationships/hyperlink" Target="https://orcid.org/0000-0003-2972-2851" TargetMode="External"/><Relationship Id="rId370" Type="http://schemas.openxmlformats.org/officeDocument/2006/relationships/hyperlink" Target="https://orcid.org/0000-0003-2972-2851" TargetMode="External"/><Relationship Id="rId2051" Type="http://schemas.openxmlformats.org/officeDocument/2006/relationships/hyperlink" Target="https://orcid.org/0000-0002-1490-169X" TargetMode="External"/><Relationship Id="rId230" Type="http://schemas.openxmlformats.org/officeDocument/2006/relationships/hyperlink" Target="https://orcid.org/0000-0003-2972-2851" TargetMode="External"/><Relationship Id="rId1677" Type="http://schemas.openxmlformats.org/officeDocument/2006/relationships/hyperlink" Target="https://orcid.org/0000-0002-3380-3470" TargetMode="External"/><Relationship Id="rId1884" Type="http://schemas.openxmlformats.org/officeDocument/2006/relationships/hyperlink" Target="https://orcid.org/0000-0002-3380-3470" TargetMode="External"/><Relationship Id="rId907" Type="http://schemas.openxmlformats.org/officeDocument/2006/relationships/hyperlink" Target="https://orcid.org/0000-0003-2972-2851" TargetMode="External"/><Relationship Id="rId1537" Type="http://schemas.openxmlformats.org/officeDocument/2006/relationships/hyperlink" Target="https://orcid.org/0000-0002-3380-3470" TargetMode="External"/><Relationship Id="rId1744" Type="http://schemas.openxmlformats.org/officeDocument/2006/relationships/hyperlink" Target="https://orcid.org/0000-0003-2042-9333" TargetMode="External"/><Relationship Id="rId1951" Type="http://schemas.openxmlformats.org/officeDocument/2006/relationships/hyperlink" Target="https://orcid.org/0000-0003-2972-2851" TargetMode="External"/><Relationship Id="rId36" Type="http://schemas.openxmlformats.org/officeDocument/2006/relationships/hyperlink" Target="https://orcid.org/0000-0003-2972-2851" TargetMode="External"/><Relationship Id="rId1604" Type="http://schemas.openxmlformats.org/officeDocument/2006/relationships/hyperlink" Target="https://orcid.org/0000-0003-2042-9333" TargetMode="External"/><Relationship Id="rId1811" Type="http://schemas.openxmlformats.org/officeDocument/2006/relationships/hyperlink" Target="https://orcid.org/0000-0001-9834-5100" TargetMode="External"/><Relationship Id="rId697" Type="http://schemas.openxmlformats.org/officeDocument/2006/relationships/hyperlink" Target="https://orcid.org/0000-0003-2972-2851" TargetMode="External"/><Relationship Id="rId2378" Type="http://schemas.openxmlformats.org/officeDocument/2006/relationships/hyperlink" Target="https://orcid.org/0000-0002-3380-3470" TargetMode="External"/><Relationship Id="rId1187" Type="http://schemas.openxmlformats.org/officeDocument/2006/relationships/hyperlink" Target="https://orcid.org/0000-0002-3380-3470" TargetMode="External"/><Relationship Id="rId557" Type="http://schemas.openxmlformats.org/officeDocument/2006/relationships/hyperlink" Target="https://orcid.org/0000-0003-2972-2851" TargetMode="External"/><Relationship Id="rId764" Type="http://schemas.openxmlformats.org/officeDocument/2006/relationships/hyperlink" Target="https://orcid.org/0000-0003-2972-2851" TargetMode="External"/><Relationship Id="rId971" Type="http://schemas.openxmlformats.org/officeDocument/2006/relationships/hyperlink" Target="https://orcid.org/0000-0003-4157-0838" TargetMode="External"/><Relationship Id="rId1394" Type="http://schemas.openxmlformats.org/officeDocument/2006/relationships/hyperlink" Target="https://orcid.org/0000-0003-2042-9333" TargetMode="External"/><Relationship Id="rId2238" Type="http://schemas.openxmlformats.org/officeDocument/2006/relationships/hyperlink" Target="https://orcid.org/0000-0002-1490-169X" TargetMode="External"/><Relationship Id="rId2445" Type="http://schemas.openxmlformats.org/officeDocument/2006/relationships/hyperlink" Target="https://orcid.org/0000-0002-1490-169X" TargetMode="External"/><Relationship Id="rId417" Type="http://schemas.openxmlformats.org/officeDocument/2006/relationships/hyperlink" Target="https://orcid.org/0000-0002-1490-169X" TargetMode="External"/><Relationship Id="rId624" Type="http://schemas.openxmlformats.org/officeDocument/2006/relationships/hyperlink" Target="https://orcid.org/0000-0002-1490-169X" TargetMode="External"/><Relationship Id="rId831" Type="http://schemas.openxmlformats.org/officeDocument/2006/relationships/hyperlink" Target="https://orcid.org/0000-0003-2972-2851" TargetMode="External"/><Relationship Id="rId1047" Type="http://schemas.openxmlformats.org/officeDocument/2006/relationships/hyperlink" Target="https://orcid.org/0000-0001-9834-5100" TargetMode="External"/><Relationship Id="rId1254" Type="http://schemas.openxmlformats.org/officeDocument/2006/relationships/hyperlink" Target="https://orcid.org/0000-0002-3380-3470" TargetMode="External"/><Relationship Id="rId1461" Type="http://schemas.openxmlformats.org/officeDocument/2006/relationships/hyperlink" Target="https://orcid.org/0000-0003-2042-9333" TargetMode="External"/><Relationship Id="rId2305" Type="http://schemas.openxmlformats.org/officeDocument/2006/relationships/hyperlink" Target="https://orcid.org/0000-0003-4157-0838" TargetMode="External"/><Relationship Id="rId2512" Type="http://schemas.openxmlformats.org/officeDocument/2006/relationships/hyperlink" Target="https://orcid.org/0000-0002-3380-3470" TargetMode="External"/><Relationship Id="rId1114" Type="http://schemas.openxmlformats.org/officeDocument/2006/relationships/hyperlink" Target="https://orcid.org/0000-0002-3380-3470" TargetMode="External"/><Relationship Id="rId1321" Type="http://schemas.openxmlformats.org/officeDocument/2006/relationships/hyperlink" Target="https://orcid.org/0000-0001-9785-8561" TargetMode="External"/><Relationship Id="rId2095" Type="http://schemas.openxmlformats.org/officeDocument/2006/relationships/hyperlink" Target="https://orcid.org/0000-0003-2972-2851" TargetMode="External"/><Relationship Id="rId274" Type="http://schemas.openxmlformats.org/officeDocument/2006/relationships/hyperlink" Target="https://orcid.org/0000-0001-5158-8703" TargetMode="External"/><Relationship Id="rId481" Type="http://schemas.openxmlformats.org/officeDocument/2006/relationships/hyperlink" Target="https://orcid.org/0000-0003-2972-2851" TargetMode="External"/><Relationship Id="rId2162" Type="http://schemas.openxmlformats.org/officeDocument/2006/relationships/hyperlink" Target="https://orcid.org/0000-0003-2972-2851" TargetMode="External"/><Relationship Id="rId134" Type="http://schemas.openxmlformats.org/officeDocument/2006/relationships/hyperlink" Target="https://orcid.org/0000-0002-1490-169X" TargetMode="External"/><Relationship Id="rId341" Type="http://schemas.openxmlformats.org/officeDocument/2006/relationships/hyperlink" Target="https://orcid.org/0000-0001-5158-8703" TargetMode="External"/><Relationship Id="rId2022" Type="http://schemas.openxmlformats.org/officeDocument/2006/relationships/hyperlink" Target="https://orcid.org/0000-0003-2972-2851" TargetMode="External"/><Relationship Id="rId201" Type="http://schemas.openxmlformats.org/officeDocument/2006/relationships/hyperlink" Target="https://orcid.org/0000-0001-5158-8703" TargetMode="External"/><Relationship Id="rId1788" Type="http://schemas.openxmlformats.org/officeDocument/2006/relationships/hyperlink" Target="https://orcid.org/0000-0003-2042-9333" TargetMode="External"/><Relationship Id="rId1995" Type="http://schemas.openxmlformats.org/officeDocument/2006/relationships/hyperlink" Target="https://orcid.org/0000-0001-5158-8703" TargetMode="External"/><Relationship Id="rId1648" Type="http://schemas.openxmlformats.org/officeDocument/2006/relationships/hyperlink" Target="https://orcid.org/0000-0003-2042-9333" TargetMode="External"/><Relationship Id="rId1508" Type="http://schemas.openxmlformats.org/officeDocument/2006/relationships/hyperlink" Target="https://orcid.org/0000-0003-2042-9333" TargetMode="External"/><Relationship Id="rId1855" Type="http://schemas.openxmlformats.org/officeDocument/2006/relationships/hyperlink" Target="https://orcid.org/0000-0001-9834-5100" TargetMode="External"/><Relationship Id="rId1715" Type="http://schemas.openxmlformats.org/officeDocument/2006/relationships/hyperlink" Target="https://orcid.org/0000-0002-3380-3470" TargetMode="External"/><Relationship Id="rId1922" Type="http://schemas.openxmlformats.org/officeDocument/2006/relationships/hyperlink" Target="https://orcid.org/0000-0003-2972-2851" TargetMode="External"/><Relationship Id="rId2489" Type="http://schemas.openxmlformats.org/officeDocument/2006/relationships/hyperlink" Target="https://orcid.org/0000-0002-3380-3470" TargetMode="External"/><Relationship Id="rId668" Type="http://schemas.openxmlformats.org/officeDocument/2006/relationships/hyperlink" Target="https://orcid.org/0000-0003-2972-2851" TargetMode="External"/><Relationship Id="rId875" Type="http://schemas.openxmlformats.org/officeDocument/2006/relationships/hyperlink" Target="https://orcid.org/0000-0002-1490-169X" TargetMode="External"/><Relationship Id="rId1298" Type="http://schemas.openxmlformats.org/officeDocument/2006/relationships/hyperlink" Target="https://orcid.org/0000-0002-3380-3470" TargetMode="External"/><Relationship Id="rId2349" Type="http://schemas.openxmlformats.org/officeDocument/2006/relationships/hyperlink" Target="https://orcid.org/0000-0002-3380-3470" TargetMode="External"/><Relationship Id="rId2556" Type="http://schemas.openxmlformats.org/officeDocument/2006/relationships/hyperlink" Target="https://orcid.org/0000-0002-3380-3470" TargetMode="External"/><Relationship Id="rId528" Type="http://schemas.openxmlformats.org/officeDocument/2006/relationships/hyperlink" Target="https://orcid.org/0000-0002-1490-169X" TargetMode="External"/><Relationship Id="rId735" Type="http://schemas.openxmlformats.org/officeDocument/2006/relationships/hyperlink" Target="https://orcid.org/0000-0003-2972-2851" TargetMode="External"/><Relationship Id="rId942" Type="http://schemas.openxmlformats.org/officeDocument/2006/relationships/hyperlink" Target="https://orcid.org/0000-0002-3380-3470" TargetMode="External"/><Relationship Id="rId1158" Type="http://schemas.openxmlformats.org/officeDocument/2006/relationships/hyperlink" Target="https://orcid.org/0000-0002-3380-3470" TargetMode="External"/><Relationship Id="rId1365" Type="http://schemas.openxmlformats.org/officeDocument/2006/relationships/hyperlink" Target="https://orcid.org/0000-0002-3380-3470" TargetMode="External"/><Relationship Id="rId1572" Type="http://schemas.openxmlformats.org/officeDocument/2006/relationships/hyperlink" Target="https://orcid.org/0000-0003-2042-9333" TargetMode="External"/><Relationship Id="rId2209" Type="http://schemas.openxmlformats.org/officeDocument/2006/relationships/hyperlink" Target="https://orcid.org/0000-0002-3380-3470" TargetMode="External"/><Relationship Id="rId2416" Type="http://schemas.openxmlformats.org/officeDocument/2006/relationships/hyperlink" Target="https://orcid.org/0000-0002-2908-1970" TargetMode="External"/><Relationship Id="rId1018" Type="http://schemas.openxmlformats.org/officeDocument/2006/relationships/hyperlink" Target="https://orcid.org/0000-0001-6993-3149" TargetMode="External"/><Relationship Id="rId1225" Type="http://schemas.openxmlformats.org/officeDocument/2006/relationships/hyperlink" Target="https://orcid.org/0000-0001-9834-5100" TargetMode="External"/><Relationship Id="rId1432" Type="http://schemas.openxmlformats.org/officeDocument/2006/relationships/hyperlink" Target="https://orcid.org/0000-0001-6993-3149" TargetMode="External"/><Relationship Id="rId71" Type="http://schemas.openxmlformats.org/officeDocument/2006/relationships/hyperlink" Target="https://orcid.org/0000-0003-2972-2851" TargetMode="External"/><Relationship Id="rId802" Type="http://schemas.openxmlformats.org/officeDocument/2006/relationships/hyperlink" Target="https://orcid.org/0000-0003-2972-2851" TargetMode="External"/><Relationship Id="rId178" Type="http://schemas.openxmlformats.org/officeDocument/2006/relationships/hyperlink" Target="https://orcid.org/0000-0003-2972-2851" TargetMode="External"/><Relationship Id="rId385" Type="http://schemas.openxmlformats.org/officeDocument/2006/relationships/hyperlink" Target="https://orcid.org/0000-0003-2972-2851" TargetMode="External"/><Relationship Id="rId592" Type="http://schemas.openxmlformats.org/officeDocument/2006/relationships/hyperlink" Target="https://orcid.org/0000-0002-1490-169X" TargetMode="External"/><Relationship Id="rId2066" Type="http://schemas.openxmlformats.org/officeDocument/2006/relationships/hyperlink" Target="https://orcid.org/0000-0003-2972-2851" TargetMode="External"/><Relationship Id="rId2273" Type="http://schemas.openxmlformats.org/officeDocument/2006/relationships/hyperlink" Target="https://orcid.org/0000-0001-9834-5100" TargetMode="External"/><Relationship Id="rId2480" Type="http://schemas.openxmlformats.org/officeDocument/2006/relationships/hyperlink" Target="https://pubchem.ncbi.nlm.nih.gov/compound/53485723" TargetMode="External"/><Relationship Id="rId245" Type="http://schemas.openxmlformats.org/officeDocument/2006/relationships/hyperlink" Target="https://orcid.org/0000-0003-2972-2851" TargetMode="External"/><Relationship Id="rId452" Type="http://schemas.openxmlformats.org/officeDocument/2006/relationships/hyperlink" Target="https://orcid.org/0000-0003-2972-2851" TargetMode="External"/><Relationship Id="rId1082" Type="http://schemas.openxmlformats.org/officeDocument/2006/relationships/hyperlink" Target="https://orcid.org/0000-0001-9834-5100" TargetMode="External"/><Relationship Id="rId2133" Type="http://schemas.openxmlformats.org/officeDocument/2006/relationships/hyperlink" Target="https://orcid.org/0000-0003-2972-2851" TargetMode="External"/><Relationship Id="rId2340" Type="http://schemas.openxmlformats.org/officeDocument/2006/relationships/hyperlink" Target="https://orcid.org/0000-0002-3380-3470" TargetMode="External"/><Relationship Id="rId105" Type="http://schemas.openxmlformats.org/officeDocument/2006/relationships/hyperlink" Target="https://orcid.org/0000-0003-2972-2851" TargetMode="External"/><Relationship Id="rId312" Type="http://schemas.openxmlformats.org/officeDocument/2006/relationships/hyperlink" Target="https://orcid.org/0000-0003-2972-2851" TargetMode="External"/><Relationship Id="rId2200" Type="http://schemas.openxmlformats.org/officeDocument/2006/relationships/hyperlink" Target="https://orcid.org/0000-0003-2972-2851" TargetMode="External"/><Relationship Id="rId1899" Type="http://schemas.openxmlformats.org/officeDocument/2006/relationships/hyperlink" Target="https://orcid.org/0000-0001-6993-3149" TargetMode="External"/><Relationship Id="rId1759" Type="http://schemas.openxmlformats.org/officeDocument/2006/relationships/hyperlink" Target="https://orcid.org/0000-0002-3380-3470" TargetMode="External"/><Relationship Id="rId1966" Type="http://schemas.openxmlformats.org/officeDocument/2006/relationships/hyperlink" Target="https://orcid.org/0000-0003-2972-2851" TargetMode="External"/><Relationship Id="rId1619" Type="http://schemas.openxmlformats.org/officeDocument/2006/relationships/hyperlink" Target="https://orcid.org/0000-0002-3380-3470" TargetMode="External"/><Relationship Id="rId1826" Type="http://schemas.openxmlformats.org/officeDocument/2006/relationships/hyperlink" Target="https://orcid.org/0000-0001-9834-5100" TargetMode="External"/><Relationship Id="rId779" Type="http://schemas.openxmlformats.org/officeDocument/2006/relationships/hyperlink" Target="https://orcid.org/0000-0003-2972-2851" TargetMode="External"/><Relationship Id="rId986" Type="http://schemas.openxmlformats.org/officeDocument/2006/relationships/hyperlink" Target="https://orcid.org/0000-0001-6993-3149" TargetMode="External"/><Relationship Id="rId639" Type="http://schemas.openxmlformats.org/officeDocument/2006/relationships/hyperlink" Target="https://orcid.org/0000-0003-2972-2851" TargetMode="External"/><Relationship Id="rId1269" Type="http://schemas.openxmlformats.org/officeDocument/2006/relationships/hyperlink" Target="https://orcid.org/0000-0001-6993-3149" TargetMode="External"/><Relationship Id="rId1476" Type="http://schemas.openxmlformats.org/officeDocument/2006/relationships/hyperlink" Target="https://orcid.org/0000-0002-3380-3470" TargetMode="External"/><Relationship Id="rId846" Type="http://schemas.openxmlformats.org/officeDocument/2006/relationships/hyperlink" Target="https://orcid.org/0000-0001-5158-8703" TargetMode="External"/><Relationship Id="rId1129" Type="http://schemas.openxmlformats.org/officeDocument/2006/relationships/hyperlink" Target="https://orcid.org/0000-0002-3380-3470" TargetMode="External"/><Relationship Id="rId1683" Type="http://schemas.openxmlformats.org/officeDocument/2006/relationships/hyperlink" Target="https://orcid.org/0000-0003-2042-9333" TargetMode="External"/><Relationship Id="rId1890" Type="http://schemas.openxmlformats.org/officeDocument/2006/relationships/hyperlink" Target="https://orcid.org/0000-0002-3380-3470" TargetMode="External"/><Relationship Id="rId2527" Type="http://schemas.openxmlformats.org/officeDocument/2006/relationships/hyperlink" Target="https://orcid.org/0000-0001-9834-5100" TargetMode="External"/><Relationship Id="rId706" Type="http://schemas.openxmlformats.org/officeDocument/2006/relationships/hyperlink" Target="https://orcid.org/0000-0002-1490-169X" TargetMode="External"/><Relationship Id="rId913" Type="http://schemas.openxmlformats.org/officeDocument/2006/relationships/hyperlink" Target="https://orcid.org/0000-0001-5158-8703" TargetMode="External"/><Relationship Id="rId1336" Type="http://schemas.openxmlformats.org/officeDocument/2006/relationships/hyperlink" Target="https://orcid.org/0000-0001-9785-8561" TargetMode="External"/><Relationship Id="rId1543" Type="http://schemas.openxmlformats.org/officeDocument/2006/relationships/hyperlink" Target="https://orcid.org/0000-0002-3380-3470" TargetMode="External"/><Relationship Id="rId1750" Type="http://schemas.openxmlformats.org/officeDocument/2006/relationships/hyperlink" Target="https://orcid.org/0000-0003-2042-9333" TargetMode="External"/><Relationship Id="rId42" Type="http://schemas.openxmlformats.org/officeDocument/2006/relationships/hyperlink" Target="https://orcid.org/0000-0003-2972-2851" TargetMode="External"/><Relationship Id="rId1403" Type="http://schemas.openxmlformats.org/officeDocument/2006/relationships/hyperlink" Target="https://orcid.org/0000-0002-3380-3470" TargetMode="External"/><Relationship Id="rId1610" Type="http://schemas.openxmlformats.org/officeDocument/2006/relationships/hyperlink" Target="https://orcid.org/0000-0003-2042-9333" TargetMode="External"/><Relationship Id="rId289" Type="http://schemas.openxmlformats.org/officeDocument/2006/relationships/hyperlink" Target="https://orcid.org/0000-0003-2972-2851" TargetMode="External"/><Relationship Id="rId496" Type="http://schemas.openxmlformats.org/officeDocument/2006/relationships/hyperlink" Target="https://orcid.org/0000-0003-2972-2851" TargetMode="External"/><Relationship Id="rId2177" Type="http://schemas.openxmlformats.org/officeDocument/2006/relationships/hyperlink" Target="https://orcid.org/0000-0001-5158-8703" TargetMode="External"/><Relationship Id="rId2384" Type="http://schemas.openxmlformats.org/officeDocument/2006/relationships/hyperlink" Target="https://orcid.org/0000-0002-3380-3470" TargetMode="External"/><Relationship Id="rId149" Type="http://schemas.openxmlformats.org/officeDocument/2006/relationships/hyperlink" Target="https://orcid.org/0000-0003-2972-2851" TargetMode="External"/><Relationship Id="rId356" Type="http://schemas.openxmlformats.org/officeDocument/2006/relationships/hyperlink" Target="https://orcid.org/0000-0003-2972-2851" TargetMode="External"/><Relationship Id="rId563" Type="http://schemas.openxmlformats.org/officeDocument/2006/relationships/hyperlink" Target="https://orcid.org/0000-0003-2972-2851" TargetMode="External"/><Relationship Id="rId770" Type="http://schemas.openxmlformats.org/officeDocument/2006/relationships/hyperlink" Target="https://orcid.org/0000-0003-2972-2851" TargetMode="External"/><Relationship Id="rId1193" Type="http://schemas.openxmlformats.org/officeDocument/2006/relationships/hyperlink" Target="https://orcid.org/0000-0002-3380-3470" TargetMode="External"/><Relationship Id="rId2037" Type="http://schemas.openxmlformats.org/officeDocument/2006/relationships/hyperlink" Target="https://orcid.org/0000-0003-2972-2851" TargetMode="External"/><Relationship Id="rId2244" Type="http://schemas.openxmlformats.org/officeDocument/2006/relationships/hyperlink" Target="https://orcid.org/0000-0002-1490-169X" TargetMode="External"/><Relationship Id="rId2451" Type="http://schemas.openxmlformats.org/officeDocument/2006/relationships/hyperlink" Target="https://orcid.org/0000-0002-3380-3470" TargetMode="External"/><Relationship Id="rId216" Type="http://schemas.openxmlformats.org/officeDocument/2006/relationships/hyperlink" Target="https://orcid.org/0000-0003-2972-2851" TargetMode="External"/><Relationship Id="rId423" Type="http://schemas.openxmlformats.org/officeDocument/2006/relationships/hyperlink" Target="https://orcid.org/0000-0003-2972-2851" TargetMode="External"/><Relationship Id="rId1053" Type="http://schemas.openxmlformats.org/officeDocument/2006/relationships/hyperlink" Target="https://orcid.org/0000-0001-9834-5100" TargetMode="External"/><Relationship Id="rId1260" Type="http://schemas.openxmlformats.org/officeDocument/2006/relationships/hyperlink" Target="https://orcid.org/0000-0002-3380-3470" TargetMode="External"/><Relationship Id="rId2104" Type="http://schemas.openxmlformats.org/officeDocument/2006/relationships/hyperlink" Target="https://orcid.org/0000-0003-2972-2851" TargetMode="External"/><Relationship Id="rId630" Type="http://schemas.openxmlformats.org/officeDocument/2006/relationships/hyperlink" Target="https://orcid.org/0000-0002-1490-169X" TargetMode="External"/><Relationship Id="rId2311" Type="http://schemas.openxmlformats.org/officeDocument/2006/relationships/hyperlink" Target="https://orcid.org/0000-0003-4157-0838" TargetMode="External"/><Relationship Id="rId1120" Type="http://schemas.openxmlformats.org/officeDocument/2006/relationships/hyperlink" Target="https://orcid.org/0000-0002-3380-3470" TargetMode="External"/><Relationship Id="rId1937" Type="http://schemas.openxmlformats.org/officeDocument/2006/relationships/hyperlink" Target="https://orcid.org/0000-0003-2972-2851" TargetMode="External"/><Relationship Id="rId280" Type="http://schemas.openxmlformats.org/officeDocument/2006/relationships/hyperlink" Target="https://orcid.org/0000-0003-2972-2851" TargetMode="External"/><Relationship Id="rId140" Type="http://schemas.openxmlformats.org/officeDocument/2006/relationships/hyperlink" Target="https://orcid.org/0000-0003-2972-2851" TargetMode="External"/><Relationship Id="rId6" Type="http://schemas.openxmlformats.org/officeDocument/2006/relationships/hyperlink" Target="https://orcid.org/0000-0003-2972-2851" TargetMode="External"/><Relationship Id="rId957" Type="http://schemas.openxmlformats.org/officeDocument/2006/relationships/hyperlink" Target="https://orcid.org/0000-0002-3380-3470" TargetMode="External"/><Relationship Id="rId1587" Type="http://schemas.openxmlformats.org/officeDocument/2006/relationships/hyperlink" Target="https://orcid.org/0000-0002-3380-3470" TargetMode="External"/><Relationship Id="rId1794" Type="http://schemas.openxmlformats.org/officeDocument/2006/relationships/hyperlink" Target="https://orcid.org/0000-0003-2042-9333" TargetMode="External"/><Relationship Id="rId86" Type="http://schemas.openxmlformats.org/officeDocument/2006/relationships/hyperlink" Target="https://orcid.org/0000-0003-2972-2851" TargetMode="External"/><Relationship Id="rId817" Type="http://schemas.openxmlformats.org/officeDocument/2006/relationships/hyperlink" Target="https://orcid.org/0000-0003-2972-2851" TargetMode="External"/><Relationship Id="rId1447" Type="http://schemas.openxmlformats.org/officeDocument/2006/relationships/hyperlink" Target="https://orcid.org/0000-0003-2042-9333" TargetMode="External"/><Relationship Id="rId1654" Type="http://schemas.openxmlformats.org/officeDocument/2006/relationships/hyperlink" Target="https://orcid.org/0000-0003-2042-9333" TargetMode="External"/><Relationship Id="rId1861" Type="http://schemas.openxmlformats.org/officeDocument/2006/relationships/hyperlink" Target="https://orcid.org/0000-0001-9834-5100" TargetMode="External"/><Relationship Id="rId1307" Type="http://schemas.openxmlformats.org/officeDocument/2006/relationships/hyperlink" Target="https://orcid.org/0000-0001-9785-8561" TargetMode="External"/><Relationship Id="rId1514" Type="http://schemas.openxmlformats.org/officeDocument/2006/relationships/hyperlink" Target="https://orcid.org/0000-0003-2042-9333" TargetMode="External"/><Relationship Id="rId1721" Type="http://schemas.openxmlformats.org/officeDocument/2006/relationships/hyperlink" Target="https://orcid.org/0000-0001-9834-5100" TargetMode="External"/><Relationship Id="rId13" Type="http://schemas.openxmlformats.org/officeDocument/2006/relationships/hyperlink" Target="https://orcid.org/0000-0003-2972-2851" TargetMode="External"/><Relationship Id="rId2288" Type="http://schemas.openxmlformats.org/officeDocument/2006/relationships/hyperlink" Target="https://orcid.org/0000-0001-9834-5100" TargetMode="External"/><Relationship Id="rId2495" Type="http://schemas.openxmlformats.org/officeDocument/2006/relationships/hyperlink" Target="https://orcid.org/0000-0002-1490-169X" TargetMode="External"/><Relationship Id="rId467" Type="http://schemas.openxmlformats.org/officeDocument/2006/relationships/hyperlink" Target="https://orcid.org/0000-0003-2972-2851" TargetMode="External"/><Relationship Id="rId1097" Type="http://schemas.openxmlformats.org/officeDocument/2006/relationships/hyperlink" Target="https://orcid.org/0000-0002-3380-3470" TargetMode="External"/><Relationship Id="rId2148" Type="http://schemas.openxmlformats.org/officeDocument/2006/relationships/hyperlink" Target="https://orcid.org/0000-0003-2972-2851" TargetMode="External"/><Relationship Id="rId674" Type="http://schemas.openxmlformats.org/officeDocument/2006/relationships/hyperlink" Target="https://orcid.org/0000-0003-2972-2851" TargetMode="External"/><Relationship Id="rId881" Type="http://schemas.openxmlformats.org/officeDocument/2006/relationships/hyperlink" Target="https://orcid.org/0000-0003-2972-2851" TargetMode="External"/><Relationship Id="rId2355" Type="http://schemas.openxmlformats.org/officeDocument/2006/relationships/hyperlink" Target="https://orcid.org/0000-0002-3380-3470" TargetMode="External"/><Relationship Id="rId2562" Type="http://schemas.openxmlformats.org/officeDocument/2006/relationships/hyperlink" Target="https://orcid.org/0000-0002-3380-3470" TargetMode="External"/><Relationship Id="rId327" Type="http://schemas.openxmlformats.org/officeDocument/2006/relationships/hyperlink" Target="https://orcid.org/0000-0003-2972-2851" TargetMode="External"/><Relationship Id="rId534" Type="http://schemas.openxmlformats.org/officeDocument/2006/relationships/hyperlink" Target="https://orcid.org/0000-0003-2972-2851" TargetMode="External"/><Relationship Id="rId741" Type="http://schemas.openxmlformats.org/officeDocument/2006/relationships/hyperlink" Target="https://orcid.org/0000-0002-1490-169X" TargetMode="External"/><Relationship Id="rId1164" Type="http://schemas.openxmlformats.org/officeDocument/2006/relationships/hyperlink" Target="https://orcid.org/0000-0002-3380-3470" TargetMode="External"/><Relationship Id="rId1371" Type="http://schemas.openxmlformats.org/officeDocument/2006/relationships/hyperlink" Target="https://orcid.org/0000-0002-3380-3470" TargetMode="External"/><Relationship Id="rId2008" Type="http://schemas.openxmlformats.org/officeDocument/2006/relationships/hyperlink" Target="https://orcid.org/0000-0003-2972-2851" TargetMode="External"/><Relationship Id="rId2215" Type="http://schemas.openxmlformats.org/officeDocument/2006/relationships/hyperlink" Target="https://orcid.org/0000-0001-5158-8703" TargetMode="External"/><Relationship Id="rId2422" Type="http://schemas.openxmlformats.org/officeDocument/2006/relationships/hyperlink" Target="https://orcid.org/0000-0002-3380-3470" TargetMode="External"/><Relationship Id="rId601" Type="http://schemas.openxmlformats.org/officeDocument/2006/relationships/hyperlink" Target="https://orcid.org/0000-0001-5158-8703" TargetMode="External"/><Relationship Id="rId1024" Type="http://schemas.openxmlformats.org/officeDocument/2006/relationships/hyperlink" Target="https://orcid.org/0000-0001-6993-3149" TargetMode="External"/><Relationship Id="rId1231" Type="http://schemas.openxmlformats.org/officeDocument/2006/relationships/hyperlink" Target="https://orcid.org/0000-0002-3380-3470" TargetMode="External"/><Relationship Id="rId184" Type="http://schemas.openxmlformats.org/officeDocument/2006/relationships/hyperlink" Target="https://orcid.org/0000-0002-1490-169X" TargetMode="External"/><Relationship Id="rId391" Type="http://schemas.openxmlformats.org/officeDocument/2006/relationships/hyperlink" Target="https://orcid.org/0000-0003-2972-2851" TargetMode="External"/><Relationship Id="rId1908" Type="http://schemas.openxmlformats.org/officeDocument/2006/relationships/hyperlink" Target="https://orcid.org/0000-0002-3380-3470" TargetMode="External"/><Relationship Id="rId2072" Type="http://schemas.openxmlformats.org/officeDocument/2006/relationships/hyperlink" Target="https://orcid.org/0000-0003-2972-2851" TargetMode="External"/><Relationship Id="rId251" Type="http://schemas.openxmlformats.org/officeDocument/2006/relationships/hyperlink" Target="https://orcid.org/0000-0003-2972-2851" TargetMode="External"/><Relationship Id="rId111" Type="http://schemas.openxmlformats.org/officeDocument/2006/relationships/hyperlink" Target="https://orcid.org/0000-0001-5158-8703" TargetMode="External"/><Relationship Id="rId1698" Type="http://schemas.openxmlformats.org/officeDocument/2006/relationships/hyperlink" Target="https://orcid.org/0000-0003-2042-9333" TargetMode="External"/><Relationship Id="rId928" Type="http://schemas.openxmlformats.org/officeDocument/2006/relationships/hyperlink" Target="https://orcid.org/0000-0002-1490-169X" TargetMode="External"/><Relationship Id="rId1558" Type="http://schemas.openxmlformats.org/officeDocument/2006/relationships/hyperlink" Target="https://orcid.org/0000-0003-2042-9333" TargetMode="External"/><Relationship Id="rId1765" Type="http://schemas.openxmlformats.org/officeDocument/2006/relationships/hyperlink" Target="https://orcid.org/0000-0002-3380-3470" TargetMode="External"/><Relationship Id="rId57" Type="http://schemas.openxmlformats.org/officeDocument/2006/relationships/hyperlink" Target="https://orcid.org/0000-0001-5158-8703" TargetMode="External"/><Relationship Id="rId1418" Type="http://schemas.openxmlformats.org/officeDocument/2006/relationships/hyperlink" Target="https://orcid.org/0000-0001-6993-3149" TargetMode="External"/><Relationship Id="rId1972" Type="http://schemas.openxmlformats.org/officeDocument/2006/relationships/hyperlink" Target="https://orcid.org/0000-0003-2972-2851" TargetMode="External"/><Relationship Id="rId1625" Type="http://schemas.openxmlformats.org/officeDocument/2006/relationships/hyperlink" Target="https://orcid.org/0000-0002-3380-3470" TargetMode="External"/><Relationship Id="rId1832" Type="http://schemas.openxmlformats.org/officeDocument/2006/relationships/hyperlink" Target="https://orcid.org/0000-0003-2972-2851" TargetMode="External"/><Relationship Id="rId2399" Type="http://schemas.openxmlformats.org/officeDocument/2006/relationships/hyperlink" Target="https://orcid.org/0000-0002-3380-3470" TargetMode="External"/><Relationship Id="rId578" Type="http://schemas.openxmlformats.org/officeDocument/2006/relationships/hyperlink" Target="https://orcid.org/0000-0002-1490-169X" TargetMode="External"/><Relationship Id="rId785" Type="http://schemas.openxmlformats.org/officeDocument/2006/relationships/hyperlink" Target="https://orcid.org/0000-0002-1490-169X" TargetMode="External"/><Relationship Id="rId992" Type="http://schemas.openxmlformats.org/officeDocument/2006/relationships/hyperlink" Target="https://orcid.org/0000-0001-6993-3149" TargetMode="External"/><Relationship Id="rId2259" Type="http://schemas.openxmlformats.org/officeDocument/2006/relationships/hyperlink" Target="https://orcid.org/0000-0001-5158-8703" TargetMode="External"/><Relationship Id="rId2466" Type="http://schemas.openxmlformats.org/officeDocument/2006/relationships/hyperlink" Target="https://orcid.org/0000-0002-3380-3470" TargetMode="External"/><Relationship Id="rId438" Type="http://schemas.openxmlformats.org/officeDocument/2006/relationships/hyperlink" Target="https://orcid.org/0000-0003-2972-2851" TargetMode="External"/><Relationship Id="rId645" Type="http://schemas.openxmlformats.org/officeDocument/2006/relationships/hyperlink" Target="https://orcid.org/0000-0003-2972-2851" TargetMode="External"/><Relationship Id="rId852" Type="http://schemas.openxmlformats.org/officeDocument/2006/relationships/hyperlink" Target="https://orcid.org/0000-0001-5158-8703" TargetMode="External"/><Relationship Id="rId1068" Type="http://schemas.openxmlformats.org/officeDocument/2006/relationships/hyperlink" Target="https://orcid.org/0000-0001-9834-5100" TargetMode="External"/><Relationship Id="rId1275" Type="http://schemas.openxmlformats.org/officeDocument/2006/relationships/hyperlink" Target="https://orcid.org/0000-0002-3380-3470" TargetMode="External"/><Relationship Id="rId1482" Type="http://schemas.openxmlformats.org/officeDocument/2006/relationships/hyperlink" Target="https://orcid.org/0000-0003-2042-9333" TargetMode="External"/><Relationship Id="rId2119" Type="http://schemas.openxmlformats.org/officeDocument/2006/relationships/hyperlink" Target="https://orcid.org/0000-0001-5158-8703" TargetMode="External"/><Relationship Id="rId2326" Type="http://schemas.openxmlformats.org/officeDocument/2006/relationships/hyperlink" Target="https://orcid.org/0000-0002-3380-3470" TargetMode="External"/><Relationship Id="rId2533" Type="http://schemas.openxmlformats.org/officeDocument/2006/relationships/hyperlink" Target="https://orcid.org/0000-0002-3380-3470" TargetMode="External"/><Relationship Id="rId505" Type="http://schemas.openxmlformats.org/officeDocument/2006/relationships/hyperlink" Target="https://orcid.org/0000-0003-2972-2851" TargetMode="External"/><Relationship Id="rId712" Type="http://schemas.openxmlformats.org/officeDocument/2006/relationships/hyperlink" Target="https://orcid.org/0000-0002-1490-169X" TargetMode="External"/><Relationship Id="rId1135" Type="http://schemas.openxmlformats.org/officeDocument/2006/relationships/hyperlink" Target="https://orcid.org/0000-0002-3380-3470" TargetMode="External"/><Relationship Id="rId1342" Type="http://schemas.openxmlformats.org/officeDocument/2006/relationships/hyperlink" Target="https://orcid.org/0000-0002-3380-3470" TargetMode="External"/><Relationship Id="rId1202" Type="http://schemas.openxmlformats.org/officeDocument/2006/relationships/hyperlink" Target="https://orcid.org/0000-0002-3380-3470" TargetMode="External"/><Relationship Id="rId295" Type="http://schemas.openxmlformats.org/officeDocument/2006/relationships/hyperlink" Target="https://orcid.org/0000-0003-2972-2851" TargetMode="External"/><Relationship Id="rId2183" Type="http://schemas.openxmlformats.org/officeDocument/2006/relationships/hyperlink" Target="https://orcid.org/0000-0001-5158-8703" TargetMode="External"/><Relationship Id="rId2390" Type="http://schemas.openxmlformats.org/officeDocument/2006/relationships/hyperlink" Target="https://orcid.org/0000-0002-3380-3470" TargetMode="External"/><Relationship Id="rId155" Type="http://schemas.openxmlformats.org/officeDocument/2006/relationships/hyperlink" Target="https://orcid.org/0000-0003-2972-2851" TargetMode="External"/><Relationship Id="rId362" Type="http://schemas.openxmlformats.org/officeDocument/2006/relationships/hyperlink" Target="https://orcid.org/0000-0003-2972-2851" TargetMode="External"/><Relationship Id="rId2043" Type="http://schemas.openxmlformats.org/officeDocument/2006/relationships/hyperlink" Target="https://orcid.org/0000-0003-2972-2851" TargetMode="External"/><Relationship Id="rId2250" Type="http://schemas.openxmlformats.org/officeDocument/2006/relationships/hyperlink" Target="https://orcid.org/0000-0002-1490-169X" TargetMode="External"/><Relationship Id="rId222" Type="http://schemas.openxmlformats.org/officeDocument/2006/relationships/hyperlink" Target="https://orcid.org/0000-0003-2972-2851" TargetMode="External"/><Relationship Id="rId2110" Type="http://schemas.openxmlformats.org/officeDocument/2006/relationships/hyperlink" Target="https://orcid.org/0000-0002-1490-169X" TargetMode="External"/><Relationship Id="rId1669" Type="http://schemas.openxmlformats.org/officeDocument/2006/relationships/hyperlink" Target="https://orcid.org/0000-0002-3380-3470" TargetMode="External"/><Relationship Id="rId1876" Type="http://schemas.openxmlformats.org/officeDocument/2006/relationships/hyperlink" Target="https://orcid.org/0000-0002-3380-3470" TargetMode="External"/><Relationship Id="rId1529" Type="http://schemas.openxmlformats.org/officeDocument/2006/relationships/hyperlink" Target="https://orcid.org/0000-0002-3380-3470" TargetMode="External"/><Relationship Id="rId1736" Type="http://schemas.openxmlformats.org/officeDocument/2006/relationships/hyperlink" Target="https://orcid.org/0000-0003-2042-9333" TargetMode="External"/><Relationship Id="rId1943" Type="http://schemas.openxmlformats.org/officeDocument/2006/relationships/hyperlink" Target="https://orcid.org/0000-0003-2972-2851" TargetMode="External"/><Relationship Id="rId28" Type="http://schemas.openxmlformats.org/officeDocument/2006/relationships/hyperlink" Target="https://orcid.org/0000-0003-2972-2851" TargetMode="External"/><Relationship Id="rId1803" Type="http://schemas.openxmlformats.org/officeDocument/2006/relationships/hyperlink" Target="https://orcid.org/0000-0002-3380-3470" TargetMode="External"/><Relationship Id="rId689" Type="http://schemas.openxmlformats.org/officeDocument/2006/relationships/hyperlink" Target="https://orcid.org/0000-0003-2972-2851" TargetMode="External"/><Relationship Id="rId896" Type="http://schemas.openxmlformats.org/officeDocument/2006/relationships/hyperlink" Target="https://orcid.org/0000-0001-5158-8703" TargetMode="External"/><Relationship Id="rId549" Type="http://schemas.openxmlformats.org/officeDocument/2006/relationships/hyperlink" Target="https://orcid.org/0000-0003-2972-2851" TargetMode="External"/><Relationship Id="rId756" Type="http://schemas.openxmlformats.org/officeDocument/2006/relationships/hyperlink" Target="https://orcid.org/0000-0003-2972-2851" TargetMode="External"/><Relationship Id="rId1179" Type="http://schemas.openxmlformats.org/officeDocument/2006/relationships/hyperlink" Target="https://orcid.org/0000-0002-3380-3470" TargetMode="External"/><Relationship Id="rId1386" Type="http://schemas.openxmlformats.org/officeDocument/2006/relationships/hyperlink" Target="https://orcid.org/0000-0003-2042-9333" TargetMode="External"/><Relationship Id="rId1593" Type="http://schemas.openxmlformats.org/officeDocument/2006/relationships/hyperlink" Target="https://orcid.org/0000-0002-3380-3470" TargetMode="External"/><Relationship Id="rId2437" Type="http://schemas.openxmlformats.org/officeDocument/2006/relationships/hyperlink" Target="https://orcid.org/0000-0002-3380-3470" TargetMode="External"/><Relationship Id="rId409" Type="http://schemas.openxmlformats.org/officeDocument/2006/relationships/hyperlink" Target="https://orcid.org/0000-0002-1490-169X" TargetMode="External"/><Relationship Id="rId963" Type="http://schemas.openxmlformats.org/officeDocument/2006/relationships/hyperlink" Target="https://orcid.org/0000-0002-3380-3470" TargetMode="External"/><Relationship Id="rId1039" Type="http://schemas.openxmlformats.org/officeDocument/2006/relationships/hyperlink" Target="https://orcid.org/0000-0002-3380-3470" TargetMode="External"/><Relationship Id="rId1246" Type="http://schemas.openxmlformats.org/officeDocument/2006/relationships/hyperlink" Target="https://orcid.org/0000-0003-2972-2851" TargetMode="External"/><Relationship Id="rId92" Type="http://schemas.openxmlformats.org/officeDocument/2006/relationships/hyperlink" Target="https://orcid.org/0000-0003-2972-2851" TargetMode="External"/><Relationship Id="rId616" Type="http://schemas.openxmlformats.org/officeDocument/2006/relationships/hyperlink" Target="https://orcid.org/0000-0002-1490-169X" TargetMode="External"/><Relationship Id="rId823" Type="http://schemas.openxmlformats.org/officeDocument/2006/relationships/hyperlink" Target="https://orcid.org/0000-0003-2972-2851" TargetMode="External"/><Relationship Id="rId1453" Type="http://schemas.openxmlformats.org/officeDocument/2006/relationships/hyperlink" Target="https://orcid.org/0000-0003-2042-9333" TargetMode="External"/><Relationship Id="rId1660" Type="http://schemas.openxmlformats.org/officeDocument/2006/relationships/hyperlink" Target="https://orcid.org/0000-0003-2042-9333" TargetMode="External"/><Relationship Id="rId2504" Type="http://schemas.openxmlformats.org/officeDocument/2006/relationships/hyperlink" Target="https://orcid.org/0000-0001-5158-8703" TargetMode="External"/><Relationship Id="rId1106" Type="http://schemas.openxmlformats.org/officeDocument/2006/relationships/hyperlink" Target="https://orcid.org/0000-0002-3380-3470" TargetMode="External"/><Relationship Id="rId1313" Type="http://schemas.openxmlformats.org/officeDocument/2006/relationships/hyperlink" Target="https://orcid.org/0000-0001-9785-8561" TargetMode="External"/><Relationship Id="rId1520" Type="http://schemas.openxmlformats.org/officeDocument/2006/relationships/hyperlink" Target="https://orcid.org/0000-0003-2042-9333" TargetMode="External"/><Relationship Id="rId199" Type="http://schemas.openxmlformats.org/officeDocument/2006/relationships/hyperlink" Target="https://orcid.org/0000-0001-5158-8703" TargetMode="External"/><Relationship Id="rId2087" Type="http://schemas.openxmlformats.org/officeDocument/2006/relationships/hyperlink" Target="https://orcid.org/0000-0001-5158-8703" TargetMode="External"/><Relationship Id="rId2294" Type="http://schemas.openxmlformats.org/officeDocument/2006/relationships/hyperlink" Target="https://orcid.org/0000-0001-5722-3430" TargetMode="External"/><Relationship Id="rId266" Type="http://schemas.openxmlformats.org/officeDocument/2006/relationships/hyperlink" Target="https://orcid.org/0000-0001-5158-8703" TargetMode="External"/><Relationship Id="rId473" Type="http://schemas.openxmlformats.org/officeDocument/2006/relationships/hyperlink" Target="https://orcid.org/0000-0003-2972-2851" TargetMode="External"/><Relationship Id="rId680" Type="http://schemas.openxmlformats.org/officeDocument/2006/relationships/hyperlink" Target="https://orcid.org/0000-0003-2972-2851" TargetMode="External"/><Relationship Id="rId2154" Type="http://schemas.openxmlformats.org/officeDocument/2006/relationships/hyperlink" Target="https://orcid.org/0000-0001-5158-8703" TargetMode="External"/><Relationship Id="rId2361" Type="http://schemas.openxmlformats.org/officeDocument/2006/relationships/hyperlink" Target="https://orcid.org/0000-0002-3380-3470" TargetMode="External"/><Relationship Id="rId126" Type="http://schemas.openxmlformats.org/officeDocument/2006/relationships/hyperlink" Target="https://orcid.org/0000-0002-1490-169X" TargetMode="External"/><Relationship Id="rId333" Type="http://schemas.openxmlformats.org/officeDocument/2006/relationships/hyperlink" Target="https://orcid.org/0000-0003-2972-2851" TargetMode="External"/><Relationship Id="rId540" Type="http://schemas.openxmlformats.org/officeDocument/2006/relationships/hyperlink" Target="https://orcid.org/0000-0003-2972-2851" TargetMode="External"/><Relationship Id="rId1170" Type="http://schemas.openxmlformats.org/officeDocument/2006/relationships/hyperlink" Target="https://orcid.org/0000-0001-8298-491X" TargetMode="External"/><Relationship Id="rId2014" Type="http://schemas.openxmlformats.org/officeDocument/2006/relationships/hyperlink" Target="https://orcid.org/0000-0003-2972-2851" TargetMode="External"/><Relationship Id="rId2221" Type="http://schemas.openxmlformats.org/officeDocument/2006/relationships/hyperlink" Target="https://orcid.org/0000-0001-5158-8703" TargetMode="External"/><Relationship Id="rId1030" Type="http://schemas.openxmlformats.org/officeDocument/2006/relationships/hyperlink" Target="https://orcid.org/0000-0001-6993-3149" TargetMode="External"/><Relationship Id="rId400" Type="http://schemas.openxmlformats.org/officeDocument/2006/relationships/hyperlink" Target="https://orcid.org/0000-0001-5158-8703" TargetMode="External"/><Relationship Id="rId1987" Type="http://schemas.openxmlformats.org/officeDocument/2006/relationships/hyperlink" Target="https://orcid.org/0000-0003-2972-2851" TargetMode="External"/><Relationship Id="rId1847" Type="http://schemas.openxmlformats.org/officeDocument/2006/relationships/hyperlink" Target="https://orcid.org/0000-0001-9834-5100" TargetMode="External"/><Relationship Id="rId1707" Type="http://schemas.openxmlformats.org/officeDocument/2006/relationships/hyperlink" Target="https://orcid.org/0000-0002-3380-3470" TargetMode="External"/><Relationship Id="rId190" Type="http://schemas.openxmlformats.org/officeDocument/2006/relationships/hyperlink" Target="https://orcid.org/0000-0002-1490-169X" TargetMode="External"/><Relationship Id="rId1914" Type="http://schemas.openxmlformats.org/officeDocument/2006/relationships/hyperlink" Target="https://orcid.org/0000-0002-3380-3470" TargetMode="External"/><Relationship Id="rId867" Type="http://schemas.openxmlformats.org/officeDocument/2006/relationships/hyperlink" Target="https://orcid.org/0000-0003-2972-2851" TargetMode="External"/><Relationship Id="rId1497" Type="http://schemas.openxmlformats.org/officeDocument/2006/relationships/hyperlink" Target="https://orcid.org/0000-0002-3380-3470" TargetMode="External"/><Relationship Id="rId2548" Type="http://schemas.openxmlformats.org/officeDocument/2006/relationships/hyperlink" Target="https://orcid.org/0000-0002-3380-3470" TargetMode="External"/><Relationship Id="rId727" Type="http://schemas.openxmlformats.org/officeDocument/2006/relationships/hyperlink" Target="https://orcid.org/0000-0003-2972-2851" TargetMode="External"/><Relationship Id="rId934" Type="http://schemas.openxmlformats.org/officeDocument/2006/relationships/hyperlink" Target="https://orcid.org/0000-0002-1490-169X" TargetMode="External"/><Relationship Id="rId1357" Type="http://schemas.openxmlformats.org/officeDocument/2006/relationships/hyperlink" Target="https://orcid.org/0000-0001-8911-7253" TargetMode="External"/><Relationship Id="rId1564" Type="http://schemas.openxmlformats.org/officeDocument/2006/relationships/hyperlink" Target="https://orcid.org/0000-0003-2042-9333" TargetMode="External"/><Relationship Id="rId1771" Type="http://schemas.openxmlformats.org/officeDocument/2006/relationships/hyperlink" Target="https://orcid.org/0000-0002-3380-3470" TargetMode="External"/><Relationship Id="rId2408" Type="http://schemas.openxmlformats.org/officeDocument/2006/relationships/hyperlink" Target="https://ror.org/" TargetMode="External"/><Relationship Id="rId63" Type="http://schemas.openxmlformats.org/officeDocument/2006/relationships/hyperlink" Target="https://orcid.org/0000-0003-2972-2851" TargetMode="External"/><Relationship Id="rId1217" Type="http://schemas.openxmlformats.org/officeDocument/2006/relationships/hyperlink" Target="https://orcid.org/0000-0001-8298-491X" TargetMode="External"/><Relationship Id="rId1424" Type="http://schemas.openxmlformats.org/officeDocument/2006/relationships/hyperlink" Target="https://orcid.org/0000-0001-6993-3149" TargetMode="External"/><Relationship Id="rId1631" Type="http://schemas.openxmlformats.org/officeDocument/2006/relationships/hyperlink" Target="https://orcid.org/0000-0002-3380-347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5342"/>
  <sheetViews>
    <sheetView tabSelected="1" topLeftCell="A6" zoomScale="64" zoomScaleNormal="64" workbookViewId="0">
      <pane ySplit="7425" topLeftCell="A3903"/>
      <selection activeCell="B31" sqref="B31"/>
      <selection pane="bottomLeft" activeCell="A3936" sqref="A3936"/>
    </sheetView>
  </sheetViews>
  <sheetFormatPr defaultColWidth="11" defaultRowHeight="15"/>
  <cols>
    <col min="1" max="1" width="61.109375" style="1" customWidth="1"/>
    <col min="2" max="2" width="56.21875" style="1" customWidth="1"/>
    <col min="3" max="3" width="37.77734375" style="1" customWidth="1"/>
    <col min="4" max="4" width="76.21875" style="1" customWidth="1"/>
    <col min="5" max="5" width="38.88671875" style="1" customWidth="1"/>
    <col min="6" max="6" width="17.5546875" style="1" customWidth="1"/>
    <col min="7" max="7" width="19.5546875" style="1" customWidth="1"/>
    <col min="8" max="8" width="20" style="1" customWidth="1"/>
    <col min="9" max="9" width="32.44140625" style="1" customWidth="1"/>
    <col min="10" max="14" width="38" style="1" customWidth="1"/>
    <col min="15" max="17" width="21.6640625" style="1" customWidth="1"/>
    <col min="18" max="18" width="26" style="1" customWidth="1"/>
  </cols>
  <sheetData>
    <row r="1" spans="1:3" ht="15.75">
      <c r="A1" s="44" t="s">
        <v>0</v>
      </c>
      <c r="B1" s="51" t="s">
        <v>13356</v>
      </c>
      <c r="C1" s="73"/>
    </row>
    <row r="2" spans="1:3" ht="15.75">
      <c r="A2" s="44" t="s">
        <v>1</v>
      </c>
      <c r="B2" s="73" t="s">
        <v>2</v>
      </c>
      <c r="C2" s="51" t="s">
        <v>13356</v>
      </c>
    </row>
    <row r="3" spans="1:3" ht="15.75">
      <c r="A3" s="44" t="s">
        <v>1</v>
      </c>
      <c r="B3" s="43" t="s">
        <v>3</v>
      </c>
      <c r="C3" s="45" t="s">
        <v>4</v>
      </c>
    </row>
    <row r="4" spans="1:3" ht="15.75">
      <c r="A4" s="44" t="s">
        <v>1</v>
      </c>
      <c r="B4" s="43" t="s">
        <v>5</v>
      </c>
      <c r="C4" s="43" t="s">
        <v>13292</v>
      </c>
    </row>
    <row r="5" spans="1:3" ht="15.75">
      <c r="A5" s="44" t="s">
        <v>1</v>
      </c>
      <c r="B5" s="43" t="s">
        <v>6</v>
      </c>
      <c r="C5" s="43" t="s">
        <v>7</v>
      </c>
    </row>
    <row r="6" spans="1:3" ht="13.5" customHeight="1">
      <c r="A6" s="44" t="s">
        <v>1</v>
      </c>
      <c r="B6" s="43" t="s">
        <v>8</v>
      </c>
      <c r="C6" s="43" t="s">
        <v>9</v>
      </c>
    </row>
    <row r="7" spans="1:3" ht="13.5" customHeight="1">
      <c r="A7" s="44" t="s">
        <v>1</v>
      </c>
      <c r="B7" s="43" t="s">
        <v>10</v>
      </c>
      <c r="C7" s="43" t="s">
        <v>11</v>
      </c>
    </row>
    <row r="8" spans="1:3" ht="15.75">
      <c r="A8" s="44" t="s">
        <v>1</v>
      </c>
      <c r="B8" s="43" t="s">
        <v>12</v>
      </c>
      <c r="C8" s="43" t="s">
        <v>13</v>
      </c>
    </row>
    <row r="9" spans="1:3" ht="15.75">
      <c r="A9" s="44" t="s">
        <v>1</v>
      </c>
      <c r="B9" s="46" t="s">
        <v>14</v>
      </c>
      <c r="C9" s="46" t="s">
        <v>15</v>
      </c>
    </row>
    <row r="10" spans="1:3" ht="15.75">
      <c r="A10" s="44" t="s">
        <v>1</v>
      </c>
      <c r="B10" s="43" t="s">
        <v>16</v>
      </c>
      <c r="C10" s="43" t="s">
        <v>17</v>
      </c>
    </row>
    <row r="11" spans="1:3" ht="15.75">
      <c r="A11" s="44" t="s">
        <v>1</v>
      </c>
      <c r="B11" s="43" t="s">
        <v>18</v>
      </c>
      <c r="C11" s="43" t="s">
        <v>19</v>
      </c>
    </row>
    <row r="12" spans="1:3" ht="15.75">
      <c r="A12" s="44" t="s">
        <v>1</v>
      </c>
      <c r="B12" s="43" t="s">
        <v>20</v>
      </c>
      <c r="C12" s="43" t="s">
        <v>21</v>
      </c>
    </row>
    <row r="13" spans="1:3" ht="15.75">
      <c r="A13" s="44" t="s">
        <v>1</v>
      </c>
      <c r="B13" s="43" t="s">
        <v>22</v>
      </c>
      <c r="C13" s="43" t="s">
        <v>23</v>
      </c>
    </row>
    <row r="14" spans="1:3" ht="15.75">
      <c r="A14" s="44" t="s">
        <v>1</v>
      </c>
      <c r="B14" s="43" t="s">
        <v>24</v>
      </c>
      <c r="C14" s="43" t="s">
        <v>25</v>
      </c>
    </row>
    <row r="15" spans="1:3" ht="15.75">
      <c r="A15" s="44" t="s">
        <v>1</v>
      </c>
      <c r="B15" s="43" t="s">
        <v>26</v>
      </c>
      <c r="C15" s="51" t="s">
        <v>27</v>
      </c>
    </row>
    <row r="16" spans="1:3" ht="15.75">
      <c r="A16" s="44" t="s">
        <v>1</v>
      </c>
      <c r="B16" t="s">
        <v>10068</v>
      </c>
      <c r="C16" s="51" t="s">
        <v>17</v>
      </c>
    </row>
    <row r="17" spans="1:3" ht="15.75">
      <c r="A17" s="44" t="s">
        <v>28</v>
      </c>
      <c r="B17" s="43" t="s">
        <v>29</v>
      </c>
      <c r="C17" s="42"/>
    </row>
    <row r="18" spans="1:3" ht="15.75">
      <c r="A18" s="44" t="s">
        <v>30</v>
      </c>
      <c r="B18" s="43" t="s">
        <v>29</v>
      </c>
      <c r="C18" s="42"/>
    </row>
    <row r="19" spans="1:3" ht="15.75">
      <c r="A19" s="44" t="s">
        <v>31</v>
      </c>
      <c r="B19" s="43" t="s">
        <v>32</v>
      </c>
    </row>
    <row r="20" spans="1:3" ht="15.75">
      <c r="A20" s="44" t="s">
        <v>33</v>
      </c>
      <c r="B20" s="45" t="s">
        <v>34</v>
      </c>
    </row>
    <row r="21" spans="1:3" ht="15.75">
      <c r="A21" s="44" t="s">
        <v>35</v>
      </c>
      <c r="B21" s="45" t="s">
        <v>36</v>
      </c>
    </row>
    <row r="22" spans="1:3" ht="15.75">
      <c r="A22" s="44" t="s">
        <v>35</v>
      </c>
      <c r="B22" s="45" t="s">
        <v>37</v>
      </c>
    </row>
    <row r="23" spans="1:3" ht="15.75">
      <c r="A23" s="44" t="s">
        <v>35</v>
      </c>
      <c r="B23" s="45" t="s">
        <v>38</v>
      </c>
    </row>
    <row r="24" spans="1:3" ht="15.75">
      <c r="A24" s="44" t="s">
        <v>35</v>
      </c>
      <c r="B24" s="45" t="s">
        <v>39</v>
      </c>
    </row>
    <row r="25" spans="1:3" ht="15.75">
      <c r="A25" s="44" t="s">
        <v>35</v>
      </c>
      <c r="B25" s="45" t="s">
        <v>40</v>
      </c>
    </row>
    <row r="26" spans="1:3" ht="15.75">
      <c r="A26" s="44" t="s">
        <v>35</v>
      </c>
      <c r="B26" s="45" t="s">
        <v>41</v>
      </c>
    </row>
    <row r="27" spans="1:3" ht="15.75">
      <c r="A27" s="44" t="s">
        <v>35</v>
      </c>
      <c r="B27" s="64" t="s">
        <v>5047</v>
      </c>
    </row>
    <row r="28" spans="1:3" ht="15.75">
      <c r="A28" s="44" t="s">
        <v>42</v>
      </c>
      <c r="B28" s="45" t="s">
        <v>43</v>
      </c>
    </row>
    <row r="29" spans="1:3" ht="15" customHeight="1">
      <c r="A29" s="44" t="s">
        <v>44</v>
      </c>
      <c r="B29" s="47" t="s">
        <v>45</v>
      </c>
    </row>
    <row r="30" spans="1:3" ht="15.75">
      <c r="A30" s="44" t="s">
        <v>46</v>
      </c>
      <c r="B30" s="47" t="s">
        <v>13357</v>
      </c>
    </row>
    <row r="31" spans="1:3" ht="15.75">
      <c r="A31" s="44" t="s">
        <v>47</v>
      </c>
      <c r="B31" s="48" t="s">
        <v>13355</v>
      </c>
    </row>
    <row r="32" spans="1:3" ht="15" customHeight="1">
      <c r="A32" s="44"/>
      <c r="B32" s="64"/>
    </row>
    <row r="33" spans="1:18" ht="15" customHeight="1"/>
    <row r="36" spans="1:18" ht="31.5">
      <c r="A36" s="2" t="s">
        <v>48</v>
      </c>
      <c r="B36" s="3" t="s">
        <v>49</v>
      </c>
      <c r="C36" s="4" t="s">
        <v>50</v>
      </c>
      <c r="D36" s="4" t="s">
        <v>51</v>
      </c>
      <c r="E36" s="4" t="s">
        <v>52</v>
      </c>
      <c r="F36" s="4" t="s">
        <v>53</v>
      </c>
      <c r="G36" s="4" t="s">
        <v>54</v>
      </c>
      <c r="H36" s="4" t="s">
        <v>55</v>
      </c>
      <c r="I36" s="4" t="s">
        <v>56</v>
      </c>
      <c r="J36" s="4" t="s">
        <v>57</v>
      </c>
      <c r="K36" s="4" t="s">
        <v>58</v>
      </c>
      <c r="L36" s="4" t="s">
        <v>59</v>
      </c>
      <c r="M36" s="4" t="s">
        <v>60</v>
      </c>
      <c r="N36" s="4" t="s">
        <v>61</v>
      </c>
      <c r="O36" s="4" t="s">
        <v>62</v>
      </c>
      <c r="P36" s="4" t="s">
        <v>10066</v>
      </c>
      <c r="Q36" s="4" t="s">
        <v>10069</v>
      </c>
      <c r="R36" s="4" t="s">
        <v>63</v>
      </c>
    </row>
    <row r="37" spans="1:18" ht="15" customHeight="1">
      <c r="A37" s="5" t="str">
        <f t="shared" ref="A37:A107" si="0">IF(ISBLANK($B37),"",$B$2 &amp; ":" &amp; (SUBSTITUTE(SUBSTITUTE(SUBSTITUTE(SUBSTITUTE(SUBSTITUTE(SUBSTITUTE(SUBSTITUTE(SUBSTITUTE(SUBSTITUTE(B37," ",""),"/","Div"),",","-"),"(","-"),")",""),"+","plus"),"--","-")," ",""),"&amp;","-")))</f>
        <v>ACTRIS_vocab:variablegroup</v>
      </c>
      <c r="B37" s="6" t="s">
        <v>64</v>
      </c>
      <c r="C37" s="6"/>
      <c r="D37" s="6" t="s">
        <v>65</v>
      </c>
      <c r="E37" s="6"/>
      <c r="F37" s="6"/>
      <c r="G37" s="6"/>
      <c r="H37" s="6"/>
      <c r="I37" s="6"/>
      <c r="J37" s="6"/>
      <c r="K37" s="6"/>
      <c r="L37" s="6"/>
      <c r="M37" s="6"/>
      <c r="N37" s="7" t="s">
        <v>34</v>
      </c>
      <c r="O37" s="6"/>
      <c r="P37" s="6"/>
      <c r="Q37" s="6"/>
      <c r="R37" s="6"/>
    </row>
    <row r="38" spans="1:18" ht="15" customHeight="1">
      <c r="A38" s="8" t="str">
        <f t="shared" si="0"/>
        <v>ACTRIS_vocab:tracegasvariables</v>
      </c>
      <c r="B38" s="9" t="s">
        <v>66</v>
      </c>
      <c r="C38" s="9" t="s">
        <v>67</v>
      </c>
      <c r="D38" s="9" t="s">
        <v>68</v>
      </c>
      <c r="E38" s="9" t="s">
        <v>69</v>
      </c>
      <c r="F38" s="9" t="s">
        <v>70</v>
      </c>
      <c r="G38" s="9"/>
      <c r="H38" s="9"/>
      <c r="I38" s="9"/>
      <c r="J38" s="9"/>
      <c r="K38" s="9"/>
      <c r="L38" s="9"/>
      <c r="M38" s="9"/>
      <c r="N38" s="10" t="s">
        <v>34</v>
      </c>
      <c r="O38" s="9"/>
      <c r="P38" s="9"/>
      <c r="Q38" s="9"/>
      <c r="R38" s="9"/>
    </row>
    <row r="39" spans="1:18" ht="15" customHeight="1">
      <c r="A39" s="11" t="str">
        <f t="shared" si="0"/>
        <v>ACTRIS_vocab:molecularradialvelocity</v>
      </c>
      <c r="B39" s="12" t="s">
        <v>13172</v>
      </c>
      <c r="C39" s="20"/>
      <c r="D39" s="13" t="s">
        <v>13176</v>
      </c>
      <c r="E39" s="13" t="s">
        <v>73</v>
      </c>
      <c r="F39" s="12"/>
      <c r="G39" s="12"/>
      <c r="H39" s="12"/>
      <c r="I39" s="12" t="s">
        <v>2753</v>
      </c>
      <c r="J39" s="13" t="s">
        <v>13174</v>
      </c>
      <c r="K39" s="12" t="s">
        <v>77</v>
      </c>
      <c r="L39" s="13"/>
      <c r="M39" s="12" t="s">
        <v>13168</v>
      </c>
      <c r="N39" s="18" t="s">
        <v>2604</v>
      </c>
      <c r="O39" s="12"/>
      <c r="P39" s="12"/>
      <c r="Q39" s="12"/>
      <c r="R39" s="12"/>
    </row>
    <row r="40" spans="1:18" ht="15" customHeight="1">
      <c r="A40" s="11" t="str">
        <f t="shared" si="0"/>
        <v>ACTRIS_vocab:watervapourtotalcolumnmolecularcontent</v>
      </c>
      <c r="B40" s="12" t="s">
        <v>71</v>
      </c>
      <c r="C40" s="12" t="s">
        <v>72</v>
      </c>
      <c r="D40" s="12"/>
      <c r="E40" s="13" t="s">
        <v>73</v>
      </c>
      <c r="F40" s="12" t="s">
        <v>74</v>
      </c>
      <c r="G40" s="12"/>
      <c r="H40" s="12"/>
      <c r="I40" s="12" t="s">
        <v>75</v>
      </c>
      <c r="J40" s="12" t="s">
        <v>76</v>
      </c>
      <c r="K40" s="12" t="s">
        <v>77</v>
      </c>
      <c r="L40" s="12" t="s">
        <v>78</v>
      </c>
      <c r="M40" s="12" t="s">
        <v>79</v>
      </c>
      <c r="N40" s="14" t="s">
        <v>80</v>
      </c>
      <c r="O40" s="12"/>
      <c r="P40" s="12"/>
      <c r="Q40" s="12"/>
      <c r="R40" s="12"/>
    </row>
    <row r="41" spans="1:18" ht="15" customHeight="1">
      <c r="A41" s="11" t="str">
        <f t="shared" si="0"/>
        <v>ACTRIS_vocab:watervapourmassconcentration</v>
      </c>
      <c r="B41" s="12" t="s">
        <v>13193</v>
      </c>
      <c r="C41" s="12" t="s">
        <v>13195</v>
      </c>
      <c r="D41" s="12"/>
      <c r="E41" s="13" t="s">
        <v>13192</v>
      </c>
      <c r="F41" s="12" t="s">
        <v>13197</v>
      </c>
      <c r="G41" s="12"/>
      <c r="H41" s="12"/>
      <c r="I41" s="12" t="s">
        <v>90</v>
      </c>
      <c r="J41" s="12" t="s">
        <v>76</v>
      </c>
      <c r="K41" s="12" t="s">
        <v>77</v>
      </c>
      <c r="L41" s="12"/>
      <c r="M41" s="12"/>
      <c r="N41" s="18" t="s">
        <v>34</v>
      </c>
      <c r="O41" s="12"/>
      <c r="P41" s="12"/>
      <c r="Q41" s="12"/>
      <c r="R41" s="12"/>
    </row>
    <row r="42" spans="1:18" ht="15" customHeight="1">
      <c r="A42" s="11" t="str">
        <f t="shared" si="0"/>
        <v>ACTRIS_vocab:watervapourmassfraction</v>
      </c>
      <c r="B42" s="12" t="s">
        <v>13194</v>
      </c>
      <c r="C42" s="12" t="s">
        <v>13196</v>
      </c>
      <c r="D42" s="12"/>
      <c r="E42" s="13" t="s">
        <v>13192</v>
      </c>
      <c r="F42" s="12" t="s">
        <v>2743</v>
      </c>
      <c r="G42" s="12"/>
      <c r="H42" s="12"/>
      <c r="I42" s="12" t="s">
        <v>10749</v>
      </c>
      <c r="J42" s="12" t="s">
        <v>76</v>
      </c>
      <c r="K42" s="12" t="s">
        <v>77</v>
      </c>
      <c r="L42" s="12"/>
      <c r="M42" s="12"/>
      <c r="N42" s="18" t="s">
        <v>34</v>
      </c>
      <c r="O42" s="12"/>
      <c r="P42" s="12"/>
      <c r="Q42" s="12"/>
      <c r="R42" s="12"/>
    </row>
    <row r="43" spans="1:18" ht="15" customHeight="1">
      <c r="A43" s="11" t="str">
        <f t="shared" si="0"/>
        <v>ACTRIS_vocab:watervapouramountfraction</v>
      </c>
      <c r="B43" s="12" t="s">
        <v>81</v>
      </c>
      <c r="C43" s="12"/>
      <c r="D43" s="12" t="s">
        <v>82</v>
      </c>
      <c r="E43" s="13" t="s">
        <v>13192</v>
      </c>
      <c r="F43" s="12"/>
      <c r="G43" s="12"/>
      <c r="H43" s="12"/>
      <c r="I43" s="12" t="s">
        <v>83</v>
      </c>
      <c r="J43" s="12" t="s">
        <v>76</v>
      </c>
      <c r="K43" s="12" t="s">
        <v>77</v>
      </c>
      <c r="L43" s="12"/>
      <c r="M43" s="12"/>
      <c r="N43" s="14" t="s">
        <v>80</v>
      </c>
      <c r="O43" s="12"/>
      <c r="P43" s="12"/>
      <c r="Q43" s="12"/>
      <c r="R43" s="12"/>
    </row>
    <row r="44" spans="1:18" ht="15" customHeight="1">
      <c r="A44" s="11" t="str">
        <f>IF(ISBLANK($B44),"",$B$2 &amp; ":" &amp; (SUBSTITUTE(SUBSTITUTE(SUBSTITUTE(SUBSTITUTE(SUBSTITUTE(SUBSTITUTE(SUBSTITUTE(SUBSTITUTE(SUBSTITUTE(B44," ",""),"/","Div"),",","-"),"(","-"),")",""),"+","plus"),"--","-")," ",""),"&amp;","-")))</f>
        <v>ACTRIS_vocab:watervapourtotalcolumncontent</v>
      </c>
      <c r="B44" s="13" t="s">
        <v>2693</v>
      </c>
      <c r="C44" s="13"/>
      <c r="D44" s="13"/>
      <c r="E44" s="13" t="s">
        <v>2600</v>
      </c>
      <c r="F44" s="13" t="s">
        <v>2694</v>
      </c>
      <c r="G44" s="13"/>
      <c r="H44" s="21" t="s">
        <v>2688</v>
      </c>
      <c r="I44" s="12" t="s">
        <v>2689</v>
      </c>
      <c r="J44" s="13" t="s">
        <v>76</v>
      </c>
      <c r="K44" s="13" t="s">
        <v>2603</v>
      </c>
      <c r="L44" s="13"/>
      <c r="M44" s="13"/>
      <c r="N44" s="18" t="s">
        <v>2604</v>
      </c>
      <c r="O44" s="12"/>
      <c r="P44" s="12" t="b">
        <v>1</v>
      </c>
      <c r="Q44" s="12" t="s">
        <v>13191</v>
      </c>
      <c r="R44" s="12"/>
    </row>
    <row r="45" spans="1:18" ht="15" customHeight="1">
      <c r="A45" s="11" t="str">
        <f>IF(ISBLANK($B45),"",$B$2 &amp; ":" &amp; (SUBSTITUTE(SUBSTITUTE(SUBSTITUTE(SUBSTITUTE(SUBSTITUTE(SUBSTITUTE(SUBSTITUTE(SUBSTITUTE(SUBSTITUTE(B45," ",""),"/","Div"),",","-"),"(","-"),")",""),"+","plus"),"--","-")," ",""),"&amp;","-")))</f>
        <v>ACTRIS_vocab:watervapourtotalcolumnmasscontent</v>
      </c>
      <c r="B45" s="13" t="s">
        <v>13190</v>
      </c>
      <c r="C45" s="13" t="s">
        <v>2693</v>
      </c>
      <c r="D45" s="13"/>
      <c r="E45" s="13" t="s">
        <v>13192</v>
      </c>
      <c r="F45" s="13" t="s">
        <v>2694</v>
      </c>
      <c r="G45" s="13"/>
      <c r="H45" s="21" t="s">
        <v>2688</v>
      </c>
      <c r="I45" s="12" t="s">
        <v>2689</v>
      </c>
      <c r="J45" s="13" t="s">
        <v>76</v>
      </c>
      <c r="K45" s="12" t="s">
        <v>77</v>
      </c>
      <c r="L45" s="13"/>
      <c r="M45" s="13"/>
      <c r="N45" s="18" t="s">
        <v>2604</v>
      </c>
      <c r="O45" s="12"/>
      <c r="P45" s="12"/>
      <c r="Q45" s="12"/>
      <c r="R45" s="12"/>
    </row>
    <row r="46" spans="1:18" ht="15" customHeight="1">
      <c r="A46" s="11" t="str">
        <f t="shared" ref="A46:A47" si="1">IF(ISBLANK($B46),"",$B$2 &amp; ":" &amp; (SUBSTITUTE(SUBSTITUTE(SUBSTITUTE(SUBSTITUTE(SUBSTITUTE(SUBSTITUTE(SUBSTITUTE(SUBSTITUTE(SUBSTITUTE(B46," ",""),"/","Div"),",","-"),"(","-"),")",""),"+","plus"),"--","-")," ",""),"&amp;","-")))</f>
        <v>ACTRIS_vocab:watervapourliquidwatersaturationfraction</v>
      </c>
      <c r="B46" s="13" t="s">
        <v>13198</v>
      </c>
      <c r="C46" s="13" t="s">
        <v>13199</v>
      </c>
      <c r="D46" s="13" t="s">
        <v>13202</v>
      </c>
      <c r="E46" s="13" t="s">
        <v>13192</v>
      </c>
      <c r="F46" s="13"/>
      <c r="G46" s="13"/>
      <c r="H46" s="21"/>
      <c r="I46" s="12" t="s">
        <v>13206</v>
      </c>
      <c r="J46" s="13" t="s">
        <v>76</v>
      </c>
      <c r="K46" s="12" t="s">
        <v>77</v>
      </c>
      <c r="L46" s="13" t="s">
        <v>13207</v>
      </c>
      <c r="M46" s="13"/>
      <c r="N46" s="18" t="s">
        <v>34</v>
      </c>
      <c r="O46" s="12"/>
      <c r="P46" s="12"/>
      <c r="Q46" s="12"/>
      <c r="R46" s="12"/>
    </row>
    <row r="47" spans="1:18" ht="15" customHeight="1">
      <c r="A47" s="11" t="str">
        <f t="shared" si="1"/>
        <v>ACTRIS_vocab:watervapouricewatersaturationfraction</v>
      </c>
      <c r="B47" s="13" t="s">
        <v>13200</v>
      </c>
      <c r="C47" s="13" t="s">
        <v>13201</v>
      </c>
      <c r="D47" s="13" t="s">
        <v>13203</v>
      </c>
      <c r="E47" s="13" t="s">
        <v>13192</v>
      </c>
      <c r="F47" s="13"/>
      <c r="G47" s="13"/>
      <c r="H47" s="21"/>
      <c r="I47" s="12" t="s">
        <v>13206</v>
      </c>
      <c r="J47" s="13" t="s">
        <v>76</v>
      </c>
      <c r="K47" s="12" t="s">
        <v>77</v>
      </c>
      <c r="L47" s="13" t="s">
        <v>13211</v>
      </c>
      <c r="M47" s="13"/>
      <c r="N47" s="18" t="s">
        <v>34</v>
      </c>
      <c r="O47" s="12"/>
      <c r="P47" s="12"/>
      <c r="Q47" s="12"/>
      <c r="R47" s="12"/>
    </row>
    <row r="48" spans="1:18" ht="15" customHeight="1">
      <c r="A48" s="11" t="str">
        <f t="shared" si="0"/>
        <v>ACTRIS_vocab:methanenumberconcentration</v>
      </c>
      <c r="B48" s="15" t="s">
        <v>84</v>
      </c>
      <c r="C48" s="16"/>
      <c r="D48" s="15" t="s">
        <v>85</v>
      </c>
      <c r="E48" s="13" t="s">
        <v>73</v>
      </c>
      <c r="F48" s="16"/>
      <c r="G48" s="16"/>
      <c r="H48" s="16"/>
      <c r="I48" s="12" t="s">
        <v>86</v>
      </c>
      <c r="J48" s="15" t="s">
        <v>87</v>
      </c>
      <c r="K48" s="12" t="s">
        <v>77</v>
      </c>
      <c r="L48" s="16"/>
      <c r="M48" s="17"/>
      <c r="N48" s="14" t="s">
        <v>80</v>
      </c>
      <c r="O48" s="16"/>
      <c r="P48" s="16"/>
      <c r="Q48" s="16"/>
      <c r="R48" s="12"/>
    </row>
    <row r="49" spans="1:18" ht="15" customHeight="1">
      <c r="A49" s="11" t="str">
        <f t="shared" si="0"/>
        <v>ACTRIS_vocab:methanemassconcentration</v>
      </c>
      <c r="B49" s="15" t="s">
        <v>88</v>
      </c>
      <c r="C49" s="16"/>
      <c r="D49" s="15" t="s">
        <v>89</v>
      </c>
      <c r="E49" s="13" t="s">
        <v>73</v>
      </c>
      <c r="F49" s="16"/>
      <c r="G49" s="16"/>
      <c r="H49" s="16"/>
      <c r="I49" s="12" t="s">
        <v>90</v>
      </c>
      <c r="J49" s="15" t="s">
        <v>87</v>
      </c>
      <c r="K49" s="12" t="s">
        <v>77</v>
      </c>
      <c r="L49" s="16"/>
      <c r="M49" s="17"/>
      <c r="N49" s="14" t="s">
        <v>80</v>
      </c>
      <c r="O49" s="16"/>
      <c r="P49" s="16"/>
      <c r="Q49" s="16"/>
      <c r="R49" s="12"/>
    </row>
    <row r="50" spans="1:18" ht="15" customHeight="1">
      <c r="A50" s="11" t="str">
        <f t="shared" si="0"/>
        <v>ACTRIS_vocab:methaneamountfraction</v>
      </c>
      <c r="B50" s="15" t="s">
        <v>91</v>
      </c>
      <c r="C50" s="16"/>
      <c r="D50" s="15" t="s">
        <v>92</v>
      </c>
      <c r="E50" s="13" t="s">
        <v>73</v>
      </c>
      <c r="F50" s="16"/>
      <c r="G50" s="16"/>
      <c r="H50" s="16"/>
      <c r="I50" s="12" t="s">
        <v>83</v>
      </c>
      <c r="J50" s="15" t="s">
        <v>87</v>
      </c>
      <c r="K50" s="12" t="s">
        <v>77</v>
      </c>
      <c r="L50" s="16"/>
      <c r="M50" s="17"/>
      <c r="N50" s="14" t="s">
        <v>80</v>
      </c>
      <c r="O50" s="16"/>
      <c r="P50" s="16"/>
      <c r="Q50" s="16"/>
      <c r="R50" s="12"/>
    </row>
    <row r="51" spans="1:18" ht="15" customHeight="1">
      <c r="A51" s="11" t="str">
        <f t="shared" si="0"/>
        <v>ACTRIS_vocab:ethanenumberconcentration</v>
      </c>
      <c r="B51" s="12" t="s">
        <v>93</v>
      </c>
      <c r="C51" s="12"/>
      <c r="D51" s="15" t="s">
        <v>94</v>
      </c>
      <c r="E51" s="13" t="s">
        <v>73</v>
      </c>
      <c r="F51" s="12"/>
      <c r="G51" s="12"/>
      <c r="H51" s="12"/>
      <c r="I51" s="12" t="s">
        <v>86</v>
      </c>
      <c r="J51" s="12" t="s">
        <v>95</v>
      </c>
      <c r="K51" s="12" t="s">
        <v>77</v>
      </c>
      <c r="L51" s="12"/>
      <c r="M51" s="12"/>
      <c r="N51" s="14" t="s">
        <v>80</v>
      </c>
      <c r="O51" s="12"/>
      <c r="P51" s="12"/>
      <c r="Q51" s="12"/>
      <c r="R51" s="12"/>
    </row>
    <row r="52" spans="1:18" ht="15" customHeight="1">
      <c r="A52" s="11" t="str">
        <f t="shared" si="0"/>
        <v>ACTRIS_vocab:ethanemassconcentration</v>
      </c>
      <c r="B52" s="12" t="s">
        <v>96</v>
      </c>
      <c r="C52" s="12"/>
      <c r="D52" s="12" t="s">
        <v>97</v>
      </c>
      <c r="E52" s="13" t="s">
        <v>73</v>
      </c>
      <c r="F52" s="12"/>
      <c r="G52" s="12"/>
      <c r="H52" s="12"/>
      <c r="I52" s="12" t="s">
        <v>90</v>
      </c>
      <c r="J52" s="12" t="s">
        <v>95</v>
      </c>
      <c r="K52" s="12" t="s">
        <v>77</v>
      </c>
      <c r="L52" s="12"/>
      <c r="M52" s="12"/>
      <c r="N52" s="14" t="s">
        <v>80</v>
      </c>
      <c r="O52" s="12"/>
      <c r="P52" s="12"/>
      <c r="Q52" s="12"/>
      <c r="R52" s="12"/>
    </row>
    <row r="53" spans="1:18" ht="15" customHeight="1">
      <c r="A53" s="11" t="str">
        <f t="shared" si="0"/>
        <v>ACTRIS_vocab:ethaneamountfraction</v>
      </c>
      <c r="B53" s="12" t="s">
        <v>98</v>
      </c>
      <c r="C53" s="12"/>
      <c r="D53" s="12" t="s">
        <v>99</v>
      </c>
      <c r="E53" s="13" t="s">
        <v>73</v>
      </c>
      <c r="F53" s="12"/>
      <c r="G53" s="12"/>
      <c r="H53" s="12"/>
      <c r="I53" s="12" t="s">
        <v>83</v>
      </c>
      <c r="J53" s="12" t="s">
        <v>95</v>
      </c>
      <c r="K53" s="12" t="s">
        <v>77</v>
      </c>
      <c r="L53" s="12"/>
      <c r="M53" s="12"/>
      <c r="N53" s="14" t="s">
        <v>80</v>
      </c>
      <c r="O53" s="12"/>
      <c r="P53" s="12"/>
      <c r="Q53" s="12"/>
      <c r="R53" s="12"/>
    </row>
    <row r="54" spans="1:18" ht="15" customHeight="1">
      <c r="A54" s="11" t="str">
        <f t="shared" si="0"/>
        <v>ACTRIS_vocab:ethanepartialcolumnmolecularcontent</v>
      </c>
      <c r="B54" s="12" t="s">
        <v>100</v>
      </c>
      <c r="C54" s="12" t="s">
        <v>101</v>
      </c>
      <c r="D54" s="12" t="s">
        <v>102</v>
      </c>
      <c r="E54" s="13" t="s">
        <v>73</v>
      </c>
      <c r="F54" s="12"/>
      <c r="G54" s="12"/>
      <c r="H54" s="12"/>
      <c r="I54" s="12" t="s">
        <v>75</v>
      </c>
      <c r="J54" s="12" t="s">
        <v>95</v>
      </c>
      <c r="K54" s="12" t="s">
        <v>77</v>
      </c>
      <c r="L54" s="12" t="s">
        <v>78</v>
      </c>
      <c r="M54" s="12" t="s">
        <v>103</v>
      </c>
      <c r="N54" s="14" t="s">
        <v>80</v>
      </c>
      <c r="O54" s="12"/>
      <c r="P54" s="12"/>
      <c r="Q54" s="12"/>
      <c r="R54" s="12"/>
    </row>
    <row r="55" spans="1:18" ht="15" customHeight="1">
      <c r="A55" s="11" t="str">
        <f t="shared" si="0"/>
        <v>ACTRIS_vocab:ethanetotalcolumnmolecularcontent</v>
      </c>
      <c r="B55" s="12" t="s">
        <v>104</v>
      </c>
      <c r="C55" s="12" t="s">
        <v>105</v>
      </c>
      <c r="D55" s="12" t="s">
        <v>106</v>
      </c>
      <c r="E55" s="13" t="s">
        <v>73</v>
      </c>
      <c r="F55" s="12"/>
      <c r="G55" s="12"/>
      <c r="H55" s="12"/>
      <c r="I55" s="12" t="s">
        <v>75</v>
      </c>
      <c r="J55" s="12" t="s">
        <v>95</v>
      </c>
      <c r="K55" s="12" t="s">
        <v>77</v>
      </c>
      <c r="L55" s="12" t="s">
        <v>78</v>
      </c>
      <c r="M55" s="12" t="s">
        <v>79</v>
      </c>
      <c r="N55" s="14" t="s">
        <v>80</v>
      </c>
      <c r="O55" s="12"/>
      <c r="P55" s="12"/>
      <c r="Q55" s="12"/>
      <c r="R55" s="12"/>
    </row>
    <row r="56" spans="1:18" ht="15" customHeight="1">
      <c r="A56" s="11" t="str">
        <f t="shared" si="0"/>
        <v>ACTRIS_vocab:2-methyl-propanenumberconcentration</v>
      </c>
      <c r="B56" s="15" t="s">
        <v>107</v>
      </c>
      <c r="C56" s="15"/>
      <c r="D56" s="15" t="s">
        <v>108</v>
      </c>
      <c r="E56" s="13" t="s">
        <v>73</v>
      </c>
      <c r="F56" s="16"/>
      <c r="G56" s="16"/>
      <c r="H56" s="16"/>
      <c r="I56" s="12" t="s">
        <v>86</v>
      </c>
      <c r="J56" s="15" t="s">
        <v>109</v>
      </c>
      <c r="K56" s="12" t="s">
        <v>77</v>
      </c>
      <c r="L56" s="16"/>
      <c r="M56" s="17"/>
      <c r="N56" s="14" t="s">
        <v>80</v>
      </c>
      <c r="O56" s="16"/>
      <c r="P56" s="16"/>
      <c r="Q56" s="16"/>
      <c r="R56" s="12"/>
    </row>
    <row r="57" spans="1:18" ht="15" customHeight="1">
      <c r="A57" s="11" t="str">
        <f t="shared" si="0"/>
        <v>ACTRIS_vocab:2-methyl-propanemassconcentration</v>
      </c>
      <c r="B57" s="15" t="s">
        <v>110</v>
      </c>
      <c r="C57" s="15"/>
      <c r="D57" s="15" t="s">
        <v>111</v>
      </c>
      <c r="E57" s="13" t="s">
        <v>73</v>
      </c>
      <c r="F57" s="16"/>
      <c r="G57" s="16"/>
      <c r="H57" s="16"/>
      <c r="I57" s="12" t="s">
        <v>90</v>
      </c>
      <c r="J57" s="15" t="s">
        <v>109</v>
      </c>
      <c r="K57" s="12" t="s">
        <v>77</v>
      </c>
      <c r="L57" s="16"/>
      <c r="M57" s="17"/>
      <c r="N57" s="14" t="s">
        <v>80</v>
      </c>
      <c r="O57" s="16"/>
      <c r="P57" s="16"/>
      <c r="Q57" s="16"/>
      <c r="R57" s="12"/>
    </row>
    <row r="58" spans="1:18" ht="15" customHeight="1">
      <c r="A58" s="11" t="str">
        <f t="shared" si="0"/>
        <v>ACTRIS_vocab:2-methyl-propaneamountfraction</v>
      </c>
      <c r="B58" s="15" t="s">
        <v>112</v>
      </c>
      <c r="C58" s="15"/>
      <c r="D58" s="15" t="s">
        <v>113</v>
      </c>
      <c r="E58" s="13" t="s">
        <v>73</v>
      </c>
      <c r="F58" s="16"/>
      <c r="G58" s="16"/>
      <c r="H58" s="16"/>
      <c r="I58" s="12" t="s">
        <v>83</v>
      </c>
      <c r="J58" s="15" t="s">
        <v>109</v>
      </c>
      <c r="K58" s="12" t="s">
        <v>77</v>
      </c>
      <c r="L58" s="16"/>
      <c r="M58" s="17"/>
      <c r="N58" s="14" t="s">
        <v>80</v>
      </c>
      <c r="O58" s="16"/>
      <c r="P58" s="16"/>
      <c r="Q58" s="16"/>
      <c r="R58" s="12"/>
    </row>
    <row r="59" spans="1:18" ht="15" customHeight="1">
      <c r="A59" s="11" t="str">
        <f t="shared" si="0"/>
        <v>ACTRIS_vocab:n-pentanenumberconcentration</v>
      </c>
      <c r="B59" s="15" t="s">
        <v>114</v>
      </c>
      <c r="C59" s="16"/>
      <c r="D59" s="15" t="s">
        <v>115</v>
      </c>
      <c r="E59" s="13" t="s">
        <v>73</v>
      </c>
      <c r="F59" s="16"/>
      <c r="G59" s="16"/>
      <c r="H59" s="16"/>
      <c r="I59" s="12" t="s">
        <v>86</v>
      </c>
      <c r="J59" s="15" t="s">
        <v>116</v>
      </c>
      <c r="K59" s="12" t="s">
        <v>77</v>
      </c>
      <c r="L59" s="16"/>
      <c r="M59" s="17"/>
      <c r="N59" s="14" t="s">
        <v>80</v>
      </c>
      <c r="O59" s="16"/>
      <c r="P59" s="16"/>
      <c r="Q59" s="16"/>
      <c r="R59" s="12"/>
    </row>
    <row r="60" spans="1:18" ht="15" customHeight="1">
      <c r="A60" s="11" t="str">
        <f t="shared" si="0"/>
        <v>ACTRIS_vocab:n-pentanemassconcentration</v>
      </c>
      <c r="B60" s="15" t="s">
        <v>117</v>
      </c>
      <c r="C60" s="16"/>
      <c r="D60" s="15" t="s">
        <v>118</v>
      </c>
      <c r="E60" s="13" t="s">
        <v>73</v>
      </c>
      <c r="F60" s="16"/>
      <c r="G60" s="16"/>
      <c r="H60" s="16"/>
      <c r="I60" s="12" t="s">
        <v>90</v>
      </c>
      <c r="J60" s="15" t="s">
        <v>116</v>
      </c>
      <c r="K60" s="12" t="s">
        <v>77</v>
      </c>
      <c r="L60" s="16"/>
      <c r="M60" s="17"/>
      <c r="N60" s="14" t="s">
        <v>80</v>
      </c>
      <c r="O60" s="16"/>
      <c r="P60" s="16"/>
      <c r="Q60" s="16"/>
      <c r="R60" s="12"/>
    </row>
    <row r="61" spans="1:18" ht="15" customHeight="1">
      <c r="A61" s="11" t="str">
        <f t="shared" si="0"/>
        <v>ACTRIS_vocab:n-pentaneamountfraction</v>
      </c>
      <c r="B61" s="15" t="s">
        <v>119</v>
      </c>
      <c r="C61" s="16"/>
      <c r="D61" s="15" t="s">
        <v>120</v>
      </c>
      <c r="E61" s="13" t="s">
        <v>73</v>
      </c>
      <c r="F61" s="16"/>
      <c r="G61" s="16"/>
      <c r="H61" s="16"/>
      <c r="I61" s="12" t="s">
        <v>83</v>
      </c>
      <c r="J61" s="15" t="s">
        <v>116</v>
      </c>
      <c r="K61" s="12" t="s">
        <v>77</v>
      </c>
      <c r="L61" s="16"/>
      <c r="M61" s="17"/>
      <c r="N61" s="14" t="s">
        <v>80</v>
      </c>
      <c r="O61" s="16"/>
      <c r="P61" s="16"/>
      <c r="Q61" s="16"/>
      <c r="R61" s="12"/>
    </row>
    <row r="62" spans="1:18" ht="15" customHeight="1">
      <c r="A62" s="11" t="str">
        <f t="shared" si="0"/>
        <v>ACTRIS_vocab:2-methylbutanenumberconcentration</v>
      </c>
      <c r="B62" s="15" t="s">
        <v>121</v>
      </c>
      <c r="C62" s="16"/>
      <c r="D62" s="15" t="s">
        <v>122</v>
      </c>
      <c r="E62" s="13" t="s">
        <v>73</v>
      </c>
      <c r="F62" s="16"/>
      <c r="G62" s="16"/>
      <c r="H62" s="16"/>
      <c r="I62" s="12" t="s">
        <v>86</v>
      </c>
      <c r="J62" s="15" t="s">
        <v>123</v>
      </c>
      <c r="K62" s="12" t="s">
        <v>77</v>
      </c>
      <c r="L62" s="16"/>
      <c r="M62" s="17"/>
      <c r="N62" s="14" t="s">
        <v>80</v>
      </c>
      <c r="O62" s="16"/>
      <c r="P62" s="16"/>
      <c r="Q62" s="16"/>
      <c r="R62" s="12"/>
    </row>
    <row r="63" spans="1:18" ht="15" customHeight="1">
      <c r="A63" s="11" t="str">
        <f t="shared" si="0"/>
        <v>ACTRIS_vocab:2-methylbutanemassconcentration</v>
      </c>
      <c r="B63" s="15" t="s">
        <v>124</v>
      </c>
      <c r="C63" s="16"/>
      <c r="D63" s="15" t="s">
        <v>125</v>
      </c>
      <c r="E63" s="13" t="s">
        <v>73</v>
      </c>
      <c r="F63" s="16"/>
      <c r="G63" s="16"/>
      <c r="H63" s="16"/>
      <c r="I63" s="12" t="s">
        <v>90</v>
      </c>
      <c r="J63" s="15" t="s">
        <v>123</v>
      </c>
      <c r="K63" s="12" t="s">
        <v>77</v>
      </c>
      <c r="L63" s="16"/>
      <c r="M63" s="17"/>
      <c r="N63" s="14" t="s">
        <v>80</v>
      </c>
      <c r="O63" s="16"/>
      <c r="P63" s="16"/>
      <c r="Q63" s="16"/>
      <c r="R63" s="12"/>
    </row>
    <row r="64" spans="1:18" ht="15" customHeight="1">
      <c r="A64" s="11" t="str">
        <f t="shared" si="0"/>
        <v>ACTRIS_vocab:2-methylbutaneamountfraction</v>
      </c>
      <c r="B64" s="15" t="s">
        <v>126</v>
      </c>
      <c r="C64" s="16"/>
      <c r="D64" s="15" t="s">
        <v>127</v>
      </c>
      <c r="E64" s="13" t="s">
        <v>73</v>
      </c>
      <c r="F64" s="16"/>
      <c r="G64" s="16"/>
      <c r="H64" s="16"/>
      <c r="I64" s="12" t="s">
        <v>83</v>
      </c>
      <c r="J64" s="15" t="s">
        <v>123</v>
      </c>
      <c r="K64" s="12" t="s">
        <v>77</v>
      </c>
      <c r="L64" s="16"/>
      <c r="M64" s="17"/>
      <c r="N64" s="14" t="s">
        <v>80</v>
      </c>
      <c r="O64" s="16"/>
      <c r="P64" s="16"/>
      <c r="Q64" s="16"/>
      <c r="R64" s="12"/>
    </row>
    <row r="65" spans="1:18" ht="15" customHeight="1">
      <c r="A65" s="11" t="str">
        <f t="shared" si="0"/>
        <v>ACTRIS_vocab:cyclohexanenumberconcentration</v>
      </c>
      <c r="B65" s="15" t="s">
        <v>128</v>
      </c>
      <c r="C65" s="16"/>
      <c r="D65" s="15" t="s">
        <v>129</v>
      </c>
      <c r="E65" s="13" t="s">
        <v>73</v>
      </c>
      <c r="F65" s="16"/>
      <c r="G65" s="16"/>
      <c r="H65" s="16"/>
      <c r="I65" s="12" t="s">
        <v>86</v>
      </c>
      <c r="J65" s="15" t="s">
        <v>130</v>
      </c>
      <c r="K65" s="12" t="s">
        <v>77</v>
      </c>
      <c r="L65" s="16"/>
      <c r="M65" s="17"/>
      <c r="N65" s="14" t="s">
        <v>80</v>
      </c>
      <c r="O65" s="16"/>
      <c r="P65" s="16"/>
      <c r="Q65" s="16"/>
      <c r="R65" s="12"/>
    </row>
    <row r="66" spans="1:18" ht="15" customHeight="1">
      <c r="A66" s="11" t="str">
        <f t="shared" si="0"/>
        <v>ACTRIS_vocab:cyclohexanemassconcentration</v>
      </c>
      <c r="B66" s="15" t="s">
        <v>131</v>
      </c>
      <c r="C66" s="16"/>
      <c r="D66" s="15" t="s">
        <v>132</v>
      </c>
      <c r="E66" s="13" t="s">
        <v>73</v>
      </c>
      <c r="F66" s="16"/>
      <c r="G66" s="16"/>
      <c r="H66" s="16"/>
      <c r="I66" s="12" t="s">
        <v>90</v>
      </c>
      <c r="J66" s="15" t="s">
        <v>130</v>
      </c>
      <c r="K66" s="12" t="s">
        <v>77</v>
      </c>
      <c r="L66" s="16"/>
      <c r="M66" s="17"/>
      <c r="N66" s="14" t="s">
        <v>80</v>
      </c>
      <c r="O66" s="16"/>
      <c r="P66" s="16"/>
      <c r="Q66" s="16"/>
      <c r="R66" s="12"/>
    </row>
    <row r="67" spans="1:18" ht="15" customHeight="1">
      <c r="A67" s="11" t="str">
        <f t="shared" si="0"/>
        <v>ACTRIS_vocab:cyclohexaneamountfraction</v>
      </c>
      <c r="B67" s="15" t="s">
        <v>133</v>
      </c>
      <c r="C67" s="16"/>
      <c r="D67" s="15" t="s">
        <v>134</v>
      </c>
      <c r="E67" s="13" t="s">
        <v>73</v>
      </c>
      <c r="F67" s="16"/>
      <c r="G67" s="16"/>
      <c r="H67" s="16"/>
      <c r="I67" s="12" t="s">
        <v>83</v>
      </c>
      <c r="J67" s="15" t="s">
        <v>130</v>
      </c>
      <c r="K67" s="12" t="s">
        <v>77</v>
      </c>
      <c r="L67" s="16"/>
      <c r="M67" s="17"/>
      <c r="N67" s="14" t="s">
        <v>80</v>
      </c>
      <c r="O67" s="16"/>
      <c r="P67" s="16"/>
      <c r="Q67" s="16"/>
      <c r="R67" s="12"/>
    </row>
    <row r="68" spans="1:18" ht="15" customHeight="1">
      <c r="A68" s="11" t="str">
        <f t="shared" si="0"/>
        <v>ACTRIS_vocab:n-hexanenumberconcentration</v>
      </c>
      <c r="B68" s="15" t="s">
        <v>135</v>
      </c>
      <c r="C68" s="16"/>
      <c r="D68" s="15" t="s">
        <v>136</v>
      </c>
      <c r="E68" s="13" t="s">
        <v>73</v>
      </c>
      <c r="F68" s="16"/>
      <c r="G68" s="16"/>
      <c r="H68" s="16"/>
      <c r="I68" s="12" t="s">
        <v>86</v>
      </c>
      <c r="J68" s="15" t="s">
        <v>137</v>
      </c>
      <c r="K68" s="12" t="s">
        <v>77</v>
      </c>
      <c r="L68" s="16"/>
      <c r="M68" s="17"/>
      <c r="N68" s="14" t="s">
        <v>80</v>
      </c>
      <c r="O68" s="16"/>
      <c r="P68" s="16"/>
      <c r="Q68" s="16"/>
      <c r="R68" s="12"/>
    </row>
    <row r="69" spans="1:18" ht="15" customHeight="1">
      <c r="A69" s="11" t="str">
        <f t="shared" si="0"/>
        <v>ACTRIS_vocab:n-hexanemassconcentration</v>
      </c>
      <c r="B69" s="15" t="s">
        <v>138</v>
      </c>
      <c r="C69" s="16"/>
      <c r="D69" s="15" t="s">
        <v>139</v>
      </c>
      <c r="E69" s="13" t="s">
        <v>73</v>
      </c>
      <c r="F69" s="16"/>
      <c r="G69" s="16"/>
      <c r="H69" s="16"/>
      <c r="I69" s="12" t="s">
        <v>90</v>
      </c>
      <c r="J69" s="15" t="s">
        <v>137</v>
      </c>
      <c r="K69" s="12" t="s">
        <v>77</v>
      </c>
      <c r="L69" s="16"/>
      <c r="M69" s="17"/>
      <c r="N69" s="14" t="s">
        <v>80</v>
      </c>
      <c r="O69" s="16"/>
      <c r="P69" s="16"/>
      <c r="Q69" s="16"/>
      <c r="R69" s="12"/>
    </row>
    <row r="70" spans="1:18" ht="15" customHeight="1">
      <c r="A70" s="11" t="str">
        <f t="shared" si="0"/>
        <v>ACTRIS_vocab:n-hexaneamountfraction</v>
      </c>
      <c r="B70" s="15" t="s">
        <v>140</v>
      </c>
      <c r="C70" s="16"/>
      <c r="D70" s="15" t="s">
        <v>141</v>
      </c>
      <c r="E70" s="13" t="s">
        <v>73</v>
      </c>
      <c r="F70" s="16"/>
      <c r="G70" s="16"/>
      <c r="H70" s="16"/>
      <c r="I70" s="12" t="s">
        <v>83</v>
      </c>
      <c r="J70" s="15" t="s">
        <v>137</v>
      </c>
      <c r="K70" s="12" t="s">
        <v>77</v>
      </c>
      <c r="L70" s="16"/>
      <c r="M70" s="17"/>
      <c r="N70" s="14" t="s">
        <v>80</v>
      </c>
      <c r="O70" s="16"/>
      <c r="P70" s="16"/>
      <c r="Q70" s="16"/>
      <c r="R70" s="12"/>
    </row>
    <row r="71" spans="1:18" ht="15" customHeight="1">
      <c r="A71" s="11" t="str">
        <f t="shared" si="0"/>
        <v>ACTRIS_vocab:n-heptanenumberconcentration</v>
      </c>
      <c r="B71" s="15" t="s">
        <v>142</v>
      </c>
      <c r="C71" s="16"/>
      <c r="D71" s="15" t="s">
        <v>143</v>
      </c>
      <c r="E71" s="13" t="s">
        <v>73</v>
      </c>
      <c r="F71" s="16"/>
      <c r="G71" s="16"/>
      <c r="H71" s="16"/>
      <c r="I71" s="12" t="s">
        <v>86</v>
      </c>
      <c r="J71" s="15" t="s">
        <v>144</v>
      </c>
      <c r="K71" s="12" t="s">
        <v>77</v>
      </c>
      <c r="L71" s="16"/>
      <c r="M71" s="17"/>
      <c r="N71" s="14" t="s">
        <v>80</v>
      </c>
      <c r="O71" s="16"/>
      <c r="P71" s="16"/>
      <c r="Q71" s="16"/>
      <c r="R71" s="12"/>
    </row>
    <row r="72" spans="1:18" ht="15" customHeight="1">
      <c r="A72" s="11" t="str">
        <f t="shared" si="0"/>
        <v>ACTRIS_vocab:n-heptanemassconcentration</v>
      </c>
      <c r="B72" s="15" t="s">
        <v>145</v>
      </c>
      <c r="C72" s="16"/>
      <c r="D72" s="15" t="s">
        <v>146</v>
      </c>
      <c r="E72" s="13" t="s">
        <v>73</v>
      </c>
      <c r="F72" s="16"/>
      <c r="G72" s="16"/>
      <c r="H72" s="16"/>
      <c r="I72" s="12" t="s">
        <v>90</v>
      </c>
      <c r="J72" s="15" t="s">
        <v>144</v>
      </c>
      <c r="K72" s="12" t="s">
        <v>77</v>
      </c>
      <c r="L72" s="16"/>
      <c r="M72" s="17"/>
      <c r="N72" s="14" t="s">
        <v>80</v>
      </c>
      <c r="O72" s="16"/>
      <c r="P72" s="16"/>
      <c r="Q72" s="16"/>
      <c r="R72" s="12"/>
    </row>
    <row r="73" spans="1:18" ht="15" customHeight="1">
      <c r="A73" s="11" t="str">
        <f t="shared" si="0"/>
        <v>ACTRIS_vocab:n-heptaneamountfraction</v>
      </c>
      <c r="B73" s="15" t="s">
        <v>147</v>
      </c>
      <c r="C73" s="16"/>
      <c r="D73" s="15" t="s">
        <v>148</v>
      </c>
      <c r="E73" s="13" t="s">
        <v>73</v>
      </c>
      <c r="F73" s="16"/>
      <c r="G73" s="16"/>
      <c r="H73" s="16"/>
      <c r="I73" s="12" t="s">
        <v>83</v>
      </c>
      <c r="J73" s="15" t="s">
        <v>144</v>
      </c>
      <c r="K73" s="12" t="s">
        <v>77</v>
      </c>
      <c r="L73" s="16"/>
      <c r="M73" s="17"/>
      <c r="N73" s="14" t="s">
        <v>80</v>
      </c>
      <c r="O73" s="16"/>
      <c r="P73" s="16"/>
      <c r="Q73" s="16"/>
      <c r="R73" s="12"/>
    </row>
    <row r="74" spans="1:18" ht="15" customHeight="1">
      <c r="A74" s="11" t="str">
        <f t="shared" si="0"/>
        <v>ACTRIS_vocab:methyl-cyclohexanenumberconcentration</v>
      </c>
      <c r="B74" s="15" t="s">
        <v>149</v>
      </c>
      <c r="C74" s="16"/>
      <c r="D74" s="15" t="s">
        <v>150</v>
      </c>
      <c r="E74" s="13" t="s">
        <v>73</v>
      </c>
      <c r="F74" s="16"/>
      <c r="G74" s="16"/>
      <c r="H74" s="16"/>
      <c r="I74" s="12" t="s">
        <v>86</v>
      </c>
      <c r="J74" s="15" t="s">
        <v>151</v>
      </c>
      <c r="K74" s="12" t="s">
        <v>77</v>
      </c>
      <c r="L74" s="16"/>
      <c r="M74" s="17"/>
      <c r="N74" s="14" t="s">
        <v>80</v>
      </c>
      <c r="O74" s="16"/>
      <c r="P74" s="16"/>
      <c r="Q74" s="16"/>
      <c r="R74" s="12"/>
    </row>
    <row r="75" spans="1:18" ht="15" customHeight="1">
      <c r="A75" s="11" t="str">
        <f t="shared" si="0"/>
        <v>ACTRIS_vocab:methyl-cyclohexanemassconcentration</v>
      </c>
      <c r="B75" s="15" t="s">
        <v>152</v>
      </c>
      <c r="C75" s="16"/>
      <c r="D75" s="15" t="s">
        <v>153</v>
      </c>
      <c r="E75" s="13" t="s">
        <v>73</v>
      </c>
      <c r="F75" s="16"/>
      <c r="G75" s="16"/>
      <c r="H75" s="16"/>
      <c r="I75" s="12" t="s">
        <v>90</v>
      </c>
      <c r="J75" s="15" t="s">
        <v>151</v>
      </c>
      <c r="K75" s="12" t="s">
        <v>77</v>
      </c>
      <c r="L75" s="16"/>
      <c r="M75" s="17"/>
      <c r="N75" s="14" t="s">
        <v>80</v>
      </c>
      <c r="O75" s="16"/>
      <c r="P75" s="16"/>
      <c r="Q75" s="16"/>
      <c r="R75" s="12"/>
    </row>
    <row r="76" spans="1:18" ht="15" customHeight="1">
      <c r="A76" s="11" t="str">
        <f t="shared" si="0"/>
        <v>ACTRIS_vocab:methyl-cyclohexaneamountfraction</v>
      </c>
      <c r="B76" s="15" t="s">
        <v>154</v>
      </c>
      <c r="C76" s="16"/>
      <c r="D76" s="15" t="s">
        <v>155</v>
      </c>
      <c r="E76" s="13" t="s">
        <v>73</v>
      </c>
      <c r="F76" s="16"/>
      <c r="G76" s="16"/>
      <c r="H76" s="16"/>
      <c r="I76" s="12" t="s">
        <v>83</v>
      </c>
      <c r="J76" s="15" t="s">
        <v>151</v>
      </c>
      <c r="K76" s="12" t="s">
        <v>77</v>
      </c>
      <c r="L76" s="16"/>
      <c r="M76" s="17"/>
      <c r="N76" s="14" t="s">
        <v>80</v>
      </c>
      <c r="O76" s="16"/>
      <c r="P76" s="16"/>
      <c r="Q76" s="16"/>
      <c r="R76" s="12"/>
    </row>
    <row r="77" spans="1:18" ht="15" customHeight="1">
      <c r="A77" s="11" t="str">
        <f t="shared" si="0"/>
        <v>ACTRIS_vocab:ethyl-cyclohexanenumberconcentration</v>
      </c>
      <c r="B77" s="15" t="s">
        <v>156</v>
      </c>
      <c r="C77" s="16"/>
      <c r="D77" s="15" t="s">
        <v>157</v>
      </c>
      <c r="E77" s="13" t="s">
        <v>73</v>
      </c>
      <c r="F77" s="16"/>
      <c r="G77" s="16"/>
      <c r="H77" s="16"/>
      <c r="I77" s="12" t="s">
        <v>86</v>
      </c>
      <c r="J77" s="15" t="s">
        <v>158</v>
      </c>
      <c r="K77" s="12" t="s">
        <v>77</v>
      </c>
      <c r="L77" s="16"/>
      <c r="M77" s="17"/>
      <c r="N77" s="14" t="s">
        <v>80</v>
      </c>
      <c r="O77" s="16"/>
      <c r="P77" s="16"/>
      <c r="Q77" s="16"/>
      <c r="R77" s="12"/>
    </row>
    <row r="78" spans="1:18" ht="15" customHeight="1">
      <c r="A78" s="11" t="str">
        <f t="shared" si="0"/>
        <v>ACTRIS_vocab:ethyl-cyclohexanemassconcentration</v>
      </c>
      <c r="B78" s="15" t="s">
        <v>159</v>
      </c>
      <c r="C78" s="16"/>
      <c r="D78" s="15" t="s">
        <v>160</v>
      </c>
      <c r="E78" s="13" t="s">
        <v>73</v>
      </c>
      <c r="F78" s="16"/>
      <c r="G78" s="16"/>
      <c r="H78" s="16"/>
      <c r="I78" s="12" t="s">
        <v>90</v>
      </c>
      <c r="J78" s="15" t="s">
        <v>158</v>
      </c>
      <c r="K78" s="12" t="s">
        <v>77</v>
      </c>
      <c r="L78" s="16"/>
      <c r="M78" s="17"/>
      <c r="N78" s="14" t="s">
        <v>80</v>
      </c>
      <c r="O78" s="16"/>
      <c r="P78" s="16"/>
      <c r="Q78" s="16"/>
      <c r="R78" s="12"/>
    </row>
    <row r="79" spans="1:18" ht="15" customHeight="1">
      <c r="A79" s="11" t="str">
        <f t="shared" si="0"/>
        <v>ACTRIS_vocab:ethyl-cyclohexaneamountfraction</v>
      </c>
      <c r="B79" s="15" t="s">
        <v>161</v>
      </c>
      <c r="C79" s="16"/>
      <c r="D79" s="15" t="s">
        <v>162</v>
      </c>
      <c r="E79" s="13" t="s">
        <v>73</v>
      </c>
      <c r="F79" s="16"/>
      <c r="G79" s="16"/>
      <c r="H79" s="16"/>
      <c r="I79" s="12" t="s">
        <v>83</v>
      </c>
      <c r="J79" s="15" t="s">
        <v>158</v>
      </c>
      <c r="K79" s="12" t="s">
        <v>77</v>
      </c>
      <c r="L79" s="16"/>
      <c r="M79" s="17"/>
      <c r="N79" s="14" t="s">
        <v>80</v>
      </c>
      <c r="O79" s="16"/>
      <c r="P79" s="16"/>
      <c r="Q79" s="16"/>
      <c r="R79" s="12"/>
    </row>
    <row r="80" spans="1:18" ht="15" customHeight="1">
      <c r="A80" s="11" t="str">
        <f t="shared" si="0"/>
        <v>ACTRIS_vocab:dimethyl-cyclohexanenumberconcentration</v>
      </c>
      <c r="B80" s="15" t="s">
        <v>163</v>
      </c>
      <c r="C80" s="16"/>
      <c r="D80" s="15" t="s">
        <v>164</v>
      </c>
      <c r="E80" s="13" t="s">
        <v>73</v>
      </c>
      <c r="F80" s="16"/>
      <c r="G80" s="16"/>
      <c r="H80" s="16"/>
      <c r="I80" s="12" t="s">
        <v>86</v>
      </c>
      <c r="J80" s="15" t="s">
        <v>165</v>
      </c>
      <c r="K80" s="12" t="s">
        <v>77</v>
      </c>
      <c r="L80" s="16"/>
      <c r="M80" s="17"/>
      <c r="N80" s="14" t="s">
        <v>80</v>
      </c>
      <c r="O80" s="16"/>
      <c r="P80" s="16"/>
      <c r="Q80" s="16"/>
      <c r="R80" s="12"/>
    </row>
    <row r="81" spans="1:18" ht="15" customHeight="1">
      <c r="A81" s="11" t="str">
        <f t="shared" si="0"/>
        <v>ACTRIS_vocab:dimethyl-cyclohexanemassconcentration</v>
      </c>
      <c r="B81" s="15" t="s">
        <v>166</v>
      </c>
      <c r="C81" s="16"/>
      <c r="D81" s="15" t="s">
        <v>167</v>
      </c>
      <c r="E81" s="13" t="s">
        <v>73</v>
      </c>
      <c r="F81" s="16"/>
      <c r="G81" s="16"/>
      <c r="H81" s="16"/>
      <c r="I81" s="12" t="s">
        <v>90</v>
      </c>
      <c r="J81" s="15" t="s">
        <v>165</v>
      </c>
      <c r="K81" s="12" t="s">
        <v>77</v>
      </c>
      <c r="L81" s="16"/>
      <c r="M81" s="17"/>
      <c r="N81" s="14" t="s">
        <v>80</v>
      </c>
      <c r="O81" s="16"/>
      <c r="P81" s="16"/>
      <c r="Q81" s="16"/>
      <c r="R81" s="12"/>
    </row>
    <row r="82" spans="1:18" ht="15" customHeight="1">
      <c r="A82" s="11" t="str">
        <f t="shared" si="0"/>
        <v>ACTRIS_vocab:dimethyl-cyclohexaneamountfraction</v>
      </c>
      <c r="B82" s="15" t="s">
        <v>168</v>
      </c>
      <c r="C82" s="16"/>
      <c r="D82" s="15" t="s">
        <v>169</v>
      </c>
      <c r="E82" s="13" t="s">
        <v>73</v>
      </c>
      <c r="F82" s="16"/>
      <c r="G82" s="16"/>
      <c r="H82" s="16"/>
      <c r="I82" s="12" t="s">
        <v>83</v>
      </c>
      <c r="J82" s="15" t="s">
        <v>165</v>
      </c>
      <c r="K82" s="12" t="s">
        <v>77</v>
      </c>
      <c r="L82" s="16"/>
      <c r="M82" s="17"/>
      <c r="N82" s="14" t="s">
        <v>80</v>
      </c>
      <c r="O82" s="16"/>
      <c r="P82" s="16"/>
      <c r="Q82" s="16"/>
      <c r="R82" s="12"/>
    </row>
    <row r="83" spans="1:18" ht="15" customHeight="1">
      <c r="A83" s="11" t="str">
        <f t="shared" si="0"/>
        <v>ACTRIS_vocab:n-octanenumberconcentration</v>
      </c>
      <c r="B83" s="15" t="s">
        <v>170</v>
      </c>
      <c r="C83" s="16"/>
      <c r="D83" s="15" t="s">
        <v>171</v>
      </c>
      <c r="E83" s="13" t="s">
        <v>73</v>
      </c>
      <c r="F83" s="16"/>
      <c r="G83" s="16"/>
      <c r="H83" s="16"/>
      <c r="I83" s="12" t="s">
        <v>86</v>
      </c>
      <c r="J83" s="15" t="s">
        <v>172</v>
      </c>
      <c r="K83" s="12" t="s">
        <v>77</v>
      </c>
      <c r="L83" s="16"/>
      <c r="M83" s="17"/>
      <c r="N83" s="14" t="s">
        <v>80</v>
      </c>
      <c r="O83" s="16"/>
      <c r="P83" s="16"/>
      <c r="Q83" s="16"/>
      <c r="R83" s="12"/>
    </row>
    <row r="84" spans="1:18" ht="15" customHeight="1">
      <c r="A84" s="11" t="str">
        <f t="shared" si="0"/>
        <v>ACTRIS_vocab:n-octanemassconcentration</v>
      </c>
      <c r="B84" s="15" t="s">
        <v>173</v>
      </c>
      <c r="C84" s="16"/>
      <c r="D84" s="15" t="s">
        <v>174</v>
      </c>
      <c r="E84" s="13" t="s">
        <v>73</v>
      </c>
      <c r="F84" s="16"/>
      <c r="G84" s="16"/>
      <c r="H84" s="16"/>
      <c r="I84" s="12" t="s">
        <v>90</v>
      </c>
      <c r="J84" s="15" t="s">
        <v>172</v>
      </c>
      <c r="K84" s="12" t="s">
        <v>77</v>
      </c>
      <c r="L84" s="16"/>
      <c r="M84" s="17"/>
      <c r="N84" s="14" t="s">
        <v>80</v>
      </c>
      <c r="O84" s="16"/>
      <c r="P84" s="16"/>
      <c r="Q84" s="16"/>
      <c r="R84" s="12"/>
    </row>
    <row r="85" spans="1:18" ht="15" customHeight="1">
      <c r="A85" s="11" t="str">
        <f t="shared" si="0"/>
        <v>ACTRIS_vocab:n-octaneamountfraction</v>
      </c>
      <c r="B85" s="15" t="s">
        <v>175</v>
      </c>
      <c r="C85" s="16"/>
      <c r="D85" s="15" t="s">
        <v>176</v>
      </c>
      <c r="E85" s="13" t="s">
        <v>73</v>
      </c>
      <c r="F85" s="16"/>
      <c r="G85" s="16"/>
      <c r="H85" s="16"/>
      <c r="I85" s="12" t="s">
        <v>83</v>
      </c>
      <c r="J85" s="15" t="s">
        <v>172</v>
      </c>
      <c r="K85" s="12" t="s">
        <v>77</v>
      </c>
      <c r="L85" s="16"/>
      <c r="M85" s="17"/>
      <c r="N85" s="14" t="s">
        <v>80</v>
      </c>
      <c r="O85" s="16"/>
      <c r="P85" s="16"/>
      <c r="Q85" s="16"/>
      <c r="R85" s="12"/>
    </row>
    <row r="86" spans="1:18" ht="15" customHeight="1">
      <c r="A86" s="11" t="str">
        <f t="shared" si="0"/>
        <v>ACTRIS_vocab:n-dodecanenumberconcentration</v>
      </c>
      <c r="B86" s="15" t="s">
        <v>177</v>
      </c>
      <c r="C86" s="16"/>
      <c r="D86" s="15" t="s">
        <v>178</v>
      </c>
      <c r="E86" s="13" t="s">
        <v>73</v>
      </c>
      <c r="F86" s="16"/>
      <c r="G86" s="16"/>
      <c r="H86" s="16"/>
      <c r="I86" s="12" t="s">
        <v>86</v>
      </c>
      <c r="J86" s="15" t="s">
        <v>179</v>
      </c>
      <c r="K86" s="12" t="s">
        <v>77</v>
      </c>
      <c r="L86" s="16"/>
      <c r="M86" s="17"/>
      <c r="N86" s="14" t="s">
        <v>80</v>
      </c>
      <c r="O86" s="16"/>
      <c r="P86" s="16"/>
      <c r="Q86" s="16"/>
      <c r="R86" s="12"/>
    </row>
    <row r="87" spans="1:18" ht="15" customHeight="1">
      <c r="A87" s="11" t="str">
        <f t="shared" si="0"/>
        <v>ACTRIS_vocab:n-dodecanemassconcentration</v>
      </c>
      <c r="B87" s="15" t="s">
        <v>180</v>
      </c>
      <c r="C87" s="16"/>
      <c r="D87" s="15" t="s">
        <v>181</v>
      </c>
      <c r="E87" s="13" t="s">
        <v>73</v>
      </c>
      <c r="F87" s="16"/>
      <c r="G87" s="16"/>
      <c r="H87" s="16"/>
      <c r="I87" s="12" t="s">
        <v>90</v>
      </c>
      <c r="J87" s="15" t="s">
        <v>179</v>
      </c>
      <c r="K87" s="12" t="s">
        <v>77</v>
      </c>
      <c r="L87" s="16"/>
      <c r="M87" s="17"/>
      <c r="N87" s="14" t="s">
        <v>80</v>
      </c>
      <c r="O87" s="16"/>
      <c r="P87" s="16"/>
      <c r="Q87" s="16"/>
      <c r="R87" s="12"/>
    </row>
    <row r="88" spans="1:18" ht="15" customHeight="1">
      <c r="A88" s="11" t="str">
        <f t="shared" si="0"/>
        <v>ACTRIS_vocab:n-dodecaneamountfraction</v>
      </c>
      <c r="B88" s="15" t="s">
        <v>182</v>
      </c>
      <c r="C88" s="16"/>
      <c r="D88" s="15" t="s">
        <v>183</v>
      </c>
      <c r="E88" s="13" t="s">
        <v>73</v>
      </c>
      <c r="F88" s="16"/>
      <c r="G88" s="16"/>
      <c r="H88" s="16"/>
      <c r="I88" s="12" t="s">
        <v>83</v>
      </c>
      <c r="J88" s="15" t="s">
        <v>179</v>
      </c>
      <c r="K88" s="12" t="s">
        <v>77</v>
      </c>
      <c r="L88" s="16"/>
      <c r="M88" s="17"/>
      <c r="N88" s="14" t="s">
        <v>80</v>
      </c>
      <c r="O88" s="16"/>
      <c r="P88" s="16"/>
      <c r="Q88" s="16"/>
      <c r="R88" s="12"/>
    </row>
    <row r="89" spans="1:18" ht="15" customHeight="1">
      <c r="A89" s="11" t="str">
        <f t="shared" si="0"/>
        <v>ACTRIS_vocab:isohexanesnumberconcentration</v>
      </c>
      <c r="B89" s="13" t="s">
        <v>184</v>
      </c>
      <c r="C89" s="16"/>
      <c r="D89" s="15" t="s">
        <v>185</v>
      </c>
      <c r="E89" s="13" t="s">
        <v>73</v>
      </c>
      <c r="F89" s="16"/>
      <c r="G89" s="16"/>
      <c r="H89" s="16"/>
      <c r="I89" s="12" t="s">
        <v>86</v>
      </c>
      <c r="J89" s="15" t="s">
        <v>186</v>
      </c>
      <c r="K89" s="12" t="s">
        <v>77</v>
      </c>
      <c r="L89" s="16"/>
      <c r="M89" s="17"/>
      <c r="N89" s="14" t="s">
        <v>187</v>
      </c>
      <c r="O89" s="12" t="s">
        <v>188</v>
      </c>
      <c r="P89" s="12"/>
      <c r="Q89" s="12"/>
      <c r="R89" s="12"/>
    </row>
    <row r="90" spans="1:18" ht="15" customHeight="1">
      <c r="A90" s="11" t="str">
        <f t="shared" si="0"/>
        <v>ACTRIS_vocab:isohexanesmassconcentration</v>
      </c>
      <c r="B90" s="13" t="s">
        <v>189</v>
      </c>
      <c r="C90" s="16"/>
      <c r="D90" s="15" t="s">
        <v>190</v>
      </c>
      <c r="E90" s="13" t="s">
        <v>73</v>
      </c>
      <c r="F90" s="16"/>
      <c r="G90" s="16"/>
      <c r="H90" s="16"/>
      <c r="I90" s="12" t="s">
        <v>90</v>
      </c>
      <c r="J90" s="15" t="s">
        <v>186</v>
      </c>
      <c r="K90" s="12" t="s">
        <v>77</v>
      </c>
      <c r="L90" s="16"/>
      <c r="M90" s="17"/>
      <c r="N90" s="14" t="s">
        <v>187</v>
      </c>
      <c r="O90" s="12" t="s">
        <v>188</v>
      </c>
      <c r="P90" s="12"/>
      <c r="Q90" s="12"/>
      <c r="R90" s="12"/>
    </row>
    <row r="91" spans="1:18" ht="15" customHeight="1">
      <c r="A91" s="11" t="str">
        <f t="shared" si="0"/>
        <v>ACTRIS_vocab:isohexanesamountfraction</v>
      </c>
      <c r="B91" s="13" t="s">
        <v>191</v>
      </c>
      <c r="C91" s="16"/>
      <c r="D91" s="15" t="s">
        <v>192</v>
      </c>
      <c r="E91" s="13" t="s">
        <v>73</v>
      </c>
      <c r="F91" s="16"/>
      <c r="G91" s="16"/>
      <c r="H91" s="16"/>
      <c r="I91" s="12" t="s">
        <v>83</v>
      </c>
      <c r="J91" s="15" t="s">
        <v>186</v>
      </c>
      <c r="K91" s="12" t="s">
        <v>77</v>
      </c>
      <c r="L91" s="16"/>
      <c r="M91" s="17"/>
      <c r="N91" s="14" t="s">
        <v>187</v>
      </c>
      <c r="O91" s="12" t="s">
        <v>188</v>
      </c>
      <c r="P91" s="12"/>
      <c r="Q91" s="12"/>
      <c r="R91" s="12"/>
    </row>
    <row r="92" spans="1:18" ht="15" customHeight="1">
      <c r="A92" s="11" t="str">
        <f t="shared" si="0"/>
        <v>ACTRIS_vocab:isoheptanesnumberconcentration</v>
      </c>
      <c r="B92" s="13" t="s">
        <v>193</v>
      </c>
      <c r="C92" s="16"/>
      <c r="D92" s="15" t="s">
        <v>194</v>
      </c>
      <c r="E92" s="13" t="s">
        <v>73</v>
      </c>
      <c r="F92" s="16"/>
      <c r="G92" s="16"/>
      <c r="H92" s="16"/>
      <c r="I92" s="12" t="s">
        <v>86</v>
      </c>
      <c r="J92" s="15" t="s">
        <v>195</v>
      </c>
      <c r="K92" s="12" t="s">
        <v>77</v>
      </c>
      <c r="L92" s="16"/>
      <c r="M92" s="17"/>
      <c r="N92" s="14" t="s">
        <v>187</v>
      </c>
      <c r="O92" s="12" t="s">
        <v>188</v>
      </c>
      <c r="P92" s="12"/>
      <c r="Q92" s="12"/>
      <c r="R92" s="12"/>
    </row>
    <row r="93" spans="1:18" ht="15" customHeight="1">
      <c r="A93" s="11" t="str">
        <f t="shared" si="0"/>
        <v>ACTRIS_vocab:isoheptanesmassconcentration</v>
      </c>
      <c r="B93" s="13" t="s">
        <v>196</v>
      </c>
      <c r="C93" s="16"/>
      <c r="D93" s="15" t="s">
        <v>197</v>
      </c>
      <c r="E93" s="13" t="s">
        <v>73</v>
      </c>
      <c r="F93" s="16"/>
      <c r="G93" s="16"/>
      <c r="H93" s="16"/>
      <c r="I93" s="12" t="s">
        <v>90</v>
      </c>
      <c r="J93" s="15" t="s">
        <v>195</v>
      </c>
      <c r="K93" s="12" t="s">
        <v>77</v>
      </c>
      <c r="L93" s="16"/>
      <c r="M93" s="17"/>
      <c r="N93" s="14" t="s">
        <v>187</v>
      </c>
      <c r="O93" s="12" t="s">
        <v>188</v>
      </c>
      <c r="P93" s="12"/>
      <c r="Q93" s="12"/>
      <c r="R93" s="12"/>
    </row>
    <row r="94" spans="1:18" ht="15" customHeight="1">
      <c r="A94" s="11" t="str">
        <f t="shared" si="0"/>
        <v>ACTRIS_vocab:isoheptanesamountfraction</v>
      </c>
      <c r="B94" s="13" t="s">
        <v>198</v>
      </c>
      <c r="C94" s="16"/>
      <c r="D94" s="15" t="s">
        <v>199</v>
      </c>
      <c r="E94" s="13" t="s">
        <v>73</v>
      </c>
      <c r="F94" s="16"/>
      <c r="G94" s="16"/>
      <c r="H94" s="16"/>
      <c r="I94" s="12" t="s">
        <v>83</v>
      </c>
      <c r="J94" s="15" t="s">
        <v>195</v>
      </c>
      <c r="K94" s="12" t="s">
        <v>77</v>
      </c>
      <c r="L94" s="16"/>
      <c r="M94" s="17"/>
      <c r="N94" s="14" t="s">
        <v>187</v>
      </c>
      <c r="O94" s="12" t="s">
        <v>188</v>
      </c>
      <c r="P94" s="12"/>
      <c r="Q94" s="12"/>
      <c r="R94" s="12"/>
    </row>
    <row r="95" spans="1:18" ht="15" customHeight="1">
      <c r="A95" s="11" t="str">
        <f t="shared" si="0"/>
        <v>ACTRIS_vocab:tetracosanenumberconcentration</v>
      </c>
      <c r="B95" s="13" t="s">
        <v>200</v>
      </c>
      <c r="C95" s="16"/>
      <c r="D95" s="15" t="s">
        <v>201</v>
      </c>
      <c r="E95" s="13" t="s">
        <v>73</v>
      </c>
      <c r="F95" s="16"/>
      <c r="G95" s="16"/>
      <c r="H95" s="16"/>
      <c r="I95" s="12" t="s">
        <v>86</v>
      </c>
      <c r="J95" s="15" t="s">
        <v>202</v>
      </c>
      <c r="K95" s="12" t="s">
        <v>77</v>
      </c>
      <c r="L95" s="16"/>
      <c r="M95" s="17"/>
      <c r="N95" s="14" t="s">
        <v>187</v>
      </c>
      <c r="O95" s="12" t="s">
        <v>188</v>
      </c>
      <c r="P95" s="12"/>
      <c r="Q95" s="12"/>
      <c r="R95" s="12"/>
    </row>
    <row r="96" spans="1:18" ht="15" customHeight="1">
      <c r="A96" s="11" t="str">
        <f t="shared" si="0"/>
        <v>ACTRIS_vocab:tetracosanemassconcentration</v>
      </c>
      <c r="B96" s="13" t="s">
        <v>203</v>
      </c>
      <c r="C96" s="16"/>
      <c r="D96" s="15" t="s">
        <v>204</v>
      </c>
      <c r="E96" s="13" t="s">
        <v>73</v>
      </c>
      <c r="F96" s="16"/>
      <c r="G96" s="16"/>
      <c r="H96" s="16"/>
      <c r="I96" s="12" t="s">
        <v>90</v>
      </c>
      <c r="J96" s="15" t="s">
        <v>202</v>
      </c>
      <c r="K96" s="12" t="s">
        <v>77</v>
      </c>
      <c r="L96" s="16"/>
      <c r="M96" s="17"/>
      <c r="N96" s="14" t="s">
        <v>187</v>
      </c>
      <c r="O96" s="12" t="s">
        <v>188</v>
      </c>
      <c r="P96" s="12"/>
      <c r="Q96" s="12"/>
      <c r="R96" s="12"/>
    </row>
    <row r="97" spans="1:18" ht="15" customHeight="1">
      <c r="A97" s="11" t="str">
        <f t="shared" si="0"/>
        <v>ACTRIS_vocab:tetracosaneamountfraction</v>
      </c>
      <c r="B97" s="13" t="s">
        <v>205</v>
      </c>
      <c r="C97" s="16"/>
      <c r="D97" s="15" t="s">
        <v>206</v>
      </c>
      <c r="E97" s="13" t="s">
        <v>73</v>
      </c>
      <c r="F97" s="16"/>
      <c r="G97" s="16"/>
      <c r="H97" s="16"/>
      <c r="I97" s="12" t="s">
        <v>83</v>
      </c>
      <c r="J97" s="15" t="s">
        <v>202</v>
      </c>
      <c r="K97" s="12" t="s">
        <v>77</v>
      </c>
      <c r="L97" s="16"/>
      <c r="M97" s="17"/>
      <c r="N97" s="14" t="s">
        <v>187</v>
      </c>
      <c r="O97" s="12" t="s">
        <v>188</v>
      </c>
      <c r="P97" s="12"/>
      <c r="Q97" s="12"/>
      <c r="R97" s="12"/>
    </row>
    <row r="98" spans="1:18" ht="15" customHeight="1">
      <c r="A98" s="11" t="str">
        <f t="shared" si="0"/>
        <v>ACTRIS_vocab:ethenenumberconcentration</v>
      </c>
      <c r="B98" s="15" t="s">
        <v>207</v>
      </c>
      <c r="C98" s="15"/>
      <c r="D98" s="15" t="s">
        <v>208</v>
      </c>
      <c r="E98" s="13" t="s">
        <v>73</v>
      </c>
      <c r="F98" s="16"/>
      <c r="G98" s="16"/>
      <c r="H98" s="16"/>
      <c r="I98" s="12" t="s">
        <v>86</v>
      </c>
      <c r="J98" s="15" t="s">
        <v>209</v>
      </c>
      <c r="K98" s="12" t="s">
        <v>77</v>
      </c>
      <c r="L98" s="16"/>
      <c r="M98" s="17"/>
      <c r="N98" s="14" t="s">
        <v>80</v>
      </c>
      <c r="O98" s="16"/>
      <c r="P98" s="16"/>
      <c r="Q98" s="16"/>
      <c r="R98" s="12"/>
    </row>
    <row r="99" spans="1:18" ht="15" customHeight="1">
      <c r="A99" s="11" t="str">
        <f t="shared" si="0"/>
        <v>ACTRIS_vocab:ethenemassconcentration</v>
      </c>
      <c r="B99" s="15" t="s">
        <v>210</v>
      </c>
      <c r="C99" s="15"/>
      <c r="D99" s="15" t="s">
        <v>211</v>
      </c>
      <c r="E99" s="13" t="s">
        <v>73</v>
      </c>
      <c r="F99" s="16"/>
      <c r="G99" s="16"/>
      <c r="H99" s="16"/>
      <c r="I99" s="12" t="s">
        <v>90</v>
      </c>
      <c r="J99" s="15" t="s">
        <v>209</v>
      </c>
      <c r="K99" s="12" t="s">
        <v>77</v>
      </c>
      <c r="L99" s="16"/>
      <c r="M99" s="17"/>
      <c r="N99" s="14" t="s">
        <v>80</v>
      </c>
      <c r="O99" s="16"/>
      <c r="P99" s="16"/>
      <c r="Q99" s="16"/>
      <c r="R99" s="12"/>
    </row>
    <row r="100" spans="1:18" ht="15" customHeight="1">
      <c r="A100" s="11" t="str">
        <f t="shared" si="0"/>
        <v>ACTRIS_vocab:etheneamountfraction</v>
      </c>
      <c r="B100" s="15" t="s">
        <v>212</v>
      </c>
      <c r="C100" s="15"/>
      <c r="D100" s="15" t="s">
        <v>213</v>
      </c>
      <c r="E100" s="13" t="s">
        <v>73</v>
      </c>
      <c r="F100" s="16"/>
      <c r="G100" s="16"/>
      <c r="H100" s="16"/>
      <c r="I100" s="12" t="s">
        <v>83</v>
      </c>
      <c r="J100" s="15" t="s">
        <v>209</v>
      </c>
      <c r="K100" s="12" t="s">
        <v>77</v>
      </c>
      <c r="L100" s="16"/>
      <c r="M100" s="17"/>
      <c r="N100" s="14" t="s">
        <v>80</v>
      </c>
      <c r="O100" s="16"/>
      <c r="P100" s="16"/>
      <c r="Q100" s="16"/>
      <c r="R100" s="12"/>
    </row>
    <row r="101" spans="1:18" ht="15" customHeight="1">
      <c r="A101" s="11" t="str">
        <f t="shared" si="0"/>
        <v>ACTRIS_vocab:propenenumberconcentration</v>
      </c>
      <c r="B101" s="15" t="s">
        <v>214</v>
      </c>
      <c r="C101" s="16"/>
      <c r="D101" s="15" t="s">
        <v>215</v>
      </c>
      <c r="E101" s="13" t="s">
        <v>73</v>
      </c>
      <c r="F101" s="16"/>
      <c r="G101" s="16"/>
      <c r="H101" s="16"/>
      <c r="I101" s="12" t="s">
        <v>86</v>
      </c>
      <c r="J101" s="15" t="s">
        <v>216</v>
      </c>
      <c r="K101" s="12" t="s">
        <v>77</v>
      </c>
      <c r="L101" s="16"/>
      <c r="M101" s="17"/>
      <c r="N101" s="14" t="s">
        <v>80</v>
      </c>
      <c r="O101" s="16"/>
      <c r="P101" s="16"/>
      <c r="Q101" s="16"/>
      <c r="R101" s="12"/>
    </row>
    <row r="102" spans="1:18" ht="15" customHeight="1">
      <c r="A102" s="11" t="str">
        <f t="shared" si="0"/>
        <v>ACTRIS_vocab:propenemassconcentration</v>
      </c>
      <c r="B102" s="15" t="s">
        <v>217</v>
      </c>
      <c r="C102" s="16"/>
      <c r="D102" s="15" t="s">
        <v>218</v>
      </c>
      <c r="E102" s="13" t="s">
        <v>73</v>
      </c>
      <c r="F102" s="16"/>
      <c r="G102" s="16"/>
      <c r="H102" s="16"/>
      <c r="I102" s="12" t="s">
        <v>90</v>
      </c>
      <c r="J102" s="15" t="s">
        <v>216</v>
      </c>
      <c r="K102" s="12" t="s">
        <v>77</v>
      </c>
      <c r="L102" s="16"/>
      <c r="M102" s="17"/>
      <c r="N102" s="14" t="s">
        <v>80</v>
      </c>
      <c r="O102" s="16"/>
      <c r="P102" s="16"/>
      <c r="Q102" s="16"/>
      <c r="R102" s="12"/>
    </row>
    <row r="103" spans="1:18" ht="15" customHeight="1">
      <c r="A103" s="11" t="str">
        <f t="shared" si="0"/>
        <v>ACTRIS_vocab:propeneamountfraction</v>
      </c>
      <c r="B103" s="15" t="s">
        <v>219</v>
      </c>
      <c r="C103" s="16"/>
      <c r="D103" s="15" t="s">
        <v>220</v>
      </c>
      <c r="E103" s="13" t="s">
        <v>73</v>
      </c>
      <c r="F103" s="16"/>
      <c r="G103" s="16"/>
      <c r="H103" s="16"/>
      <c r="I103" s="12" t="s">
        <v>83</v>
      </c>
      <c r="J103" s="15" t="s">
        <v>216</v>
      </c>
      <c r="K103" s="12" t="s">
        <v>77</v>
      </c>
      <c r="L103" s="16"/>
      <c r="M103" s="17"/>
      <c r="N103" s="14" t="s">
        <v>80</v>
      </c>
      <c r="O103" s="16"/>
      <c r="P103" s="16"/>
      <c r="Q103" s="16"/>
      <c r="R103" s="12"/>
    </row>
    <row r="104" spans="1:18" ht="15" customHeight="1">
      <c r="A104" s="11" t="str">
        <f t="shared" si="0"/>
        <v>ACTRIS_vocab:1-butenenumberconcentration</v>
      </c>
      <c r="B104" s="15" t="s">
        <v>221</v>
      </c>
      <c r="C104" s="16"/>
      <c r="D104" s="15" t="s">
        <v>222</v>
      </c>
      <c r="E104" s="13" t="s">
        <v>73</v>
      </c>
      <c r="F104" s="16"/>
      <c r="G104" s="16"/>
      <c r="H104" s="16"/>
      <c r="I104" s="12" t="s">
        <v>86</v>
      </c>
      <c r="J104" s="15" t="s">
        <v>223</v>
      </c>
      <c r="K104" s="12" t="s">
        <v>77</v>
      </c>
      <c r="L104" s="16"/>
      <c r="M104" s="17"/>
      <c r="N104" s="14" t="s">
        <v>80</v>
      </c>
      <c r="O104" s="16"/>
      <c r="P104" s="16"/>
      <c r="Q104" s="16"/>
      <c r="R104" s="12"/>
    </row>
    <row r="105" spans="1:18" ht="15" customHeight="1">
      <c r="A105" s="11" t="str">
        <f t="shared" si="0"/>
        <v>ACTRIS_vocab:1-butenemassconcentration</v>
      </c>
      <c r="B105" s="15" t="s">
        <v>224</v>
      </c>
      <c r="C105" s="16"/>
      <c r="D105" s="15" t="s">
        <v>225</v>
      </c>
      <c r="E105" s="13" t="s">
        <v>73</v>
      </c>
      <c r="F105" s="16"/>
      <c r="G105" s="16"/>
      <c r="H105" s="16"/>
      <c r="I105" s="12" t="s">
        <v>90</v>
      </c>
      <c r="J105" s="15" t="s">
        <v>223</v>
      </c>
      <c r="K105" s="12" t="s">
        <v>77</v>
      </c>
      <c r="L105" s="16"/>
      <c r="M105" s="17"/>
      <c r="N105" s="14" t="s">
        <v>80</v>
      </c>
      <c r="O105" s="16"/>
      <c r="P105" s="16"/>
      <c r="Q105" s="16"/>
      <c r="R105" s="12"/>
    </row>
    <row r="106" spans="1:18" ht="15" customHeight="1">
      <c r="A106" s="11" t="str">
        <f t="shared" si="0"/>
        <v>ACTRIS_vocab:1-buteneamountfraction</v>
      </c>
      <c r="B106" s="15" t="s">
        <v>226</v>
      </c>
      <c r="C106" s="16"/>
      <c r="D106" s="15" t="s">
        <v>227</v>
      </c>
      <c r="E106" s="13" t="s">
        <v>73</v>
      </c>
      <c r="F106" s="16"/>
      <c r="G106" s="16"/>
      <c r="H106" s="16"/>
      <c r="I106" s="12" t="s">
        <v>83</v>
      </c>
      <c r="J106" s="15" t="s">
        <v>223</v>
      </c>
      <c r="K106" s="12" t="s">
        <v>77</v>
      </c>
      <c r="L106" s="16"/>
      <c r="M106" s="17"/>
      <c r="N106" s="14" t="s">
        <v>80</v>
      </c>
      <c r="O106" s="16"/>
      <c r="P106" s="16"/>
      <c r="Q106" s="16"/>
      <c r="R106" s="12"/>
    </row>
    <row r="107" spans="1:18" ht="15" customHeight="1">
      <c r="A107" s="11" t="str">
        <f t="shared" si="0"/>
        <v>ACTRIS_vocab:-E-2-butenenumberconcentration</v>
      </c>
      <c r="B107" s="15" t="s">
        <v>228</v>
      </c>
      <c r="C107" s="15"/>
      <c r="D107" s="15" t="s">
        <v>229</v>
      </c>
      <c r="E107" s="13" t="s">
        <v>73</v>
      </c>
      <c r="F107" s="16"/>
      <c r="G107" s="16"/>
      <c r="H107" s="16"/>
      <c r="I107" s="12" t="s">
        <v>86</v>
      </c>
      <c r="J107" s="15" t="s">
        <v>230</v>
      </c>
      <c r="K107" s="12" t="s">
        <v>77</v>
      </c>
      <c r="L107" s="16"/>
      <c r="M107" s="17"/>
      <c r="N107" s="14" t="s">
        <v>80</v>
      </c>
      <c r="O107" s="16"/>
      <c r="P107" s="16"/>
      <c r="Q107" s="16"/>
      <c r="R107" s="12"/>
    </row>
    <row r="108" spans="1:18" ht="15" customHeight="1">
      <c r="A108" s="11" t="str">
        <f t="shared" ref="A108:A171" si="2">IF(ISBLANK($B108),"",$B$2 &amp; ":" &amp; (SUBSTITUTE(SUBSTITUTE(SUBSTITUTE(SUBSTITUTE(SUBSTITUTE(SUBSTITUTE(SUBSTITUTE(SUBSTITUTE(SUBSTITUTE(B108," ",""),"/","Div"),",","-"),"(","-"),")",""),"+","plus"),"--","-")," ",""),"&amp;","-")))</f>
        <v>ACTRIS_vocab:-E-2-butenemassconcentration</v>
      </c>
      <c r="B108" s="15" t="s">
        <v>231</v>
      </c>
      <c r="C108" s="15"/>
      <c r="D108" s="15" t="s">
        <v>232</v>
      </c>
      <c r="E108" s="13" t="s">
        <v>73</v>
      </c>
      <c r="F108" s="16"/>
      <c r="G108" s="16"/>
      <c r="H108" s="16"/>
      <c r="I108" s="12" t="s">
        <v>90</v>
      </c>
      <c r="J108" s="15" t="s">
        <v>230</v>
      </c>
      <c r="K108" s="12" t="s">
        <v>77</v>
      </c>
      <c r="L108" s="16"/>
      <c r="M108" s="17"/>
      <c r="N108" s="14" t="s">
        <v>80</v>
      </c>
      <c r="O108" s="16"/>
      <c r="P108" s="16"/>
      <c r="Q108" s="16"/>
      <c r="R108" s="12"/>
    </row>
    <row r="109" spans="1:18" ht="15" customHeight="1">
      <c r="A109" s="11" t="str">
        <f t="shared" si="2"/>
        <v>ACTRIS_vocab:-E-2-buteneamountfraction</v>
      </c>
      <c r="B109" s="15" t="s">
        <v>233</v>
      </c>
      <c r="C109" s="15"/>
      <c r="D109" s="15" t="s">
        <v>234</v>
      </c>
      <c r="E109" s="13" t="s">
        <v>73</v>
      </c>
      <c r="F109" s="16"/>
      <c r="G109" s="16"/>
      <c r="H109" s="16"/>
      <c r="I109" s="12" t="s">
        <v>83</v>
      </c>
      <c r="J109" s="15" t="s">
        <v>230</v>
      </c>
      <c r="K109" s="12" t="s">
        <v>77</v>
      </c>
      <c r="L109" s="16"/>
      <c r="M109" s="17"/>
      <c r="N109" s="14" t="s">
        <v>80</v>
      </c>
      <c r="O109" s="16"/>
      <c r="P109" s="16"/>
      <c r="Q109" s="16"/>
      <c r="R109" s="12"/>
    </row>
    <row r="110" spans="1:18" ht="15" customHeight="1">
      <c r="A110" s="11" t="str">
        <f t="shared" si="2"/>
        <v>ACTRIS_vocab:-Z-2-butenenumberconcentration</v>
      </c>
      <c r="B110" s="15" t="s">
        <v>235</v>
      </c>
      <c r="C110" s="15"/>
      <c r="D110" s="15" t="s">
        <v>236</v>
      </c>
      <c r="E110" s="13" t="s">
        <v>73</v>
      </c>
      <c r="F110" s="16"/>
      <c r="G110" s="16"/>
      <c r="H110" s="16"/>
      <c r="I110" s="12" t="s">
        <v>86</v>
      </c>
      <c r="J110" s="15" t="s">
        <v>237</v>
      </c>
      <c r="K110" s="12" t="s">
        <v>77</v>
      </c>
      <c r="L110" s="16"/>
      <c r="M110" s="17"/>
      <c r="N110" s="14" t="s">
        <v>80</v>
      </c>
      <c r="O110" s="16"/>
      <c r="P110" s="16"/>
      <c r="Q110" s="16"/>
      <c r="R110" s="12"/>
    </row>
    <row r="111" spans="1:18" ht="15" customHeight="1">
      <c r="A111" s="11" t="str">
        <f t="shared" si="2"/>
        <v>ACTRIS_vocab:-Z-2-butenemassconcentration</v>
      </c>
      <c r="B111" s="15" t="s">
        <v>238</v>
      </c>
      <c r="C111" s="15"/>
      <c r="D111" s="15" t="s">
        <v>239</v>
      </c>
      <c r="E111" s="13" t="s">
        <v>73</v>
      </c>
      <c r="F111" s="16"/>
      <c r="G111" s="16"/>
      <c r="H111" s="16"/>
      <c r="I111" s="12" t="s">
        <v>90</v>
      </c>
      <c r="J111" s="15" t="s">
        <v>237</v>
      </c>
      <c r="K111" s="12" t="s">
        <v>77</v>
      </c>
      <c r="L111" s="16"/>
      <c r="M111" s="17"/>
      <c r="N111" s="14" t="s">
        <v>80</v>
      </c>
      <c r="O111" s="16"/>
      <c r="P111" s="16"/>
      <c r="Q111" s="16"/>
      <c r="R111" s="12"/>
    </row>
    <row r="112" spans="1:18" ht="15" customHeight="1">
      <c r="A112" s="11" t="str">
        <f t="shared" si="2"/>
        <v>ACTRIS_vocab:-Z-2-buteneamountfraction</v>
      </c>
      <c r="B112" s="15" t="s">
        <v>240</v>
      </c>
      <c r="C112" s="15"/>
      <c r="D112" s="15" t="s">
        <v>241</v>
      </c>
      <c r="E112" s="13" t="s">
        <v>73</v>
      </c>
      <c r="F112" s="16"/>
      <c r="G112" s="16"/>
      <c r="H112" s="16"/>
      <c r="I112" s="12" t="s">
        <v>83</v>
      </c>
      <c r="J112" s="15" t="s">
        <v>237</v>
      </c>
      <c r="K112" s="12" t="s">
        <v>77</v>
      </c>
      <c r="L112" s="16"/>
      <c r="M112" s="17"/>
      <c r="N112" s="14" t="s">
        <v>80</v>
      </c>
      <c r="O112" s="16"/>
      <c r="P112" s="16"/>
      <c r="Q112" s="16"/>
      <c r="R112" s="12"/>
    </row>
    <row r="113" spans="1:18" ht="15" customHeight="1">
      <c r="A113" s="11" t="str">
        <f t="shared" si="2"/>
        <v>ACTRIS_vocab:2-methyl-propenenumberconcentration</v>
      </c>
      <c r="B113" s="15" t="s">
        <v>242</v>
      </c>
      <c r="C113" s="15"/>
      <c r="D113" s="15" t="s">
        <v>243</v>
      </c>
      <c r="E113" s="13" t="s">
        <v>73</v>
      </c>
      <c r="F113" s="16"/>
      <c r="G113" s="16"/>
      <c r="H113" s="16"/>
      <c r="I113" s="12" t="s">
        <v>86</v>
      </c>
      <c r="J113" s="15" t="s">
        <v>244</v>
      </c>
      <c r="K113" s="12" t="s">
        <v>77</v>
      </c>
      <c r="L113" s="16"/>
      <c r="M113" s="17"/>
      <c r="N113" s="14" t="s">
        <v>80</v>
      </c>
      <c r="O113" s="16"/>
      <c r="P113" s="16"/>
      <c r="Q113" s="16"/>
      <c r="R113" s="12"/>
    </row>
    <row r="114" spans="1:18" ht="15" customHeight="1">
      <c r="A114" s="11" t="str">
        <f t="shared" si="2"/>
        <v>ACTRIS_vocab:2-methyl-propenemassconcentration</v>
      </c>
      <c r="B114" s="15" t="s">
        <v>245</v>
      </c>
      <c r="C114" s="15"/>
      <c r="D114" s="15" t="s">
        <v>246</v>
      </c>
      <c r="E114" s="13" t="s">
        <v>73</v>
      </c>
      <c r="F114" s="16"/>
      <c r="G114" s="16"/>
      <c r="H114" s="16"/>
      <c r="I114" s="12" t="s">
        <v>90</v>
      </c>
      <c r="J114" s="15" t="s">
        <v>244</v>
      </c>
      <c r="K114" s="12" t="s">
        <v>77</v>
      </c>
      <c r="L114" s="16"/>
      <c r="M114" s="17"/>
      <c r="N114" s="14" t="s">
        <v>80</v>
      </c>
      <c r="O114" s="16"/>
      <c r="P114" s="16"/>
      <c r="Q114" s="16"/>
      <c r="R114" s="12"/>
    </row>
    <row r="115" spans="1:18" ht="15" customHeight="1">
      <c r="A115" s="11" t="str">
        <f t="shared" si="2"/>
        <v>ACTRIS_vocab:2-methyl-propeneamountfraction</v>
      </c>
      <c r="B115" s="15" t="s">
        <v>247</v>
      </c>
      <c r="C115" s="15"/>
      <c r="D115" s="15" t="s">
        <v>248</v>
      </c>
      <c r="E115" s="13" t="s">
        <v>73</v>
      </c>
      <c r="F115" s="16"/>
      <c r="G115" s="16"/>
      <c r="H115" s="16"/>
      <c r="I115" s="12" t="s">
        <v>83</v>
      </c>
      <c r="J115" s="15" t="s">
        <v>244</v>
      </c>
      <c r="K115" s="12" t="s">
        <v>77</v>
      </c>
      <c r="L115" s="16"/>
      <c r="M115" s="17"/>
      <c r="N115" s="14" t="s">
        <v>80</v>
      </c>
      <c r="O115" s="16"/>
      <c r="P115" s="16"/>
      <c r="Q115" s="16"/>
      <c r="R115" s="12"/>
    </row>
    <row r="116" spans="1:18" ht="15" customHeight="1">
      <c r="A116" s="11" t="str">
        <f t="shared" si="2"/>
        <v>ACTRIS_vocab:1-pentenenumberconcentration</v>
      </c>
      <c r="B116" s="15" t="s">
        <v>249</v>
      </c>
      <c r="C116" s="16"/>
      <c r="D116" s="15" t="s">
        <v>250</v>
      </c>
      <c r="E116" s="13" t="s">
        <v>73</v>
      </c>
      <c r="F116" s="16"/>
      <c r="G116" s="16"/>
      <c r="H116" s="16"/>
      <c r="I116" s="12" t="s">
        <v>86</v>
      </c>
      <c r="J116" s="15" t="s">
        <v>251</v>
      </c>
      <c r="K116" s="12" t="s">
        <v>77</v>
      </c>
      <c r="L116" s="16"/>
      <c r="M116" s="17"/>
      <c r="N116" s="14" t="s">
        <v>80</v>
      </c>
      <c r="O116" s="16"/>
      <c r="P116" s="16"/>
      <c r="Q116" s="16"/>
      <c r="R116" s="12"/>
    </row>
    <row r="117" spans="1:18" ht="15" customHeight="1">
      <c r="A117" s="11" t="str">
        <f t="shared" si="2"/>
        <v>ACTRIS_vocab:1-pentenemassconcentration</v>
      </c>
      <c r="B117" s="15" t="s">
        <v>252</v>
      </c>
      <c r="C117" s="16"/>
      <c r="D117" s="15" t="s">
        <v>253</v>
      </c>
      <c r="E117" s="13" t="s">
        <v>73</v>
      </c>
      <c r="F117" s="16"/>
      <c r="G117" s="16"/>
      <c r="H117" s="16"/>
      <c r="I117" s="12" t="s">
        <v>90</v>
      </c>
      <c r="J117" s="15" t="s">
        <v>251</v>
      </c>
      <c r="K117" s="12" t="s">
        <v>77</v>
      </c>
      <c r="L117" s="16"/>
      <c r="M117" s="17"/>
      <c r="N117" s="14" t="s">
        <v>80</v>
      </c>
      <c r="O117" s="16"/>
      <c r="P117" s="16"/>
      <c r="Q117" s="16"/>
      <c r="R117" s="12"/>
    </row>
    <row r="118" spans="1:18" ht="15" customHeight="1">
      <c r="A118" s="11" t="str">
        <f t="shared" si="2"/>
        <v>ACTRIS_vocab:1-penteneamountfraction</v>
      </c>
      <c r="B118" s="15" t="s">
        <v>254</v>
      </c>
      <c r="C118" s="16"/>
      <c r="D118" s="15" t="s">
        <v>255</v>
      </c>
      <c r="E118" s="13" t="s">
        <v>73</v>
      </c>
      <c r="F118" s="16"/>
      <c r="G118" s="16"/>
      <c r="H118" s="16"/>
      <c r="I118" s="12" t="s">
        <v>83</v>
      </c>
      <c r="J118" s="15" t="s">
        <v>251</v>
      </c>
      <c r="K118" s="12" t="s">
        <v>77</v>
      </c>
      <c r="L118" s="16"/>
      <c r="M118" s="17"/>
      <c r="N118" s="14" t="s">
        <v>80</v>
      </c>
      <c r="O118" s="16"/>
      <c r="P118" s="16"/>
      <c r="Q118" s="16"/>
      <c r="R118" s="12"/>
    </row>
    <row r="119" spans="1:18" ht="15" customHeight="1">
      <c r="A119" s="11" t="str">
        <f t="shared" si="2"/>
        <v>ACTRIS_vocab:2-3-dimethyl-2-butenenumberconcentration</v>
      </c>
      <c r="B119" s="15" t="s">
        <v>256</v>
      </c>
      <c r="C119" s="15" t="s">
        <v>305</v>
      </c>
      <c r="D119" s="15" t="s">
        <v>257</v>
      </c>
      <c r="E119" s="13" t="s">
        <v>73</v>
      </c>
      <c r="F119" s="16"/>
      <c r="G119" s="16"/>
      <c r="H119" s="16"/>
      <c r="I119" s="12" t="s">
        <v>86</v>
      </c>
      <c r="J119" s="15" t="s">
        <v>258</v>
      </c>
      <c r="K119" s="12" t="s">
        <v>77</v>
      </c>
      <c r="L119" s="16"/>
      <c r="M119" s="17"/>
      <c r="N119" s="14" t="s">
        <v>80</v>
      </c>
      <c r="O119" s="16"/>
      <c r="P119" s="16"/>
      <c r="Q119" s="16"/>
      <c r="R119" s="12"/>
    </row>
    <row r="120" spans="1:18" ht="15" customHeight="1">
      <c r="A120" s="11" t="str">
        <f t="shared" si="2"/>
        <v>ACTRIS_vocab:2-3-dimethyl-2-butenemassconcentration</v>
      </c>
      <c r="B120" s="15" t="s">
        <v>259</v>
      </c>
      <c r="C120" s="15" t="s">
        <v>308</v>
      </c>
      <c r="D120" s="15" t="s">
        <v>260</v>
      </c>
      <c r="E120" s="13" t="s">
        <v>73</v>
      </c>
      <c r="F120" s="16"/>
      <c r="G120" s="16"/>
      <c r="H120" s="16"/>
      <c r="I120" s="12" t="s">
        <v>90</v>
      </c>
      <c r="J120" s="15" t="s">
        <v>258</v>
      </c>
      <c r="K120" s="12" t="s">
        <v>77</v>
      </c>
      <c r="L120" s="16"/>
      <c r="M120" s="17"/>
      <c r="N120" s="14" t="s">
        <v>80</v>
      </c>
      <c r="O120" s="16"/>
      <c r="P120" s="16"/>
      <c r="Q120" s="16"/>
      <c r="R120" s="12"/>
    </row>
    <row r="121" spans="1:18" ht="15" customHeight="1">
      <c r="A121" s="11" t="str">
        <f t="shared" si="2"/>
        <v>ACTRIS_vocab:2-3-dimethyl-2-buteneamountfraction</v>
      </c>
      <c r="B121" s="15" t="s">
        <v>261</v>
      </c>
      <c r="C121" s="15" t="s">
        <v>310</v>
      </c>
      <c r="D121" s="15" t="s">
        <v>262</v>
      </c>
      <c r="E121" s="13" t="s">
        <v>73</v>
      </c>
      <c r="F121" s="16"/>
      <c r="G121" s="16"/>
      <c r="H121" s="16"/>
      <c r="I121" s="12" t="s">
        <v>83</v>
      </c>
      <c r="J121" s="15" t="s">
        <v>258</v>
      </c>
      <c r="K121" s="12" t="s">
        <v>77</v>
      </c>
      <c r="L121" s="16"/>
      <c r="M121" s="17"/>
      <c r="N121" s="14" t="s">
        <v>80</v>
      </c>
      <c r="O121" s="16"/>
      <c r="P121" s="16"/>
      <c r="Q121" s="16"/>
      <c r="R121" s="12"/>
    </row>
    <row r="122" spans="1:18" ht="15" customHeight="1">
      <c r="A122" s="11" t="str">
        <f t="shared" si="2"/>
        <v>ACTRIS_vocab:2-methyl-2-pentenenumberconcentration</v>
      </c>
      <c r="B122" s="15" t="s">
        <v>263</v>
      </c>
      <c r="C122" s="16"/>
      <c r="D122" s="15" t="s">
        <v>264</v>
      </c>
      <c r="E122" s="13" t="s">
        <v>73</v>
      </c>
      <c r="F122" s="16"/>
      <c r="G122" s="16"/>
      <c r="H122" s="16"/>
      <c r="I122" s="12" t="s">
        <v>86</v>
      </c>
      <c r="J122" s="15" t="s">
        <v>265</v>
      </c>
      <c r="K122" s="12" t="s">
        <v>77</v>
      </c>
      <c r="L122" s="16"/>
      <c r="M122" s="17"/>
      <c r="N122" s="14" t="s">
        <v>80</v>
      </c>
      <c r="O122" s="16"/>
      <c r="P122" s="16"/>
      <c r="Q122" s="16"/>
      <c r="R122" s="12"/>
    </row>
    <row r="123" spans="1:18" ht="15" customHeight="1">
      <c r="A123" s="11" t="str">
        <f t="shared" si="2"/>
        <v>ACTRIS_vocab:2-methyl-2-pentenemassconcentration</v>
      </c>
      <c r="B123" s="15" t="s">
        <v>266</v>
      </c>
      <c r="C123" s="16"/>
      <c r="D123" s="15" t="s">
        <v>267</v>
      </c>
      <c r="E123" s="13" t="s">
        <v>73</v>
      </c>
      <c r="F123" s="16"/>
      <c r="G123" s="16"/>
      <c r="H123" s="16"/>
      <c r="I123" s="12" t="s">
        <v>90</v>
      </c>
      <c r="J123" s="15" t="s">
        <v>265</v>
      </c>
      <c r="K123" s="12" t="s">
        <v>77</v>
      </c>
      <c r="L123" s="16"/>
      <c r="M123" s="17"/>
      <c r="N123" s="14" t="s">
        <v>80</v>
      </c>
      <c r="O123" s="16"/>
      <c r="P123" s="16"/>
      <c r="Q123" s="16"/>
      <c r="R123" s="12"/>
    </row>
    <row r="124" spans="1:18" ht="15" customHeight="1">
      <c r="A124" s="11" t="str">
        <f t="shared" si="2"/>
        <v>ACTRIS_vocab:2-methyl-2-penteneamountfraction</v>
      </c>
      <c r="B124" s="15" t="s">
        <v>268</v>
      </c>
      <c r="C124" s="16"/>
      <c r="D124" s="15" t="s">
        <v>269</v>
      </c>
      <c r="E124" s="13" t="s">
        <v>73</v>
      </c>
      <c r="F124" s="16"/>
      <c r="G124" s="16"/>
      <c r="H124" s="16"/>
      <c r="I124" s="12" t="s">
        <v>83</v>
      </c>
      <c r="J124" s="15" t="s">
        <v>265</v>
      </c>
      <c r="K124" s="12" t="s">
        <v>77</v>
      </c>
      <c r="L124" s="16"/>
      <c r="M124" s="17"/>
      <c r="N124" s="14" t="s">
        <v>80</v>
      </c>
      <c r="O124" s="16"/>
      <c r="P124" s="16"/>
      <c r="Q124" s="16"/>
      <c r="R124" s="12"/>
    </row>
    <row r="125" spans="1:18" ht="15" customHeight="1">
      <c r="A125" s="11" t="str">
        <f t="shared" si="2"/>
        <v>ACTRIS_vocab:2-3-dimethyl-1-pentenenumberconcentration</v>
      </c>
      <c r="B125" s="15" t="s">
        <v>270</v>
      </c>
      <c r="C125" s="16"/>
      <c r="D125" s="15" t="s">
        <v>271</v>
      </c>
      <c r="E125" s="13" t="s">
        <v>73</v>
      </c>
      <c r="F125" s="16"/>
      <c r="G125" s="16"/>
      <c r="H125" s="16"/>
      <c r="I125" s="12" t="s">
        <v>86</v>
      </c>
      <c r="J125" s="15" t="s">
        <v>272</v>
      </c>
      <c r="K125" s="12" t="s">
        <v>77</v>
      </c>
      <c r="L125" s="16"/>
      <c r="M125" s="17"/>
      <c r="N125" s="14" t="s">
        <v>80</v>
      </c>
      <c r="O125" s="16"/>
      <c r="P125" s="16"/>
      <c r="Q125" s="16"/>
      <c r="R125" s="12"/>
    </row>
    <row r="126" spans="1:18" ht="15" customHeight="1">
      <c r="A126" s="11" t="str">
        <f t="shared" si="2"/>
        <v>ACTRIS_vocab:2-3-dimethyl-1-pentenemassconcentration</v>
      </c>
      <c r="B126" s="15" t="s">
        <v>273</v>
      </c>
      <c r="C126" s="16"/>
      <c r="D126" s="15" t="s">
        <v>274</v>
      </c>
      <c r="E126" s="13" t="s">
        <v>73</v>
      </c>
      <c r="F126" s="16"/>
      <c r="G126" s="16"/>
      <c r="H126" s="16"/>
      <c r="I126" s="12" t="s">
        <v>90</v>
      </c>
      <c r="J126" s="15" t="s">
        <v>272</v>
      </c>
      <c r="K126" s="12" t="s">
        <v>77</v>
      </c>
      <c r="L126" s="16"/>
      <c r="M126" s="17"/>
      <c r="N126" s="14" t="s">
        <v>80</v>
      </c>
      <c r="O126" s="16"/>
      <c r="P126" s="16"/>
      <c r="Q126" s="16"/>
      <c r="R126" s="12"/>
    </row>
    <row r="127" spans="1:18" ht="15" customHeight="1">
      <c r="A127" s="11" t="str">
        <f t="shared" si="2"/>
        <v>ACTRIS_vocab:2-3-dimethyl-1-penteneamountfraction</v>
      </c>
      <c r="B127" s="15" t="s">
        <v>275</v>
      </c>
      <c r="C127" s="16"/>
      <c r="D127" s="15" t="s">
        <v>276</v>
      </c>
      <c r="E127" s="13" t="s">
        <v>73</v>
      </c>
      <c r="F127" s="16"/>
      <c r="G127" s="16"/>
      <c r="H127" s="16"/>
      <c r="I127" s="12" t="s">
        <v>83</v>
      </c>
      <c r="J127" s="15" t="s">
        <v>272</v>
      </c>
      <c r="K127" s="12" t="s">
        <v>77</v>
      </c>
      <c r="L127" s="16"/>
      <c r="M127" s="17"/>
      <c r="N127" s="14" t="s">
        <v>80</v>
      </c>
      <c r="O127" s="16"/>
      <c r="P127" s="16"/>
      <c r="Q127" s="16"/>
      <c r="R127" s="12"/>
    </row>
    <row r="128" spans="1:18" ht="15" customHeight="1">
      <c r="A128" s="11" t="str">
        <f t="shared" si="2"/>
        <v>ACTRIS_vocab:cyclohexenenumberconcentration</v>
      </c>
      <c r="B128" s="15" t="s">
        <v>277</v>
      </c>
      <c r="C128" s="16"/>
      <c r="D128" s="15" t="s">
        <v>278</v>
      </c>
      <c r="E128" s="13" t="s">
        <v>73</v>
      </c>
      <c r="F128" s="16"/>
      <c r="G128" s="16"/>
      <c r="H128" s="16"/>
      <c r="I128" s="12" t="s">
        <v>86</v>
      </c>
      <c r="J128" s="15" t="s">
        <v>279</v>
      </c>
      <c r="K128" s="12" t="s">
        <v>77</v>
      </c>
      <c r="L128" s="16"/>
      <c r="M128" s="17"/>
      <c r="N128" s="14" t="s">
        <v>80</v>
      </c>
      <c r="O128" s="16"/>
      <c r="P128" s="16"/>
      <c r="Q128" s="16"/>
      <c r="R128" s="12"/>
    </row>
    <row r="129" spans="1:18" ht="15" customHeight="1">
      <c r="A129" s="11" t="str">
        <f t="shared" si="2"/>
        <v>ACTRIS_vocab:cyclohexenemassconcentration</v>
      </c>
      <c r="B129" s="15" t="s">
        <v>280</v>
      </c>
      <c r="C129" s="16"/>
      <c r="D129" s="15" t="s">
        <v>281</v>
      </c>
      <c r="E129" s="13" t="s">
        <v>73</v>
      </c>
      <c r="F129" s="16"/>
      <c r="G129" s="16"/>
      <c r="H129" s="16"/>
      <c r="I129" s="12" t="s">
        <v>90</v>
      </c>
      <c r="J129" s="15" t="s">
        <v>279</v>
      </c>
      <c r="K129" s="12" t="s">
        <v>77</v>
      </c>
      <c r="L129" s="16"/>
      <c r="M129" s="17"/>
      <c r="N129" s="14" t="s">
        <v>80</v>
      </c>
      <c r="O129" s="16"/>
      <c r="P129" s="16"/>
      <c r="Q129" s="16"/>
      <c r="R129" s="12"/>
    </row>
    <row r="130" spans="1:18" ht="15" customHeight="1">
      <c r="A130" s="11" t="str">
        <f t="shared" si="2"/>
        <v>ACTRIS_vocab:cyclohexeneamountfraction</v>
      </c>
      <c r="B130" s="15" t="s">
        <v>282</v>
      </c>
      <c r="C130" s="16"/>
      <c r="D130" s="15" t="s">
        <v>283</v>
      </c>
      <c r="E130" s="13" t="s">
        <v>73</v>
      </c>
      <c r="F130" s="16"/>
      <c r="G130" s="16"/>
      <c r="H130" s="16"/>
      <c r="I130" s="12" t="s">
        <v>83</v>
      </c>
      <c r="J130" s="15" t="s">
        <v>279</v>
      </c>
      <c r="K130" s="12" t="s">
        <v>77</v>
      </c>
      <c r="L130" s="16"/>
      <c r="M130" s="17"/>
      <c r="N130" s="14" t="s">
        <v>80</v>
      </c>
      <c r="O130" s="16"/>
      <c r="P130" s="16"/>
      <c r="Q130" s="16"/>
      <c r="R130" s="12"/>
    </row>
    <row r="131" spans="1:18" ht="15" customHeight="1">
      <c r="A131" s="11" t="str">
        <f t="shared" si="2"/>
        <v>ACTRIS_vocab:1-hexenenumberconcentration</v>
      </c>
      <c r="B131" s="15" t="s">
        <v>284</v>
      </c>
      <c r="C131" s="16"/>
      <c r="D131" s="15" t="s">
        <v>285</v>
      </c>
      <c r="E131" s="13" t="s">
        <v>73</v>
      </c>
      <c r="F131" s="16"/>
      <c r="G131" s="16"/>
      <c r="H131" s="16"/>
      <c r="I131" s="12" t="s">
        <v>86</v>
      </c>
      <c r="J131" s="15" t="s">
        <v>286</v>
      </c>
      <c r="K131" s="12" t="s">
        <v>77</v>
      </c>
      <c r="L131" s="16"/>
      <c r="M131" s="17"/>
      <c r="N131" s="14" t="s">
        <v>80</v>
      </c>
      <c r="O131" s="16"/>
      <c r="P131" s="16"/>
      <c r="Q131" s="16"/>
      <c r="R131" s="12"/>
    </row>
    <row r="132" spans="1:18" ht="15" customHeight="1">
      <c r="A132" s="11" t="str">
        <f t="shared" si="2"/>
        <v>ACTRIS_vocab:1-hexenemassconcentration</v>
      </c>
      <c r="B132" s="15" t="s">
        <v>287</v>
      </c>
      <c r="C132" s="16"/>
      <c r="D132" s="15" t="s">
        <v>288</v>
      </c>
      <c r="E132" s="13" t="s">
        <v>73</v>
      </c>
      <c r="F132" s="16"/>
      <c r="G132" s="16"/>
      <c r="H132" s="16"/>
      <c r="I132" s="12" t="s">
        <v>90</v>
      </c>
      <c r="J132" s="15" t="s">
        <v>286</v>
      </c>
      <c r="K132" s="12" t="s">
        <v>77</v>
      </c>
      <c r="L132" s="16"/>
      <c r="M132" s="17"/>
      <c r="N132" s="14" t="s">
        <v>80</v>
      </c>
      <c r="O132" s="16"/>
      <c r="P132" s="16"/>
      <c r="Q132" s="16"/>
      <c r="R132" s="12"/>
    </row>
    <row r="133" spans="1:18" ht="15" customHeight="1">
      <c r="A133" s="11" t="str">
        <f t="shared" si="2"/>
        <v>ACTRIS_vocab:1-hexeneamountfraction</v>
      </c>
      <c r="B133" s="15" t="s">
        <v>289</v>
      </c>
      <c r="C133" s="16"/>
      <c r="D133" s="15" t="s">
        <v>290</v>
      </c>
      <c r="E133" s="13" t="s">
        <v>73</v>
      </c>
      <c r="F133" s="16"/>
      <c r="G133" s="16"/>
      <c r="H133" s="16"/>
      <c r="I133" s="12" t="s">
        <v>83</v>
      </c>
      <c r="J133" s="15" t="s">
        <v>286</v>
      </c>
      <c r="K133" s="12" t="s">
        <v>77</v>
      </c>
      <c r="L133" s="16"/>
      <c r="M133" s="17"/>
      <c r="N133" s="14" t="s">
        <v>80</v>
      </c>
      <c r="O133" s="16"/>
      <c r="P133" s="16"/>
      <c r="Q133" s="16"/>
      <c r="R133" s="12"/>
    </row>
    <row r="134" spans="1:18" ht="15" customHeight="1">
      <c r="A134" s="11" t="str">
        <f t="shared" si="2"/>
        <v>ACTRIS_vocab:-E-2-hexenenumberconcentration</v>
      </c>
      <c r="B134" s="15" t="s">
        <v>291</v>
      </c>
      <c r="C134" s="15"/>
      <c r="D134" s="15" t="s">
        <v>292</v>
      </c>
      <c r="E134" s="13" t="s">
        <v>73</v>
      </c>
      <c r="F134" s="16"/>
      <c r="G134" s="16"/>
      <c r="H134" s="16"/>
      <c r="I134" s="12" t="s">
        <v>86</v>
      </c>
      <c r="J134" s="15" t="s">
        <v>293</v>
      </c>
      <c r="K134" s="12" t="s">
        <v>77</v>
      </c>
      <c r="L134" s="16"/>
      <c r="M134" s="17"/>
      <c r="N134" s="14" t="s">
        <v>80</v>
      </c>
      <c r="O134" s="16"/>
      <c r="P134" s="16"/>
      <c r="Q134" s="16"/>
      <c r="R134" s="12"/>
    </row>
    <row r="135" spans="1:18" ht="15" customHeight="1">
      <c r="A135" s="11" t="str">
        <f t="shared" si="2"/>
        <v>ACTRIS_vocab:-E-2-hexenemassconcentration</v>
      </c>
      <c r="B135" s="15" t="s">
        <v>294</v>
      </c>
      <c r="C135" s="15"/>
      <c r="D135" s="15" t="s">
        <v>295</v>
      </c>
      <c r="E135" s="13" t="s">
        <v>73</v>
      </c>
      <c r="F135" s="16"/>
      <c r="G135" s="16"/>
      <c r="H135" s="16"/>
      <c r="I135" s="12" t="s">
        <v>90</v>
      </c>
      <c r="J135" s="15" t="s">
        <v>293</v>
      </c>
      <c r="K135" s="12" t="s">
        <v>77</v>
      </c>
      <c r="L135" s="16"/>
      <c r="M135" s="17"/>
      <c r="N135" s="14" t="s">
        <v>80</v>
      </c>
      <c r="O135" s="16"/>
      <c r="P135" s="16"/>
      <c r="Q135" s="16"/>
      <c r="R135" s="12"/>
    </row>
    <row r="136" spans="1:18" ht="15" customHeight="1">
      <c r="A136" s="11" t="str">
        <f t="shared" si="2"/>
        <v>ACTRIS_vocab:-E-2-hexeneamountfraction</v>
      </c>
      <c r="B136" s="15" t="s">
        <v>296</v>
      </c>
      <c r="C136" s="15"/>
      <c r="D136" s="15" t="s">
        <v>297</v>
      </c>
      <c r="E136" s="13" t="s">
        <v>73</v>
      </c>
      <c r="F136" s="16"/>
      <c r="G136" s="16"/>
      <c r="H136" s="16"/>
      <c r="I136" s="12" t="s">
        <v>83</v>
      </c>
      <c r="J136" s="15" t="s">
        <v>293</v>
      </c>
      <c r="K136" s="12" t="s">
        <v>77</v>
      </c>
      <c r="L136" s="16"/>
      <c r="M136" s="17"/>
      <c r="N136" s="14" t="s">
        <v>80</v>
      </c>
      <c r="O136" s="16"/>
      <c r="P136" s="16"/>
      <c r="Q136" s="16"/>
      <c r="R136" s="12"/>
    </row>
    <row r="137" spans="1:18" ht="15" customHeight="1">
      <c r="A137" s="11" t="str">
        <f t="shared" si="2"/>
        <v>ACTRIS_vocab:-Z-3-hexenenumberconcentration</v>
      </c>
      <c r="B137" s="15" t="s">
        <v>298</v>
      </c>
      <c r="C137" s="15"/>
      <c r="D137" s="15" t="s">
        <v>299</v>
      </c>
      <c r="E137" s="13" t="s">
        <v>73</v>
      </c>
      <c r="F137" s="16"/>
      <c r="G137" s="16"/>
      <c r="H137" s="16"/>
      <c r="I137" s="12" t="s">
        <v>86</v>
      </c>
      <c r="J137" s="15" t="s">
        <v>300</v>
      </c>
      <c r="K137" s="12" t="s">
        <v>77</v>
      </c>
      <c r="L137" s="16"/>
      <c r="M137" s="17"/>
      <c r="N137" s="14" t="s">
        <v>80</v>
      </c>
      <c r="O137" s="16"/>
      <c r="P137" s="16"/>
      <c r="Q137" s="16"/>
      <c r="R137" s="12"/>
    </row>
    <row r="138" spans="1:18" ht="15" customHeight="1">
      <c r="A138" s="11" t="str">
        <f t="shared" si="2"/>
        <v>ACTRIS_vocab:-Z-3-hexenemassconcentration</v>
      </c>
      <c r="B138" s="15" t="s">
        <v>301</v>
      </c>
      <c r="C138" s="15"/>
      <c r="D138" s="15" t="s">
        <v>302</v>
      </c>
      <c r="E138" s="13" t="s">
        <v>73</v>
      </c>
      <c r="F138" s="16"/>
      <c r="G138" s="16"/>
      <c r="H138" s="16"/>
      <c r="I138" s="12" t="s">
        <v>90</v>
      </c>
      <c r="J138" s="15" t="s">
        <v>300</v>
      </c>
      <c r="K138" s="12" t="s">
        <v>77</v>
      </c>
      <c r="L138" s="16"/>
      <c r="M138" s="17"/>
      <c r="N138" s="14" t="s">
        <v>80</v>
      </c>
      <c r="O138" s="16"/>
      <c r="P138" s="16"/>
      <c r="Q138" s="16"/>
      <c r="R138" s="12"/>
    </row>
    <row r="139" spans="1:18" ht="15" customHeight="1">
      <c r="A139" s="11" t="str">
        <f t="shared" si="2"/>
        <v>ACTRIS_vocab:-Z-3-hexeneamountfraction</v>
      </c>
      <c r="B139" s="15" t="s">
        <v>303</v>
      </c>
      <c r="C139" s="15"/>
      <c r="D139" s="15" t="s">
        <v>304</v>
      </c>
      <c r="E139" s="13" t="s">
        <v>73</v>
      </c>
      <c r="F139" s="16"/>
      <c r="G139" s="16"/>
      <c r="H139" s="16"/>
      <c r="I139" s="12" t="s">
        <v>83</v>
      </c>
      <c r="J139" s="15" t="s">
        <v>300</v>
      </c>
      <c r="K139" s="12" t="s">
        <v>77</v>
      </c>
      <c r="L139" s="16"/>
      <c r="M139" s="17"/>
      <c r="N139" s="14" t="s">
        <v>80</v>
      </c>
      <c r="O139" s="16"/>
      <c r="P139" s="16"/>
      <c r="Q139" s="16"/>
      <c r="R139" s="12"/>
    </row>
    <row r="140" spans="1:18" ht="15" customHeight="1">
      <c r="A140" s="11" t="str">
        <f t="shared" si="2"/>
        <v>ACTRIS_vocab:tetramethylethenenumberconcentration</v>
      </c>
      <c r="B140" s="15" t="s">
        <v>305</v>
      </c>
      <c r="C140" s="15"/>
      <c r="D140" s="15" t="s">
        <v>306</v>
      </c>
      <c r="E140" s="13" t="s">
        <v>73</v>
      </c>
      <c r="F140" s="16"/>
      <c r="G140" s="16"/>
      <c r="H140" s="16"/>
      <c r="I140" s="12" t="s">
        <v>86</v>
      </c>
      <c r="J140" s="15" t="s">
        <v>307</v>
      </c>
      <c r="K140" s="12" t="s">
        <v>77</v>
      </c>
      <c r="L140" s="16"/>
      <c r="M140" s="17"/>
      <c r="N140" s="14" t="s">
        <v>80</v>
      </c>
      <c r="O140" s="16"/>
      <c r="P140" s="16" t="b">
        <v>1</v>
      </c>
      <c r="Q140" s="39" t="s">
        <v>10195</v>
      </c>
      <c r="R140" s="12"/>
    </row>
    <row r="141" spans="1:18" ht="15" customHeight="1">
      <c r="A141" s="11" t="str">
        <f t="shared" si="2"/>
        <v>ACTRIS_vocab:tetramethylethenemassconcentration</v>
      </c>
      <c r="B141" s="15" t="s">
        <v>308</v>
      </c>
      <c r="C141" s="15"/>
      <c r="D141" s="15" t="s">
        <v>309</v>
      </c>
      <c r="E141" s="13" t="s">
        <v>73</v>
      </c>
      <c r="F141" s="16"/>
      <c r="G141" s="16"/>
      <c r="H141" s="16"/>
      <c r="I141" s="12" t="s">
        <v>90</v>
      </c>
      <c r="J141" s="15" t="s">
        <v>307</v>
      </c>
      <c r="K141" s="12" t="s">
        <v>77</v>
      </c>
      <c r="L141" s="16"/>
      <c r="M141" s="17"/>
      <c r="N141" s="14" t="s">
        <v>80</v>
      </c>
      <c r="O141" s="16"/>
      <c r="P141" s="16" t="b">
        <v>1</v>
      </c>
      <c r="Q141" s="39" t="s">
        <v>10196</v>
      </c>
      <c r="R141" s="12"/>
    </row>
    <row r="142" spans="1:18" ht="15" customHeight="1">
      <c r="A142" s="11" t="str">
        <f t="shared" si="2"/>
        <v>ACTRIS_vocab:tetramethyletheneamountfraction</v>
      </c>
      <c r="B142" s="15" t="s">
        <v>310</v>
      </c>
      <c r="C142" s="15"/>
      <c r="D142" s="15" t="s">
        <v>311</v>
      </c>
      <c r="E142" s="13" t="s">
        <v>73</v>
      </c>
      <c r="F142" s="16"/>
      <c r="G142" s="16"/>
      <c r="H142" s="16"/>
      <c r="I142" s="12" t="s">
        <v>83</v>
      </c>
      <c r="J142" s="15" t="s">
        <v>307</v>
      </c>
      <c r="K142" s="12" t="s">
        <v>77</v>
      </c>
      <c r="L142" s="16"/>
      <c r="M142" s="17"/>
      <c r="N142" s="14" t="s">
        <v>80</v>
      </c>
      <c r="O142" s="16"/>
      <c r="P142" s="16" t="b">
        <v>1</v>
      </c>
      <c r="Q142" s="39" t="s">
        <v>10197</v>
      </c>
      <c r="R142" s="12"/>
    </row>
    <row r="143" spans="1:18" ht="15" customHeight="1">
      <c r="A143" s="11" t="str">
        <f t="shared" si="2"/>
        <v>ACTRIS_vocab:1-octenenumberconcentration</v>
      </c>
      <c r="B143" s="15" t="s">
        <v>312</v>
      </c>
      <c r="C143" s="16"/>
      <c r="D143" s="15" t="s">
        <v>313</v>
      </c>
      <c r="E143" s="13" t="s">
        <v>73</v>
      </c>
      <c r="F143" s="16"/>
      <c r="G143" s="16"/>
      <c r="H143" s="16"/>
      <c r="I143" s="12" t="s">
        <v>86</v>
      </c>
      <c r="J143" s="15" t="s">
        <v>314</v>
      </c>
      <c r="K143" s="12" t="s">
        <v>77</v>
      </c>
      <c r="L143" s="16"/>
      <c r="M143" s="17"/>
      <c r="N143" s="14" t="s">
        <v>80</v>
      </c>
      <c r="O143" s="16"/>
      <c r="P143" s="16"/>
      <c r="Q143" s="16"/>
      <c r="R143" s="12"/>
    </row>
    <row r="144" spans="1:18" ht="15" customHeight="1">
      <c r="A144" s="11" t="str">
        <f t="shared" si="2"/>
        <v>ACTRIS_vocab:1-octenemassconcentration</v>
      </c>
      <c r="B144" s="15" t="s">
        <v>315</v>
      </c>
      <c r="C144" s="16"/>
      <c r="D144" s="15" t="s">
        <v>316</v>
      </c>
      <c r="E144" s="13" t="s">
        <v>73</v>
      </c>
      <c r="F144" s="16"/>
      <c r="G144" s="16"/>
      <c r="H144" s="16"/>
      <c r="I144" s="12" t="s">
        <v>90</v>
      </c>
      <c r="J144" s="15" t="s">
        <v>314</v>
      </c>
      <c r="K144" s="12" t="s">
        <v>77</v>
      </c>
      <c r="L144" s="16"/>
      <c r="M144" s="17"/>
      <c r="N144" s="14" t="s">
        <v>80</v>
      </c>
      <c r="O144" s="16"/>
      <c r="P144" s="16"/>
      <c r="Q144" s="16"/>
      <c r="R144" s="12"/>
    </row>
    <row r="145" spans="1:18" ht="15" customHeight="1">
      <c r="A145" s="11" t="str">
        <f t="shared" si="2"/>
        <v>ACTRIS_vocab:1-octeneamountfraction</v>
      </c>
      <c r="B145" s="15" t="s">
        <v>317</v>
      </c>
      <c r="C145" s="16"/>
      <c r="D145" s="15" t="s">
        <v>318</v>
      </c>
      <c r="E145" s="13" t="s">
        <v>73</v>
      </c>
      <c r="F145" s="16"/>
      <c r="G145" s="16"/>
      <c r="H145" s="16"/>
      <c r="I145" s="12" t="s">
        <v>83</v>
      </c>
      <c r="J145" s="15" t="s">
        <v>314</v>
      </c>
      <c r="K145" s="12" t="s">
        <v>77</v>
      </c>
      <c r="L145" s="16"/>
      <c r="M145" s="17"/>
      <c r="N145" s="14" t="s">
        <v>80</v>
      </c>
      <c r="O145" s="16"/>
      <c r="P145" s="16"/>
      <c r="Q145" s="16"/>
      <c r="R145" s="12"/>
    </row>
    <row r="146" spans="1:18" ht="15" customHeight="1">
      <c r="A146" s="11" t="str">
        <f t="shared" si="2"/>
        <v>ACTRIS_vocab:butenesnumberconcentration</v>
      </c>
      <c r="B146" s="15" t="s">
        <v>319</v>
      </c>
      <c r="C146" s="16"/>
      <c r="D146" s="15" t="s">
        <v>320</v>
      </c>
      <c r="E146" s="13" t="s">
        <v>73</v>
      </c>
      <c r="F146" s="16"/>
      <c r="G146" s="16"/>
      <c r="H146" s="16"/>
      <c r="I146" s="12" t="s">
        <v>86</v>
      </c>
      <c r="J146" s="15" t="s">
        <v>321</v>
      </c>
      <c r="K146" s="12" t="s">
        <v>77</v>
      </c>
      <c r="L146" s="16"/>
      <c r="M146" s="17"/>
      <c r="N146" s="14" t="s">
        <v>187</v>
      </c>
      <c r="O146" s="12" t="s">
        <v>188</v>
      </c>
      <c r="P146" s="12"/>
      <c r="Q146" s="12"/>
      <c r="R146" s="12"/>
    </row>
    <row r="147" spans="1:18" ht="15" customHeight="1">
      <c r="A147" s="11" t="str">
        <f t="shared" si="2"/>
        <v>ACTRIS_vocab:butenesmassconcentration</v>
      </c>
      <c r="B147" s="15" t="s">
        <v>322</v>
      </c>
      <c r="C147" s="16"/>
      <c r="D147" s="15" t="s">
        <v>323</v>
      </c>
      <c r="E147" s="13" t="s">
        <v>73</v>
      </c>
      <c r="F147" s="16"/>
      <c r="G147" s="16"/>
      <c r="H147" s="16"/>
      <c r="I147" s="12" t="s">
        <v>90</v>
      </c>
      <c r="J147" s="15" t="s">
        <v>321</v>
      </c>
      <c r="K147" s="12" t="s">
        <v>77</v>
      </c>
      <c r="L147" s="16"/>
      <c r="M147" s="17"/>
      <c r="N147" s="14" t="s">
        <v>187</v>
      </c>
      <c r="O147" s="12" t="s">
        <v>188</v>
      </c>
      <c r="P147" s="12"/>
      <c r="Q147" s="12"/>
      <c r="R147" s="12"/>
    </row>
    <row r="148" spans="1:18" ht="15" customHeight="1">
      <c r="A148" s="11" t="str">
        <f t="shared" si="2"/>
        <v>ACTRIS_vocab:butenesamountfraction</v>
      </c>
      <c r="B148" s="15" t="s">
        <v>324</v>
      </c>
      <c r="C148" s="16"/>
      <c r="D148" s="15" t="s">
        <v>325</v>
      </c>
      <c r="E148" s="13" t="s">
        <v>73</v>
      </c>
      <c r="F148" s="16"/>
      <c r="G148" s="16"/>
      <c r="H148" s="16"/>
      <c r="I148" s="12" t="s">
        <v>83</v>
      </c>
      <c r="J148" s="15" t="s">
        <v>321</v>
      </c>
      <c r="K148" s="12" t="s">
        <v>77</v>
      </c>
      <c r="L148" s="16"/>
      <c r="M148" s="17"/>
      <c r="N148" s="14" t="s">
        <v>187</v>
      </c>
      <c r="O148" s="12" t="s">
        <v>188</v>
      </c>
      <c r="P148" s="12"/>
      <c r="Q148" s="12"/>
      <c r="R148" s="12"/>
    </row>
    <row r="149" spans="1:18" ht="15" customHeight="1">
      <c r="A149" s="11" t="str">
        <f t="shared" si="2"/>
        <v>ACTRIS_vocab:pentenesnumberconcentration</v>
      </c>
      <c r="B149" s="15" t="s">
        <v>326</v>
      </c>
      <c r="C149" s="16"/>
      <c r="D149" s="15" t="s">
        <v>327</v>
      </c>
      <c r="E149" s="13" t="s">
        <v>73</v>
      </c>
      <c r="F149" s="16"/>
      <c r="G149" s="16"/>
      <c r="H149" s="16"/>
      <c r="I149" s="12" t="s">
        <v>86</v>
      </c>
      <c r="J149" s="15" t="s">
        <v>328</v>
      </c>
      <c r="K149" s="12" t="s">
        <v>77</v>
      </c>
      <c r="L149" s="16"/>
      <c r="M149" s="17"/>
      <c r="N149" s="14" t="s">
        <v>187</v>
      </c>
      <c r="O149" s="12" t="s">
        <v>188</v>
      </c>
      <c r="P149" s="12"/>
      <c r="Q149" s="12"/>
      <c r="R149" s="12"/>
    </row>
    <row r="150" spans="1:18" ht="15" customHeight="1">
      <c r="A150" s="11" t="str">
        <f t="shared" si="2"/>
        <v>ACTRIS_vocab:pentenesmassconcentration</v>
      </c>
      <c r="B150" s="15" t="s">
        <v>329</v>
      </c>
      <c r="C150" s="16"/>
      <c r="D150" s="15" t="s">
        <v>330</v>
      </c>
      <c r="E150" s="13" t="s">
        <v>73</v>
      </c>
      <c r="F150" s="16"/>
      <c r="G150" s="16"/>
      <c r="H150" s="16"/>
      <c r="I150" s="12" t="s">
        <v>90</v>
      </c>
      <c r="J150" s="15" t="s">
        <v>328</v>
      </c>
      <c r="K150" s="12" t="s">
        <v>77</v>
      </c>
      <c r="L150" s="16"/>
      <c r="M150" s="17"/>
      <c r="N150" s="14" t="s">
        <v>187</v>
      </c>
      <c r="O150" s="12" t="s">
        <v>188</v>
      </c>
      <c r="P150" s="12"/>
      <c r="Q150" s="12"/>
      <c r="R150" s="12"/>
    </row>
    <row r="151" spans="1:18" ht="15" customHeight="1">
      <c r="A151" s="11" t="str">
        <f t="shared" si="2"/>
        <v>ACTRIS_vocab:pentenesamountfraction</v>
      </c>
      <c r="B151" s="15" t="s">
        <v>331</v>
      </c>
      <c r="C151" s="16"/>
      <c r="D151" s="15" t="s">
        <v>332</v>
      </c>
      <c r="E151" s="13" t="s">
        <v>73</v>
      </c>
      <c r="F151" s="16"/>
      <c r="G151" s="16"/>
      <c r="H151" s="16"/>
      <c r="I151" s="12" t="s">
        <v>83</v>
      </c>
      <c r="J151" s="15" t="s">
        <v>328</v>
      </c>
      <c r="K151" s="12" t="s">
        <v>77</v>
      </c>
      <c r="L151" s="16"/>
      <c r="M151" s="17"/>
      <c r="N151" s="14" t="s">
        <v>187</v>
      </c>
      <c r="O151" s="12" t="s">
        <v>188</v>
      </c>
      <c r="P151" s="12"/>
      <c r="Q151" s="12"/>
      <c r="R151" s="12"/>
    </row>
    <row r="152" spans="1:18" ht="15" customHeight="1">
      <c r="A152" s="11" t="str">
        <f t="shared" si="2"/>
        <v>ACTRIS_vocab:propynenumberconcentration</v>
      </c>
      <c r="B152" s="15" t="s">
        <v>333</v>
      </c>
      <c r="C152" s="16"/>
      <c r="D152" s="15" t="s">
        <v>334</v>
      </c>
      <c r="E152" s="13" t="s">
        <v>73</v>
      </c>
      <c r="F152" s="16"/>
      <c r="G152" s="16"/>
      <c r="H152" s="16"/>
      <c r="I152" s="12" t="s">
        <v>86</v>
      </c>
      <c r="J152" s="15" t="s">
        <v>335</v>
      </c>
      <c r="K152" s="12" t="s">
        <v>77</v>
      </c>
      <c r="L152" s="16"/>
      <c r="M152" s="17"/>
      <c r="N152" s="14" t="s">
        <v>187</v>
      </c>
      <c r="O152" s="12" t="s">
        <v>188</v>
      </c>
      <c r="P152" s="12"/>
      <c r="Q152" s="12"/>
      <c r="R152" s="12"/>
    </row>
    <row r="153" spans="1:18" ht="15" customHeight="1">
      <c r="A153" s="11" t="str">
        <f t="shared" si="2"/>
        <v>ACTRIS_vocab:propynemassconcentration</v>
      </c>
      <c r="B153" s="15" t="s">
        <v>336</v>
      </c>
      <c r="C153" s="16"/>
      <c r="D153" s="15" t="s">
        <v>337</v>
      </c>
      <c r="E153" s="13" t="s">
        <v>73</v>
      </c>
      <c r="F153" s="16"/>
      <c r="G153" s="16"/>
      <c r="H153" s="16"/>
      <c r="I153" s="12" t="s">
        <v>90</v>
      </c>
      <c r="J153" s="15" t="s">
        <v>335</v>
      </c>
      <c r="K153" s="12" t="s">
        <v>77</v>
      </c>
      <c r="L153" s="16"/>
      <c r="M153" s="17"/>
      <c r="N153" s="14" t="s">
        <v>187</v>
      </c>
      <c r="O153" s="12" t="s">
        <v>188</v>
      </c>
      <c r="P153" s="12"/>
      <c r="Q153" s="12"/>
      <c r="R153" s="12"/>
    </row>
    <row r="154" spans="1:18" ht="15" customHeight="1">
      <c r="A154" s="11" t="str">
        <f t="shared" si="2"/>
        <v>ACTRIS_vocab:propyneamountfraction</v>
      </c>
      <c r="B154" s="15" t="s">
        <v>338</v>
      </c>
      <c r="C154" s="16"/>
      <c r="D154" s="15" t="s">
        <v>339</v>
      </c>
      <c r="E154" s="13" t="s">
        <v>73</v>
      </c>
      <c r="F154" s="16"/>
      <c r="G154" s="16"/>
      <c r="H154" s="16"/>
      <c r="I154" s="12" t="s">
        <v>83</v>
      </c>
      <c r="J154" s="15" t="s">
        <v>335</v>
      </c>
      <c r="K154" s="12" t="s">
        <v>77</v>
      </c>
      <c r="L154" s="16"/>
      <c r="M154" s="17"/>
      <c r="N154" s="14" t="s">
        <v>187</v>
      </c>
      <c r="O154" s="12" t="s">
        <v>188</v>
      </c>
      <c r="P154" s="12"/>
      <c r="Q154" s="12"/>
      <c r="R154" s="12"/>
    </row>
    <row r="155" spans="1:18" ht="15" customHeight="1">
      <c r="A155" s="11" t="str">
        <f t="shared" si="2"/>
        <v>ACTRIS_vocab:ethynenumberconcentration</v>
      </c>
      <c r="B155" s="15" t="s">
        <v>340</v>
      </c>
      <c r="C155" s="16"/>
      <c r="D155" s="15" t="s">
        <v>341</v>
      </c>
      <c r="E155" s="13" t="s">
        <v>73</v>
      </c>
      <c r="F155" s="16"/>
      <c r="G155" s="16"/>
      <c r="H155" s="16"/>
      <c r="I155" s="12" t="s">
        <v>86</v>
      </c>
      <c r="J155" s="15" t="s">
        <v>342</v>
      </c>
      <c r="K155" s="12" t="s">
        <v>77</v>
      </c>
      <c r="L155" s="16"/>
      <c r="M155" s="17"/>
      <c r="N155" s="14" t="s">
        <v>187</v>
      </c>
      <c r="O155" s="12" t="s">
        <v>188</v>
      </c>
      <c r="P155" s="12"/>
      <c r="Q155" s="12"/>
      <c r="R155" s="12"/>
    </row>
    <row r="156" spans="1:18" ht="15" customHeight="1">
      <c r="A156" s="11" t="str">
        <f t="shared" si="2"/>
        <v>ACTRIS_vocab:ethynemassconcentration</v>
      </c>
      <c r="B156" s="15" t="s">
        <v>343</v>
      </c>
      <c r="C156" s="16"/>
      <c r="D156" s="15" t="s">
        <v>344</v>
      </c>
      <c r="E156" s="13" t="s">
        <v>73</v>
      </c>
      <c r="F156" s="16"/>
      <c r="G156" s="16"/>
      <c r="H156" s="16"/>
      <c r="I156" s="12" t="s">
        <v>90</v>
      </c>
      <c r="J156" s="15" t="s">
        <v>342</v>
      </c>
      <c r="K156" s="12" t="s">
        <v>77</v>
      </c>
      <c r="L156" s="16"/>
      <c r="M156" s="17"/>
      <c r="N156" s="14" t="s">
        <v>187</v>
      </c>
      <c r="O156" s="12" t="s">
        <v>188</v>
      </c>
      <c r="P156" s="12"/>
      <c r="Q156" s="12"/>
      <c r="R156" s="12"/>
    </row>
    <row r="157" spans="1:18" ht="15" customHeight="1">
      <c r="A157" s="11" t="str">
        <f t="shared" si="2"/>
        <v>ACTRIS_vocab:ethyneamountfraction</v>
      </c>
      <c r="B157" s="15" t="s">
        <v>345</v>
      </c>
      <c r="C157" s="16"/>
      <c r="D157" s="15" t="s">
        <v>346</v>
      </c>
      <c r="E157" s="13" t="s">
        <v>73</v>
      </c>
      <c r="F157" s="16"/>
      <c r="G157" s="16"/>
      <c r="H157" s="16"/>
      <c r="I157" s="12" t="s">
        <v>83</v>
      </c>
      <c r="J157" s="15" t="s">
        <v>342</v>
      </c>
      <c r="K157" s="12" t="s">
        <v>77</v>
      </c>
      <c r="L157" s="16"/>
      <c r="M157" s="17"/>
      <c r="N157" s="14" t="s">
        <v>187</v>
      </c>
      <c r="O157" s="12" t="s">
        <v>188</v>
      </c>
      <c r="P157" s="12"/>
      <c r="Q157" s="12"/>
      <c r="R157" s="12"/>
    </row>
    <row r="158" spans="1:18" ht="15" customHeight="1">
      <c r="A158" s="11" t="str">
        <f t="shared" si="2"/>
        <v>ACTRIS_vocab:benzenenumberconcentration</v>
      </c>
      <c r="B158" s="15" t="s">
        <v>347</v>
      </c>
      <c r="C158" s="16"/>
      <c r="D158" s="15" t="s">
        <v>348</v>
      </c>
      <c r="E158" s="13" t="s">
        <v>73</v>
      </c>
      <c r="F158" s="16"/>
      <c r="G158" s="16"/>
      <c r="H158" s="16"/>
      <c r="I158" s="12" t="s">
        <v>86</v>
      </c>
      <c r="J158" s="15" t="s">
        <v>349</v>
      </c>
      <c r="K158" s="12" t="s">
        <v>77</v>
      </c>
      <c r="L158" s="16"/>
      <c r="M158" s="17"/>
      <c r="N158" s="14" t="s">
        <v>80</v>
      </c>
      <c r="O158" s="16"/>
      <c r="P158" s="16"/>
      <c r="Q158" s="16"/>
      <c r="R158" s="12"/>
    </row>
    <row r="159" spans="1:18" ht="15" customHeight="1">
      <c r="A159" s="11" t="str">
        <f t="shared" si="2"/>
        <v>ACTRIS_vocab:benzenemassconcentration</v>
      </c>
      <c r="B159" s="15" t="s">
        <v>350</v>
      </c>
      <c r="C159" s="16"/>
      <c r="D159" s="15" t="s">
        <v>351</v>
      </c>
      <c r="E159" s="13" t="s">
        <v>73</v>
      </c>
      <c r="F159" s="16"/>
      <c r="G159" s="16"/>
      <c r="H159" s="16"/>
      <c r="I159" s="12" t="s">
        <v>90</v>
      </c>
      <c r="J159" s="15" t="s">
        <v>349</v>
      </c>
      <c r="K159" s="12" t="s">
        <v>77</v>
      </c>
      <c r="L159" s="16"/>
      <c r="M159" s="17"/>
      <c r="N159" s="14" t="s">
        <v>80</v>
      </c>
      <c r="O159" s="16"/>
      <c r="P159" s="16"/>
      <c r="Q159" s="16"/>
      <c r="R159" s="12"/>
    </row>
    <row r="160" spans="1:18" ht="15" customHeight="1">
      <c r="A160" s="11" t="str">
        <f t="shared" si="2"/>
        <v>ACTRIS_vocab:benzeneamountfraction</v>
      </c>
      <c r="B160" s="15" t="s">
        <v>352</v>
      </c>
      <c r="C160" s="16"/>
      <c r="D160" s="15" t="s">
        <v>353</v>
      </c>
      <c r="E160" s="13" t="s">
        <v>73</v>
      </c>
      <c r="F160" s="16"/>
      <c r="G160" s="16"/>
      <c r="H160" s="16"/>
      <c r="I160" s="12" t="s">
        <v>83</v>
      </c>
      <c r="J160" s="15" t="s">
        <v>349</v>
      </c>
      <c r="K160" s="12" t="s">
        <v>77</v>
      </c>
      <c r="L160" s="16"/>
      <c r="M160" s="17"/>
      <c r="N160" s="14" t="s">
        <v>80</v>
      </c>
      <c r="O160" s="16"/>
      <c r="P160" s="16"/>
      <c r="Q160" s="16"/>
      <c r="R160" s="12"/>
    </row>
    <row r="161" spans="1:18" ht="15" customHeight="1">
      <c r="A161" s="11" t="str">
        <f t="shared" si="2"/>
        <v>ACTRIS_vocab:toluenenumberconcentration</v>
      </c>
      <c r="B161" s="15" t="s">
        <v>354</v>
      </c>
      <c r="C161" s="16"/>
      <c r="D161" s="15" t="s">
        <v>355</v>
      </c>
      <c r="E161" s="13" t="s">
        <v>73</v>
      </c>
      <c r="F161" s="16"/>
      <c r="G161" s="16"/>
      <c r="H161" s="16"/>
      <c r="I161" s="12" t="s">
        <v>86</v>
      </c>
      <c r="J161" s="15" t="s">
        <v>356</v>
      </c>
      <c r="K161" s="12" t="s">
        <v>77</v>
      </c>
      <c r="L161" s="16"/>
      <c r="M161" s="17"/>
      <c r="N161" s="14" t="s">
        <v>80</v>
      </c>
      <c r="O161" s="16"/>
      <c r="P161" s="16"/>
      <c r="Q161" s="16"/>
      <c r="R161" s="12"/>
    </row>
    <row r="162" spans="1:18" ht="15" customHeight="1">
      <c r="A162" s="11" t="str">
        <f t="shared" si="2"/>
        <v>ACTRIS_vocab:toluenemassconcentration</v>
      </c>
      <c r="B162" s="15" t="s">
        <v>357</v>
      </c>
      <c r="C162" s="16"/>
      <c r="D162" s="15" t="s">
        <v>358</v>
      </c>
      <c r="E162" s="13" t="s">
        <v>73</v>
      </c>
      <c r="F162" s="16"/>
      <c r="G162" s="16"/>
      <c r="H162" s="16"/>
      <c r="I162" s="12" t="s">
        <v>90</v>
      </c>
      <c r="J162" s="15" t="s">
        <v>356</v>
      </c>
      <c r="K162" s="12" t="s">
        <v>77</v>
      </c>
      <c r="L162" s="16"/>
      <c r="M162" s="17"/>
      <c r="N162" s="14" t="s">
        <v>80</v>
      </c>
      <c r="O162" s="16"/>
      <c r="P162" s="16"/>
      <c r="Q162" s="16"/>
      <c r="R162" s="12"/>
    </row>
    <row r="163" spans="1:18" ht="15" customHeight="1">
      <c r="A163" s="11" t="str">
        <f t="shared" si="2"/>
        <v>ACTRIS_vocab:tolueneamountfraction</v>
      </c>
      <c r="B163" s="15" t="s">
        <v>359</v>
      </c>
      <c r="C163" s="16"/>
      <c r="D163" s="15" t="s">
        <v>360</v>
      </c>
      <c r="E163" s="13" t="s">
        <v>73</v>
      </c>
      <c r="F163" s="16"/>
      <c r="G163" s="16"/>
      <c r="H163" s="16"/>
      <c r="I163" s="12" t="s">
        <v>83</v>
      </c>
      <c r="J163" s="15" t="s">
        <v>356</v>
      </c>
      <c r="K163" s="12" t="s">
        <v>77</v>
      </c>
      <c r="L163" s="16"/>
      <c r="M163" s="17"/>
      <c r="N163" s="14" t="s">
        <v>80</v>
      </c>
      <c r="O163" s="16"/>
      <c r="P163" s="16"/>
      <c r="Q163" s="16"/>
      <c r="R163" s="12"/>
    </row>
    <row r="164" spans="1:18" ht="15" customHeight="1">
      <c r="A164" s="11" t="str">
        <f t="shared" si="2"/>
        <v>ACTRIS_vocab:ethylbenzenenumberconcentration</v>
      </c>
      <c r="B164" s="15" t="s">
        <v>361</v>
      </c>
      <c r="C164" s="16"/>
      <c r="D164" s="15" t="s">
        <v>362</v>
      </c>
      <c r="E164" s="13" t="s">
        <v>73</v>
      </c>
      <c r="F164" s="16"/>
      <c r="G164" s="16"/>
      <c r="H164" s="16"/>
      <c r="I164" s="12" t="s">
        <v>86</v>
      </c>
      <c r="J164" s="15" t="s">
        <v>363</v>
      </c>
      <c r="K164" s="12" t="s">
        <v>77</v>
      </c>
      <c r="L164" s="16"/>
      <c r="M164" s="17"/>
      <c r="N164" s="14" t="s">
        <v>80</v>
      </c>
      <c r="O164" s="16"/>
      <c r="P164" s="16"/>
      <c r="Q164" s="16"/>
      <c r="R164" s="12"/>
    </row>
    <row r="165" spans="1:18" ht="15" customHeight="1">
      <c r="A165" s="11" t="str">
        <f t="shared" si="2"/>
        <v>ACTRIS_vocab:ethylbenzenemassconcentration</v>
      </c>
      <c r="B165" s="15" t="s">
        <v>364</v>
      </c>
      <c r="C165" s="16"/>
      <c r="D165" s="15" t="s">
        <v>365</v>
      </c>
      <c r="E165" s="13" t="s">
        <v>73</v>
      </c>
      <c r="F165" s="16"/>
      <c r="G165" s="16"/>
      <c r="H165" s="16"/>
      <c r="I165" s="12" t="s">
        <v>90</v>
      </c>
      <c r="J165" s="15" t="s">
        <v>363</v>
      </c>
      <c r="K165" s="12" t="s">
        <v>77</v>
      </c>
      <c r="L165" s="16"/>
      <c r="M165" s="17"/>
      <c r="N165" s="14" t="s">
        <v>80</v>
      </c>
      <c r="O165" s="16"/>
      <c r="P165" s="16"/>
      <c r="Q165" s="16"/>
      <c r="R165" s="12"/>
    </row>
    <row r="166" spans="1:18" ht="15" customHeight="1">
      <c r="A166" s="11" t="str">
        <f t="shared" si="2"/>
        <v>ACTRIS_vocab:ethylbenzeneamountfraction</v>
      </c>
      <c r="B166" s="15" t="s">
        <v>366</v>
      </c>
      <c r="C166" s="16"/>
      <c r="D166" s="15" t="s">
        <v>367</v>
      </c>
      <c r="E166" s="13" t="s">
        <v>73</v>
      </c>
      <c r="F166" s="16"/>
      <c r="G166" s="16"/>
      <c r="H166" s="16"/>
      <c r="I166" s="12" t="s">
        <v>83</v>
      </c>
      <c r="J166" s="15" t="s">
        <v>363</v>
      </c>
      <c r="K166" s="12" t="s">
        <v>77</v>
      </c>
      <c r="L166" s="16"/>
      <c r="M166" s="17"/>
      <c r="N166" s="14" t="s">
        <v>80</v>
      </c>
      <c r="O166" s="16"/>
      <c r="P166" s="16"/>
      <c r="Q166" s="16"/>
      <c r="R166" s="12"/>
    </row>
    <row r="167" spans="1:18" ht="15" customHeight="1">
      <c r="A167" s="11" t="str">
        <f t="shared" si="2"/>
        <v>ACTRIS_vocab:m-xylenenumberconcentration</v>
      </c>
      <c r="B167" s="15" t="s">
        <v>368</v>
      </c>
      <c r="C167" s="16"/>
      <c r="D167" s="15" t="s">
        <v>369</v>
      </c>
      <c r="E167" s="13" t="s">
        <v>73</v>
      </c>
      <c r="F167" s="16"/>
      <c r="G167" s="16"/>
      <c r="H167" s="16"/>
      <c r="I167" s="12" t="s">
        <v>86</v>
      </c>
      <c r="J167" s="15" t="s">
        <v>370</v>
      </c>
      <c r="K167" s="12" t="s">
        <v>77</v>
      </c>
      <c r="L167" s="16"/>
      <c r="M167" s="17"/>
      <c r="N167" s="14" t="s">
        <v>80</v>
      </c>
      <c r="O167" s="16"/>
      <c r="P167" s="16"/>
      <c r="Q167" s="16"/>
      <c r="R167" s="12"/>
    </row>
    <row r="168" spans="1:18" ht="15" customHeight="1">
      <c r="A168" s="11" t="str">
        <f t="shared" si="2"/>
        <v>ACTRIS_vocab:m-xylenemassconcentration</v>
      </c>
      <c r="B168" s="15" t="s">
        <v>371</v>
      </c>
      <c r="C168" s="16"/>
      <c r="D168" s="15" t="s">
        <v>372</v>
      </c>
      <c r="E168" s="13" t="s">
        <v>73</v>
      </c>
      <c r="F168" s="16"/>
      <c r="G168" s="16"/>
      <c r="H168" s="16"/>
      <c r="I168" s="12" t="s">
        <v>90</v>
      </c>
      <c r="J168" s="15" t="s">
        <v>370</v>
      </c>
      <c r="K168" s="12" t="s">
        <v>77</v>
      </c>
      <c r="L168" s="16"/>
      <c r="M168" s="17"/>
      <c r="N168" s="14" t="s">
        <v>80</v>
      </c>
      <c r="O168" s="16"/>
      <c r="P168" s="16"/>
      <c r="Q168" s="16"/>
      <c r="R168" s="12"/>
    </row>
    <row r="169" spans="1:18" ht="15" customHeight="1">
      <c r="A169" s="11" t="str">
        <f t="shared" si="2"/>
        <v>ACTRIS_vocab:m-xyleneamountfraction</v>
      </c>
      <c r="B169" s="15" t="s">
        <v>373</v>
      </c>
      <c r="C169" s="16"/>
      <c r="D169" s="15" t="s">
        <v>374</v>
      </c>
      <c r="E169" s="13" t="s">
        <v>73</v>
      </c>
      <c r="F169" s="16"/>
      <c r="G169" s="16"/>
      <c r="H169" s="16"/>
      <c r="I169" s="12" t="s">
        <v>83</v>
      </c>
      <c r="J169" s="15" t="s">
        <v>370</v>
      </c>
      <c r="K169" s="12" t="s">
        <v>77</v>
      </c>
      <c r="L169" s="16"/>
      <c r="M169" s="17"/>
      <c r="N169" s="14" t="s">
        <v>80</v>
      </c>
      <c r="O169" s="16"/>
      <c r="P169" s="16"/>
      <c r="Q169" s="16"/>
      <c r="R169" s="12"/>
    </row>
    <row r="170" spans="1:18" ht="15" customHeight="1">
      <c r="A170" s="11" t="str">
        <f t="shared" si="2"/>
        <v>ACTRIS_vocab:o-xylenenumberconcentration</v>
      </c>
      <c r="B170" s="15" t="s">
        <v>375</v>
      </c>
      <c r="C170" s="16"/>
      <c r="D170" s="15" t="s">
        <v>376</v>
      </c>
      <c r="E170" s="13" t="s">
        <v>73</v>
      </c>
      <c r="F170" s="16"/>
      <c r="G170" s="16"/>
      <c r="H170" s="16"/>
      <c r="I170" s="12" t="s">
        <v>86</v>
      </c>
      <c r="J170" s="15" t="s">
        <v>377</v>
      </c>
      <c r="K170" s="12" t="s">
        <v>77</v>
      </c>
      <c r="L170" s="16"/>
      <c r="M170" s="17"/>
      <c r="N170" s="14" t="s">
        <v>80</v>
      </c>
      <c r="O170" s="16"/>
      <c r="P170" s="16"/>
      <c r="Q170" s="16"/>
      <c r="R170" s="12"/>
    </row>
    <row r="171" spans="1:18" ht="15" customHeight="1">
      <c r="A171" s="11" t="str">
        <f t="shared" si="2"/>
        <v>ACTRIS_vocab:o-xylenemassconcentration</v>
      </c>
      <c r="B171" s="15" t="s">
        <v>378</v>
      </c>
      <c r="C171" s="16"/>
      <c r="D171" s="15" t="s">
        <v>379</v>
      </c>
      <c r="E171" s="13" t="s">
        <v>73</v>
      </c>
      <c r="F171" s="16"/>
      <c r="G171" s="16"/>
      <c r="H171" s="16"/>
      <c r="I171" s="12" t="s">
        <v>90</v>
      </c>
      <c r="J171" s="15" t="s">
        <v>377</v>
      </c>
      <c r="K171" s="12" t="s">
        <v>77</v>
      </c>
      <c r="L171" s="16"/>
      <c r="M171" s="17"/>
      <c r="N171" s="14" t="s">
        <v>80</v>
      </c>
      <c r="O171" s="16"/>
      <c r="P171" s="16"/>
      <c r="Q171" s="16"/>
      <c r="R171" s="12"/>
    </row>
    <row r="172" spans="1:18" ht="15" customHeight="1">
      <c r="A172" s="11" t="str">
        <f t="shared" ref="A172:A235" si="3">IF(ISBLANK($B172),"",$B$2 &amp; ":" &amp; (SUBSTITUTE(SUBSTITUTE(SUBSTITUTE(SUBSTITUTE(SUBSTITUTE(SUBSTITUTE(SUBSTITUTE(SUBSTITUTE(SUBSTITUTE(B172," ",""),"/","Div"),",","-"),"(","-"),")",""),"+","plus"),"--","-")," ",""),"&amp;","-")))</f>
        <v>ACTRIS_vocab:o-xyleneamountfraction</v>
      </c>
      <c r="B172" s="15" t="s">
        <v>380</v>
      </c>
      <c r="C172" s="16"/>
      <c r="D172" s="15" t="s">
        <v>381</v>
      </c>
      <c r="E172" s="13" t="s">
        <v>73</v>
      </c>
      <c r="F172" s="16"/>
      <c r="G172" s="16"/>
      <c r="H172" s="16"/>
      <c r="I172" s="12" t="s">
        <v>83</v>
      </c>
      <c r="J172" s="15" t="s">
        <v>377</v>
      </c>
      <c r="K172" s="12" t="s">
        <v>77</v>
      </c>
      <c r="L172" s="16"/>
      <c r="M172" s="17"/>
      <c r="N172" s="14" t="s">
        <v>80</v>
      </c>
      <c r="O172" s="16"/>
      <c r="P172" s="16"/>
      <c r="Q172" s="16"/>
      <c r="R172" s="12"/>
    </row>
    <row r="173" spans="1:18" ht="15" customHeight="1">
      <c r="A173" s="11" t="str">
        <f t="shared" si="3"/>
        <v>ACTRIS_vocab:p-xylenenumberconcentration</v>
      </c>
      <c r="B173" s="15" t="s">
        <v>382</v>
      </c>
      <c r="C173" s="16"/>
      <c r="D173" s="15" t="s">
        <v>383</v>
      </c>
      <c r="E173" s="13" t="s">
        <v>73</v>
      </c>
      <c r="F173" s="16"/>
      <c r="G173" s="16"/>
      <c r="H173" s="16"/>
      <c r="I173" s="12" t="s">
        <v>86</v>
      </c>
      <c r="J173" s="15" t="s">
        <v>384</v>
      </c>
      <c r="K173" s="12" t="s">
        <v>77</v>
      </c>
      <c r="L173" s="16"/>
      <c r="M173" s="17"/>
      <c r="N173" s="14" t="s">
        <v>80</v>
      </c>
      <c r="O173" s="16"/>
      <c r="P173" s="16"/>
      <c r="Q173" s="16"/>
      <c r="R173" s="12"/>
    </row>
    <row r="174" spans="1:18" ht="15" customHeight="1">
      <c r="A174" s="11" t="str">
        <f t="shared" si="3"/>
        <v>ACTRIS_vocab:p-xylenemassconcentration</v>
      </c>
      <c r="B174" s="15" t="s">
        <v>385</v>
      </c>
      <c r="C174" s="16"/>
      <c r="D174" s="15" t="s">
        <v>386</v>
      </c>
      <c r="E174" s="13" t="s">
        <v>73</v>
      </c>
      <c r="F174" s="16"/>
      <c r="G174" s="16"/>
      <c r="H174" s="16"/>
      <c r="I174" s="12" t="s">
        <v>90</v>
      </c>
      <c r="J174" s="15" t="s">
        <v>384</v>
      </c>
      <c r="K174" s="12" t="s">
        <v>77</v>
      </c>
      <c r="L174" s="16"/>
      <c r="M174" s="17"/>
      <c r="N174" s="14" t="s">
        <v>80</v>
      </c>
      <c r="O174" s="16"/>
      <c r="P174" s="16"/>
      <c r="Q174" s="16"/>
      <c r="R174" s="12"/>
    </row>
    <row r="175" spans="1:18" ht="15" customHeight="1">
      <c r="A175" s="11" t="str">
        <f t="shared" si="3"/>
        <v>ACTRIS_vocab:p-xyleneamountfraction</v>
      </c>
      <c r="B175" s="15" t="s">
        <v>387</v>
      </c>
      <c r="C175" s="16"/>
      <c r="D175" s="15" t="s">
        <v>388</v>
      </c>
      <c r="E175" s="13" t="s">
        <v>73</v>
      </c>
      <c r="F175" s="16"/>
      <c r="G175" s="16"/>
      <c r="H175" s="16"/>
      <c r="I175" s="12" t="s">
        <v>83</v>
      </c>
      <c r="J175" s="15" t="s">
        <v>384</v>
      </c>
      <c r="K175" s="12" t="s">
        <v>77</v>
      </c>
      <c r="L175" s="16"/>
      <c r="M175" s="17"/>
      <c r="N175" s="14" t="s">
        <v>80</v>
      </c>
      <c r="O175" s="16"/>
      <c r="P175" s="16"/>
      <c r="Q175" s="16"/>
      <c r="R175" s="12"/>
    </row>
    <row r="176" spans="1:18" ht="15" customHeight="1">
      <c r="A176" s="11" t="str">
        <f t="shared" si="3"/>
        <v>ACTRIS_vocab:1-2-3-trimethylbenzenenumberconcentration</v>
      </c>
      <c r="B176" s="15" t="s">
        <v>389</v>
      </c>
      <c r="C176" s="16"/>
      <c r="D176" s="15" t="s">
        <v>390</v>
      </c>
      <c r="E176" s="13" t="s">
        <v>73</v>
      </c>
      <c r="F176" s="16"/>
      <c r="G176" s="16"/>
      <c r="H176" s="16"/>
      <c r="I176" s="12" t="s">
        <v>86</v>
      </c>
      <c r="J176" s="15" t="s">
        <v>391</v>
      </c>
      <c r="K176" s="12" t="s">
        <v>77</v>
      </c>
      <c r="L176" s="16"/>
      <c r="M176" s="17"/>
      <c r="N176" s="14" t="s">
        <v>80</v>
      </c>
      <c r="O176" s="16"/>
      <c r="P176" s="16"/>
      <c r="Q176" s="16"/>
      <c r="R176" s="12"/>
    </row>
    <row r="177" spans="1:18" ht="15" customHeight="1">
      <c r="A177" s="11" t="str">
        <f t="shared" si="3"/>
        <v>ACTRIS_vocab:1-2-3-trimethylbenzenemassconcentration</v>
      </c>
      <c r="B177" s="15" t="s">
        <v>392</v>
      </c>
      <c r="C177" s="16"/>
      <c r="D177" s="15" t="s">
        <v>393</v>
      </c>
      <c r="E177" s="13" t="s">
        <v>73</v>
      </c>
      <c r="F177" s="16"/>
      <c r="G177" s="16"/>
      <c r="H177" s="16"/>
      <c r="I177" s="12" t="s">
        <v>90</v>
      </c>
      <c r="J177" s="15" t="s">
        <v>391</v>
      </c>
      <c r="K177" s="12" t="s">
        <v>77</v>
      </c>
      <c r="L177" s="16"/>
      <c r="M177" s="17"/>
      <c r="N177" s="14" t="s">
        <v>80</v>
      </c>
      <c r="O177" s="16"/>
      <c r="P177" s="16"/>
      <c r="Q177" s="16"/>
      <c r="R177" s="12"/>
    </row>
    <row r="178" spans="1:18" ht="15" customHeight="1">
      <c r="A178" s="11" t="str">
        <f t="shared" si="3"/>
        <v>ACTRIS_vocab:1-2-3-trimethylbenzeneamountfraction</v>
      </c>
      <c r="B178" s="15" t="s">
        <v>394</v>
      </c>
      <c r="C178" s="16"/>
      <c r="D178" s="15" t="s">
        <v>395</v>
      </c>
      <c r="E178" s="13" t="s">
        <v>73</v>
      </c>
      <c r="F178" s="16"/>
      <c r="G178" s="16"/>
      <c r="H178" s="16"/>
      <c r="I178" s="12" t="s">
        <v>83</v>
      </c>
      <c r="J178" s="15" t="s">
        <v>391</v>
      </c>
      <c r="K178" s="12" t="s">
        <v>77</v>
      </c>
      <c r="L178" s="16"/>
      <c r="M178" s="17"/>
      <c r="N178" s="14" t="s">
        <v>80</v>
      </c>
      <c r="O178" s="16"/>
      <c r="P178" s="16"/>
      <c r="Q178" s="16"/>
      <c r="R178" s="12"/>
    </row>
    <row r="179" spans="1:18" ht="15" customHeight="1">
      <c r="A179" s="11" t="str">
        <f t="shared" si="3"/>
        <v>ACTRIS_vocab:1-2-4-trimethylbenzenenumberconcentration</v>
      </c>
      <c r="B179" s="15" t="s">
        <v>396</v>
      </c>
      <c r="C179" s="16"/>
      <c r="D179" s="15" t="s">
        <v>397</v>
      </c>
      <c r="E179" s="13" t="s">
        <v>73</v>
      </c>
      <c r="F179" s="16"/>
      <c r="G179" s="16"/>
      <c r="H179" s="16"/>
      <c r="I179" s="12" t="s">
        <v>86</v>
      </c>
      <c r="J179" s="15" t="s">
        <v>398</v>
      </c>
      <c r="K179" s="12" t="s">
        <v>77</v>
      </c>
      <c r="L179" s="16"/>
      <c r="M179" s="17"/>
      <c r="N179" s="14" t="s">
        <v>80</v>
      </c>
      <c r="O179" s="16"/>
      <c r="P179" s="16"/>
      <c r="Q179" s="16"/>
      <c r="R179" s="12"/>
    </row>
    <row r="180" spans="1:18" ht="15" customHeight="1">
      <c r="A180" s="11" t="str">
        <f t="shared" si="3"/>
        <v>ACTRIS_vocab:1-2-4-trimethylbenzenemassconcentration</v>
      </c>
      <c r="B180" s="15" t="s">
        <v>399</v>
      </c>
      <c r="C180" s="16"/>
      <c r="D180" s="15" t="s">
        <v>400</v>
      </c>
      <c r="E180" s="13" t="s">
        <v>73</v>
      </c>
      <c r="F180" s="16"/>
      <c r="G180" s="16"/>
      <c r="H180" s="16"/>
      <c r="I180" s="12" t="s">
        <v>90</v>
      </c>
      <c r="J180" s="15" t="s">
        <v>398</v>
      </c>
      <c r="K180" s="12" t="s">
        <v>77</v>
      </c>
      <c r="L180" s="16"/>
      <c r="M180" s="17"/>
      <c r="N180" s="14" t="s">
        <v>80</v>
      </c>
      <c r="O180" s="16"/>
      <c r="P180" s="16"/>
      <c r="Q180" s="16"/>
      <c r="R180" s="12"/>
    </row>
    <row r="181" spans="1:18" ht="15" customHeight="1">
      <c r="A181" s="11" t="str">
        <f t="shared" si="3"/>
        <v>ACTRIS_vocab:1-2-4-trimethylbenzeneamountfraction</v>
      </c>
      <c r="B181" s="15" t="s">
        <v>401</v>
      </c>
      <c r="C181" s="16"/>
      <c r="D181" s="15" t="s">
        <v>402</v>
      </c>
      <c r="E181" s="13" t="s">
        <v>73</v>
      </c>
      <c r="F181" s="16"/>
      <c r="G181" s="16"/>
      <c r="H181" s="16"/>
      <c r="I181" s="12" t="s">
        <v>83</v>
      </c>
      <c r="J181" s="15" t="s">
        <v>398</v>
      </c>
      <c r="K181" s="12" t="s">
        <v>77</v>
      </c>
      <c r="L181" s="16"/>
      <c r="M181" s="17"/>
      <c r="N181" s="14" t="s">
        <v>80</v>
      </c>
      <c r="O181" s="16"/>
      <c r="P181" s="16"/>
      <c r="Q181" s="16"/>
      <c r="R181" s="12"/>
    </row>
    <row r="182" spans="1:18" ht="15" customHeight="1">
      <c r="A182" s="11" t="str">
        <f t="shared" si="3"/>
        <v>ACTRIS_vocab:1-3-5-trimethylbenzenenumberconcentration</v>
      </c>
      <c r="B182" s="15" t="s">
        <v>403</v>
      </c>
      <c r="C182" s="16"/>
      <c r="D182" s="15" t="s">
        <v>404</v>
      </c>
      <c r="E182" s="13" t="s">
        <v>73</v>
      </c>
      <c r="F182" s="16"/>
      <c r="G182" s="16"/>
      <c r="H182" s="16"/>
      <c r="I182" s="12" t="s">
        <v>86</v>
      </c>
      <c r="J182" s="15" t="s">
        <v>405</v>
      </c>
      <c r="K182" s="12" t="s">
        <v>77</v>
      </c>
      <c r="L182" s="16"/>
      <c r="M182" s="17"/>
      <c r="N182" s="14" t="s">
        <v>80</v>
      </c>
      <c r="O182" s="16"/>
      <c r="P182" s="16"/>
      <c r="Q182" s="16"/>
      <c r="R182" s="12"/>
    </row>
    <row r="183" spans="1:18" ht="15" customHeight="1">
      <c r="A183" s="11" t="str">
        <f t="shared" si="3"/>
        <v>ACTRIS_vocab:1-3-5-trimethylbenzenemassconcentration</v>
      </c>
      <c r="B183" s="15" t="s">
        <v>406</v>
      </c>
      <c r="C183" s="16"/>
      <c r="D183" s="15" t="s">
        <v>407</v>
      </c>
      <c r="E183" s="13" t="s">
        <v>73</v>
      </c>
      <c r="F183" s="16"/>
      <c r="G183" s="16"/>
      <c r="H183" s="16"/>
      <c r="I183" s="12" t="s">
        <v>90</v>
      </c>
      <c r="J183" s="15" t="s">
        <v>405</v>
      </c>
      <c r="K183" s="12" t="s">
        <v>77</v>
      </c>
      <c r="L183" s="16"/>
      <c r="M183" s="17"/>
      <c r="N183" s="14" t="s">
        <v>80</v>
      </c>
      <c r="O183" s="16"/>
      <c r="P183" s="16"/>
      <c r="Q183" s="16"/>
      <c r="R183" s="12"/>
    </row>
    <row r="184" spans="1:18" ht="15" customHeight="1">
      <c r="A184" s="11" t="str">
        <f t="shared" si="3"/>
        <v>ACTRIS_vocab:1-3-5-trimethylbenzeneamountfraction</v>
      </c>
      <c r="B184" s="15" t="s">
        <v>408</v>
      </c>
      <c r="C184" s="16"/>
      <c r="D184" s="15" t="s">
        <v>409</v>
      </c>
      <c r="E184" s="13" t="s">
        <v>73</v>
      </c>
      <c r="F184" s="16"/>
      <c r="G184" s="16"/>
      <c r="H184" s="16"/>
      <c r="I184" s="12" t="s">
        <v>83</v>
      </c>
      <c r="J184" s="15" t="s">
        <v>405</v>
      </c>
      <c r="K184" s="12" t="s">
        <v>77</v>
      </c>
      <c r="L184" s="16"/>
      <c r="M184" s="17"/>
      <c r="N184" s="14" t="s">
        <v>80</v>
      </c>
      <c r="O184" s="16"/>
      <c r="P184" s="16"/>
      <c r="Q184" s="16"/>
      <c r="R184" s="12"/>
    </row>
    <row r="185" spans="1:18" ht="15" customHeight="1">
      <c r="A185" s="11" t="s">
        <v>13095</v>
      </c>
      <c r="B185" s="15" t="s">
        <v>13098</v>
      </c>
      <c r="C185" s="15" t="s">
        <v>410</v>
      </c>
      <c r="D185" s="15" t="s">
        <v>411</v>
      </c>
      <c r="E185" s="13" t="s">
        <v>73</v>
      </c>
      <c r="F185" s="16"/>
      <c r="G185" s="16"/>
      <c r="H185" s="16"/>
      <c r="I185" s="12" t="s">
        <v>86</v>
      </c>
      <c r="J185" s="15" t="s">
        <v>412</v>
      </c>
      <c r="K185" s="12" t="s">
        <v>77</v>
      </c>
      <c r="L185" s="16"/>
      <c r="M185" s="17"/>
      <c r="N185" s="14" t="s">
        <v>80</v>
      </c>
      <c r="O185" s="18" t="s">
        <v>5047</v>
      </c>
      <c r="P185" s="16"/>
      <c r="Q185" s="16"/>
      <c r="R185" s="12"/>
    </row>
    <row r="186" spans="1:18" ht="15" customHeight="1">
      <c r="A186" s="11" t="s">
        <v>13096</v>
      </c>
      <c r="B186" s="15" t="s">
        <v>13099</v>
      </c>
      <c r="C186" s="15" t="s">
        <v>413</v>
      </c>
      <c r="D186" s="15" t="s">
        <v>414</v>
      </c>
      <c r="E186" s="13" t="s">
        <v>73</v>
      </c>
      <c r="F186" s="16"/>
      <c r="G186" s="16"/>
      <c r="H186" s="16"/>
      <c r="I186" s="12" t="s">
        <v>90</v>
      </c>
      <c r="J186" s="15" t="s">
        <v>412</v>
      </c>
      <c r="K186" s="12" t="s">
        <v>77</v>
      </c>
      <c r="L186" s="16"/>
      <c r="M186" s="17"/>
      <c r="N186" s="14" t="s">
        <v>80</v>
      </c>
      <c r="O186" s="18" t="s">
        <v>5047</v>
      </c>
      <c r="P186" s="16"/>
      <c r="Q186" s="16"/>
      <c r="R186" s="12"/>
    </row>
    <row r="187" spans="1:18" ht="15" customHeight="1">
      <c r="A187" s="11" t="s">
        <v>13097</v>
      </c>
      <c r="B187" s="15" t="s">
        <v>13100</v>
      </c>
      <c r="C187" s="15" t="s">
        <v>415</v>
      </c>
      <c r="D187" s="15" t="s">
        <v>416</v>
      </c>
      <c r="E187" s="13" t="s">
        <v>73</v>
      </c>
      <c r="F187" s="16"/>
      <c r="G187" s="16"/>
      <c r="H187" s="16"/>
      <c r="I187" s="12" t="s">
        <v>83</v>
      </c>
      <c r="J187" s="15" t="s">
        <v>412</v>
      </c>
      <c r="K187" s="12" t="s">
        <v>77</v>
      </c>
      <c r="L187" s="16"/>
      <c r="M187" s="17"/>
      <c r="N187" s="14" t="s">
        <v>80</v>
      </c>
      <c r="O187" s="18" t="s">
        <v>5047</v>
      </c>
      <c r="P187" s="16"/>
      <c r="Q187" s="16"/>
      <c r="R187" s="12"/>
    </row>
    <row r="188" spans="1:18" ht="15" customHeight="1">
      <c r="A188" s="11" t="str">
        <f t="shared" si="3"/>
        <v>ACTRIS_vocab:styrenenumberconcentration</v>
      </c>
      <c r="B188" s="15" t="s">
        <v>417</v>
      </c>
      <c r="C188" s="16"/>
      <c r="D188" s="15" t="s">
        <v>418</v>
      </c>
      <c r="E188" s="13" t="s">
        <v>73</v>
      </c>
      <c r="F188" s="16"/>
      <c r="G188" s="16"/>
      <c r="H188" s="16"/>
      <c r="I188" s="12" t="s">
        <v>86</v>
      </c>
      <c r="J188" s="15" t="s">
        <v>419</v>
      </c>
      <c r="K188" s="12" t="s">
        <v>77</v>
      </c>
      <c r="L188" s="16"/>
      <c r="M188" s="17"/>
      <c r="N188" s="14" t="s">
        <v>80</v>
      </c>
      <c r="O188" s="16"/>
      <c r="P188" s="16"/>
      <c r="Q188" s="16"/>
      <c r="R188" s="12"/>
    </row>
    <row r="189" spans="1:18" ht="15" customHeight="1">
      <c r="A189" s="11" t="str">
        <f t="shared" si="3"/>
        <v>ACTRIS_vocab:styrenemassconcentration</v>
      </c>
      <c r="B189" s="15" t="s">
        <v>420</v>
      </c>
      <c r="C189" s="16"/>
      <c r="D189" s="15" t="s">
        <v>421</v>
      </c>
      <c r="E189" s="13" t="s">
        <v>73</v>
      </c>
      <c r="F189" s="16"/>
      <c r="G189" s="16"/>
      <c r="H189" s="16"/>
      <c r="I189" s="12" t="s">
        <v>90</v>
      </c>
      <c r="J189" s="15" t="s">
        <v>419</v>
      </c>
      <c r="K189" s="12" t="s">
        <v>77</v>
      </c>
      <c r="L189" s="16"/>
      <c r="M189" s="17"/>
      <c r="N189" s="14" t="s">
        <v>80</v>
      </c>
      <c r="O189" s="16"/>
      <c r="P189" s="16"/>
      <c r="Q189" s="16"/>
      <c r="R189" s="12"/>
    </row>
    <row r="190" spans="1:18" ht="15" customHeight="1">
      <c r="A190" s="11" t="str">
        <f t="shared" si="3"/>
        <v>ACTRIS_vocab:styreneamountfraction</v>
      </c>
      <c r="B190" s="15" t="s">
        <v>422</v>
      </c>
      <c r="C190" s="16"/>
      <c r="D190" s="15" t="s">
        <v>423</v>
      </c>
      <c r="E190" s="13" t="s">
        <v>73</v>
      </c>
      <c r="F190" s="16"/>
      <c r="G190" s="16"/>
      <c r="H190" s="16"/>
      <c r="I190" s="12" t="s">
        <v>83</v>
      </c>
      <c r="J190" s="15" t="s">
        <v>419</v>
      </c>
      <c r="K190" s="12" t="s">
        <v>77</v>
      </c>
      <c r="L190" s="16"/>
      <c r="M190" s="17"/>
      <c r="N190" s="14" t="s">
        <v>80</v>
      </c>
      <c r="O190" s="16"/>
      <c r="P190" s="16"/>
      <c r="Q190" s="16"/>
      <c r="R190" s="12"/>
    </row>
    <row r="191" spans="1:18" ht="15" customHeight="1">
      <c r="A191" s="11" t="str">
        <f t="shared" si="3"/>
        <v>ACTRIS_vocab:2-methylstyrenenumberconcentration</v>
      </c>
      <c r="B191" s="15" t="s">
        <v>424</v>
      </c>
      <c r="C191" s="16"/>
      <c r="D191" s="15" t="s">
        <v>425</v>
      </c>
      <c r="E191" s="13" t="s">
        <v>73</v>
      </c>
      <c r="F191" s="16"/>
      <c r="G191" s="16"/>
      <c r="H191" s="16"/>
      <c r="I191" s="12" t="s">
        <v>86</v>
      </c>
      <c r="J191" s="15" t="s">
        <v>426</v>
      </c>
      <c r="K191" s="12" t="s">
        <v>77</v>
      </c>
      <c r="L191" s="16"/>
      <c r="M191" s="17"/>
      <c r="N191" s="14" t="s">
        <v>80</v>
      </c>
      <c r="O191" s="16"/>
      <c r="P191" s="16"/>
      <c r="Q191" s="16"/>
      <c r="R191" s="12"/>
    </row>
    <row r="192" spans="1:18" ht="15" customHeight="1">
      <c r="A192" s="11" t="str">
        <f t="shared" si="3"/>
        <v>ACTRIS_vocab:2-methylstyrenemassconcentration</v>
      </c>
      <c r="B192" s="15" t="s">
        <v>427</v>
      </c>
      <c r="C192" s="16"/>
      <c r="D192" s="15" t="s">
        <v>428</v>
      </c>
      <c r="E192" s="13" t="s">
        <v>73</v>
      </c>
      <c r="F192" s="16"/>
      <c r="G192" s="16"/>
      <c r="H192" s="16"/>
      <c r="I192" s="12" t="s">
        <v>90</v>
      </c>
      <c r="J192" s="15" t="s">
        <v>426</v>
      </c>
      <c r="K192" s="12" t="s">
        <v>77</v>
      </c>
      <c r="L192" s="16"/>
      <c r="M192" s="17"/>
      <c r="N192" s="14" t="s">
        <v>80</v>
      </c>
      <c r="O192" s="16"/>
      <c r="P192" s="16"/>
      <c r="Q192" s="16"/>
      <c r="R192" s="12"/>
    </row>
    <row r="193" spans="1:18" ht="15" customHeight="1">
      <c r="A193" s="11" t="str">
        <f t="shared" si="3"/>
        <v>ACTRIS_vocab:2-methylstyreneamountfraction</v>
      </c>
      <c r="B193" s="15" t="s">
        <v>429</v>
      </c>
      <c r="C193" s="16"/>
      <c r="D193" s="15" t="s">
        <v>430</v>
      </c>
      <c r="E193" s="13" t="s">
        <v>73</v>
      </c>
      <c r="F193" s="16"/>
      <c r="G193" s="16"/>
      <c r="H193" s="16"/>
      <c r="I193" s="12" t="s">
        <v>83</v>
      </c>
      <c r="J193" s="15" t="s">
        <v>426</v>
      </c>
      <c r="K193" s="12" t="s">
        <v>77</v>
      </c>
      <c r="L193" s="16"/>
      <c r="M193" s="17"/>
      <c r="N193" s="14" t="s">
        <v>80</v>
      </c>
      <c r="O193" s="16"/>
      <c r="P193" s="16"/>
      <c r="Q193" s="16"/>
      <c r="R193" s="12"/>
    </row>
    <row r="194" spans="1:18" ht="15" customHeight="1">
      <c r="A194" s="11" t="str">
        <f t="shared" si="3"/>
        <v>ACTRIS_vocab:alpha-methylstyrenenumberconcentration</v>
      </c>
      <c r="B194" s="15" t="s">
        <v>431</v>
      </c>
      <c r="C194" s="16"/>
      <c r="D194" s="15" t="s">
        <v>432</v>
      </c>
      <c r="E194" s="13" t="s">
        <v>73</v>
      </c>
      <c r="F194" s="16"/>
      <c r="G194" s="16"/>
      <c r="H194" s="16"/>
      <c r="I194" s="12" t="s">
        <v>86</v>
      </c>
      <c r="J194" s="15" t="s">
        <v>433</v>
      </c>
      <c r="K194" s="12" t="s">
        <v>77</v>
      </c>
      <c r="L194" s="16"/>
      <c r="M194" s="17"/>
      <c r="N194" s="14" t="s">
        <v>80</v>
      </c>
      <c r="O194" s="16"/>
      <c r="P194" s="16"/>
      <c r="Q194" s="16"/>
      <c r="R194" s="12"/>
    </row>
    <row r="195" spans="1:18" ht="15" customHeight="1">
      <c r="A195" s="11" t="str">
        <f t="shared" si="3"/>
        <v>ACTRIS_vocab:alpha-methylstyrenemassconcentration</v>
      </c>
      <c r="B195" s="15" t="s">
        <v>434</v>
      </c>
      <c r="C195" s="16"/>
      <c r="D195" s="15" t="s">
        <v>435</v>
      </c>
      <c r="E195" s="13" t="s">
        <v>73</v>
      </c>
      <c r="F195" s="16"/>
      <c r="G195" s="16"/>
      <c r="H195" s="16"/>
      <c r="I195" s="12" t="s">
        <v>90</v>
      </c>
      <c r="J195" s="15" t="s">
        <v>433</v>
      </c>
      <c r="K195" s="12" t="s">
        <v>77</v>
      </c>
      <c r="L195" s="16"/>
      <c r="M195" s="17"/>
      <c r="N195" s="14" t="s">
        <v>80</v>
      </c>
      <c r="O195" s="16"/>
      <c r="P195" s="16"/>
      <c r="Q195" s="16"/>
      <c r="R195" s="12"/>
    </row>
    <row r="196" spans="1:18" ht="15" customHeight="1">
      <c r="A196" s="11" t="str">
        <f t="shared" si="3"/>
        <v>ACTRIS_vocab:alpha-methylstyreneamountfraction</v>
      </c>
      <c r="B196" s="15" t="s">
        <v>436</v>
      </c>
      <c r="C196" s="16"/>
      <c r="D196" s="15" t="s">
        <v>437</v>
      </c>
      <c r="E196" s="13" t="s">
        <v>73</v>
      </c>
      <c r="F196" s="16"/>
      <c r="G196" s="16"/>
      <c r="H196" s="16"/>
      <c r="I196" s="12" t="s">
        <v>83</v>
      </c>
      <c r="J196" s="15" t="s">
        <v>433</v>
      </c>
      <c r="K196" s="12" t="s">
        <v>77</v>
      </c>
      <c r="L196" s="16"/>
      <c r="M196" s="17"/>
      <c r="N196" s="14" t="s">
        <v>80</v>
      </c>
      <c r="O196" s="16"/>
      <c r="P196" s="16"/>
      <c r="Q196" s="16"/>
      <c r="R196" s="12"/>
    </row>
    <row r="197" spans="1:18" ht="15" customHeight="1">
      <c r="A197" s="11" t="s">
        <v>13101</v>
      </c>
      <c r="B197" s="15" t="s">
        <v>13104</v>
      </c>
      <c r="C197" s="15" t="s">
        <v>438</v>
      </c>
      <c r="D197" s="15" t="s">
        <v>439</v>
      </c>
      <c r="E197" s="13" t="s">
        <v>73</v>
      </c>
      <c r="F197" s="16"/>
      <c r="G197" s="16"/>
      <c r="H197" s="16"/>
      <c r="I197" s="12" t="s">
        <v>86</v>
      </c>
      <c r="J197" s="15" t="s">
        <v>440</v>
      </c>
      <c r="K197" s="12" t="s">
        <v>77</v>
      </c>
      <c r="L197" s="16"/>
      <c r="M197" s="17"/>
      <c r="N197" s="14" t="s">
        <v>80</v>
      </c>
      <c r="O197" s="18" t="s">
        <v>5047</v>
      </c>
      <c r="P197" s="16"/>
      <c r="Q197" s="16"/>
      <c r="R197" s="12"/>
    </row>
    <row r="198" spans="1:18" ht="15" customHeight="1">
      <c r="A198" s="11" t="s">
        <v>13102</v>
      </c>
      <c r="B198" s="15" t="s">
        <v>13105</v>
      </c>
      <c r="C198" s="15" t="s">
        <v>441</v>
      </c>
      <c r="D198" s="15" t="s">
        <v>442</v>
      </c>
      <c r="E198" s="13" t="s">
        <v>73</v>
      </c>
      <c r="F198" s="16"/>
      <c r="G198" s="16"/>
      <c r="H198" s="16"/>
      <c r="I198" s="12" t="s">
        <v>90</v>
      </c>
      <c r="J198" s="15" t="s">
        <v>440</v>
      </c>
      <c r="K198" s="12" t="s">
        <v>77</v>
      </c>
      <c r="L198" s="16"/>
      <c r="M198" s="17"/>
      <c r="N198" s="14" t="s">
        <v>80</v>
      </c>
      <c r="O198" s="18" t="s">
        <v>5047</v>
      </c>
      <c r="P198" s="16"/>
      <c r="Q198" s="16"/>
      <c r="R198" s="12"/>
    </row>
    <row r="199" spans="1:18" ht="15" customHeight="1">
      <c r="A199" s="11" t="s">
        <v>13103</v>
      </c>
      <c r="B199" s="15" t="s">
        <v>13106</v>
      </c>
      <c r="C199" s="15" t="s">
        <v>443</v>
      </c>
      <c r="D199" s="15" t="s">
        <v>444</v>
      </c>
      <c r="E199" s="13" t="s">
        <v>73</v>
      </c>
      <c r="F199" s="16"/>
      <c r="G199" s="16"/>
      <c r="H199" s="16"/>
      <c r="I199" s="12" t="s">
        <v>83</v>
      </c>
      <c r="J199" s="15" t="s">
        <v>440</v>
      </c>
      <c r="K199" s="12" t="s">
        <v>77</v>
      </c>
      <c r="L199" s="16"/>
      <c r="M199" s="17"/>
      <c r="N199" s="14" t="s">
        <v>80</v>
      </c>
      <c r="O199" s="18" t="s">
        <v>5047</v>
      </c>
      <c r="P199" s="16"/>
      <c r="Q199" s="16"/>
      <c r="R199" s="12"/>
    </row>
    <row r="200" spans="1:18" ht="15" customHeight="1">
      <c r="A200" s="11" t="s">
        <v>13083</v>
      </c>
      <c r="B200" s="15" t="s">
        <v>13086</v>
      </c>
      <c r="C200" s="15" t="s">
        <v>445</v>
      </c>
      <c r="D200" s="15" t="s">
        <v>446</v>
      </c>
      <c r="E200" s="13" t="s">
        <v>73</v>
      </c>
      <c r="F200" s="16"/>
      <c r="G200" s="16"/>
      <c r="H200" s="16"/>
      <c r="I200" s="12" t="s">
        <v>86</v>
      </c>
      <c r="J200" s="15" t="s">
        <v>447</v>
      </c>
      <c r="K200" s="12" t="s">
        <v>77</v>
      </c>
      <c r="L200" s="16"/>
      <c r="M200" s="17"/>
      <c r="N200" s="14" t="s">
        <v>80</v>
      </c>
      <c r="O200" s="18" t="s">
        <v>5047</v>
      </c>
      <c r="P200" s="16"/>
      <c r="Q200" s="16"/>
      <c r="R200" s="12"/>
    </row>
    <row r="201" spans="1:18" ht="15" customHeight="1">
      <c r="A201" s="11" t="s">
        <v>13084</v>
      </c>
      <c r="B201" s="15" t="s">
        <v>13087</v>
      </c>
      <c r="C201" s="15" t="s">
        <v>448</v>
      </c>
      <c r="D201" s="15" t="s">
        <v>449</v>
      </c>
      <c r="E201" s="13" t="s">
        <v>73</v>
      </c>
      <c r="F201" s="16"/>
      <c r="G201" s="16"/>
      <c r="H201" s="16"/>
      <c r="I201" s="12" t="s">
        <v>90</v>
      </c>
      <c r="J201" s="15" t="s">
        <v>447</v>
      </c>
      <c r="K201" s="12" t="s">
        <v>77</v>
      </c>
      <c r="L201" s="16"/>
      <c r="M201" s="17"/>
      <c r="N201" s="14" t="s">
        <v>80</v>
      </c>
      <c r="O201" s="18" t="s">
        <v>5047</v>
      </c>
      <c r="P201" s="16"/>
      <c r="Q201" s="16"/>
      <c r="R201" s="12"/>
    </row>
    <row r="202" spans="1:18" ht="15" customHeight="1">
      <c r="A202" s="11" t="s">
        <v>13085</v>
      </c>
      <c r="B202" s="15" t="s">
        <v>13088</v>
      </c>
      <c r="C202" s="15" t="s">
        <v>450</v>
      </c>
      <c r="D202" s="15" t="s">
        <v>451</v>
      </c>
      <c r="E202" s="13" t="s">
        <v>73</v>
      </c>
      <c r="F202" s="16"/>
      <c r="G202" s="16"/>
      <c r="H202" s="16"/>
      <c r="I202" s="12" t="s">
        <v>83</v>
      </c>
      <c r="J202" s="15" t="s">
        <v>447</v>
      </c>
      <c r="K202" s="12" t="s">
        <v>77</v>
      </c>
      <c r="L202" s="16"/>
      <c r="M202" s="17"/>
      <c r="N202" s="14" t="s">
        <v>80</v>
      </c>
      <c r="O202" s="18" t="s">
        <v>5047</v>
      </c>
      <c r="P202" s="16"/>
      <c r="Q202" s="16"/>
      <c r="R202" s="12"/>
    </row>
    <row r="203" spans="1:18" ht="15" customHeight="1">
      <c r="A203" s="11" t="s">
        <v>13089</v>
      </c>
      <c r="B203" s="15" t="s">
        <v>13092</v>
      </c>
      <c r="C203" s="15" t="s">
        <v>452</v>
      </c>
      <c r="D203" s="15" t="s">
        <v>453</v>
      </c>
      <c r="E203" s="13" t="s">
        <v>73</v>
      </c>
      <c r="F203" s="16"/>
      <c r="G203" s="16"/>
      <c r="H203" s="16"/>
      <c r="I203" s="12" t="s">
        <v>86</v>
      </c>
      <c r="J203" s="15" t="s">
        <v>454</v>
      </c>
      <c r="K203" s="12" t="s">
        <v>77</v>
      </c>
      <c r="L203" s="16"/>
      <c r="M203" s="17"/>
      <c r="N203" s="14" t="s">
        <v>80</v>
      </c>
      <c r="O203" s="18" t="s">
        <v>5047</v>
      </c>
      <c r="P203" s="16"/>
      <c r="Q203" s="16"/>
      <c r="R203" s="12"/>
    </row>
    <row r="204" spans="1:18" ht="15" customHeight="1">
      <c r="A204" s="11" t="s">
        <v>13090</v>
      </c>
      <c r="B204" s="15" t="s">
        <v>13093</v>
      </c>
      <c r="C204" s="15" t="s">
        <v>455</v>
      </c>
      <c r="D204" s="15" t="s">
        <v>456</v>
      </c>
      <c r="E204" s="13" t="s">
        <v>73</v>
      </c>
      <c r="F204" s="16"/>
      <c r="G204" s="16"/>
      <c r="H204" s="16"/>
      <c r="I204" s="12" t="s">
        <v>90</v>
      </c>
      <c r="J204" s="15" t="s">
        <v>454</v>
      </c>
      <c r="K204" s="12" t="s">
        <v>77</v>
      </c>
      <c r="L204" s="16"/>
      <c r="M204" s="17"/>
      <c r="N204" s="14" t="s">
        <v>80</v>
      </c>
      <c r="O204" s="18" t="s">
        <v>5047</v>
      </c>
      <c r="P204" s="16"/>
      <c r="Q204" s="16"/>
      <c r="R204" s="12"/>
    </row>
    <row r="205" spans="1:18" ht="15" customHeight="1">
      <c r="A205" s="11" t="s">
        <v>13091</v>
      </c>
      <c r="B205" s="15" t="s">
        <v>13094</v>
      </c>
      <c r="C205" s="15" t="s">
        <v>457</v>
      </c>
      <c r="D205" s="15" t="s">
        <v>458</v>
      </c>
      <c r="E205" s="13" t="s">
        <v>73</v>
      </c>
      <c r="F205" s="16"/>
      <c r="G205" s="16"/>
      <c r="H205" s="16"/>
      <c r="I205" s="12" t="s">
        <v>83</v>
      </c>
      <c r="J205" s="15" t="s">
        <v>454</v>
      </c>
      <c r="K205" s="12" t="s">
        <v>77</v>
      </c>
      <c r="L205" s="16"/>
      <c r="M205" s="17"/>
      <c r="N205" s="14" t="s">
        <v>80</v>
      </c>
      <c r="O205" s="18" t="s">
        <v>5047</v>
      </c>
      <c r="P205" s="16"/>
      <c r="Q205" s="16"/>
      <c r="R205" s="12"/>
    </row>
    <row r="206" spans="1:18" ht="15" customHeight="1">
      <c r="A206" s="11" t="str">
        <f t="shared" si="3"/>
        <v>ACTRIS_vocab:mDivp-xylenesnumberconcentration</v>
      </c>
      <c r="B206" s="15" t="s">
        <v>459</v>
      </c>
      <c r="C206" s="16"/>
      <c r="D206" s="15" t="s">
        <v>460</v>
      </c>
      <c r="E206" s="13" t="s">
        <v>73</v>
      </c>
      <c r="F206" s="16"/>
      <c r="G206" s="16"/>
      <c r="H206" s="16"/>
      <c r="I206" s="12" t="s">
        <v>86</v>
      </c>
      <c r="J206" s="15" t="s">
        <v>461</v>
      </c>
      <c r="K206" s="12" t="s">
        <v>77</v>
      </c>
      <c r="L206" s="16"/>
      <c r="M206" s="17"/>
      <c r="N206" s="14" t="s">
        <v>187</v>
      </c>
      <c r="O206" s="12" t="s">
        <v>188</v>
      </c>
      <c r="P206" s="12"/>
      <c r="Q206" s="12"/>
      <c r="R206" s="12"/>
    </row>
    <row r="207" spans="1:18" ht="15" customHeight="1">
      <c r="A207" s="11" t="str">
        <f t="shared" si="3"/>
        <v>ACTRIS_vocab:mDivp-xylenesmassconcentration</v>
      </c>
      <c r="B207" s="15" t="s">
        <v>462</v>
      </c>
      <c r="C207" s="16"/>
      <c r="D207" s="15" t="s">
        <v>463</v>
      </c>
      <c r="E207" s="13" t="s">
        <v>73</v>
      </c>
      <c r="F207" s="16"/>
      <c r="G207" s="16"/>
      <c r="H207" s="16"/>
      <c r="I207" s="12" t="s">
        <v>90</v>
      </c>
      <c r="J207" s="15" t="s">
        <v>461</v>
      </c>
      <c r="K207" s="12" t="s">
        <v>77</v>
      </c>
      <c r="L207" s="16"/>
      <c r="M207" s="17"/>
      <c r="N207" s="14" t="s">
        <v>187</v>
      </c>
      <c r="O207" s="12" t="s">
        <v>188</v>
      </c>
      <c r="P207" s="12"/>
      <c r="Q207" s="12"/>
      <c r="R207" s="12"/>
    </row>
    <row r="208" spans="1:18" ht="15" customHeight="1">
      <c r="A208" s="11" t="str">
        <f t="shared" si="3"/>
        <v>ACTRIS_vocab:mDivp-xylenesamountfraction</v>
      </c>
      <c r="B208" s="15" t="s">
        <v>464</v>
      </c>
      <c r="C208" s="16"/>
      <c r="D208" s="15" t="s">
        <v>465</v>
      </c>
      <c r="E208" s="13" t="s">
        <v>73</v>
      </c>
      <c r="F208" s="16"/>
      <c r="G208" s="16"/>
      <c r="H208" s="16"/>
      <c r="I208" s="12" t="s">
        <v>83</v>
      </c>
      <c r="J208" s="15" t="s">
        <v>461</v>
      </c>
      <c r="K208" s="12" t="s">
        <v>77</v>
      </c>
      <c r="L208" s="16"/>
      <c r="M208" s="17"/>
      <c r="N208" s="14" t="s">
        <v>187</v>
      </c>
      <c r="O208" s="12" t="s">
        <v>188</v>
      </c>
      <c r="P208" s="12"/>
      <c r="Q208" s="12"/>
      <c r="R208" s="12"/>
    </row>
    <row r="209" spans="1:18" ht="15" customHeight="1">
      <c r="A209" s="11" t="str">
        <f t="shared" si="3"/>
        <v>ACTRIS_vocab:C8-aromaticsnumberconcentration</v>
      </c>
      <c r="B209" s="15" t="s">
        <v>466</v>
      </c>
      <c r="C209" s="16"/>
      <c r="D209" s="15" t="s">
        <v>467</v>
      </c>
      <c r="E209" s="13" t="s">
        <v>73</v>
      </c>
      <c r="F209" s="16"/>
      <c r="G209" s="16"/>
      <c r="H209" s="16"/>
      <c r="I209" s="12" t="s">
        <v>86</v>
      </c>
      <c r="J209" s="15" t="s">
        <v>468</v>
      </c>
      <c r="K209" s="12" t="s">
        <v>77</v>
      </c>
      <c r="L209" s="16"/>
      <c r="M209" s="17"/>
      <c r="N209" s="14" t="s">
        <v>187</v>
      </c>
      <c r="O209" s="12" t="s">
        <v>188</v>
      </c>
      <c r="P209" s="12"/>
      <c r="Q209" s="12"/>
      <c r="R209" s="12"/>
    </row>
    <row r="210" spans="1:18" ht="15" customHeight="1">
      <c r="A210" s="11" t="str">
        <f t="shared" si="3"/>
        <v>ACTRIS_vocab:C8-aromaticsmassconcentration</v>
      </c>
      <c r="B210" s="15" t="s">
        <v>469</v>
      </c>
      <c r="C210" s="16"/>
      <c r="D210" s="15" t="s">
        <v>470</v>
      </c>
      <c r="E210" s="13" t="s">
        <v>73</v>
      </c>
      <c r="F210" s="16"/>
      <c r="G210" s="16"/>
      <c r="H210" s="16"/>
      <c r="I210" s="12" t="s">
        <v>90</v>
      </c>
      <c r="J210" s="15" t="s">
        <v>468</v>
      </c>
      <c r="K210" s="12" t="s">
        <v>77</v>
      </c>
      <c r="L210" s="16"/>
      <c r="M210" s="17"/>
      <c r="N210" s="14" t="s">
        <v>187</v>
      </c>
      <c r="O210" s="12" t="s">
        <v>188</v>
      </c>
      <c r="P210" s="12"/>
      <c r="Q210" s="12"/>
      <c r="R210" s="12"/>
    </row>
    <row r="211" spans="1:18" ht="15" customHeight="1">
      <c r="A211" s="11" t="str">
        <f t="shared" si="3"/>
        <v>ACTRIS_vocab:C8-aromaticsamountfraction</v>
      </c>
      <c r="B211" s="15" t="s">
        <v>471</v>
      </c>
      <c r="C211" s="16"/>
      <c r="D211" s="15" t="s">
        <v>472</v>
      </c>
      <c r="E211" s="13" t="s">
        <v>73</v>
      </c>
      <c r="F211" s="16"/>
      <c r="G211" s="16"/>
      <c r="H211" s="16"/>
      <c r="I211" s="12" t="s">
        <v>83</v>
      </c>
      <c r="J211" s="15" t="s">
        <v>468</v>
      </c>
      <c r="K211" s="12" t="s">
        <v>77</v>
      </c>
      <c r="L211" s="16"/>
      <c r="M211" s="17"/>
      <c r="N211" s="14" t="s">
        <v>187</v>
      </c>
      <c r="O211" s="12" t="s">
        <v>188</v>
      </c>
      <c r="P211" s="12"/>
      <c r="Q211" s="12"/>
      <c r="R211" s="12"/>
    </row>
    <row r="212" spans="1:18" ht="15" customHeight="1">
      <c r="A212" s="11" t="str">
        <f t="shared" si="3"/>
        <v>ACTRIS_vocab:C9-aromaticsnumberconcentration</v>
      </c>
      <c r="B212" s="15" t="s">
        <v>473</v>
      </c>
      <c r="C212" s="16"/>
      <c r="D212" s="15" t="s">
        <v>474</v>
      </c>
      <c r="E212" s="13" t="s">
        <v>73</v>
      </c>
      <c r="F212" s="16"/>
      <c r="G212" s="16"/>
      <c r="H212" s="16"/>
      <c r="I212" s="12" t="s">
        <v>86</v>
      </c>
      <c r="J212" s="15" t="s">
        <v>475</v>
      </c>
      <c r="K212" s="12" t="s">
        <v>77</v>
      </c>
      <c r="L212" s="16"/>
      <c r="M212" s="17"/>
      <c r="N212" s="14" t="s">
        <v>187</v>
      </c>
      <c r="O212" s="12" t="s">
        <v>188</v>
      </c>
      <c r="P212" s="12"/>
      <c r="Q212" s="12"/>
      <c r="R212" s="12"/>
    </row>
    <row r="213" spans="1:18" ht="15" customHeight="1">
      <c r="A213" s="11" t="str">
        <f t="shared" si="3"/>
        <v>ACTRIS_vocab:C9-aromaticsmassconcentration</v>
      </c>
      <c r="B213" s="15" t="s">
        <v>476</v>
      </c>
      <c r="C213" s="16"/>
      <c r="D213" s="15" t="s">
        <v>477</v>
      </c>
      <c r="E213" s="13" t="s">
        <v>73</v>
      </c>
      <c r="F213" s="16"/>
      <c r="G213" s="16"/>
      <c r="H213" s="16"/>
      <c r="I213" s="12" t="s">
        <v>90</v>
      </c>
      <c r="J213" s="15" t="s">
        <v>475</v>
      </c>
      <c r="K213" s="12" t="s">
        <v>77</v>
      </c>
      <c r="L213" s="16"/>
      <c r="M213" s="17"/>
      <c r="N213" s="14" t="s">
        <v>187</v>
      </c>
      <c r="O213" s="12" t="s">
        <v>188</v>
      </c>
      <c r="P213" s="12"/>
      <c r="Q213" s="12"/>
      <c r="R213" s="12"/>
    </row>
    <row r="214" spans="1:18" ht="15" customHeight="1">
      <c r="A214" s="11" t="str">
        <f t="shared" si="3"/>
        <v>ACTRIS_vocab:C9-aromaticsamountfraction</v>
      </c>
      <c r="B214" s="15" t="s">
        <v>478</v>
      </c>
      <c r="C214" s="16"/>
      <c r="D214" s="15" t="s">
        <v>479</v>
      </c>
      <c r="E214" s="13" t="s">
        <v>73</v>
      </c>
      <c r="F214" s="16"/>
      <c r="G214" s="16"/>
      <c r="H214" s="16"/>
      <c r="I214" s="12" t="s">
        <v>83</v>
      </c>
      <c r="J214" s="15" t="s">
        <v>475</v>
      </c>
      <c r="K214" s="12" t="s">
        <v>77</v>
      </c>
      <c r="L214" s="16"/>
      <c r="M214" s="17"/>
      <c r="N214" s="14" t="s">
        <v>187</v>
      </c>
      <c r="O214" s="12" t="s">
        <v>188</v>
      </c>
      <c r="P214" s="12"/>
      <c r="Q214" s="12"/>
      <c r="R214" s="12"/>
    </row>
    <row r="215" spans="1:18" ht="15" customHeight="1">
      <c r="A215" s="11" t="str">
        <f t="shared" si="3"/>
        <v>ACTRIS_vocab:di-2-ethylhexylphthalatenumberconcentration</v>
      </c>
      <c r="B215" s="15" t="s">
        <v>480</v>
      </c>
      <c r="C215" s="16"/>
      <c r="D215" s="15" t="s">
        <v>481</v>
      </c>
      <c r="E215" s="13" t="s">
        <v>73</v>
      </c>
      <c r="F215" s="16"/>
      <c r="G215" s="16"/>
      <c r="H215" s="16"/>
      <c r="I215" s="12" t="s">
        <v>86</v>
      </c>
      <c r="J215" s="15" t="s">
        <v>482</v>
      </c>
      <c r="K215" s="12" t="s">
        <v>77</v>
      </c>
      <c r="L215" s="16"/>
      <c r="M215" s="17"/>
      <c r="N215" s="14" t="s">
        <v>187</v>
      </c>
      <c r="O215" s="12" t="s">
        <v>188</v>
      </c>
      <c r="P215" s="12"/>
      <c r="Q215" s="12"/>
      <c r="R215" s="12"/>
    </row>
    <row r="216" spans="1:18" ht="15" customHeight="1">
      <c r="A216" s="11" t="str">
        <f t="shared" si="3"/>
        <v>ACTRIS_vocab:di-2-ethylhexylphthalatemassconcentration</v>
      </c>
      <c r="B216" s="15" t="s">
        <v>483</v>
      </c>
      <c r="C216" s="16"/>
      <c r="D216" s="15" t="s">
        <v>484</v>
      </c>
      <c r="E216" s="13" t="s">
        <v>73</v>
      </c>
      <c r="F216" s="16"/>
      <c r="G216" s="16"/>
      <c r="H216" s="16"/>
      <c r="I216" s="12" t="s">
        <v>90</v>
      </c>
      <c r="J216" s="15" t="s">
        <v>482</v>
      </c>
      <c r="K216" s="12" t="s">
        <v>77</v>
      </c>
      <c r="L216" s="16"/>
      <c r="M216" s="17"/>
      <c r="N216" s="14" t="s">
        <v>187</v>
      </c>
      <c r="O216" s="12" t="s">
        <v>188</v>
      </c>
      <c r="P216" s="12"/>
      <c r="Q216" s="12"/>
      <c r="R216" s="12"/>
    </row>
    <row r="217" spans="1:18" ht="15" customHeight="1">
      <c r="A217" s="11" t="str">
        <f t="shared" si="3"/>
        <v>ACTRIS_vocab:di-2-ethylhexylphthalateamountfraction</v>
      </c>
      <c r="B217" s="15" t="s">
        <v>485</v>
      </c>
      <c r="C217" s="16"/>
      <c r="D217" s="15" t="s">
        <v>486</v>
      </c>
      <c r="E217" s="13" t="s">
        <v>73</v>
      </c>
      <c r="F217" s="16"/>
      <c r="G217" s="16"/>
      <c r="H217" s="16"/>
      <c r="I217" s="12" t="s">
        <v>83</v>
      </c>
      <c r="J217" s="15" t="s">
        <v>482</v>
      </c>
      <c r="K217" s="12" t="s">
        <v>77</v>
      </c>
      <c r="L217" s="16"/>
      <c r="M217" s="17"/>
      <c r="N217" s="14" t="s">
        <v>187</v>
      </c>
      <c r="O217" s="12" t="s">
        <v>188</v>
      </c>
      <c r="P217" s="12"/>
      <c r="Q217" s="12"/>
      <c r="R217" s="12"/>
    </row>
    <row r="218" spans="1:18" ht="15" customHeight="1">
      <c r="A218" s="11" t="str">
        <f t="shared" si="3"/>
        <v>ACTRIS_vocab:1-3-butadienenumberconcentration</v>
      </c>
      <c r="B218" s="15" t="s">
        <v>487</v>
      </c>
      <c r="C218" s="16"/>
      <c r="D218" s="15" t="s">
        <v>488</v>
      </c>
      <c r="E218" s="13" t="s">
        <v>73</v>
      </c>
      <c r="F218" s="16"/>
      <c r="G218" s="16"/>
      <c r="H218" s="16"/>
      <c r="I218" s="12" t="s">
        <v>86</v>
      </c>
      <c r="J218" s="15" t="s">
        <v>489</v>
      </c>
      <c r="K218" s="12" t="s">
        <v>77</v>
      </c>
      <c r="L218" s="16"/>
      <c r="M218" s="17"/>
      <c r="N218" s="14" t="s">
        <v>80</v>
      </c>
      <c r="O218" s="16"/>
      <c r="P218" s="16"/>
      <c r="Q218" s="16"/>
      <c r="R218" s="12"/>
    </row>
    <row r="219" spans="1:18" ht="15" customHeight="1">
      <c r="A219" s="11" t="str">
        <f t="shared" si="3"/>
        <v>ACTRIS_vocab:1-3-butadienemassconcentration</v>
      </c>
      <c r="B219" s="15" t="s">
        <v>490</v>
      </c>
      <c r="C219" s="16"/>
      <c r="D219" s="15" t="s">
        <v>491</v>
      </c>
      <c r="E219" s="13" t="s">
        <v>73</v>
      </c>
      <c r="F219" s="16"/>
      <c r="G219" s="16"/>
      <c r="H219" s="16"/>
      <c r="I219" s="12" t="s">
        <v>90</v>
      </c>
      <c r="J219" s="15" t="s">
        <v>489</v>
      </c>
      <c r="K219" s="12" t="s">
        <v>77</v>
      </c>
      <c r="L219" s="16"/>
      <c r="M219" s="17"/>
      <c r="N219" s="14" t="s">
        <v>80</v>
      </c>
      <c r="O219" s="16"/>
      <c r="P219" s="16"/>
      <c r="Q219" s="16"/>
      <c r="R219" s="12"/>
    </row>
    <row r="220" spans="1:18" ht="15" customHeight="1">
      <c r="A220" s="11" t="str">
        <f t="shared" si="3"/>
        <v>ACTRIS_vocab:1-3-butadieneamountfraction</v>
      </c>
      <c r="B220" s="15" t="s">
        <v>492</v>
      </c>
      <c r="C220" s="16"/>
      <c r="D220" s="15" t="s">
        <v>493</v>
      </c>
      <c r="E220" s="13" t="s">
        <v>73</v>
      </c>
      <c r="F220" s="16"/>
      <c r="G220" s="16"/>
      <c r="H220" s="16"/>
      <c r="I220" s="12" t="s">
        <v>83</v>
      </c>
      <c r="J220" s="15" t="s">
        <v>489</v>
      </c>
      <c r="K220" s="12" t="s">
        <v>77</v>
      </c>
      <c r="L220" s="16"/>
      <c r="M220" s="17"/>
      <c r="N220" s="14" t="s">
        <v>80</v>
      </c>
      <c r="O220" s="16"/>
      <c r="P220" s="16"/>
      <c r="Q220" s="16"/>
      <c r="R220" s="12"/>
    </row>
    <row r="221" spans="1:18" ht="15" customHeight="1">
      <c r="A221" s="11" t="str">
        <f t="shared" si="3"/>
        <v>ACTRIS_vocab:1-3-cyclohexadienenumberconcentration</v>
      </c>
      <c r="B221" s="15" t="s">
        <v>494</v>
      </c>
      <c r="C221" s="16"/>
      <c r="D221" s="15" t="s">
        <v>495</v>
      </c>
      <c r="E221" s="13" t="s">
        <v>73</v>
      </c>
      <c r="F221" s="16"/>
      <c r="G221" s="16"/>
      <c r="H221" s="16"/>
      <c r="I221" s="12" t="s">
        <v>86</v>
      </c>
      <c r="J221" s="15" t="s">
        <v>496</v>
      </c>
      <c r="K221" s="12" t="s">
        <v>77</v>
      </c>
      <c r="L221" s="16"/>
      <c r="M221" s="17"/>
      <c r="N221" s="14" t="s">
        <v>80</v>
      </c>
      <c r="O221" s="16"/>
      <c r="P221" s="16"/>
      <c r="Q221" s="16"/>
      <c r="R221" s="12"/>
    </row>
    <row r="222" spans="1:18" ht="15" customHeight="1">
      <c r="A222" s="11" t="str">
        <f t="shared" si="3"/>
        <v>ACTRIS_vocab:1-3-cyclohexadienemassconcentration</v>
      </c>
      <c r="B222" s="15" t="s">
        <v>497</v>
      </c>
      <c r="C222" s="16"/>
      <c r="D222" s="15" t="s">
        <v>498</v>
      </c>
      <c r="E222" s="13" t="s">
        <v>73</v>
      </c>
      <c r="F222" s="16"/>
      <c r="G222" s="16"/>
      <c r="H222" s="16"/>
      <c r="I222" s="12" t="s">
        <v>90</v>
      </c>
      <c r="J222" s="15" t="s">
        <v>496</v>
      </c>
      <c r="K222" s="12" t="s">
        <v>77</v>
      </c>
      <c r="L222" s="16"/>
      <c r="M222" s="17"/>
      <c r="N222" s="14" t="s">
        <v>80</v>
      </c>
      <c r="O222" s="16"/>
      <c r="P222" s="16"/>
      <c r="Q222" s="16"/>
      <c r="R222" s="12"/>
    </row>
    <row r="223" spans="1:18" ht="15" customHeight="1">
      <c r="A223" s="11" t="str">
        <f t="shared" si="3"/>
        <v>ACTRIS_vocab:1-3-cyclohexadieneamountfraction</v>
      </c>
      <c r="B223" s="15" t="s">
        <v>499</v>
      </c>
      <c r="C223" s="16"/>
      <c r="D223" s="15" t="s">
        <v>500</v>
      </c>
      <c r="E223" s="13" t="s">
        <v>73</v>
      </c>
      <c r="F223" s="16"/>
      <c r="G223" s="16"/>
      <c r="H223" s="16"/>
      <c r="I223" s="12" t="s">
        <v>83</v>
      </c>
      <c r="J223" s="15" t="s">
        <v>496</v>
      </c>
      <c r="K223" s="12" t="s">
        <v>77</v>
      </c>
      <c r="L223" s="16"/>
      <c r="M223" s="17"/>
      <c r="N223" s="14" t="s">
        <v>80</v>
      </c>
      <c r="O223" s="16"/>
      <c r="P223" s="16"/>
      <c r="Q223" s="16"/>
      <c r="R223" s="12"/>
    </row>
    <row r="224" spans="1:18" ht="15" customHeight="1">
      <c r="A224" s="11" t="str">
        <f t="shared" si="3"/>
        <v>ACTRIS_vocab:1-5-hexadienenumberconcentration</v>
      </c>
      <c r="B224" s="15" t="s">
        <v>501</v>
      </c>
      <c r="C224" s="16"/>
      <c r="D224" s="15" t="s">
        <v>502</v>
      </c>
      <c r="E224" s="13" t="s">
        <v>73</v>
      </c>
      <c r="F224" s="16"/>
      <c r="G224" s="16"/>
      <c r="H224" s="16"/>
      <c r="I224" s="12" t="s">
        <v>86</v>
      </c>
      <c r="J224" s="15" t="s">
        <v>503</v>
      </c>
      <c r="K224" s="12" t="s">
        <v>77</v>
      </c>
      <c r="L224" s="16"/>
      <c r="M224" s="17"/>
      <c r="N224" s="14" t="s">
        <v>80</v>
      </c>
      <c r="O224" s="16"/>
      <c r="P224" s="16"/>
      <c r="Q224" s="16"/>
      <c r="R224" s="12"/>
    </row>
    <row r="225" spans="1:18" ht="15" customHeight="1">
      <c r="A225" s="11" t="str">
        <f t="shared" si="3"/>
        <v>ACTRIS_vocab:1-5-hexadienemassconcentration</v>
      </c>
      <c r="B225" s="15" t="s">
        <v>504</v>
      </c>
      <c r="C225" s="16"/>
      <c r="D225" s="15" t="s">
        <v>505</v>
      </c>
      <c r="E225" s="13" t="s">
        <v>73</v>
      </c>
      <c r="F225" s="16"/>
      <c r="G225" s="16"/>
      <c r="H225" s="16"/>
      <c r="I225" s="12" t="s">
        <v>90</v>
      </c>
      <c r="J225" s="15" t="s">
        <v>503</v>
      </c>
      <c r="K225" s="12" t="s">
        <v>77</v>
      </c>
      <c r="L225" s="16"/>
      <c r="M225" s="17"/>
      <c r="N225" s="14" t="s">
        <v>80</v>
      </c>
      <c r="O225" s="16"/>
      <c r="P225" s="16"/>
      <c r="Q225" s="16"/>
      <c r="R225" s="12"/>
    </row>
    <row r="226" spans="1:18" ht="15" customHeight="1">
      <c r="A226" s="11" t="str">
        <f t="shared" si="3"/>
        <v>ACTRIS_vocab:1-5-hexadieneamountfraction</v>
      </c>
      <c r="B226" s="15" t="s">
        <v>506</v>
      </c>
      <c r="C226" s="16"/>
      <c r="D226" s="15" t="s">
        <v>507</v>
      </c>
      <c r="E226" s="13" t="s">
        <v>73</v>
      </c>
      <c r="F226" s="16"/>
      <c r="G226" s="16"/>
      <c r="H226" s="16"/>
      <c r="I226" s="12" t="s">
        <v>83</v>
      </c>
      <c r="J226" s="15" t="s">
        <v>503</v>
      </c>
      <c r="K226" s="12" t="s">
        <v>77</v>
      </c>
      <c r="L226" s="16"/>
      <c r="M226" s="17"/>
      <c r="N226" s="14" t="s">
        <v>80</v>
      </c>
      <c r="O226" s="16"/>
      <c r="P226" s="16"/>
      <c r="Q226" s="16"/>
      <c r="R226" s="12"/>
    </row>
    <row r="227" spans="1:18" ht="15" customHeight="1">
      <c r="A227" s="11" t="str">
        <f t="shared" si="3"/>
        <v>ACTRIS_vocab:2-methyl-1-5-hexadienenumberconcentration</v>
      </c>
      <c r="B227" s="15" t="s">
        <v>508</v>
      </c>
      <c r="C227" s="16"/>
      <c r="D227" s="15" t="s">
        <v>509</v>
      </c>
      <c r="E227" s="13" t="s">
        <v>73</v>
      </c>
      <c r="F227" s="16"/>
      <c r="G227" s="16"/>
      <c r="H227" s="16"/>
      <c r="I227" s="12" t="s">
        <v>86</v>
      </c>
      <c r="J227" s="15" t="s">
        <v>510</v>
      </c>
      <c r="K227" s="12" t="s">
        <v>77</v>
      </c>
      <c r="L227" s="16"/>
      <c r="M227" s="17"/>
      <c r="N227" s="14" t="s">
        <v>80</v>
      </c>
      <c r="O227" s="16"/>
      <c r="P227" s="16"/>
      <c r="Q227" s="16"/>
      <c r="R227" s="12"/>
    </row>
    <row r="228" spans="1:18" ht="15" customHeight="1">
      <c r="A228" s="11" t="str">
        <f t="shared" si="3"/>
        <v>ACTRIS_vocab:2-methyl-1-5-hexadienemassconcentration</v>
      </c>
      <c r="B228" s="15" t="s">
        <v>511</v>
      </c>
      <c r="C228" s="16"/>
      <c r="D228" s="15" t="s">
        <v>512</v>
      </c>
      <c r="E228" s="13" t="s">
        <v>73</v>
      </c>
      <c r="F228" s="16"/>
      <c r="G228" s="16"/>
      <c r="H228" s="16"/>
      <c r="I228" s="12" t="s">
        <v>90</v>
      </c>
      <c r="J228" s="15" t="s">
        <v>510</v>
      </c>
      <c r="K228" s="12" t="s">
        <v>77</v>
      </c>
      <c r="L228" s="16"/>
      <c r="M228" s="17"/>
      <c r="N228" s="14" t="s">
        <v>80</v>
      </c>
      <c r="O228" s="16"/>
      <c r="P228" s="16"/>
      <c r="Q228" s="16"/>
      <c r="R228" s="12"/>
    </row>
    <row r="229" spans="1:18" ht="15" customHeight="1">
      <c r="A229" s="11" t="str">
        <f t="shared" si="3"/>
        <v>ACTRIS_vocab:2-methyl-1-5-hexadieneamountfraction</v>
      </c>
      <c r="B229" s="15" t="s">
        <v>513</v>
      </c>
      <c r="C229" s="16"/>
      <c r="D229" s="15" t="s">
        <v>514</v>
      </c>
      <c r="E229" s="13" t="s">
        <v>73</v>
      </c>
      <c r="F229" s="16"/>
      <c r="G229" s="16"/>
      <c r="H229" s="16"/>
      <c r="I229" s="12" t="s">
        <v>83</v>
      </c>
      <c r="J229" s="15" t="s">
        <v>510</v>
      </c>
      <c r="K229" s="12" t="s">
        <v>77</v>
      </c>
      <c r="L229" s="16"/>
      <c r="M229" s="17"/>
      <c r="N229" s="14" t="s">
        <v>80</v>
      </c>
      <c r="O229" s="16"/>
      <c r="P229" s="16"/>
      <c r="Q229" s="16"/>
      <c r="R229" s="12"/>
    </row>
    <row r="230" spans="1:18" ht="15" customHeight="1">
      <c r="A230" s="11" t="str">
        <f t="shared" si="3"/>
        <v>ACTRIS_vocab:isoprenenumberconcentration</v>
      </c>
      <c r="B230" s="15" t="s">
        <v>515</v>
      </c>
      <c r="C230" s="16"/>
      <c r="D230" s="15" t="s">
        <v>516</v>
      </c>
      <c r="E230" s="13" t="s">
        <v>73</v>
      </c>
      <c r="F230" s="16"/>
      <c r="G230" s="16"/>
      <c r="H230" s="16"/>
      <c r="I230" s="12" t="s">
        <v>86</v>
      </c>
      <c r="J230" s="15" t="s">
        <v>517</v>
      </c>
      <c r="K230" s="12" t="s">
        <v>77</v>
      </c>
      <c r="L230" s="16"/>
      <c r="M230" s="17"/>
      <c r="N230" s="14" t="s">
        <v>80</v>
      </c>
      <c r="O230" s="16"/>
      <c r="P230" s="16"/>
      <c r="Q230" s="16"/>
      <c r="R230" s="12"/>
    </row>
    <row r="231" spans="1:18" ht="15" customHeight="1">
      <c r="A231" s="11" t="str">
        <f t="shared" si="3"/>
        <v>ACTRIS_vocab:isoprenemassconcentration</v>
      </c>
      <c r="B231" s="15" t="s">
        <v>518</v>
      </c>
      <c r="C231" s="16"/>
      <c r="D231" s="15" t="s">
        <v>519</v>
      </c>
      <c r="E231" s="13" t="s">
        <v>73</v>
      </c>
      <c r="F231" s="16"/>
      <c r="G231" s="16"/>
      <c r="H231" s="16"/>
      <c r="I231" s="12" t="s">
        <v>90</v>
      </c>
      <c r="J231" s="15" t="s">
        <v>517</v>
      </c>
      <c r="K231" s="12" t="s">
        <v>77</v>
      </c>
      <c r="L231" s="16"/>
      <c r="M231" s="17"/>
      <c r="N231" s="14" t="s">
        <v>80</v>
      </c>
      <c r="O231" s="16"/>
      <c r="P231" s="16"/>
      <c r="Q231" s="16"/>
      <c r="R231" s="12"/>
    </row>
    <row r="232" spans="1:18" ht="15" customHeight="1">
      <c r="A232" s="11" t="str">
        <f t="shared" si="3"/>
        <v>ACTRIS_vocab:isopreneamountfraction</v>
      </c>
      <c r="B232" s="15" t="s">
        <v>520</v>
      </c>
      <c r="C232" s="16"/>
      <c r="D232" s="15" t="s">
        <v>521</v>
      </c>
      <c r="E232" s="13" t="s">
        <v>73</v>
      </c>
      <c r="F232" s="16"/>
      <c r="G232" s="16"/>
      <c r="H232" s="16"/>
      <c r="I232" s="12" t="s">
        <v>83</v>
      </c>
      <c r="J232" s="15" t="s">
        <v>517</v>
      </c>
      <c r="K232" s="12" t="s">
        <v>77</v>
      </c>
      <c r="L232" s="16"/>
      <c r="M232" s="17"/>
      <c r="N232" s="14" t="s">
        <v>80</v>
      </c>
      <c r="O232" s="16"/>
      <c r="P232" s="16"/>
      <c r="Q232" s="16"/>
      <c r="R232" s="12"/>
    </row>
    <row r="233" spans="1:18" ht="15" customHeight="1">
      <c r="A233" s="11" t="str">
        <f t="shared" si="3"/>
        <v>ACTRIS_vocab:alpha-pinenenumberconcentration</v>
      </c>
      <c r="B233" s="15" t="s">
        <v>522</v>
      </c>
      <c r="C233" s="16"/>
      <c r="D233" s="15" t="s">
        <v>523</v>
      </c>
      <c r="E233" s="13" t="s">
        <v>73</v>
      </c>
      <c r="F233" s="16"/>
      <c r="G233" s="16"/>
      <c r="H233" s="16"/>
      <c r="I233" s="12" t="s">
        <v>86</v>
      </c>
      <c r="J233" s="15" t="s">
        <v>524</v>
      </c>
      <c r="K233" s="12" t="s">
        <v>77</v>
      </c>
      <c r="L233" s="16"/>
      <c r="M233" s="17"/>
      <c r="N233" s="14" t="s">
        <v>80</v>
      </c>
      <c r="O233" s="16"/>
      <c r="P233" s="16"/>
      <c r="Q233" s="16"/>
      <c r="R233" s="12"/>
    </row>
    <row r="234" spans="1:18" ht="15" customHeight="1">
      <c r="A234" s="11" t="str">
        <f t="shared" si="3"/>
        <v>ACTRIS_vocab:alpha-pinenemassconcentration</v>
      </c>
      <c r="B234" s="15" t="s">
        <v>525</v>
      </c>
      <c r="C234" s="16"/>
      <c r="D234" s="15" t="s">
        <v>526</v>
      </c>
      <c r="E234" s="13" t="s">
        <v>73</v>
      </c>
      <c r="F234" s="16"/>
      <c r="G234" s="16"/>
      <c r="H234" s="16"/>
      <c r="I234" s="12" t="s">
        <v>90</v>
      </c>
      <c r="J234" s="15" t="s">
        <v>524</v>
      </c>
      <c r="K234" s="12" t="s">
        <v>77</v>
      </c>
      <c r="L234" s="16"/>
      <c r="M234" s="17"/>
      <c r="N234" s="14" t="s">
        <v>80</v>
      </c>
      <c r="O234" s="16"/>
      <c r="P234" s="16"/>
      <c r="Q234" s="16"/>
      <c r="R234" s="12"/>
    </row>
    <row r="235" spans="1:18" ht="15" customHeight="1">
      <c r="A235" s="11" t="str">
        <f t="shared" si="3"/>
        <v>ACTRIS_vocab:alpha-pineneamountfraction</v>
      </c>
      <c r="B235" s="15" t="s">
        <v>527</v>
      </c>
      <c r="C235" s="16"/>
      <c r="D235" s="15" t="s">
        <v>528</v>
      </c>
      <c r="E235" s="13" t="s">
        <v>73</v>
      </c>
      <c r="F235" s="16"/>
      <c r="G235" s="16"/>
      <c r="H235" s="16"/>
      <c r="I235" s="12" t="s">
        <v>83</v>
      </c>
      <c r="J235" s="15" t="s">
        <v>524</v>
      </c>
      <c r="K235" s="12" t="s">
        <v>77</v>
      </c>
      <c r="L235" s="16"/>
      <c r="M235" s="17"/>
      <c r="N235" s="14" t="s">
        <v>80</v>
      </c>
      <c r="O235" s="16"/>
      <c r="P235" s="16"/>
      <c r="Q235" s="16"/>
      <c r="R235" s="12"/>
    </row>
    <row r="236" spans="1:18" ht="15" customHeight="1">
      <c r="A236" s="11" t="str">
        <f t="shared" ref="A236:A299" si="4">IF(ISBLANK($B236),"",$B$2 &amp; ":" &amp; (SUBSTITUTE(SUBSTITUTE(SUBSTITUTE(SUBSTITUTE(SUBSTITUTE(SUBSTITUTE(SUBSTITUTE(SUBSTITUTE(SUBSTITUTE(B236," ",""),"/","Div"),",","-"),"(","-"),")",""),"+","plus"),"--","-")," ",""),"&amp;","-")))</f>
        <v>ACTRIS_vocab:beta-pinenenumberconcentration</v>
      </c>
      <c r="B236" s="15" t="s">
        <v>529</v>
      </c>
      <c r="C236" s="16"/>
      <c r="D236" s="15" t="s">
        <v>530</v>
      </c>
      <c r="E236" s="13" t="s">
        <v>73</v>
      </c>
      <c r="F236" s="16"/>
      <c r="G236" s="16"/>
      <c r="H236" s="16"/>
      <c r="I236" s="12" t="s">
        <v>86</v>
      </c>
      <c r="J236" s="15" t="s">
        <v>531</v>
      </c>
      <c r="K236" s="12" t="s">
        <v>77</v>
      </c>
      <c r="L236" s="16"/>
      <c r="M236" s="17"/>
      <c r="N236" s="14" t="s">
        <v>80</v>
      </c>
      <c r="O236" s="16"/>
      <c r="P236" s="16"/>
      <c r="Q236" s="16"/>
      <c r="R236" s="12"/>
    </row>
    <row r="237" spans="1:18" ht="15" customHeight="1">
      <c r="A237" s="11" t="str">
        <f t="shared" si="4"/>
        <v>ACTRIS_vocab:beta-pinenemassconcentration</v>
      </c>
      <c r="B237" s="15" t="s">
        <v>532</v>
      </c>
      <c r="C237" s="16"/>
      <c r="D237" s="15" t="s">
        <v>533</v>
      </c>
      <c r="E237" s="13" t="s">
        <v>73</v>
      </c>
      <c r="F237" s="16"/>
      <c r="G237" s="16"/>
      <c r="H237" s="16"/>
      <c r="I237" s="12" t="s">
        <v>90</v>
      </c>
      <c r="J237" s="15" t="s">
        <v>531</v>
      </c>
      <c r="K237" s="12" t="s">
        <v>77</v>
      </c>
      <c r="L237" s="16"/>
      <c r="M237" s="17"/>
      <c r="N237" s="14" t="s">
        <v>80</v>
      </c>
      <c r="O237" s="16"/>
      <c r="P237" s="16"/>
      <c r="Q237" s="16"/>
      <c r="R237" s="12"/>
    </row>
    <row r="238" spans="1:18" ht="15" customHeight="1">
      <c r="A238" s="11" t="str">
        <f t="shared" si="4"/>
        <v>ACTRIS_vocab:beta-pineneamountfraction</v>
      </c>
      <c r="B238" s="15" t="s">
        <v>534</v>
      </c>
      <c r="C238" s="16"/>
      <c r="D238" s="15" t="s">
        <v>535</v>
      </c>
      <c r="E238" s="13" t="s">
        <v>73</v>
      </c>
      <c r="F238" s="16"/>
      <c r="G238" s="16"/>
      <c r="H238" s="16"/>
      <c r="I238" s="12" t="s">
        <v>83</v>
      </c>
      <c r="J238" s="15" t="s">
        <v>531</v>
      </c>
      <c r="K238" s="12" t="s">
        <v>77</v>
      </c>
      <c r="L238" s="16"/>
      <c r="M238" s="17"/>
      <c r="N238" s="14" t="s">
        <v>80</v>
      </c>
      <c r="O238" s="16"/>
      <c r="P238" s="16"/>
      <c r="Q238" s="16"/>
      <c r="R238" s="12"/>
    </row>
    <row r="239" spans="1:18" ht="15" customHeight="1">
      <c r="A239" s="11" t="str">
        <f t="shared" si="4"/>
        <v>ACTRIS_vocab:3-carenenumberconcentration</v>
      </c>
      <c r="B239" s="15" t="s">
        <v>536</v>
      </c>
      <c r="C239" s="15"/>
      <c r="D239" s="15" t="s">
        <v>537</v>
      </c>
      <c r="E239" s="13" t="s">
        <v>73</v>
      </c>
      <c r="F239" s="16"/>
      <c r="G239" s="16"/>
      <c r="H239" s="16"/>
      <c r="I239" s="12" t="s">
        <v>86</v>
      </c>
      <c r="J239" s="15" t="s">
        <v>538</v>
      </c>
      <c r="K239" s="12" t="s">
        <v>77</v>
      </c>
      <c r="L239" s="16"/>
      <c r="M239" s="17"/>
      <c r="N239" s="14" t="s">
        <v>80</v>
      </c>
      <c r="O239" s="16"/>
      <c r="P239" s="16"/>
      <c r="Q239" s="16"/>
      <c r="R239" s="12"/>
    </row>
    <row r="240" spans="1:18" ht="15" customHeight="1">
      <c r="A240" s="11" t="str">
        <f t="shared" si="4"/>
        <v>ACTRIS_vocab:3-carenemassconcentration</v>
      </c>
      <c r="B240" s="15" t="s">
        <v>539</v>
      </c>
      <c r="C240" s="15"/>
      <c r="D240" s="15" t="s">
        <v>540</v>
      </c>
      <c r="E240" s="13" t="s">
        <v>73</v>
      </c>
      <c r="F240" s="16"/>
      <c r="G240" s="16"/>
      <c r="H240" s="16"/>
      <c r="I240" s="12" t="s">
        <v>90</v>
      </c>
      <c r="J240" s="15" t="s">
        <v>538</v>
      </c>
      <c r="K240" s="12" t="s">
        <v>77</v>
      </c>
      <c r="L240" s="16"/>
      <c r="M240" s="17"/>
      <c r="N240" s="14" t="s">
        <v>80</v>
      </c>
      <c r="O240" s="16"/>
      <c r="P240" s="16"/>
      <c r="Q240" s="16"/>
      <c r="R240" s="12"/>
    </row>
    <row r="241" spans="1:18" ht="15" customHeight="1">
      <c r="A241" s="11" t="str">
        <f t="shared" si="4"/>
        <v>ACTRIS_vocab:3-careneamountfraction</v>
      </c>
      <c r="B241" s="15" t="s">
        <v>541</v>
      </c>
      <c r="C241" s="15"/>
      <c r="D241" s="15" t="s">
        <v>542</v>
      </c>
      <c r="E241" s="13" t="s">
        <v>73</v>
      </c>
      <c r="F241" s="16"/>
      <c r="G241" s="16"/>
      <c r="H241" s="16"/>
      <c r="I241" s="12" t="s">
        <v>83</v>
      </c>
      <c r="J241" s="15" t="s">
        <v>538</v>
      </c>
      <c r="K241" s="12" t="s">
        <v>77</v>
      </c>
      <c r="L241" s="16"/>
      <c r="M241" s="17"/>
      <c r="N241" s="14" t="s">
        <v>80</v>
      </c>
      <c r="O241" s="16"/>
      <c r="P241" s="16"/>
      <c r="Q241" s="16"/>
      <c r="R241" s="12"/>
    </row>
    <row r="242" spans="1:18" ht="15" customHeight="1">
      <c r="A242" s="11" t="str">
        <f t="shared" si="4"/>
        <v>ACTRIS_vocab:terpinolenenumberconcentration</v>
      </c>
      <c r="B242" s="15" t="s">
        <v>543</v>
      </c>
      <c r="C242" s="16"/>
      <c r="D242" s="15" t="s">
        <v>544</v>
      </c>
      <c r="E242" s="13" t="s">
        <v>73</v>
      </c>
      <c r="F242" s="16"/>
      <c r="G242" s="16"/>
      <c r="H242" s="16"/>
      <c r="I242" s="12" t="s">
        <v>86</v>
      </c>
      <c r="J242" s="15" t="s">
        <v>545</v>
      </c>
      <c r="K242" s="12" t="s">
        <v>77</v>
      </c>
      <c r="L242" s="16"/>
      <c r="M242" s="17"/>
      <c r="N242" s="14" t="s">
        <v>80</v>
      </c>
      <c r="O242" s="16"/>
      <c r="P242" s="16"/>
      <c r="Q242" s="16"/>
      <c r="R242" s="12"/>
    </row>
    <row r="243" spans="1:18" ht="15" customHeight="1">
      <c r="A243" s="11" t="str">
        <f t="shared" si="4"/>
        <v>ACTRIS_vocab:terpinolenemassconcentration</v>
      </c>
      <c r="B243" s="15" t="s">
        <v>546</v>
      </c>
      <c r="C243" s="16"/>
      <c r="D243" s="15" t="s">
        <v>547</v>
      </c>
      <c r="E243" s="13" t="s">
        <v>73</v>
      </c>
      <c r="F243" s="16"/>
      <c r="G243" s="16"/>
      <c r="H243" s="16"/>
      <c r="I243" s="12" t="s">
        <v>90</v>
      </c>
      <c r="J243" s="15" t="s">
        <v>545</v>
      </c>
      <c r="K243" s="12" t="s">
        <v>77</v>
      </c>
      <c r="L243" s="16"/>
      <c r="M243" s="17"/>
      <c r="N243" s="14" t="s">
        <v>80</v>
      </c>
      <c r="O243" s="16"/>
      <c r="P243" s="16"/>
      <c r="Q243" s="16"/>
      <c r="R243" s="12"/>
    </row>
    <row r="244" spans="1:18" ht="15" customHeight="1">
      <c r="A244" s="11" t="str">
        <f t="shared" si="4"/>
        <v>ACTRIS_vocab:terpinoleneamountfraction</v>
      </c>
      <c r="B244" s="15" t="s">
        <v>548</v>
      </c>
      <c r="C244" s="16"/>
      <c r="D244" s="15" t="s">
        <v>549</v>
      </c>
      <c r="E244" s="13" t="s">
        <v>73</v>
      </c>
      <c r="F244" s="16"/>
      <c r="G244" s="16"/>
      <c r="H244" s="16"/>
      <c r="I244" s="12" t="s">
        <v>83</v>
      </c>
      <c r="J244" s="15" t="s">
        <v>545</v>
      </c>
      <c r="K244" s="12" t="s">
        <v>77</v>
      </c>
      <c r="L244" s="16"/>
      <c r="M244" s="17"/>
      <c r="N244" s="14" t="s">
        <v>80</v>
      </c>
      <c r="O244" s="16"/>
      <c r="P244" s="16"/>
      <c r="Q244" s="16"/>
      <c r="R244" s="12"/>
    </row>
    <row r="245" spans="1:18" ht="15" customHeight="1">
      <c r="A245" s="11" t="str">
        <f t="shared" si="4"/>
        <v>ACTRIS_vocab:alpha-terpinenenumberconcentration</v>
      </c>
      <c r="B245" s="15" t="s">
        <v>550</v>
      </c>
      <c r="C245" s="16"/>
      <c r="D245" s="15" t="s">
        <v>551</v>
      </c>
      <c r="E245" s="13" t="s">
        <v>73</v>
      </c>
      <c r="F245" s="16"/>
      <c r="G245" s="16"/>
      <c r="H245" s="16"/>
      <c r="I245" s="12" t="s">
        <v>86</v>
      </c>
      <c r="J245" s="15" t="s">
        <v>552</v>
      </c>
      <c r="K245" s="12" t="s">
        <v>77</v>
      </c>
      <c r="L245" s="16"/>
      <c r="M245" s="17"/>
      <c r="N245" s="14" t="s">
        <v>80</v>
      </c>
      <c r="O245" s="16"/>
      <c r="P245" s="16"/>
      <c r="Q245" s="16"/>
      <c r="R245" s="12"/>
    </row>
    <row r="246" spans="1:18" ht="15" customHeight="1">
      <c r="A246" s="11" t="str">
        <f t="shared" si="4"/>
        <v>ACTRIS_vocab:alpha-terpinenemassconcentration</v>
      </c>
      <c r="B246" s="15" t="s">
        <v>553</v>
      </c>
      <c r="C246" s="16"/>
      <c r="D246" s="15" t="s">
        <v>554</v>
      </c>
      <c r="E246" s="13" t="s">
        <v>73</v>
      </c>
      <c r="F246" s="16"/>
      <c r="G246" s="16"/>
      <c r="H246" s="16"/>
      <c r="I246" s="12" t="s">
        <v>90</v>
      </c>
      <c r="J246" s="15" t="s">
        <v>552</v>
      </c>
      <c r="K246" s="12" t="s">
        <v>77</v>
      </c>
      <c r="L246" s="16"/>
      <c r="M246" s="17"/>
      <c r="N246" s="14" t="s">
        <v>80</v>
      </c>
      <c r="O246" s="16"/>
      <c r="P246" s="16"/>
      <c r="Q246" s="16"/>
      <c r="R246" s="12"/>
    </row>
    <row r="247" spans="1:18" ht="15" customHeight="1">
      <c r="A247" s="11" t="str">
        <f t="shared" si="4"/>
        <v>ACTRIS_vocab:alpha-terpineneamountfraction</v>
      </c>
      <c r="B247" s="15" t="s">
        <v>555</v>
      </c>
      <c r="C247" s="16"/>
      <c r="D247" s="15" t="s">
        <v>556</v>
      </c>
      <c r="E247" s="13" t="s">
        <v>73</v>
      </c>
      <c r="F247" s="16"/>
      <c r="G247" s="16"/>
      <c r="H247" s="16"/>
      <c r="I247" s="12" t="s">
        <v>83</v>
      </c>
      <c r="J247" s="15" t="s">
        <v>552</v>
      </c>
      <c r="K247" s="12" t="s">
        <v>77</v>
      </c>
      <c r="L247" s="16"/>
      <c r="M247" s="17"/>
      <c r="N247" s="14" t="s">
        <v>80</v>
      </c>
      <c r="O247" s="16"/>
      <c r="P247" s="16"/>
      <c r="Q247" s="16"/>
      <c r="R247" s="12"/>
    </row>
    <row r="248" spans="1:18" ht="15" customHeight="1">
      <c r="A248" s="11" t="str">
        <f t="shared" si="4"/>
        <v>ACTRIS_vocab:gamma-terpinenenumberconcentration</v>
      </c>
      <c r="B248" s="15" t="s">
        <v>557</v>
      </c>
      <c r="C248" s="16"/>
      <c r="D248" s="15" t="s">
        <v>558</v>
      </c>
      <c r="E248" s="13" t="s">
        <v>73</v>
      </c>
      <c r="F248" s="16"/>
      <c r="G248" s="16"/>
      <c r="H248" s="16"/>
      <c r="I248" s="12" t="s">
        <v>86</v>
      </c>
      <c r="J248" s="15" t="s">
        <v>559</v>
      </c>
      <c r="K248" s="12" t="s">
        <v>77</v>
      </c>
      <c r="L248" s="16"/>
      <c r="M248" s="17"/>
      <c r="N248" s="14" t="s">
        <v>80</v>
      </c>
      <c r="O248" s="16"/>
      <c r="P248" s="16"/>
      <c r="Q248" s="16"/>
      <c r="R248" s="12"/>
    </row>
    <row r="249" spans="1:18" ht="15" customHeight="1">
      <c r="A249" s="11" t="str">
        <f t="shared" si="4"/>
        <v>ACTRIS_vocab:gamma-terpinenemassconcentration</v>
      </c>
      <c r="B249" s="15" t="s">
        <v>560</v>
      </c>
      <c r="C249" s="16"/>
      <c r="D249" s="15" t="s">
        <v>561</v>
      </c>
      <c r="E249" s="13" t="s">
        <v>73</v>
      </c>
      <c r="F249" s="16"/>
      <c r="G249" s="16"/>
      <c r="H249" s="16"/>
      <c r="I249" s="12" t="s">
        <v>90</v>
      </c>
      <c r="J249" s="15" t="s">
        <v>559</v>
      </c>
      <c r="K249" s="12" t="s">
        <v>77</v>
      </c>
      <c r="L249" s="16"/>
      <c r="M249" s="17"/>
      <c r="N249" s="14" t="s">
        <v>80</v>
      </c>
      <c r="O249" s="16"/>
      <c r="P249" s="16"/>
      <c r="Q249" s="16"/>
      <c r="R249" s="12"/>
    </row>
    <row r="250" spans="1:18" ht="15" customHeight="1">
      <c r="A250" s="11" t="str">
        <f t="shared" si="4"/>
        <v>ACTRIS_vocab:gamma-terpineneamountfraction</v>
      </c>
      <c r="B250" s="15" t="s">
        <v>562</v>
      </c>
      <c r="C250" s="16"/>
      <c r="D250" s="15" t="s">
        <v>563</v>
      </c>
      <c r="E250" s="13" t="s">
        <v>73</v>
      </c>
      <c r="F250" s="16"/>
      <c r="G250" s="16"/>
      <c r="H250" s="16"/>
      <c r="I250" s="12" t="s">
        <v>83</v>
      </c>
      <c r="J250" s="15" t="s">
        <v>559</v>
      </c>
      <c r="K250" s="12" t="s">
        <v>77</v>
      </c>
      <c r="L250" s="16"/>
      <c r="M250" s="17"/>
      <c r="N250" s="14" t="s">
        <v>80</v>
      </c>
      <c r="O250" s="16"/>
      <c r="P250" s="16"/>
      <c r="Q250" s="16"/>
      <c r="R250" s="12"/>
    </row>
    <row r="251" spans="1:18" ht="15" customHeight="1">
      <c r="A251" s="11" t="str">
        <f t="shared" si="4"/>
        <v>ACTRIS_vocab:alpha-ocimenenumberconcentration</v>
      </c>
      <c r="B251" s="15" t="s">
        <v>564</v>
      </c>
      <c r="C251" s="15"/>
      <c r="D251" s="15" t="s">
        <v>565</v>
      </c>
      <c r="E251" s="13" t="s">
        <v>73</v>
      </c>
      <c r="F251" s="16"/>
      <c r="G251" s="16"/>
      <c r="H251" s="16"/>
      <c r="I251" s="12" t="s">
        <v>86</v>
      </c>
      <c r="J251" s="15" t="s">
        <v>566</v>
      </c>
      <c r="K251" s="12" t="s">
        <v>77</v>
      </c>
      <c r="L251" s="16"/>
      <c r="M251" s="17"/>
      <c r="N251" s="14" t="s">
        <v>80</v>
      </c>
      <c r="O251" s="16"/>
      <c r="P251" s="16"/>
      <c r="Q251" s="16"/>
      <c r="R251" s="12"/>
    </row>
    <row r="252" spans="1:18" ht="15" customHeight="1">
      <c r="A252" s="11" t="str">
        <f t="shared" si="4"/>
        <v>ACTRIS_vocab:alpha-ocimenemassconcentration</v>
      </c>
      <c r="B252" s="15" t="s">
        <v>567</v>
      </c>
      <c r="C252" s="15"/>
      <c r="D252" s="15" t="s">
        <v>568</v>
      </c>
      <c r="E252" s="13" t="s">
        <v>73</v>
      </c>
      <c r="F252" s="16"/>
      <c r="G252" s="16"/>
      <c r="H252" s="16"/>
      <c r="I252" s="12" t="s">
        <v>90</v>
      </c>
      <c r="J252" s="15" t="s">
        <v>566</v>
      </c>
      <c r="K252" s="12" t="s">
        <v>77</v>
      </c>
      <c r="L252" s="16"/>
      <c r="M252" s="17"/>
      <c r="N252" s="14" t="s">
        <v>80</v>
      </c>
      <c r="O252" s="16"/>
      <c r="P252" s="16"/>
      <c r="Q252" s="16"/>
      <c r="R252" s="12"/>
    </row>
    <row r="253" spans="1:18" ht="15" customHeight="1">
      <c r="A253" s="11" t="str">
        <f t="shared" si="4"/>
        <v>ACTRIS_vocab:alpha-ocimeneamountfraction</v>
      </c>
      <c r="B253" s="15" t="s">
        <v>569</v>
      </c>
      <c r="C253" s="15"/>
      <c r="D253" s="15" t="s">
        <v>570</v>
      </c>
      <c r="E253" s="13" t="s">
        <v>73</v>
      </c>
      <c r="F253" s="16"/>
      <c r="G253" s="16"/>
      <c r="H253" s="16"/>
      <c r="I253" s="12" t="s">
        <v>83</v>
      </c>
      <c r="J253" s="15" t="s">
        <v>566</v>
      </c>
      <c r="K253" s="12" t="s">
        <v>77</v>
      </c>
      <c r="L253" s="16"/>
      <c r="M253" s="17"/>
      <c r="N253" s="14" t="s">
        <v>80</v>
      </c>
      <c r="O253" s="16"/>
      <c r="P253" s="16"/>
      <c r="Q253" s="16"/>
      <c r="R253" s="12"/>
    </row>
    <row r="254" spans="1:18" ht="15" customHeight="1">
      <c r="A254" s="11" t="str">
        <f t="shared" si="4"/>
        <v>ACTRIS_vocab:limonenenumberconcentration</v>
      </c>
      <c r="B254" s="15" t="s">
        <v>571</v>
      </c>
      <c r="C254" s="15"/>
      <c r="D254" s="15" t="s">
        <v>572</v>
      </c>
      <c r="E254" s="13" t="s">
        <v>73</v>
      </c>
      <c r="F254" s="16"/>
      <c r="G254" s="16"/>
      <c r="H254" s="16"/>
      <c r="I254" s="12" t="s">
        <v>86</v>
      </c>
      <c r="J254" s="15" t="s">
        <v>573</v>
      </c>
      <c r="K254" s="12" t="s">
        <v>77</v>
      </c>
      <c r="L254" s="16"/>
      <c r="M254" s="17"/>
      <c r="N254" s="14" t="s">
        <v>80</v>
      </c>
      <c r="O254" s="16"/>
      <c r="P254" s="16"/>
      <c r="Q254" s="16"/>
      <c r="R254" s="12"/>
    </row>
    <row r="255" spans="1:18" ht="15" customHeight="1">
      <c r="A255" s="11" t="str">
        <f t="shared" si="4"/>
        <v>ACTRIS_vocab:limonenemassconcentration</v>
      </c>
      <c r="B255" s="15" t="s">
        <v>574</v>
      </c>
      <c r="C255" s="15"/>
      <c r="D255" s="15" t="s">
        <v>575</v>
      </c>
      <c r="E255" s="13" t="s">
        <v>73</v>
      </c>
      <c r="F255" s="16"/>
      <c r="G255" s="16"/>
      <c r="H255" s="16"/>
      <c r="I255" s="12" t="s">
        <v>90</v>
      </c>
      <c r="J255" s="15" t="s">
        <v>573</v>
      </c>
      <c r="K255" s="12" t="s">
        <v>77</v>
      </c>
      <c r="L255" s="16"/>
      <c r="M255" s="17"/>
      <c r="N255" s="14" t="s">
        <v>80</v>
      </c>
      <c r="O255" s="16"/>
      <c r="P255" s="16"/>
      <c r="Q255" s="16"/>
      <c r="R255" s="12"/>
    </row>
    <row r="256" spans="1:18" ht="15" customHeight="1">
      <c r="A256" s="11" t="str">
        <f t="shared" si="4"/>
        <v>ACTRIS_vocab:limoneneamountfraction</v>
      </c>
      <c r="B256" s="15" t="s">
        <v>576</v>
      </c>
      <c r="C256" s="15"/>
      <c r="D256" s="15" t="s">
        <v>577</v>
      </c>
      <c r="E256" s="13" t="s">
        <v>73</v>
      </c>
      <c r="F256" s="16"/>
      <c r="G256" s="16"/>
      <c r="H256" s="16"/>
      <c r="I256" s="12" t="s">
        <v>83</v>
      </c>
      <c r="J256" s="15" t="s">
        <v>573</v>
      </c>
      <c r="K256" s="12" t="s">
        <v>77</v>
      </c>
      <c r="L256" s="16"/>
      <c r="M256" s="17"/>
      <c r="N256" s="14" t="s">
        <v>80</v>
      </c>
      <c r="O256" s="16"/>
      <c r="P256" s="16"/>
      <c r="Q256" s="16"/>
      <c r="R256" s="12"/>
    </row>
    <row r="257" spans="1:18" ht="15" customHeight="1">
      <c r="A257" s="11" t="str">
        <f t="shared" si="4"/>
        <v>ACTRIS_vocab:myrcenenumberconcentration</v>
      </c>
      <c r="B257" s="15" t="s">
        <v>578</v>
      </c>
      <c r="C257" s="16"/>
      <c r="D257" s="15" t="s">
        <v>579</v>
      </c>
      <c r="E257" s="13" t="s">
        <v>73</v>
      </c>
      <c r="F257" s="16"/>
      <c r="G257" s="16"/>
      <c r="H257" s="16"/>
      <c r="I257" s="12" t="s">
        <v>86</v>
      </c>
      <c r="J257" s="15" t="s">
        <v>580</v>
      </c>
      <c r="K257" s="12" t="s">
        <v>77</v>
      </c>
      <c r="L257" s="16"/>
      <c r="M257" s="17"/>
      <c r="N257" s="14" t="s">
        <v>80</v>
      </c>
      <c r="O257" s="16"/>
      <c r="P257" s="16"/>
      <c r="Q257" s="16"/>
      <c r="R257" s="12"/>
    </row>
    <row r="258" spans="1:18" ht="15" customHeight="1">
      <c r="A258" s="11" t="str">
        <f t="shared" si="4"/>
        <v>ACTRIS_vocab:myrcenemassconcentration</v>
      </c>
      <c r="B258" s="15" t="s">
        <v>581</v>
      </c>
      <c r="C258" s="16"/>
      <c r="D258" s="15" t="s">
        <v>582</v>
      </c>
      <c r="E258" s="13" t="s">
        <v>73</v>
      </c>
      <c r="F258" s="16"/>
      <c r="G258" s="16"/>
      <c r="H258" s="16"/>
      <c r="I258" s="12" t="s">
        <v>90</v>
      </c>
      <c r="J258" s="15" t="s">
        <v>580</v>
      </c>
      <c r="K258" s="12" t="s">
        <v>77</v>
      </c>
      <c r="L258" s="16"/>
      <c r="M258" s="17"/>
      <c r="N258" s="14" t="s">
        <v>80</v>
      </c>
      <c r="O258" s="16"/>
      <c r="P258" s="16"/>
      <c r="Q258" s="16"/>
      <c r="R258" s="12"/>
    </row>
    <row r="259" spans="1:18" ht="15" customHeight="1">
      <c r="A259" s="11" t="str">
        <f t="shared" si="4"/>
        <v>ACTRIS_vocab:myrceneamountfraction</v>
      </c>
      <c r="B259" s="15" t="s">
        <v>583</v>
      </c>
      <c r="C259" s="16"/>
      <c r="D259" s="15" t="s">
        <v>584</v>
      </c>
      <c r="E259" s="13" t="s">
        <v>73</v>
      </c>
      <c r="F259" s="16"/>
      <c r="G259" s="16"/>
      <c r="H259" s="16"/>
      <c r="I259" s="12" t="s">
        <v>83</v>
      </c>
      <c r="J259" s="15" t="s">
        <v>580</v>
      </c>
      <c r="K259" s="12" t="s">
        <v>77</v>
      </c>
      <c r="L259" s="16"/>
      <c r="M259" s="17"/>
      <c r="N259" s="14" t="s">
        <v>80</v>
      </c>
      <c r="O259" s="16"/>
      <c r="P259" s="16"/>
      <c r="Q259" s="16"/>
      <c r="R259" s="12"/>
    </row>
    <row r="260" spans="1:18" ht="15" customHeight="1">
      <c r="A260" s="11" t="str">
        <f t="shared" si="4"/>
        <v>ACTRIS_vocab:sabinenenumberconcentration</v>
      </c>
      <c r="B260" s="15" t="s">
        <v>585</v>
      </c>
      <c r="C260" s="16"/>
      <c r="D260" s="15" t="s">
        <v>586</v>
      </c>
      <c r="E260" s="13" t="s">
        <v>73</v>
      </c>
      <c r="F260" s="16"/>
      <c r="G260" s="16"/>
      <c r="H260" s="16"/>
      <c r="I260" s="12" t="s">
        <v>86</v>
      </c>
      <c r="J260" s="15" t="s">
        <v>587</v>
      </c>
      <c r="K260" s="12" t="s">
        <v>77</v>
      </c>
      <c r="L260" s="16"/>
      <c r="M260" s="17"/>
      <c r="N260" s="14" t="s">
        <v>80</v>
      </c>
      <c r="O260" s="16"/>
      <c r="P260" s="16"/>
      <c r="Q260" s="16"/>
      <c r="R260" s="12"/>
    </row>
    <row r="261" spans="1:18" ht="15" customHeight="1">
      <c r="A261" s="11" t="str">
        <f t="shared" si="4"/>
        <v>ACTRIS_vocab:sabinenemassconcentration</v>
      </c>
      <c r="B261" s="15" t="s">
        <v>588</v>
      </c>
      <c r="C261" s="16"/>
      <c r="D261" s="15" t="s">
        <v>589</v>
      </c>
      <c r="E261" s="13" t="s">
        <v>73</v>
      </c>
      <c r="F261" s="16"/>
      <c r="G261" s="16"/>
      <c r="H261" s="16"/>
      <c r="I261" s="12" t="s">
        <v>90</v>
      </c>
      <c r="J261" s="15" t="s">
        <v>587</v>
      </c>
      <c r="K261" s="12" t="s">
        <v>77</v>
      </c>
      <c r="L261" s="16"/>
      <c r="M261" s="17"/>
      <c r="N261" s="14" t="s">
        <v>80</v>
      </c>
      <c r="O261" s="16"/>
      <c r="P261" s="16"/>
      <c r="Q261" s="16"/>
      <c r="R261" s="12"/>
    </row>
    <row r="262" spans="1:18" ht="15" customHeight="1">
      <c r="A262" s="11" t="str">
        <f t="shared" si="4"/>
        <v>ACTRIS_vocab:sabineneamountfraction</v>
      </c>
      <c r="B262" s="15" t="s">
        <v>590</v>
      </c>
      <c r="C262" s="16"/>
      <c r="D262" s="15" t="s">
        <v>591</v>
      </c>
      <c r="E262" s="13" t="s">
        <v>73</v>
      </c>
      <c r="F262" s="16"/>
      <c r="G262" s="16"/>
      <c r="H262" s="16"/>
      <c r="I262" s="12" t="s">
        <v>83</v>
      </c>
      <c r="J262" s="15" t="s">
        <v>587</v>
      </c>
      <c r="K262" s="12" t="s">
        <v>77</v>
      </c>
      <c r="L262" s="16"/>
      <c r="M262" s="17"/>
      <c r="N262" s="14" t="s">
        <v>80</v>
      </c>
      <c r="O262" s="16"/>
      <c r="P262" s="16"/>
      <c r="Q262" s="16"/>
      <c r="R262" s="12"/>
    </row>
    <row r="263" spans="1:18" ht="15" customHeight="1">
      <c r="A263" s="11" t="str">
        <f t="shared" si="4"/>
        <v>ACTRIS_vocab:p-cymenenumberconcentration</v>
      </c>
      <c r="B263" s="15" t="s">
        <v>592</v>
      </c>
      <c r="C263" s="16"/>
      <c r="D263" s="15" t="s">
        <v>593</v>
      </c>
      <c r="E263" s="13" t="s">
        <v>73</v>
      </c>
      <c r="F263" s="16"/>
      <c r="G263" s="16"/>
      <c r="H263" s="16"/>
      <c r="I263" s="12" t="s">
        <v>86</v>
      </c>
      <c r="J263" s="15" t="s">
        <v>594</v>
      </c>
      <c r="K263" s="12" t="s">
        <v>77</v>
      </c>
      <c r="L263" s="16"/>
      <c r="M263" s="17"/>
      <c r="N263" s="14" t="s">
        <v>187</v>
      </c>
      <c r="O263" s="12" t="s">
        <v>188</v>
      </c>
      <c r="P263" s="12"/>
      <c r="Q263" s="12"/>
      <c r="R263" s="12"/>
    </row>
    <row r="264" spans="1:18" ht="15" customHeight="1">
      <c r="A264" s="11" t="str">
        <f t="shared" si="4"/>
        <v>ACTRIS_vocab:p-cymenemassconcentration</v>
      </c>
      <c r="B264" s="15" t="s">
        <v>595</v>
      </c>
      <c r="C264" s="16"/>
      <c r="D264" s="15" t="s">
        <v>596</v>
      </c>
      <c r="E264" s="13" t="s">
        <v>73</v>
      </c>
      <c r="F264" s="16"/>
      <c r="G264" s="16"/>
      <c r="H264" s="16"/>
      <c r="I264" s="12" t="s">
        <v>90</v>
      </c>
      <c r="J264" s="15" t="s">
        <v>594</v>
      </c>
      <c r="K264" s="12" t="s">
        <v>77</v>
      </c>
      <c r="L264" s="16"/>
      <c r="M264" s="17"/>
      <c r="N264" s="14" t="s">
        <v>187</v>
      </c>
      <c r="O264" s="12" t="s">
        <v>188</v>
      </c>
      <c r="P264" s="12"/>
      <c r="Q264" s="12"/>
      <c r="R264" s="12"/>
    </row>
    <row r="265" spans="1:18" ht="15" customHeight="1">
      <c r="A265" s="11" t="str">
        <f t="shared" si="4"/>
        <v>ACTRIS_vocab:p-cymeneamountfraction</v>
      </c>
      <c r="B265" s="15" t="s">
        <v>597</v>
      </c>
      <c r="C265" s="16"/>
      <c r="D265" s="15" t="s">
        <v>598</v>
      </c>
      <c r="E265" s="13" t="s">
        <v>73</v>
      </c>
      <c r="F265" s="16"/>
      <c r="G265" s="16"/>
      <c r="H265" s="16"/>
      <c r="I265" s="12" t="s">
        <v>83</v>
      </c>
      <c r="J265" s="15" t="s">
        <v>594</v>
      </c>
      <c r="K265" s="12" t="s">
        <v>77</v>
      </c>
      <c r="L265" s="16"/>
      <c r="M265" s="17"/>
      <c r="N265" s="14" t="s">
        <v>187</v>
      </c>
      <c r="O265" s="12" t="s">
        <v>188</v>
      </c>
      <c r="P265" s="12"/>
      <c r="Q265" s="12"/>
      <c r="R265" s="12"/>
    </row>
    <row r="266" spans="1:18" ht="15" customHeight="1">
      <c r="A266" s="11" t="str">
        <f t="shared" si="4"/>
        <v>ACTRIS_vocab:monoterpenesnumberconcentration</v>
      </c>
      <c r="B266" s="15" t="s">
        <v>599</v>
      </c>
      <c r="C266" s="16"/>
      <c r="D266" s="15" t="s">
        <v>600</v>
      </c>
      <c r="E266" s="13" t="s">
        <v>73</v>
      </c>
      <c r="F266" s="16"/>
      <c r="G266" s="16"/>
      <c r="H266" s="16"/>
      <c r="I266" s="12" t="s">
        <v>86</v>
      </c>
      <c r="J266" s="15" t="s">
        <v>601</v>
      </c>
      <c r="K266" s="12" t="s">
        <v>77</v>
      </c>
      <c r="L266" s="16"/>
      <c r="M266" s="17"/>
      <c r="N266" s="14" t="s">
        <v>187</v>
      </c>
      <c r="O266" s="12" t="s">
        <v>188</v>
      </c>
      <c r="P266" s="12"/>
      <c r="Q266" s="12"/>
      <c r="R266" s="12"/>
    </row>
    <row r="267" spans="1:18" ht="15" customHeight="1">
      <c r="A267" s="11" t="str">
        <f t="shared" si="4"/>
        <v>ACTRIS_vocab:monoterpenesmassconcentration</v>
      </c>
      <c r="B267" s="15" t="s">
        <v>602</v>
      </c>
      <c r="C267" s="16"/>
      <c r="D267" s="15" t="s">
        <v>603</v>
      </c>
      <c r="E267" s="13" t="s">
        <v>73</v>
      </c>
      <c r="F267" s="16"/>
      <c r="G267" s="16"/>
      <c r="H267" s="16"/>
      <c r="I267" s="12" t="s">
        <v>90</v>
      </c>
      <c r="J267" s="15" t="s">
        <v>601</v>
      </c>
      <c r="K267" s="12" t="s">
        <v>77</v>
      </c>
      <c r="L267" s="16"/>
      <c r="M267" s="17"/>
      <c r="N267" s="14" t="s">
        <v>187</v>
      </c>
      <c r="O267" s="12" t="s">
        <v>188</v>
      </c>
      <c r="P267" s="12"/>
      <c r="Q267" s="12"/>
      <c r="R267" s="12"/>
    </row>
    <row r="268" spans="1:18" ht="15" customHeight="1">
      <c r="A268" s="11" t="str">
        <f t="shared" si="4"/>
        <v>ACTRIS_vocab:monoterpenesamountfraction</v>
      </c>
      <c r="B268" s="15" t="s">
        <v>604</v>
      </c>
      <c r="C268" s="16"/>
      <c r="D268" s="15" t="s">
        <v>605</v>
      </c>
      <c r="E268" s="13" t="s">
        <v>73</v>
      </c>
      <c r="F268" s="16"/>
      <c r="G268" s="16"/>
      <c r="H268" s="16"/>
      <c r="I268" s="12" t="s">
        <v>83</v>
      </c>
      <c r="J268" s="15" t="s">
        <v>601</v>
      </c>
      <c r="K268" s="12" t="s">
        <v>77</v>
      </c>
      <c r="L268" s="16"/>
      <c r="M268" s="17"/>
      <c r="N268" s="14" t="s">
        <v>187</v>
      </c>
      <c r="O268" s="12" t="s">
        <v>188</v>
      </c>
      <c r="P268" s="12"/>
      <c r="Q268" s="12"/>
      <c r="R268" s="12"/>
    </row>
    <row r="269" spans="1:18" ht="15" customHeight="1">
      <c r="A269" s="11" t="str">
        <f t="shared" si="4"/>
        <v>ACTRIS_vocab:alpha-pineneoxidenumberconcentration</v>
      </c>
      <c r="B269" s="15" t="s">
        <v>606</v>
      </c>
      <c r="C269" s="16"/>
      <c r="D269" s="15" t="s">
        <v>607</v>
      </c>
      <c r="E269" s="13" t="s">
        <v>73</v>
      </c>
      <c r="F269" s="16"/>
      <c r="G269" s="16"/>
      <c r="H269" s="16"/>
      <c r="I269" s="12" t="s">
        <v>86</v>
      </c>
      <c r="J269" s="15" t="s">
        <v>608</v>
      </c>
      <c r="K269" s="12" t="s">
        <v>77</v>
      </c>
      <c r="L269" s="16"/>
      <c r="M269" s="17"/>
      <c r="N269" s="14" t="s">
        <v>187</v>
      </c>
      <c r="O269" s="12" t="s">
        <v>188</v>
      </c>
      <c r="P269" s="12"/>
      <c r="Q269" s="12"/>
      <c r="R269" s="12"/>
    </row>
    <row r="270" spans="1:18" ht="15" customHeight="1">
      <c r="A270" s="11" t="str">
        <f t="shared" si="4"/>
        <v>ACTRIS_vocab:alpha-pineneoxidemassconcentration</v>
      </c>
      <c r="B270" s="15" t="s">
        <v>609</v>
      </c>
      <c r="C270" s="16"/>
      <c r="D270" s="15" t="s">
        <v>610</v>
      </c>
      <c r="E270" s="13" t="s">
        <v>73</v>
      </c>
      <c r="F270" s="16"/>
      <c r="G270" s="16"/>
      <c r="H270" s="16"/>
      <c r="I270" s="12" t="s">
        <v>90</v>
      </c>
      <c r="J270" s="15" t="s">
        <v>608</v>
      </c>
      <c r="K270" s="12" t="s">
        <v>77</v>
      </c>
      <c r="L270" s="16"/>
      <c r="M270" s="17"/>
      <c r="N270" s="14" t="s">
        <v>187</v>
      </c>
      <c r="O270" s="12" t="s">
        <v>188</v>
      </c>
      <c r="P270" s="12"/>
      <c r="Q270" s="12"/>
      <c r="R270" s="12"/>
    </row>
    <row r="271" spans="1:18" ht="15" customHeight="1">
      <c r="A271" s="11" t="str">
        <f t="shared" si="4"/>
        <v>ACTRIS_vocab:alpha-pineneoxideamountfraction</v>
      </c>
      <c r="B271" s="15" t="s">
        <v>611</v>
      </c>
      <c r="C271" s="16"/>
      <c r="D271" s="15" t="s">
        <v>612</v>
      </c>
      <c r="E271" s="13" t="s">
        <v>73</v>
      </c>
      <c r="F271" s="16"/>
      <c r="G271" s="16"/>
      <c r="H271" s="16"/>
      <c r="I271" s="12" t="s">
        <v>83</v>
      </c>
      <c r="J271" s="15" t="s">
        <v>608</v>
      </c>
      <c r="K271" s="12" t="s">
        <v>77</v>
      </c>
      <c r="L271" s="16"/>
      <c r="M271" s="17"/>
      <c r="N271" s="14" t="s">
        <v>187</v>
      </c>
      <c r="O271" s="12" t="s">
        <v>188</v>
      </c>
      <c r="P271" s="12"/>
      <c r="Q271" s="12"/>
      <c r="R271" s="12"/>
    </row>
    <row r="272" spans="1:18" ht="15" customHeight="1">
      <c r="A272" s="11" t="str">
        <f t="shared" si="4"/>
        <v>ACTRIS_vocab:beta-pineneoxidenumberconcentration</v>
      </c>
      <c r="B272" s="15" t="s">
        <v>613</v>
      </c>
      <c r="C272" s="16"/>
      <c r="D272" s="15" t="s">
        <v>614</v>
      </c>
      <c r="E272" s="13" t="s">
        <v>73</v>
      </c>
      <c r="F272" s="16"/>
      <c r="G272" s="16"/>
      <c r="H272" s="16"/>
      <c r="I272" s="12" t="s">
        <v>86</v>
      </c>
      <c r="J272" s="15" t="s">
        <v>615</v>
      </c>
      <c r="K272" s="12" t="s">
        <v>77</v>
      </c>
      <c r="L272" s="16"/>
      <c r="M272" s="17"/>
      <c r="N272" s="14" t="s">
        <v>187</v>
      </c>
      <c r="O272" s="12" t="s">
        <v>188</v>
      </c>
      <c r="P272" s="12"/>
      <c r="Q272" s="12"/>
      <c r="R272" s="12"/>
    </row>
    <row r="273" spans="1:18" ht="15" customHeight="1">
      <c r="A273" s="11" t="str">
        <f t="shared" si="4"/>
        <v>ACTRIS_vocab:beta-pineneoxidemassconcentration</v>
      </c>
      <c r="B273" s="15" t="s">
        <v>616</v>
      </c>
      <c r="C273" s="16"/>
      <c r="D273" s="15" t="s">
        <v>617</v>
      </c>
      <c r="E273" s="13" t="s">
        <v>73</v>
      </c>
      <c r="F273" s="16"/>
      <c r="G273" s="16"/>
      <c r="H273" s="16"/>
      <c r="I273" s="12" t="s">
        <v>90</v>
      </c>
      <c r="J273" s="15" t="s">
        <v>615</v>
      </c>
      <c r="K273" s="12" t="s">
        <v>77</v>
      </c>
      <c r="L273" s="16"/>
      <c r="M273" s="17"/>
      <c r="N273" s="14" t="s">
        <v>187</v>
      </c>
      <c r="O273" s="12" t="s">
        <v>188</v>
      </c>
      <c r="P273" s="12"/>
      <c r="Q273" s="12"/>
      <c r="R273" s="12"/>
    </row>
    <row r="274" spans="1:18" ht="15" customHeight="1">
      <c r="A274" s="11" t="str">
        <f t="shared" si="4"/>
        <v>ACTRIS_vocab:beta-pineneoxideamountfraction</v>
      </c>
      <c r="B274" s="15" t="s">
        <v>618</v>
      </c>
      <c r="C274" s="16"/>
      <c r="D274" s="15" t="s">
        <v>619</v>
      </c>
      <c r="E274" s="13" t="s">
        <v>73</v>
      </c>
      <c r="F274" s="16"/>
      <c r="G274" s="16"/>
      <c r="H274" s="16"/>
      <c r="I274" s="12" t="s">
        <v>83</v>
      </c>
      <c r="J274" s="15" t="s">
        <v>615</v>
      </c>
      <c r="K274" s="12" t="s">
        <v>77</v>
      </c>
      <c r="L274" s="16"/>
      <c r="M274" s="17"/>
      <c r="N274" s="14" t="s">
        <v>187</v>
      </c>
      <c r="O274" s="12" t="s">
        <v>188</v>
      </c>
      <c r="P274" s="12"/>
      <c r="Q274" s="12"/>
      <c r="R274" s="12"/>
    </row>
    <row r="275" spans="1:18" ht="15" customHeight="1">
      <c r="A275" s="11" t="str">
        <f t="shared" si="4"/>
        <v>ACTRIS_vocab:beta-caryophyllenenumberconcentration</v>
      </c>
      <c r="B275" s="15" t="s">
        <v>620</v>
      </c>
      <c r="C275" s="16"/>
      <c r="D275" s="15" t="s">
        <v>621</v>
      </c>
      <c r="E275" s="13" t="s">
        <v>73</v>
      </c>
      <c r="F275" s="16"/>
      <c r="G275" s="16"/>
      <c r="H275" s="16"/>
      <c r="I275" s="12" t="s">
        <v>86</v>
      </c>
      <c r="J275" s="15" t="s">
        <v>622</v>
      </c>
      <c r="K275" s="12" t="s">
        <v>77</v>
      </c>
      <c r="L275" s="16"/>
      <c r="M275" s="17"/>
      <c r="N275" s="14" t="s">
        <v>80</v>
      </c>
      <c r="O275" s="16"/>
      <c r="P275" s="16"/>
      <c r="Q275" s="16"/>
      <c r="R275" s="12"/>
    </row>
    <row r="276" spans="1:18" ht="15" customHeight="1">
      <c r="A276" s="11" t="str">
        <f t="shared" si="4"/>
        <v>ACTRIS_vocab:beta-caryophyllenemassconcentration</v>
      </c>
      <c r="B276" s="15" t="s">
        <v>623</v>
      </c>
      <c r="C276" s="16"/>
      <c r="D276" s="15" t="s">
        <v>624</v>
      </c>
      <c r="E276" s="13" t="s">
        <v>73</v>
      </c>
      <c r="F276" s="16"/>
      <c r="G276" s="16"/>
      <c r="H276" s="16"/>
      <c r="I276" s="12" t="s">
        <v>90</v>
      </c>
      <c r="J276" s="15" t="s">
        <v>622</v>
      </c>
      <c r="K276" s="12" t="s">
        <v>77</v>
      </c>
      <c r="L276" s="16"/>
      <c r="M276" s="17"/>
      <c r="N276" s="14" t="s">
        <v>80</v>
      </c>
      <c r="O276" s="16"/>
      <c r="P276" s="16"/>
      <c r="Q276" s="16"/>
      <c r="R276" s="12"/>
    </row>
    <row r="277" spans="1:18" ht="15" customHeight="1">
      <c r="A277" s="11" t="str">
        <f t="shared" si="4"/>
        <v>ACTRIS_vocab:beta-caryophylleneamountfraction</v>
      </c>
      <c r="B277" s="15" t="s">
        <v>625</v>
      </c>
      <c r="C277" s="16"/>
      <c r="D277" s="15" t="s">
        <v>626</v>
      </c>
      <c r="E277" s="13" t="s">
        <v>73</v>
      </c>
      <c r="F277" s="16"/>
      <c r="G277" s="16"/>
      <c r="H277" s="16"/>
      <c r="I277" s="12" t="s">
        <v>83</v>
      </c>
      <c r="J277" s="15" t="s">
        <v>622</v>
      </c>
      <c r="K277" s="12" t="s">
        <v>77</v>
      </c>
      <c r="L277" s="16"/>
      <c r="M277" s="17"/>
      <c r="N277" s="14" t="s">
        <v>80</v>
      </c>
      <c r="O277" s="16"/>
      <c r="P277" s="16"/>
      <c r="Q277" s="16"/>
      <c r="R277" s="12"/>
    </row>
    <row r="278" spans="1:18" ht="15" customHeight="1">
      <c r="A278" s="11" t="str">
        <f t="shared" si="4"/>
        <v>ACTRIS_vocab:formaldehydenumberconcentration</v>
      </c>
      <c r="B278" s="12" t="s">
        <v>627</v>
      </c>
      <c r="C278" s="12"/>
      <c r="D278" s="12" t="s">
        <v>628</v>
      </c>
      <c r="E278" s="13" t="s">
        <v>73</v>
      </c>
      <c r="F278" s="12"/>
      <c r="G278" s="12"/>
      <c r="H278" s="12"/>
      <c r="I278" s="12" t="s">
        <v>86</v>
      </c>
      <c r="J278" s="12" t="s">
        <v>629</v>
      </c>
      <c r="K278" s="12" t="s">
        <v>77</v>
      </c>
      <c r="L278" s="12"/>
      <c r="M278" s="12"/>
      <c r="N278" s="14" t="s">
        <v>80</v>
      </c>
      <c r="O278" s="16"/>
      <c r="P278" s="16"/>
      <c r="Q278" s="16"/>
      <c r="R278" s="12"/>
    </row>
    <row r="279" spans="1:18" ht="15" customHeight="1">
      <c r="A279" s="11" t="str">
        <f t="shared" si="4"/>
        <v>ACTRIS_vocab:formaldehydemassconcentration</v>
      </c>
      <c r="B279" s="12" t="s">
        <v>630</v>
      </c>
      <c r="C279" s="12"/>
      <c r="D279" s="12" t="s">
        <v>631</v>
      </c>
      <c r="E279" s="13" t="s">
        <v>73</v>
      </c>
      <c r="F279" s="12"/>
      <c r="G279" s="12"/>
      <c r="H279" s="12"/>
      <c r="I279" s="12" t="s">
        <v>90</v>
      </c>
      <c r="J279" s="12" t="s">
        <v>629</v>
      </c>
      <c r="K279" s="12" t="s">
        <v>77</v>
      </c>
      <c r="L279" s="12"/>
      <c r="M279" s="12"/>
      <c r="N279" s="14" t="s">
        <v>80</v>
      </c>
      <c r="O279" s="16"/>
      <c r="P279" s="16"/>
      <c r="Q279" s="16"/>
      <c r="R279" s="12"/>
    </row>
    <row r="280" spans="1:18" ht="15" customHeight="1">
      <c r="A280" s="11" t="str">
        <f t="shared" si="4"/>
        <v>ACTRIS_vocab:formaldehydeamountfraction</v>
      </c>
      <c r="B280" s="12" t="s">
        <v>632</v>
      </c>
      <c r="C280" s="12"/>
      <c r="D280" s="12" t="s">
        <v>633</v>
      </c>
      <c r="E280" s="13" t="s">
        <v>73</v>
      </c>
      <c r="F280" s="12"/>
      <c r="G280" s="12"/>
      <c r="H280" s="12"/>
      <c r="I280" s="12" t="s">
        <v>83</v>
      </c>
      <c r="J280" s="12" t="s">
        <v>629</v>
      </c>
      <c r="K280" s="12" t="s">
        <v>77</v>
      </c>
      <c r="L280" s="12"/>
      <c r="M280" s="12"/>
      <c r="N280" s="14" t="s">
        <v>80</v>
      </c>
      <c r="O280" s="16"/>
      <c r="P280" s="16"/>
      <c r="Q280" s="16"/>
      <c r="R280" s="12"/>
    </row>
    <row r="281" spans="1:18" ht="15" customHeight="1">
      <c r="A281" s="11" t="str">
        <f t="shared" si="4"/>
        <v>ACTRIS_vocab:formaldehydepartialcolumnmolecularcontent</v>
      </c>
      <c r="B281" s="12" t="s">
        <v>634</v>
      </c>
      <c r="C281" s="12" t="s">
        <v>635</v>
      </c>
      <c r="D281" s="12" t="s">
        <v>636</v>
      </c>
      <c r="E281" s="13" t="s">
        <v>73</v>
      </c>
      <c r="F281" s="12"/>
      <c r="G281" s="12"/>
      <c r="H281" s="12"/>
      <c r="I281" s="12" t="s">
        <v>75</v>
      </c>
      <c r="J281" s="12" t="s">
        <v>629</v>
      </c>
      <c r="K281" s="12" t="s">
        <v>77</v>
      </c>
      <c r="L281" s="12" t="s">
        <v>78</v>
      </c>
      <c r="M281" s="12" t="s">
        <v>103</v>
      </c>
      <c r="N281" s="14" t="s">
        <v>80</v>
      </c>
      <c r="O281" s="16"/>
      <c r="P281" s="16"/>
      <c r="Q281" s="16"/>
      <c r="R281" s="12"/>
    </row>
    <row r="282" spans="1:18" ht="15" customHeight="1">
      <c r="A282" s="11" t="str">
        <f t="shared" si="4"/>
        <v>ACTRIS_vocab:formaldehydetotalcolumnmolecularcontent</v>
      </c>
      <c r="B282" s="12" t="s">
        <v>637</v>
      </c>
      <c r="C282" s="12" t="s">
        <v>638</v>
      </c>
      <c r="D282" s="12" t="s">
        <v>639</v>
      </c>
      <c r="E282" s="13" t="s">
        <v>73</v>
      </c>
      <c r="F282" s="12"/>
      <c r="G282" s="12"/>
      <c r="H282" s="12"/>
      <c r="I282" s="12" t="s">
        <v>75</v>
      </c>
      <c r="J282" s="12" t="s">
        <v>629</v>
      </c>
      <c r="K282" s="12" t="s">
        <v>77</v>
      </c>
      <c r="L282" s="12" t="s">
        <v>78</v>
      </c>
      <c r="M282" s="12" t="s">
        <v>79</v>
      </c>
      <c r="N282" s="14" t="s">
        <v>80</v>
      </c>
      <c r="O282" s="16"/>
      <c r="P282" s="16"/>
      <c r="Q282" s="16"/>
      <c r="R282" s="12"/>
    </row>
    <row r="283" spans="1:18" ht="15" customHeight="1">
      <c r="A283" s="11" t="str">
        <f t="shared" si="4"/>
        <v>ACTRIS_vocab:acetaldehydenumberconcentration</v>
      </c>
      <c r="B283" s="15" t="s">
        <v>640</v>
      </c>
      <c r="C283" s="16"/>
      <c r="D283" s="12" t="s">
        <v>641</v>
      </c>
      <c r="E283" s="13" t="s">
        <v>73</v>
      </c>
      <c r="F283" s="16"/>
      <c r="G283" s="16"/>
      <c r="H283" s="16"/>
      <c r="I283" s="12" t="s">
        <v>86</v>
      </c>
      <c r="J283" s="15" t="s">
        <v>642</v>
      </c>
      <c r="K283" s="12" t="s">
        <v>77</v>
      </c>
      <c r="L283" s="16"/>
      <c r="M283" s="17"/>
      <c r="N283" s="14" t="s">
        <v>80</v>
      </c>
      <c r="O283" s="16"/>
      <c r="P283" s="16"/>
      <c r="Q283" s="16"/>
      <c r="R283" s="12"/>
    </row>
    <row r="284" spans="1:18" ht="15" customHeight="1">
      <c r="A284" s="11" t="str">
        <f t="shared" si="4"/>
        <v>ACTRIS_vocab:acetaldehydemassconcentration</v>
      </c>
      <c r="B284" s="15" t="s">
        <v>643</v>
      </c>
      <c r="C284" s="16"/>
      <c r="D284" s="12" t="s">
        <v>644</v>
      </c>
      <c r="E284" s="13" t="s">
        <v>73</v>
      </c>
      <c r="F284" s="16"/>
      <c r="G284" s="16"/>
      <c r="H284" s="16"/>
      <c r="I284" s="12" t="s">
        <v>90</v>
      </c>
      <c r="J284" s="15" t="s">
        <v>642</v>
      </c>
      <c r="K284" s="12" t="s">
        <v>77</v>
      </c>
      <c r="L284" s="16"/>
      <c r="M284" s="17"/>
      <c r="N284" s="14" t="s">
        <v>80</v>
      </c>
      <c r="O284" s="16"/>
      <c r="P284" s="16"/>
      <c r="Q284" s="16"/>
      <c r="R284" s="12"/>
    </row>
    <row r="285" spans="1:18" ht="15" customHeight="1">
      <c r="A285" s="11" t="str">
        <f t="shared" si="4"/>
        <v>ACTRIS_vocab:acetaldehydeamountfraction</v>
      </c>
      <c r="B285" s="15" t="s">
        <v>645</v>
      </c>
      <c r="C285" s="16"/>
      <c r="D285" s="12" t="s">
        <v>646</v>
      </c>
      <c r="E285" s="13" t="s">
        <v>73</v>
      </c>
      <c r="F285" s="16"/>
      <c r="G285" s="16"/>
      <c r="H285" s="16"/>
      <c r="I285" s="12" t="s">
        <v>83</v>
      </c>
      <c r="J285" s="15" t="s">
        <v>642</v>
      </c>
      <c r="K285" s="12" t="s">
        <v>77</v>
      </c>
      <c r="L285" s="16"/>
      <c r="M285" s="17"/>
      <c r="N285" s="14" t="s">
        <v>80</v>
      </c>
      <c r="O285" s="16"/>
      <c r="P285" s="16"/>
      <c r="Q285" s="16"/>
      <c r="R285" s="12"/>
    </row>
    <row r="286" spans="1:18" ht="15" customHeight="1">
      <c r="A286" s="11" t="s">
        <v>647</v>
      </c>
      <c r="B286" s="15" t="s">
        <v>648</v>
      </c>
      <c r="C286" s="15"/>
      <c r="D286" s="12" t="s">
        <v>649</v>
      </c>
      <c r="E286" s="13" t="s">
        <v>73</v>
      </c>
      <c r="F286" s="16"/>
      <c r="G286" s="16"/>
      <c r="H286" s="16"/>
      <c r="I286" s="12" t="s">
        <v>86</v>
      </c>
      <c r="J286" s="15" t="s">
        <v>650</v>
      </c>
      <c r="K286" s="12" t="s">
        <v>77</v>
      </c>
      <c r="L286" s="16"/>
      <c r="M286" s="17"/>
      <c r="N286" s="14" t="s">
        <v>80</v>
      </c>
      <c r="O286" s="16"/>
      <c r="P286" s="16"/>
      <c r="Q286" s="16"/>
      <c r="R286" s="12"/>
    </row>
    <row r="287" spans="1:18" ht="15" customHeight="1">
      <c r="A287" s="11" t="s">
        <v>651</v>
      </c>
      <c r="B287" s="15" t="s">
        <v>652</v>
      </c>
      <c r="C287" s="15"/>
      <c r="D287" s="12" t="s">
        <v>653</v>
      </c>
      <c r="E287" s="13" t="s">
        <v>73</v>
      </c>
      <c r="F287" s="16"/>
      <c r="G287" s="16"/>
      <c r="H287" s="16"/>
      <c r="I287" s="12" t="s">
        <v>90</v>
      </c>
      <c r="J287" s="15" t="s">
        <v>650</v>
      </c>
      <c r="K287" s="12" t="s">
        <v>77</v>
      </c>
      <c r="L287" s="16"/>
      <c r="M287" s="17"/>
      <c r="N287" s="14" t="s">
        <v>80</v>
      </c>
      <c r="O287" s="16"/>
      <c r="P287" s="16"/>
      <c r="Q287" s="16"/>
      <c r="R287" s="12"/>
    </row>
    <row r="288" spans="1:18" ht="15" customHeight="1">
      <c r="A288" s="11" t="s">
        <v>654</v>
      </c>
      <c r="B288" s="15" t="s">
        <v>655</v>
      </c>
      <c r="C288" s="15"/>
      <c r="D288" s="12" t="s">
        <v>656</v>
      </c>
      <c r="E288" s="13" t="s">
        <v>73</v>
      </c>
      <c r="F288" s="16"/>
      <c r="G288" s="16"/>
      <c r="H288" s="16"/>
      <c r="I288" s="12" t="s">
        <v>83</v>
      </c>
      <c r="J288" s="15" t="s">
        <v>650</v>
      </c>
      <c r="K288" s="12" t="s">
        <v>77</v>
      </c>
      <c r="L288" s="16"/>
      <c r="M288" s="17"/>
      <c r="N288" s="14" t="s">
        <v>80</v>
      </c>
      <c r="O288" s="16"/>
      <c r="P288" s="16"/>
      <c r="Q288" s="16"/>
      <c r="R288" s="12"/>
    </row>
    <row r="289" spans="1:18" ht="15" customHeight="1">
      <c r="A289" s="11" t="str">
        <f t="shared" si="4"/>
        <v>ACTRIS_vocab:glyoxalnumberconcentration</v>
      </c>
      <c r="B289" s="15" t="s">
        <v>657</v>
      </c>
      <c r="C289" s="16"/>
      <c r="D289" s="12" t="s">
        <v>658</v>
      </c>
      <c r="E289" s="13" t="s">
        <v>73</v>
      </c>
      <c r="F289" s="16"/>
      <c r="G289" s="16"/>
      <c r="H289" s="16"/>
      <c r="I289" s="12" t="s">
        <v>86</v>
      </c>
      <c r="J289" s="15" t="s">
        <v>659</v>
      </c>
      <c r="K289" s="12" t="s">
        <v>77</v>
      </c>
      <c r="L289" s="16"/>
      <c r="M289" s="17"/>
      <c r="N289" s="14" t="s">
        <v>80</v>
      </c>
      <c r="O289" s="16"/>
      <c r="P289" s="16"/>
      <c r="Q289" s="16"/>
      <c r="R289" s="12"/>
    </row>
    <row r="290" spans="1:18" ht="15" customHeight="1">
      <c r="A290" s="11" t="str">
        <f t="shared" si="4"/>
        <v>ACTRIS_vocab:glyoxalmassconcentration</v>
      </c>
      <c r="B290" s="15" t="s">
        <v>660</v>
      </c>
      <c r="C290" s="16"/>
      <c r="D290" s="12" t="s">
        <v>661</v>
      </c>
      <c r="E290" s="13" t="s">
        <v>73</v>
      </c>
      <c r="F290" s="16"/>
      <c r="G290" s="16"/>
      <c r="H290" s="16"/>
      <c r="I290" s="12" t="s">
        <v>90</v>
      </c>
      <c r="J290" s="15" t="s">
        <v>659</v>
      </c>
      <c r="K290" s="12" t="s">
        <v>77</v>
      </c>
      <c r="L290" s="16"/>
      <c r="M290" s="17"/>
      <c r="N290" s="14" t="s">
        <v>80</v>
      </c>
      <c r="O290" s="16"/>
      <c r="P290" s="16"/>
      <c r="Q290" s="16"/>
      <c r="R290" s="12"/>
    </row>
    <row r="291" spans="1:18" ht="15" customHeight="1">
      <c r="A291" s="11" t="str">
        <f t="shared" si="4"/>
        <v>ACTRIS_vocab:glyoxalamountfraction</v>
      </c>
      <c r="B291" s="15" t="s">
        <v>662</v>
      </c>
      <c r="C291" s="16"/>
      <c r="D291" s="12" t="s">
        <v>663</v>
      </c>
      <c r="E291" s="13" t="s">
        <v>73</v>
      </c>
      <c r="F291" s="16"/>
      <c r="G291" s="16"/>
      <c r="H291" s="16"/>
      <c r="I291" s="12" t="s">
        <v>83</v>
      </c>
      <c r="J291" s="15" t="s">
        <v>659</v>
      </c>
      <c r="K291" s="12" t="s">
        <v>77</v>
      </c>
      <c r="L291" s="16"/>
      <c r="M291" s="17"/>
      <c r="N291" s="14" t="s">
        <v>80</v>
      </c>
      <c r="O291" s="16"/>
      <c r="P291" s="16"/>
      <c r="Q291" s="16"/>
      <c r="R291" s="12"/>
    </row>
    <row r="292" spans="1:18" ht="15" customHeight="1">
      <c r="A292" s="11" t="str">
        <f t="shared" si="4"/>
        <v>ACTRIS_vocab:acroleinnumberconcentration</v>
      </c>
      <c r="B292" s="15" t="s">
        <v>664</v>
      </c>
      <c r="C292" s="16"/>
      <c r="D292" s="12" t="s">
        <v>665</v>
      </c>
      <c r="E292" s="13" t="s">
        <v>73</v>
      </c>
      <c r="F292" s="16"/>
      <c r="G292" s="16"/>
      <c r="H292" s="16"/>
      <c r="I292" s="12" t="s">
        <v>86</v>
      </c>
      <c r="J292" s="15" t="s">
        <v>666</v>
      </c>
      <c r="K292" s="12" t="s">
        <v>77</v>
      </c>
      <c r="L292" s="16"/>
      <c r="M292" s="17"/>
      <c r="N292" s="14" t="s">
        <v>80</v>
      </c>
      <c r="O292" s="16"/>
      <c r="P292" s="16"/>
      <c r="Q292" s="16"/>
      <c r="R292" s="12"/>
    </row>
    <row r="293" spans="1:18" ht="15" customHeight="1">
      <c r="A293" s="11" t="str">
        <f t="shared" si="4"/>
        <v>ACTRIS_vocab:acroleinmassconcentration</v>
      </c>
      <c r="B293" s="15" t="s">
        <v>667</v>
      </c>
      <c r="C293" s="16"/>
      <c r="D293" s="12" t="s">
        <v>668</v>
      </c>
      <c r="E293" s="13" t="s">
        <v>73</v>
      </c>
      <c r="F293" s="16"/>
      <c r="G293" s="16"/>
      <c r="H293" s="16"/>
      <c r="I293" s="12" t="s">
        <v>90</v>
      </c>
      <c r="J293" s="15" t="s">
        <v>666</v>
      </c>
      <c r="K293" s="12" t="s">
        <v>77</v>
      </c>
      <c r="L293" s="16"/>
      <c r="M293" s="17"/>
      <c r="N293" s="14" t="s">
        <v>80</v>
      </c>
      <c r="O293" s="16"/>
      <c r="P293" s="16"/>
      <c r="Q293" s="16"/>
      <c r="R293" s="12"/>
    </row>
    <row r="294" spans="1:18" ht="15" customHeight="1">
      <c r="A294" s="11" t="str">
        <f t="shared" si="4"/>
        <v>ACTRIS_vocab:acroleinamountfraction</v>
      </c>
      <c r="B294" s="15" t="s">
        <v>669</v>
      </c>
      <c r="C294" s="16"/>
      <c r="D294" s="12" t="s">
        <v>670</v>
      </c>
      <c r="E294" s="13" t="s">
        <v>73</v>
      </c>
      <c r="F294" s="16"/>
      <c r="G294" s="16"/>
      <c r="H294" s="16"/>
      <c r="I294" s="12" t="s">
        <v>83</v>
      </c>
      <c r="J294" s="15" t="s">
        <v>666</v>
      </c>
      <c r="K294" s="12" t="s">
        <v>77</v>
      </c>
      <c r="L294" s="16"/>
      <c r="M294" s="17"/>
      <c r="N294" s="14" t="s">
        <v>80</v>
      </c>
      <c r="O294" s="16"/>
      <c r="P294" s="16"/>
      <c r="Q294" s="16"/>
      <c r="R294" s="12"/>
    </row>
    <row r="295" spans="1:18" ht="15" customHeight="1">
      <c r="A295" s="11" t="str">
        <f t="shared" si="4"/>
        <v>ACTRIS_vocab:methylglyoxalnumberconcentration</v>
      </c>
      <c r="B295" s="15" t="s">
        <v>671</v>
      </c>
      <c r="C295" s="16"/>
      <c r="D295" s="12" t="s">
        <v>672</v>
      </c>
      <c r="E295" s="13" t="s">
        <v>73</v>
      </c>
      <c r="F295" s="16"/>
      <c r="G295" s="16"/>
      <c r="H295" s="16"/>
      <c r="I295" s="12" t="s">
        <v>86</v>
      </c>
      <c r="J295" s="15" t="s">
        <v>673</v>
      </c>
      <c r="K295" s="12" t="s">
        <v>77</v>
      </c>
      <c r="L295" s="16"/>
      <c r="M295" s="17"/>
      <c r="N295" s="14" t="s">
        <v>80</v>
      </c>
      <c r="O295" s="16"/>
      <c r="P295" s="16"/>
      <c r="Q295" s="16"/>
      <c r="R295" s="12"/>
    </row>
    <row r="296" spans="1:18" ht="15" customHeight="1">
      <c r="A296" s="11" t="str">
        <f t="shared" si="4"/>
        <v>ACTRIS_vocab:methylglyoxalmassconcentration</v>
      </c>
      <c r="B296" s="15" t="s">
        <v>674</v>
      </c>
      <c r="C296" s="16"/>
      <c r="D296" s="12" t="s">
        <v>675</v>
      </c>
      <c r="E296" s="13" t="s">
        <v>73</v>
      </c>
      <c r="F296" s="16"/>
      <c r="G296" s="16"/>
      <c r="H296" s="16"/>
      <c r="I296" s="12" t="s">
        <v>90</v>
      </c>
      <c r="J296" s="15" t="s">
        <v>673</v>
      </c>
      <c r="K296" s="12" t="s">
        <v>77</v>
      </c>
      <c r="L296" s="16"/>
      <c r="M296" s="17"/>
      <c r="N296" s="14" t="s">
        <v>80</v>
      </c>
      <c r="O296" s="16"/>
      <c r="P296" s="16"/>
      <c r="Q296" s="16"/>
      <c r="R296" s="12"/>
    </row>
    <row r="297" spans="1:18" ht="15" customHeight="1">
      <c r="A297" s="11" t="str">
        <f t="shared" si="4"/>
        <v>ACTRIS_vocab:methylglyoxalamountfraction</v>
      </c>
      <c r="B297" s="15" t="s">
        <v>676</v>
      </c>
      <c r="C297" s="16"/>
      <c r="D297" s="12" t="s">
        <v>677</v>
      </c>
      <c r="E297" s="13" t="s">
        <v>73</v>
      </c>
      <c r="F297" s="16"/>
      <c r="G297" s="16"/>
      <c r="H297" s="16"/>
      <c r="I297" s="12" t="s">
        <v>83</v>
      </c>
      <c r="J297" s="15" t="s">
        <v>673</v>
      </c>
      <c r="K297" s="12" t="s">
        <v>77</v>
      </c>
      <c r="L297" s="16"/>
      <c r="M297" s="17"/>
      <c r="N297" s="14" t="s">
        <v>80</v>
      </c>
      <c r="O297" s="16"/>
      <c r="P297" s="16"/>
      <c r="Q297" s="16"/>
      <c r="R297" s="12"/>
    </row>
    <row r="298" spans="1:18" ht="15" customHeight="1">
      <c r="A298" s="11" t="str">
        <f t="shared" si="4"/>
        <v>ACTRIS_vocab:methacroleinnumberconcentration</v>
      </c>
      <c r="B298" s="15" t="s">
        <v>678</v>
      </c>
      <c r="C298" s="16"/>
      <c r="D298" s="12" t="s">
        <v>679</v>
      </c>
      <c r="E298" s="13" t="s">
        <v>73</v>
      </c>
      <c r="F298" s="16"/>
      <c r="G298" s="16"/>
      <c r="H298" s="16"/>
      <c r="I298" s="12" t="s">
        <v>86</v>
      </c>
      <c r="J298" s="15" t="s">
        <v>680</v>
      </c>
      <c r="K298" s="12" t="s">
        <v>77</v>
      </c>
      <c r="L298" s="16"/>
      <c r="M298" s="17"/>
      <c r="N298" s="14" t="s">
        <v>80</v>
      </c>
      <c r="O298" s="16"/>
      <c r="P298" s="16"/>
      <c r="Q298" s="16"/>
      <c r="R298" s="12"/>
    </row>
    <row r="299" spans="1:18" ht="15" customHeight="1">
      <c r="A299" s="11" t="str">
        <f t="shared" si="4"/>
        <v>ACTRIS_vocab:methacroleinmassconcentration</v>
      </c>
      <c r="B299" s="15" t="s">
        <v>681</v>
      </c>
      <c r="C299" s="16"/>
      <c r="D299" s="12" t="s">
        <v>682</v>
      </c>
      <c r="E299" s="13" t="s">
        <v>73</v>
      </c>
      <c r="F299" s="16"/>
      <c r="G299" s="16"/>
      <c r="H299" s="16"/>
      <c r="I299" s="12" t="s">
        <v>90</v>
      </c>
      <c r="J299" s="15" t="s">
        <v>680</v>
      </c>
      <c r="K299" s="12" t="s">
        <v>77</v>
      </c>
      <c r="L299" s="16"/>
      <c r="M299" s="17"/>
      <c r="N299" s="14" t="s">
        <v>80</v>
      </c>
      <c r="O299" s="16"/>
      <c r="P299" s="16"/>
      <c r="Q299" s="16"/>
      <c r="R299" s="12"/>
    </row>
    <row r="300" spans="1:18" ht="15" customHeight="1">
      <c r="A300" s="11" t="str">
        <f t="shared" ref="A300:A363" si="5">IF(ISBLANK($B300),"",$B$2 &amp; ":" &amp; (SUBSTITUTE(SUBSTITUTE(SUBSTITUTE(SUBSTITUTE(SUBSTITUTE(SUBSTITUTE(SUBSTITUTE(SUBSTITUTE(SUBSTITUTE(B300," ",""),"/","Div"),",","-"),"(","-"),")",""),"+","plus"),"--","-")," ",""),"&amp;","-")))</f>
        <v>ACTRIS_vocab:methacroleinamountfraction</v>
      </c>
      <c r="B300" s="15" t="s">
        <v>683</v>
      </c>
      <c r="C300" s="16"/>
      <c r="D300" s="12" t="s">
        <v>684</v>
      </c>
      <c r="E300" s="13" t="s">
        <v>73</v>
      </c>
      <c r="F300" s="16"/>
      <c r="G300" s="16"/>
      <c r="H300" s="16"/>
      <c r="I300" s="12" t="s">
        <v>83</v>
      </c>
      <c r="J300" s="15" t="s">
        <v>680</v>
      </c>
      <c r="K300" s="12" t="s">
        <v>77</v>
      </c>
      <c r="L300" s="16"/>
      <c r="M300" s="17"/>
      <c r="N300" s="14" t="s">
        <v>80</v>
      </c>
      <c r="O300" s="16"/>
      <c r="P300" s="16"/>
      <c r="Q300" s="16"/>
      <c r="R300" s="12"/>
    </row>
    <row r="301" spans="1:18" ht="15" customHeight="1">
      <c r="A301" s="11" t="str">
        <f t="shared" si="5"/>
        <v>ACTRIS_vocab:n-butanalnumberconcentration</v>
      </c>
      <c r="B301" s="15" t="s">
        <v>685</v>
      </c>
      <c r="C301" s="16"/>
      <c r="D301" s="12" t="s">
        <v>686</v>
      </c>
      <c r="E301" s="13" t="s">
        <v>73</v>
      </c>
      <c r="F301" s="16"/>
      <c r="G301" s="16"/>
      <c r="H301" s="16"/>
      <c r="I301" s="12" t="s">
        <v>86</v>
      </c>
      <c r="J301" s="15" t="s">
        <v>687</v>
      </c>
      <c r="K301" s="12" t="s">
        <v>77</v>
      </c>
      <c r="L301" s="16"/>
      <c r="M301" s="17"/>
      <c r="N301" s="14" t="s">
        <v>80</v>
      </c>
      <c r="O301" s="16"/>
      <c r="P301" s="16"/>
      <c r="Q301" s="16"/>
      <c r="R301" s="12"/>
    </row>
    <row r="302" spans="1:18" ht="15" customHeight="1">
      <c r="A302" s="11" t="str">
        <f t="shared" si="5"/>
        <v>ACTRIS_vocab:n-butanalmassconcentration</v>
      </c>
      <c r="B302" s="15" t="s">
        <v>688</v>
      </c>
      <c r="C302" s="16"/>
      <c r="D302" s="12" t="s">
        <v>689</v>
      </c>
      <c r="E302" s="13" t="s">
        <v>73</v>
      </c>
      <c r="F302" s="16"/>
      <c r="G302" s="16"/>
      <c r="H302" s="16"/>
      <c r="I302" s="12" t="s">
        <v>90</v>
      </c>
      <c r="J302" s="15" t="s">
        <v>687</v>
      </c>
      <c r="K302" s="12" t="s">
        <v>77</v>
      </c>
      <c r="L302" s="16"/>
      <c r="M302" s="17"/>
      <c r="N302" s="14" t="s">
        <v>80</v>
      </c>
      <c r="O302" s="16"/>
      <c r="P302" s="16"/>
      <c r="Q302" s="16"/>
      <c r="R302" s="12"/>
    </row>
    <row r="303" spans="1:18" ht="15" customHeight="1">
      <c r="A303" s="11" t="str">
        <f t="shared" si="5"/>
        <v>ACTRIS_vocab:n-butanalamountfraction</v>
      </c>
      <c r="B303" s="15" t="s">
        <v>690</v>
      </c>
      <c r="C303" s="16"/>
      <c r="D303" s="12" t="s">
        <v>691</v>
      </c>
      <c r="E303" s="13" t="s">
        <v>73</v>
      </c>
      <c r="F303" s="16"/>
      <c r="G303" s="16"/>
      <c r="H303" s="16"/>
      <c r="I303" s="12" t="s">
        <v>83</v>
      </c>
      <c r="J303" s="15" t="s">
        <v>687</v>
      </c>
      <c r="K303" s="12" t="s">
        <v>77</v>
      </c>
      <c r="L303" s="16"/>
      <c r="M303" s="17"/>
      <c r="N303" s="14" t="s">
        <v>80</v>
      </c>
      <c r="O303" s="16"/>
      <c r="P303" s="16"/>
      <c r="Q303" s="16"/>
      <c r="R303" s="12"/>
    </row>
    <row r="304" spans="1:18" ht="15" customHeight="1">
      <c r="A304" s="11" t="str">
        <f t="shared" si="5"/>
        <v>ACTRIS_vocab:-Z-2-hexenalnumberconcentration</v>
      </c>
      <c r="B304" s="15" t="s">
        <v>692</v>
      </c>
      <c r="C304" s="16"/>
      <c r="D304" s="12" t="s">
        <v>693</v>
      </c>
      <c r="E304" s="13" t="s">
        <v>73</v>
      </c>
      <c r="F304" s="16"/>
      <c r="G304" s="16"/>
      <c r="H304" s="16"/>
      <c r="I304" s="12" t="s">
        <v>86</v>
      </c>
      <c r="J304" s="15" t="s">
        <v>694</v>
      </c>
      <c r="K304" s="12" t="s">
        <v>77</v>
      </c>
      <c r="L304" s="16"/>
      <c r="M304" s="17"/>
      <c r="N304" s="14" t="s">
        <v>80</v>
      </c>
      <c r="O304" s="16"/>
      <c r="P304" s="16"/>
      <c r="Q304" s="16"/>
      <c r="R304" s="12"/>
    </row>
    <row r="305" spans="1:18" ht="15" customHeight="1">
      <c r="A305" s="11" t="str">
        <f t="shared" si="5"/>
        <v>ACTRIS_vocab:-Z-2-hexenalmassconcentration</v>
      </c>
      <c r="B305" s="15" t="s">
        <v>695</v>
      </c>
      <c r="C305" s="16"/>
      <c r="D305" s="12" t="s">
        <v>696</v>
      </c>
      <c r="E305" s="13" t="s">
        <v>73</v>
      </c>
      <c r="F305" s="16"/>
      <c r="G305" s="16"/>
      <c r="H305" s="16"/>
      <c r="I305" s="12" t="s">
        <v>90</v>
      </c>
      <c r="J305" s="15" t="s">
        <v>694</v>
      </c>
      <c r="K305" s="12" t="s">
        <v>77</v>
      </c>
      <c r="L305" s="16"/>
      <c r="M305" s="17"/>
      <c r="N305" s="14" t="s">
        <v>80</v>
      </c>
      <c r="O305" s="16"/>
      <c r="P305" s="16"/>
      <c r="Q305" s="16"/>
      <c r="R305" s="12"/>
    </row>
    <row r="306" spans="1:18" ht="15" customHeight="1">
      <c r="A306" s="11" t="str">
        <f t="shared" si="5"/>
        <v>ACTRIS_vocab:-Z-2-hexenalamountfraction</v>
      </c>
      <c r="B306" s="15" t="s">
        <v>697</v>
      </c>
      <c r="C306" s="16"/>
      <c r="D306" s="12" t="s">
        <v>698</v>
      </c>
      <c r="E306" s="13" t="s">
        <v>73</v>
      </c>
      <c r="F306" s="16"/>
      <c r="G306" s="16"/>
      <c r="H306" s="16"/>
      <c r="I306" s="12" t="s">
        <v>83</v>
      </c>
      <c r="J306" s="15" t="s">
        <v>694</v>
      </c>
      <c r="K306" s="12" t="s">
        <v>77</v>
      </c>
      <c r="L306" s="16"/>
      <c r="M306" s="17"/>
      <c r="N306" s="14" t="s">
        <v>80</v>
      </c>
      <c r="O306" s="16"/>
      <c r="P306" s="16"/>
      <c r="Q306" s="16"/>
      <c r="R306" s="12"/>
    </row>
    <row r="307" spans="1:18" ht="15" customHeight="1">
      <c r="A307" s="11" t="str">
        <f t="shared" si="5"/>
        <v>ACTRIS_vocab:-E-2-hexenalnumberconcentration</v>
      </c>
      <c r="B307" s="15" t="s">
        <v>699</v>
      </c>
      <c r="C307" s="16"/>
      <c r="D307" s="12" t="s">
        <v>700</v>
      </c>
      <c r="E307" s="13" t="s">
        <v>73</v>
      </c>
      <c r="F307" s="16"/>
      <c r="G307" s="16"/>
      <c r="H307" s="16"/>
      <c r="I307" s="12" t="s">
        <v>86</v>
      </c>
      <c r="J307" s="15" t="s">
        <v>701</v>
      </c>
      <c r="K307" s="12" t="s">
        <v>77</v>
      </c>
      <c r="L307" s="16"/>
      <c r="M307" s="17"/>
      <c r="N307" s="14" t="s">
        <v>80</v>
      </c>
      <c r="O307" s="16"/>
      <c r="P307" s="16"/>
      <c r="Q307" s="16"/>
      <c r="R307" s="12"/>
    </row>
    <row r="308" spans="1:18" ht="15" customHeight="1">
      <c r="A308" s="11" t="str">
        <f t="shared" si="5"/>
        <v>ACTRIS_vocab:-E-2-hexenalmassconcentration</v>
      </c>
      <c r="B308" s="15" t="s">
        <v>702</v>
      </c>
      <c r="C308" s="16"/>
      <c r="D308" s="12" t="s">
        <v>703</v>
      </c>
      <c r="E308" s="13" t="s">
        <v>73</v>
      </c>
      <c r="F308" s="16"/>
      <c r="G308" s="16"/>
      <c r="H308" s="16"/>
      <c r="I308" s="12" t="s">
        <v>90</v>
      </c>
      <c r="J308" s="15" t="s">
        <v>701</v>
      </c>
      <c r="K308" s="12" t="s">
        <v>77</v>
      </c>
      <c r="L308" s="16"/>
      <c r="M308" s="17"/>
      <c r="N308" s="14" t="s">
        <v>80</v>
      </c>
      <c r="O308" s="16"/>
      <c r="P308" s="16"/>
      <c r="Q308" s="16"/>
      <c r="R308" s="12"/>
    </row>
    <row r="309" spans="1:18" ht="15" customHeight="1">
      <c r="A309" s="11" t="str">
        <f t="shared" si="5"/>
        <v>ACTRIS_vocab:-E-2-hexenalamountfraction</v>
      </c>
      <c r="B309" s="15" t="s">
        <v>704</v>
      </c>
      <c r="C309" s="16"/>
      <c r="D309" s="12" t="s">
        <v>705</v>
      </c>
      <c r="E309" s="13" t="s">
        <v>73</v>
      </c>
      <c r="F309" s="16"/>
      <c r="G309" s="16"/>
      <c r="H309" s="16"/>
      <c r="I309" s="12" t="s">
        <v>83</v>
      </c>
      <c r="J309" s="15" t="s">
        <v>701</v>
      </c>
      <c r="K309" s="12" t="s">
        <v>77</v>
      </c>
      <c r="L309" s="16"/>
      <c r="M309" s="17"/>
      <c r="N309" s="14" t="s">
        <v>80</v>
      </c>
      <c r="O309" s="16"/>
      <c r="P309" s="16"/>
      <c r="Q309" s="16"/>
      <c r="R309" s="12"/>
    </row>
    <row r="310" spans="1:18" ht="15" customHeight="1">
      <c r="A310" s="11" t="str">
        <f t="shared" si="5"/>
        <v>ACTRIS_vocab:-Z-3-hexenalnumberconcentration</v>
      </c>
      <c r="B310" s="15" t="s">
        <v>706</v>
      </c>
      <c r="C310" s="16"/>
      <c r="D310" s="12" t="s">
        <v>707</v>
      </c>
      <c r="E310" s="13" t="s">
        <v>73</v>
      </c>
      <c r="F310" s="16"/>
      <c r="G310" s="16"/>
      <c r="H310" s="16"/>
      <c r="I310" s="12" t="s">
        <v>86</v>
      </c>
      <c r="J310" s="15" t="s">
        <v>708</v>
      </c>
      <c r="K310" s="12" t="s">
        <v>77</v>
      </c>
      <c r="L310" s="16"/>
      <c r="M310" s="17"/>
      <c r="N310" s="14" t="s">
        <v>80</v>
      </c>
      <c r="O310" s="16"/>
      <c r="P310" s="16"/>
      <c r="Q310" s="16"/>
      <c r="R310" s="12"/>
    </row>
    <row r="311" spans="1:18" ht="15" customHeight="1">
      <c r="A311" s="11" t="str">
        <f t="shared" si="5"/>
        <v>ACTRIS_vocab:-Z-3-hexenalmassconcentration</v>
      </c>
      <c r="B311" s="15" t="s">
        <v>709</v>
      </c>
      <c r="C311" s="16"/>
      <c r="D311" s="12" t="s">
        <v>710</v>
      </c>
      <c r="E311" s="13" t="s">
        <v>73</v>
      </c>
      <c r="F311" s="16"/>
      <c r="G311" s="16"/>
      <c r="H311" s="16"/>
      <c r="I311" s="12" t="s">
        <v>90</v>
      </c>
      <c r="J311" s="15" t="s">
        <v>708</v>
      </c>
      <c r="K311" s="12" t="s">
        <v>77</v>
      </c>
      <c r="L311" s="16"/>
      <c r="M311" s="17"/>
      <c r="N311" s="14" t="s">
        <v>80</v>
      </c>
      <c r="O311" s="16"/>
      <c r="P311" s="16"/>
      <c r="Q311" s="16"/>
      <c r="R311" s="12"/>
    </row>
    <row r="312" spans="1:18" ht="15" customHeight="1">
      <c r="A312" s="11" t="str">
        <f t="shared" si="5"/>
        <v>ACTRIS_vocab:-Z-3-hexenalamountfraction</v>
      </c>
      <c r="B312" s="15" t="s">
        <v>711</v>
      </c>
      <c r="C312" s="16"/>
      <c r="D312" s="12" t="s">
        <v>712</v>
      </c>
      <c r="E312" s="13" t="s">
        <v>73</v>
      </c>
      <c r="F312" s="16"/>
      <c r="G312" s="16"/>
      <c r="H312" s="16"/>
      <c r="I312" s="12" t="s">
        <v>83</v>
      </c>
      <c r="J312" s="15" t="s">
        <v>708</v>
      </c>
      <c r="K312" s="12" t="s">
        <v>77</v>
      </c>
      <c r="L312" s="16"/>
      <c r="M312" s="17"/>
      <c r="N312" s="14" t="s">
        <v>80</v>
      </c>
      <c r="O312" s="16"/>
      <c r="P312" s="16"/>
      <c r="Q312" s="16"/>
      <c r="R312" s="12"/>
    </row>
    <row r="313" spans="1:18" ht="15" customHeight="1">
      <c r="A313" s="11" t="str">
        <f t="shared" si="5"/>
        <v>ACTRIS_vocab:2-4-hexadienalnumberconcentration</v>
      </c>
      <c r="B313" s="15" t="s">
        <v>713</v>
      </c>
      <c r="C313" s="16"/>
      <c r="D313" s="12" t="s">
        <v>714</v>
      </c>
      <c r="E313" s="13" t="s">
        <v>73</v>
      </c>
      <c r="F313" s="16"/>
      <c r="G313" s="16"/>
      <c r="H313" s="16"/>
      <c r="I313" s="12" t="s">
        <v>86</v>
      </c>
      <c r="J313" s="15" t="s">
        <v>715</v>
      </c>
      <c r="K313" s="12" t="s">
        <v>77</v>
      </c>
      <c r="L313" s="16"/>
      <c r="M313" s="17"/>
      <c r="N313" s="14" t="s">
        <v>80</v>
      </c>
      <c r="O313" s="16"/>
      <c r="P313" s="16"/>
      <c r="Q313" s="16"/>
      <c r="R313" s="12"/>
    </row>
    <row r="314" spans="1:18" ht="15" customHeight="1">
      <c r="A314" s="11" t="str">
        <f t="shared" si="5"/>
        <v>ACTRIS_vocab:2-4-hexadienalmassconcentration</v>
      </c>
      <c r="B314" s="15" t="s">
        <v>716</v>
      </c>
      <c r="C314" s="16"/>
      <c r="D314" s="12" t="s">
        <v>717</v>
      </c>
      <c r="E314" s="13" t="s">
        <v>73</v>
      </c>
      <c r="F314" s="16"/>
      <c r="G314" s="16"/>
      <c r="H314" s="16"/>
      <c r="I314" s="12" t="s">
        <v>90</v>
      </c>
      <c r="J314" s="15" t="s">
        <v>715</v>
      </c>
      <c r="K314" s="12" t="s">
        <v>77</v>
      </c>
      <c r="L314" s="16"/>
      <c r="M314" s="17"/>
      <c r="N314" s="14" t="s">
        <v>80</v>
      </c>
      <c r="O314" s="16"/>
      <c r="P314" s="16"/>
      <c r="Q314" s="16"/>
      <c r="R314" s="12"/>
    </row>
    <row r="315" spans="1:18" ht="15" customHeight="1">
      <c r="A315" s="11" t="str">
        <f t="shared" si="5"/>
        <v>ACTRIS_vocab:2-4-hexadienalamountfraction</v>
      </c>
      <c r="B315" s="15" t="s">
        <v>718</v>
      </c>
      <c r="C315" s="16"/>
      <c r="D315" s="12" t="s">
        <v>719</v>
      </c>
      <c r="E315" s="13" t="s">
        <v>73</v>
      </c>
      <c r="F315" s="16"/>
      <c r="G315" s="16"/>
      <c r="H315" s="16"/>
      <c r="I315" s="12" t="s">
        <v>83</v>
      </c>
      <c r="J315" s="15" t="s">
        <v>715</v>
      </c>
      <c r="K315" s="12" t="s">
        <v>77</v>
      </c>
      <c r="L315" s="16"/>
      <c r="M315" s="17"/>
      <c r="N315" s="14" t="s">
        <v>80</v>
      </c>
      <c r="O315" s="16"/>
      <c r="P315" s="16"/>
      <c r="Q315" s="16"/>
      <c r="R315" s="12"/>
    </row>
    <row r="316" spans="1:18" ht="15" customHeight="1">
      <c r="A316" s="11" t="str">
        <f t="shared" si="5"/>
        <v>ACTRIS_vocab:benzaldehydenumberconcentration</v>
      </c>
      <c r="B316" s="15" t="s">
        <v>720</v>
      </c>
      <c r="C316" s="16"/>
      <c r="D316" s="12" t="s">
        <v>721</v>
      </c>
      <c r="E316" s="13" t="s">
        <v>73</v>
      </c>
      <c r="F316" s="16"/>
      <c r="G316" s="16"/>
      <c r="H316" s="16"/>
      <c r="I316" s="12" t="s">
        <v>86</v>
      </c>
      <c r="J316" s="15" t="s">
        <v>722</v>
      </c>
      <c r="K316" s="12" t="s">
        <v>77</v>
      </c>
      <c r="L316" s="16"/>
      <c r="M316" s="17"/>
      <c r="N316" s="14" t="s">
        <v>80</v>
      </c>
      <c r="O316" s="16"/>
      <c r="P316" s="16"/>
      <c r="Q316" s="16"/>
      <c r="R316" s="12"/>
    </row>
    <row r="317" spans="1:18" ht="15" customHeight="1">
      <c r="A317" s="11" t="str">
        <f t="shared" si="5"/>
        <v>ACTRIS_vocab:benzaldehydemassconcentration</v>
      </c>
      <c r="B317" s="15" t="s">
        <v>723</v>
      </c>
      <c r="C317" s="16"/>
      <c r="D317" s="12" t="s">
        <v>724</v>
      </c>
      <c r="E317" s="13" t="s">
        <v>73</v>
      </c>
      <c r="F317" s="16"/>
      <c r="G317" s="16"/>
      <c r="H317" s="16"/>
      <c r="I317" s="12" t="s">
        <v>90</v>
      </c>
      <c r="J317" s="15" t="s">
        <v>722</v>
      </c>
      <c r="K317" s="12" t="s">
        <v>77</v>
      </c>
      <c r="L317" s="16"/>
      <c r="M317" s="17"/>
      <c r="N317" s="14" t="s">
        <v>80</v>
      </c>
      <c r="O317" s="16"/>
      <c r="P317" s="16"/>
      <c r="Q317" s="16"/>
      <c r="R317" s="12"/>
    </row>
    <row r="318" spans="1:18" ht="15" customHeight="1">
      <c r="A318" s="11" t="str">
        <f t="shared" si="5"/>
        <v>ACTRIS_vocab:benzaldehydeamountfraction</v>
      </c>
      <c r="B318" s="15" t="s">
        <v>725</v>
      </c>
      <c r="C318" s="16"/>
      <c r="D318" s="12" t="s">
        <v>726</v>
      </c>
      <c r="E318" s="13" t="s">
        <v>73</v>
      </c>
      <c r="F318" s="16"/>
      <c r="G318" s="16"/>
      <c r="H318" s="16"/>
      <c r="I318" s="12" t="s">
        <v>83</v>
      </c>
      <c r="J318" s="15" t="s">
        <v>722</v>
      </c>
      <c r="K318" s="12" t="s">
        <v>77</v>
      </c>
      <c r="L318" s="16"/>
      <c r="M318" s="17"/>
      <c r="N318" s="14" t="s">
        <v>80</v>
      </c>
      <c r="O318" s="16"/>
      <c r="P318" s="16"/>
      <c r="Q318" s="16"/>
      <c r="R318" s="12"/>
    </row>
    <row r="319" spans="1:18" ht="15" customHeight="1">
      <c r="A319" s="11" t="str">
        <f t="shared" si="5"/>
        <v>ACTRIS_vocab:o-tolualdehydenumberconcentration</v>
      </c>
      <c r="B319" s="15" t="s">
        <v>727</v>
      </c>
      <c r="C319" s="16"/>
      <c r="D319" s="12" t="s">
        <v>728</v>
      </c>
      <c r="E319" s="13" t="s">
        <v>73</v>
      </c>
      <c r="F319" s="16"/>
      <c r="G319" s="16"/>
      <c r="H319" s="16"/>
      <c r="I319" s="12" t="s">
        <v>86</v>
      </c>
      <c r="J319" s="15" t="s">
        <v>729</v>
      </c>
      <c r="K319" s="12" t="s">
        <v>77</v>
      </c>
      <c r="L319" s="16"/>
      <c r="M319" s="17"/>
      <c r="N319" s="14" t="s">
        <v>80</v>
      </c>
      <c r="O319" s="16"/>
      <c r="P319" s="16"/>
      <c r="Q319" s="16"/>
      <c r="R319" s="12"/>
    </row>
    <row r="320" spans="1:18" ht="15" customHeight="1">
      <c r="A320" s="11" t="str">
        <f t="shared" si="5"/>
        <v>ACTRIS_vocab:o-tolualdehydemassconcentration</v>
      </c>
      <c r="B320" s="15" t="s">
        <v>730</v>
      </c>
      <c r="C320" s="16"/>
      <c r="D320" s="12" t="s">
        <v>731</v>
      </c>
      <c r="E320" s="13" t="s">
        <v>73</v>
      </c>
      <c r="F320" s="16"/>
      <c r="G320" s="16"/>
      <c r="H320" s="16"/>
      <c r="I320" s="12" t="s">
        <v>90</v>
      </c>
      <c r="J320" s="15" t="s">
        <v>729</v>
      </c>
      <c r="K320" s="12" t="s">
        <v>77</v>
      </c>
      <c r="L320" s="16"/>
      <c r="M320" s="17"/>
      <c r="N320" s="14" t="s">
        <v>80</v>
      </c>
      <c r="O320" s="16"/>
      <c r="P320" s="16"/>
      <c r="Q320" s="16"/>
      <c r="R320" s="12"/>
    </row>
    <row r="321" spans="1:18" ht="15" customHeight="1">
      <c r="A321" s="11" t="str">
        <f t="shared" si="5"/>
        <v>ACTRIS_vocab:o-tolualdehydeamountfraction</v>
      </c>
      <c r="B321" s="15" t="s">
        <v>732</v>
      </c>
      <c r="C321" s="16"/>
      <c r="D321" s="12" t="s">
        <v>733</v>
      </c>
      <c r="E321" s="13" t="s">
        <v>73</v>
      </c>
      <c r="F321" s="16"/>
      <c r="G321" s="16"/>
      <c r="H321" s="16"/>
      <c r="I321" s="12" t="s">
        <v>83</v>
      </c>
      <c r="J321" s="15" t="s">
        <v>729</v>
      </c>
      <c r="K321" s="12" t="s">
        <v>77</v>
      </c>
      <c r="L321" s="16"/>
      <c r="M321" s="17"/>
      <c r="N321" s="14" t="s">
        <v>80</v>
      </c>
      <c r="O321" s="16"/>
      <c r="P321" s="16"/>
      <c r="Q321" s="16"/>
      <c r="R321" s="12"/>
    </row>
    <row r="322" spans="1:18" ht="15" customHeight="1">
      <c r="A322" s="11" t="str">
        <f t="shared" si="5"/>
        <v>ACTRIS_vocab:-E-2-heptenalnumberconcentration</v>
      </c>
      <c r="B322" s="15" t="s">
        <v>734</v>
      </c>
      <c r="C322" s="16"/>
      <c r="D322" s="12" t="s">
        <v>735</v>
      </c>
      <c r="E322" s="13" t="s">
        <v>73</v>
      </c>
      <c r="F322" s="16"/>
      <c r="G322" s="16"/>
      <c r="H322" s="16"/>
      <c r="I322" s="12" t="s">
        <v>86</v>
      </c>
      <c r="J322" s="15" t="s">
        <v>736</v>
      </c>
      <c r="K322" s="12" t="s">
        <v>77</v>
      </c>
      <c r="L322" s="16"/>
      <c r="M322" s="17"/>
      <c r="N322" s="14" t="s">
        <v>80</v>
      </c>
      <c r="O322" s="16"/>
      <c r="P322" s="16"/>
      <c r="Q322" s="16"/>
      <c r="R322" s="12"/>
    </row>
    <row r="323" spans="1:18" ht="15" customHeight="1">
      <c r="A323" s="11" t="str">
        <f t="shared" si="5"/>
        <v>ACTRIS_vocab:-E-2-heptenalmassconcentration</v>
      </c>
      <c r="B323" s="15" t="s">
        <v>737</v>
      </c>
      <c r="C323" s="16"/>
      <c r="D323" s="12" t="s">
        <v>738</v>
      </c>
      <c r="E323" s="13" t="s">
        <v>73</v>
      </c>
      <c r="F323" s="16"/>
      <c r="G323" s="16"/>
      <c r="H323" s="16"/>
      <c r="I323" s="12" t="s">
        <v>90</v>
      </c>
      <c r="J323" s="15" t="s">
        <v>736</v>
      </c>
      <c r="K323" s="12" t="s">
        <v>77</v>
      </c>
      <c r="L323" s="16"/>
      <c r="M323" s="17"/>
      <c r="N323" s="14" t="s">
        <v>80</v>
      </c>
      <c r="O323" s="16"/>
      <c r="P323" s="16"/>
      <c r="Q323" s="16"/>
      <c r="R323" s="12"/>
    </row>
    <row r="324" spans="1:18" ht="15" customHeight="1">
      <c r="A324" s="11" t="str">
        <f t="shared" si="5"/>
        <v>ACTRIS_vocab:-E-2-heptenalamountfraction</v>
      </c>
      <c r="B324" s="15" t="s">
        <v>739</v>
      </c>
      <c r="C324" s="16"/>
      <c r="D324" s="12" t="s">
        <v>740</v>
      </c>
      <c r="E324" s="13" t="s">
        <v>73</v>
      </c>
      <c r="F324" s="16"/>
      <c r="G324" s="16"/>
      <c r="H324" s="16"/>
      <c r="I324" s="12" t="s">
        <v>83</v>
      </c>
      <c r="J324" s="15" t="s">
        <v>736</v>
      </c>
      <c r="K324" s="12" t="s">
        <v>77</v>
      </c>
      <c r="L324" s="16"/>
      <c r="M324" s="17"/>
      <c r="N324" s="14" t="s">
        <v>80</v>
      </c>
      <c r="O324" s="16"/>
      <c r="P324" s="16"/>
      <c r="Q324" s="16"/>
      <c r="R324" s="12"/>
    </row>
    <row r="325" spans="1:18" ht="15" customHeight="1">
      <c r="A325" s="11" t="str">
        <f t="shared" si="5"/>
        <v>ACTRIS_vocab:-E-2-octenalnumberconcentration</v>
      </c>
      <c r="B325" s="15" t="s">
        <v>741</v>
      </c>
      <c r="C325" s="16"/>
      <c r="D325" s="12" t="s">
        <v>742</v>
      </c>
      <c r="E325" s="13" t="s">
        <v>73</v>
      </c>
      <c r="F325" s="16"/>
      <c r="G325" s="16"/>
      <c r="H325" s="16"/>
      <c r="I325" s="12" t="s">
        <v>86</v>
      </c>
      <c r="J325" s="15" t="s">
        <v>743</v>
      </c>
      <c r="K325" s="12" t="s">
        <v>77</v>
      </c>
      <c r="L325" s="16"/>
      <c r="M325" s="17"/>
      <c r="N325" s="14" t="s">
        <v>80</v>
      </c>
      <c r="O325" s="16"/>
      <c r="P325" s="16"/>
      <c r="Q325" s="16"/>
      <c r="R325" s="12"/>
    </row>
    <row r="326" spans="1:18" ht="15" customHeight="1">
      <c r="A326" s="11" t="str">
        <f t="shared" si="5"/>
        <v>ACTRIS_vocab:-E-2-octenalmassconcentration</v>
      </c>
      <c r="B326" s="15" t="s">
        <v>744</v>
      </c>
      <c r="C326" s="16"/>
      <c r="D326" s="12" t="s">
        <v>745</v>
      </c>
      <c r="E326" s="13" t="s">
        <v>73</v>
      </c>
      <c r="F326" s="16"/>
      <c r="G326" s="16"/>
      <c r="H326" s="16"/>
      <c r="I326" s="12" t="s">
        <v>90</v>
      </c>
      <c r="J326" s="15" t="s">
        <v>743</v>
      </c>
      <c r="K326" s="12" t="s">
        <v>77</v>
      </c>
      <c r="L326" s="16"/>
      <c r="M326" s="17"/>
      <c r="N326" s="14" t="s">
        <v>80</v>
      </c>
      <c r="O326" s="16"/>
      <c r="P326" s="16"/>
      <c r="Q326" s="16"/>
      <c r="R326" s="12"/>
    </row>
    <row r="327" spans="1:18" ht="15" customHeight="1">
      <c r="A327" s="11" t="str">
        <f t="shared" si="5"/>
        <v>ACTRIS_vocab:-E-2-octenalamountfraction</v>
      </c>
      <c r="B327" s="15" t="s">
        <v>746</v>
      </c>
      <c r="C327" s="16"/>
      <c r="D327" s="12" t="s">
        <v>747</v>
      </c>
      <c r="E327" s="13" t="s">
        <v>73</v>
      </c>
      <c r="F327" s="16"/>
      <c r="G327" s="16"/>
      <c r="H327" s="16"/>
      <c r="I327" s="12" t="s">
        <v>83</v>
      </c>
      <c r="J327" s="15" t="s">
        <v>743</v>
      </c>
      <c r="K327" s="12" t="s">
        <v>77</v>
      </c>
      <c r="L327" s="16"/>
      <c r="M327" s="17"/>
      <c r="N327" s="14" t="s">
        <v>80</v>
      </c>
      <c r="O327" s="16"/>
      <c r="P327" s="16"/>
      <c r="Q327" s="16"/>
      <c r="R327" s="12"/>
    </row>
    <row r="328" spans="1:18" ht="15" customHeight="1">
      <c r="A328" s="11" t="str">
        <f t="shared" si="5"/>
        <v>ACTRIS_vocab:caronaldehydenumberconcentration</v>
      </c>
      <c r="B328" s="15" t="s">
        <v>748</v>
      </c>
      <c r="C328" s="16"/>
      <c r="D328" s="12" t="s">
        <v>749</v>
      </c>
      <c r="E328" s="13" t="s">
        <v>73</v>
      </c>
      <c r="F328" s="16"/>
      <c r="G328" s="16"/>
      <c r="H328" s="16"/>
      <c r="I328" s="12" t="s">
        <v>86</v>
      </c>
      <c r="J328" s="15" t="s">
        <v>750</v>
      </c>
      <c r="K328" s="12" t="s">
        <v>77</v>
      </c>
      <c r="L328" s="16"/>
      <c r="M328" s="17"/>
      <c r="N328" s="14" t="s">
        <v>80</v>
      </c>
      <c r="O328" s="16"/>
      <c r="P328" s="16"/>
      <c r="Q328" s="16"/>
      <c r="R328" s="12"/>
    </row>
    <row r="329" spans="1:18" ht="15" customHeight="1">
      <c r="A329" s="11" t="str">
        <f t="shared" si="5"/>
        <v>ACTRIS_vocab:caronaldehydemassconcentration</v>
      </c>
      <c r="B329" s="15" t="s">
        <v>751</v>
      </c>
      <c r="C329" s="16"/>
      <c r="D329" s="12" t="s">
        <v>752</v>
      </c>
      <c r="E329" s="13" t="s">
        <v>73</v>
      </c>
      <c r="F329" s="16"/>
      <c r="G329" s="16"/>
      <c r="H329" s="16"/>
      <c r="I329" s="12" t="s">
        <v>90</v>
      </c>
      <c r="J329" s="15" t="s">
        <v>750</v>
      </c>
      <c r="K329" s="12" t="s">
        <v>77</v>
      </c>
      <c r="L329" s="16"/>
      <c r="M329" s="17"/>
      <c r="N329" s="14" t="s">
        <v>80</v>
      </c>
      <c r="O329" s="16"/>
      <c r="P329" s="16"/>
      <c r="Q329" s="16"/>
      <c r="R329" s="12"/>
    </row>
    <row r="330" spans="1:18" ht="15" customHeight="1">
      <c r="A330" s="11" t="str">
        <f t="shared" si="5"/>
        <v>ACTRIS_vocab:caronaldehydeamountfraction</v>
      </c>
      <c r="B330" s="15" t="s">
        <v>753</v>
      </c>
      <c r="C330" s="16"/>
      <c r="D330" s="12" t="s">
        <v>754</v>
      </c>
      <c r="E330" s="13" t="s">
        <v>73</v>
      </c>
      <c r="F330" s="16"/>
      <c r="G330" s="16"/>
      <c r="H330" s="16"/>
      <c r="I330" s="12" t="s">
        <v>83</v>
      </c>
      <c r="J330" s="15" t="s">
        <v>750</v>
      </c>
      <c r="K330" s="12" t="s">
        <v>77</v>
      </c>
      <c r="L330" s="16"/>
      <c r="M330" s="17"/>
      <c r="N330" s="14" t="s">
        <v>80</v>
      </c>
      <c r="O330" s="16"/>
      <c r="P330" s="16"/>
      <c r="Q330" s="16"/>
      <c r="R330" s="12"/>
    </row>
    <row r="331" spans="1:18" ht="15" customHeight="1">
      <c r="A331" s="11" t="str">
        <f t="shared" si="5"/>
        <v>ACTRIS_vocab:pinonaldehydenumberconcentration</v>
      </c>
      <c r="B331" s="15" t="s">
        <v>755</v>
      </c>
      <c r="C331" s="16"/>
      <c r="D331" s="12" t="s">
        <v>756</v>
      </c>
      <c r="E331" s="13" t="s">
        <v>73</v>
      </c>
      <c r="F331" s="16"/>
      <c r="G331" s="16"/>
      <c r="H331" s="16"/>
      <c r="I331" s="12" t="s">
        <v>86</v>
      </c>
      <c r="J331" s="15" t="s">
        <v>757</v>
      </c>
      <c r="K331" s="12" t="s">
        <v>77</v>
      </c>
      <c r="L331" s="16"/>
      <c r="M331" s="17"/>
      <c r="N331" s="14" t="s">
        <v>80</v>
      </c>
      <c r="O331" s="16"/>
      <c r="P331" s="16"/>
      <c r="Q331" s="16"/>
      <c r="R331" s="12"/>
    </row>
    <row r="332" spans="1:18" ht="15" customHeight="1">
      <c r="A332" s="11" t="str">
        <f t="shared" si="5"/>
        <v>ACTRIS_vocab:pinonaldehydemassconcentration</v>
      </c>
      <c r="B332" s="15" t="s">
        <v>758</v>
      </c>
      <c r="C332" s="16"/>
      <c r="D332" s="12" t="s">
        <v>759</v>
      </c>
      <c r="E332" s="13" t="s">
        <v>73</v>
      </c>
      <c r="F332" s="16"/>
      <c r="G332" s="16"/>
      <c r="H332" s="16"/>
      <c r="I332" s="12" t="s">
        <v>90</v>
      </c>
      <c r="J332" s="15" t="s">
        <v>757</v>
      </c>
      <c r="K332" s="12" t="s">
        <v>77</v>
      </c>
      <c r="L332" s="16"/>
      <c r="M332" s="17"/>
      <c r="N332" s="14" t="s">
        <v>80</v>
      </c>
      <c r="O332" s="16"/>
      <c r="P332" s="16"/>
      <c r="Q332" s="16"/>
      <c r="R332" s="12"/>
    </row>
    <row r="333" spans="1:18" ht="15" customHeight="1">
      <c r="A333" s="11" t="str">
        <f t="shared" si="5"/>
        <v>ACTRIS_vocab:pinonaldehydeamountfraction</v>
      </c>
      <c r="B333" s="15" t="s">
        <v>760</v>
      </c>
      <c r="C333" s="16"/>
      <c r="D333" s="12" t="s">
        <v>761</v>
      </c>
      <c r="E333" s="13" t="s">
        <v>73</v>
      </c>
      <c r="F333" s="16"/>
      <c r="G333" s="16"/>
      <c r="H333" s="16"/>
      <c r="I333" s="12" t="s">
        <v>83</v>
      </c>
      <c r="J333" s="15" t="s">
        <v>757</v>
      </c>
      <c r="K333" s="12" t="s">
        <v>77</v>
      </c>
      <c r="L333" s="16"/>
      <c r="M333" s="17"/>
      <c r="N333" s="14" t="s">
        <v>80</v>
      </c>
      <c r="O333" s="16"/>
      <c r="P333" s="16"/>
      <c r="Q333" s="16"/>
      <c r="R333" s="12"/>
    </row>
    <row r="334" spans="1:18" ht="15" customHeight="1">
      <c r="A334" s="11" t="str">
        <f t="shared" si="5"/>
        <v>ACTRIS_vocab:butanalsnumberconcentration</v>
      </c>
      <c r="B334" s="15" t="s">
        <v>762</v>
      </c>
      <c r="C334" s="16"/>
      <c r="D334" s="12" t="s">
        <v>763</v>
      </c>
      <c r="E334" s="13" t="s">
        <v>73</v>
      </c>
      <c r="F334" s="16"/>
      <c r="G334" s="16"/>
      <c r="H334" s="16"/>
      <c r="I334" s="12" t="s">
        <v>86</v>
      </c>
      <c r="J334" s="15" t="s">
        <v>764</v>
      </c>
      <c r="K334" s="12" t="s">
        <v>77</v>
      </c>
      <c r="L334" s="16"/>
      <c r="M334" s="17"/>
      <c r="N334" s="14" t="s">
        <v>187</v>
      </c>
      <c r="O334" s="12" t="s">
        <v>188</v>
      </c>
      <c r="P334" s="12"/>
      <c r="Q334" s="12"/>
      <c r="R334" s="12"/>
    </row>
    <row r="335" spans="1:18" ht="15" customHeight="1">
      <c r="A335" s="11" t="str">
        <f t="shared" si="5"/>
        <v>ACTRIS_vocab:butanalsmassconcentration</v>
      </c>
      <c r="B335" s="15" t="s">
        <v>765</v>
      </c>
      <c r="C335" s="16"/>
      <c r="D335" s="12" t="s">
        <v>766</v>
      </c>
      <c r="E335" s="13" t="s">
        <v>73</v>
      </c>
      <c r="F335" s="16"/>
      <c r="G335" s="16"/>
      <c r="H335" s="16"/>
      <c r="I335" s="12" t="s">
        <v>90</v>
      </c>
      <c r="J335" s="15" t="s">
        <v>764</v>
      </c>
      <c r="K335" s="12" t="s">
        <v>77</v>
      </c>
      <c r="L335" s="16"/>
      <c r="M335" s="17"/>
      <c r="N335" s="14" t="s">
        <v>187</v>
      </c>
      <c r="O335" s="12" t="s">
        <v>188</v>
      </c>
      <c r="P335" s="12"/>
      <c r="Q335" s="12"/>
      <c r="R335" s="12"/>
    </row>
    <row r="336" spans="1:18" ht="15" customHeight="1">
      <c r="A336" s="11" t="str">
        <f t="shared" si="5"/>
        <v>ACTRIS_vocab:butanalsamountfraction</v>
      </c>
      <c r="B336" s="15" t="s">
        <v>767</v>
      </c>
      <c r="C336" s="16"/>
      <c r="D336" s="12" t="s">
        <v>768</v>
      </c>
      <c r="E336" s="13" t="s">
        <v>73</v>
      </c>
      <c r="F336" s="16"/>
      <c r="G336" s="16"/>
      <c r="H336" s="16"/>
      <c r="I336" s="12" t="s">
        <v>83</v>
      </c>
      <c r="J336" s="15" t="s">
        <v>764</v>
      </c>
      <c r="K336" s="12" t="s">
        <v>77</v>
      </c>
      <c r="L336" s="16"/>
      <c r="M336" s="17"/>
      <c r="N336" s="14" t="s">
        <v>187</v>
      </c>
      <c r="O336" s="12" t="s">
        <v>188</v>
      </c>
      <c r="P336" s="12"/>
      <c r="Q336" s="12"/>
      <c r="R336" s="12"/>
    </row>
    <row r="337" spans="1:18" ht="15" customHeight="1">
      <c r="A337" s="11" t="str">
        <f t="shared" si="5"/>
        <v>ACTRIS_vocab:tolualdehydenumberconcentration</v>
      </c>
      <c r="B337" s="15" t="s">
        <v>769</v>
      </c>
      <c r="C337" s="16"/>
      <c r="D337" s="12" t="s">
        <v>770</v>
      </c>
      <c r="E337" s="13" t="s">
        <v>73</v>
      </c>
      <c r="F337" s="16"/>
      <c r="G337" s="16"/>
      <c r="H337" s="16"/>
      <c r="I337" s="12" t="s">
        <v>86</v>
      </c>
      <c r="J337" s="15" t="s">
        <v>771</v>
      </c>
      <c r="K337" s="12" t="s">
        <v>77</v>
      </c>
      <c r="L337" s="16"/>
      <c r="M337" s="17"/>
      <c r="N337" s="14" t="s">
        <v>187</v>
      </c>
      <c r="O337" s="12" t="s">
        <v>188</v>
      </c>
      <c r="P337" s="12"/>
      <c r="Q337" s="12"/>
      <c r="R337" s="12"/>
    </row>
    <row r="338" spans="1:18" ht="15" customHeight="1">
      <c r="A338" s="11" t="str">
        <f t="shared" si="5"/>
        <v>ACTRIS_vocab:tolualdehydemassfraction</v>
      </c>
      <c r="B338" s="15" t="s">
        <v>772</v>
      </c>
      <c r="C338" s="16"/>
      <c r="D338" s="12" t="s">
        <v>773</v>
      </c>
      <c r="E338" s="13" t="s">
        <v>73</v>
      </c>
      <c r="F338" s="16"/>
      <c r="G338" s="16"/>
      <c r="H338" s="16"/>
      <c r="I338" s="12" t="s">
        <v>90</v>
      </c>
      <c r="J338" s="15" t="s">
        <v>771</v>
      </c>
      <c r="K338" s="12" t="s">
        <v>77</v>
      </c>
      <c r="L338" s="16"/>
      <c r="M338" s="17"/>
      <c r="N338" s="14" t="s">
        <v>187</v>
      </c>
      <c r="O338" s="12" t="s">
        <v>188</v>
      </c>
      <c r="P338" s="12"/>
      <c r="Q338" s="12"/>
      <c r="R338" s="12"/>
    </row>
    <row r="339" spans="1:18" ht="15" customHeight="1">
      <c r="A339" s="11" t="str">
        <f t="shared" si="5"/>
        <v>ACTRIS_vocab:tolualdehydeamountfraction</v>
      </c>
      <c r="B339" s="15" t="s">
        <v>774</v>
      </c>
      <c r="C339" s="16"/>
      <c r="D339" s="12" t="s">
        <v>775</v>
      </c>
      <c r="E339" s="13" t="s">
        <v>73</v>
      </c>
      <c r="F339" s="16"/>
      <c r="G339" s="16"/>
      <c r="H339" s="16"/>
      <c r="I339" s="12" t="s">
        <v>83</v>
      </c>
      <c r="J339" s="15" t="s">
        <v>771</v>
      </c>
      <c r="K339" s="12" t="s">
        <v>77</v>
      </c>
      <c r="L339" s="16"/>
      <c r="M339" s="17"/>
      <c r="N339" s="14" t="s">
        <v>187</v>
      </c>
      <c r="O339" s="12" t="s">
        <v>188</v>
      </c>
      <c r="P339" s="12"/>
      <c r="Q339" s="12"/>
      <c r="R339" s="12"/>
    </row>
    <row r="340" spans="1:18" ht="15" customHeight="1">
      <c r="A340" s="11" t="str">
        <f t="shared" si="5"/>
        <v>ACTRIS_vocab:furfuralnumberconcentration</v>
      </c>
      <c r="B340" s="15" t="s">
        <v>776</v>
      </c>
      <c r="C340" s="16"/>
      <c r="D340" s="12" t="s">
        <v>777</v>
      </c>
      <c r="E340" s="13" t="s">
        <v>73</v>
      </c>
      <c r="F340" s="16"/>
      <c r="G340" s="16"/>
      <c r="H340" s="16"/>
      <c r="I340" s="12" t="s">
        <v>86</v>
      </c>
      <c r="J340" s="15" t="s">
        <v>778</v>
      </c>
      <c r="K340" s="12" t="s">
        <v>77</v>
      </c>
      <c r="L340" s="16"/>
      <c r="M340" s="17"/>
      <c r="N340" s="14" t="s">
        <v>187</v>
      </c>
      <c r="O340" s="12" t="s">
        <v>188</v>
      </c>
      <c r="P340" s="12"/>
      <c r="Q340" s="12"/>
      <c r="R340" s="12"/>
    </row>
    <row r="341" spans="1:18" ht="15" customHeight="1">
      <c r="A341" s="11" t="str">
        <f t="shared" si="5"/>
        <v>ACTRIS_vocab:furfuralmassfraction</v>
      </c>
      <c r="B341" s="15" t="s">
        <v>779</v>
      </c>
      <c r="C341" s="16"/>
      <c r="D341" s="12" t="s">
        <v>780</v>
      </c>
      <c r="E341" s="13" t="s">
        <v>73</v>
      </c>
      <c r="F341" s="16"/>
      <c r="G341" s="16"/>
      <c r="H341" s="16"/>
      <c r="I341" s="12" t="s">
        <v>90</v>
      </c>
      <c r="J341" s="15" t="s">
        <v>778</v>
      </c>
      <c r="K341" s="12" t="s">
        <v>77</v>
      </c>
      <c r="L341" s="16"/>
      <c r="M341" s="17"/>
      <c r="N341" s="14" t="s">
        <v>187</v>
      </c>
      <c r="O341" s="12" t="s">
        <v>188</v>
      </c>
      <c r="P341" s="12"/>
      <c r="Q341" s="12"/>
      <c r="R341" s="12"/>
    </row>
    <row r="342" spans="1:18" ht="15" customHeight="1">
      <c r="A342" s="11" t="str">
        <f t="shared" si="5"/>
        <v>ACTRIS_vocab:furfuralamountfraction</v>
      </c>
      <c r="B342" s="15" t="s">
        <v>781</v>
      </c>
      <c r="C342" s="16"/>
      <c r="D342" s="12" t="s">
        <v>782</v>
      </c>
      <c r="E342" s="13" t="s">
        <v>73</v>
      </c>
      <c r="F342" s="16"/>
      <c r="G342" s="16"/>
      <c r="H342" s="16"/>
      <c r="I342" s="12" t="s">
        <v>83</v>
      </c>
      <c r="J342" s="15" t="s">
        <v>778</v>
      </c>
      <c r="K342" s="12" t="s">
        <v>77</v>
      </c>
      <c r="L342" s="16"/>
      <c r="M342" s="17"/>
      <c r="N342" s="14" t="s">
        <v>187</v>
      </c>
      <c r="O342" s="12" t="s">
        <v>188</v>
      </c>
      <c r="P342" s="12"/>
      <c r="Q342" s="12"/>
      <c r="R342" s="12"/>
    </row>
    <row r="343" spans="1:18" ht="15" customHeight="1">
      <c r="A343" s="11" t="str">
        <f t="shared" si="5"/>
        <v>ACTRIS_vocab:acetonenumberconcentration</v>
      </c>
      <c r="B343" s="15" t="s">
        <v>783</v>
      </c>
      <c r="C343" s="16"/>
      <c r="D343" s="12" t="s">
        <v>784</v>
      </c>
      <c r="E343" s="13" t="s">
        <v>73</v>
      </c>
      <c r="F343" s="16"/>
      <c r="G343" s="16"/>
      <c r="H343" s="16"/>
      <c r="I343" s="12" t="s">
        <v>86</v>
      </c>
      <c r="J343" s="15" t="s">
        <v>785</v>
      </c>
      <c r="K343" s="12" t="s">
        <v>77</v>
      </c>
      <c r="L343" s="16"/>
      <c r="M343" s="17"/>
      <c r="N343" s="14" t="s">
        <v>80</v>
      </c>
      <c r="O343" s="16"/>
      <c r="P343" s="16"/>
      <c r="Q343" s="16"/>
      <c r="R343" s="12"/>
    </row>
    <row r="344" spans="1:18" ht="15" customHeight="1">
      <c r="A344" s="11" t="str">
        <f t="shared" si="5"/>
        <v>ACTRIS_vocab:acetonemassconcentration</v>
      </c>
      <c r="B344" s="15" t="s">
        <v>786</v>
      </c>
      <c r="C344" s="16"/>
      <c r="D344" s="12" t="s">
        <v>787</v>
      </c>
      <c r="E344" s="13" t="s">
        <v>73</v>
      </c>
      <c r="F344" s="16"/>
      <c r="G344" s="16"/>
      <c r="H344" s="16"/>
      <c r="I344" s="12" t="s">
        <v>90</v>
      </c>
      <c r="J344" s="15" t="s">
        <v>785</v>
      </c>
      <c r="K344" s="12" t="s">
        <v>77</v>
      </c>
      <c r="L344" s="16"/>
      <c r="M344" s="17"/>
      <c r="N344" s="14" t="s">
        <v>80</v>
      </c>
      <c r="O344" s="16"/>
      <c r="P344" s="16"/>
      <c r="Q344" s="16"/>
      <c r="R344" s="12"/>
    </row>
    <row r="345" spans="1:18" ht="15" customHeight="1">
      <c r="A345" s="11" t="str">
        <f t="shared" si="5"/>
        <v>ACTRIS_vocab:acetoneamountfraction</v>
      </c>
      <c r="B345" s="15" t="s">
        <v>788</v>
      </c>
      <c r="C345" s="16"/>
      <c r="D345" s="12" t="s">
        <v>789</v>
      </c>
      <c r="E345" s="13" t="s">
        <v>73</v>
      </c>
      <c r="F345" s="16"/>
      <c r="G345" s="16"/>
      <c r="H345" s="16"/>
      <c r="I345" s="12" t="s">
        <v>83</v>
      </c>
      <c r="J345" s="15" t="s">
        <v>785</v>
      </c>
      <c r="K345" s="12" t="s">
        <v>77</v>
      </c>
      <c r="L345" s="16"/>
      <c r="M345" s="17"/>
      <c r="N345" s="14" t="s">
        <v>80</v>
      </c>
      <c r="O345" s="16"/>
      <c r="P345" s="16"/>
      <c r="Q345" s="16"/>
      <c r="R345" s="12"/>
    </row>
    <row r="346" spans="1:18" ht="15" customHeight="1">
      <c r="A346" s="11" t="str">
        <f t="shared" si="5"/>
        <v>ACTRIS_vocab:methylvinylketonenumberconcentration</v>
      </c>
      <c r="B346" s="15" t="s">
        <v>790</v>
      </c>
      <c r="C346" s="16"/>
      <c r="D346" s="12" t="s">
        <v>791</v>
      </c>
      <c r="E346" s="13" t="s">
        <v>73</v>
      </c>
      <c r="F346" s="16"/>
      <c r="G346" s="16"/>
      <c r="H346" s="16"/>
      <c r="I346" s="12" t="s">
        <v>86</v>
      </c>
      <c r="J346" s="15" t="s">
        <v>792</v>
      </c>
      <c r="K346" s="12" t="s">
        <v>77</v>
      </c>
      <c r="L346" s="16"/>
      <c r="M346" s="17"/>
      <c r="N346" s="14" t="s">
        <v>80</v>
      </c>
      <c r="O346" s="16"/>
      <c r="P346" s="16"/>
      <c r="Q346" s="16"/>
      <c r="R346" s="12"/>
    </row>
    <row r="347" spans="1:18" ht="15" customHeight="1">
      <c r="A347" s="11" t="str">
        <f t="shared" si="5"/>
        <v>ACTRIS_vocab:methylvinylketonemassconcentration</v>
      </c>
      <c r="B347" s="15" t="s">
        <v>793</v>
      </c>
      <c r="C347" s="16"/>
      <c r="D347" s="12" t="s">
        <v>794</v>
      </c>
      <c r="E347" s="13" t="s">
        <v>73</v>
      </c>
      <c r="F347" s="16"/>
      <c r="G347" s="16"/>
      <c r="H347" s="16"/>
      <c r="I347" s="12" t="s">
        <v>90</v>
      </c>
      <c r="J347" s="15" t="s">
        <v>792</v>
      </c>
      <c r="K347" s="12" t="s">
        <v>77</v>
      </c>
      <c r="L347" s="16"/>
      <c r="M347" s="17"/>
      <c r="N347" s="14" t="s">
        <v>80</v>
      </c>
      <c r="O347" s="16"/>
      <c r="P347" s="16"/>
      <c r="Q347" s="16"/>
      <c r="R347" s="12"/>
    </row>
    <row r="348" spans="1:18" ht="15" customHeight="1">
      <c r="A348" s="11" t="str">
        <f t="shared" si="5"/>
        <v>ACTRIS_vocab:methylvinylketoneamountfraction</v>
      </c>
      <c r="B348" s="15" t="s">
        <v>795</v>
      </c>
      <c r="C348" s="16"/>
      <c r="D348" s="15" t="s">
        <v>796</v>
      </c>
      <c r="E348" s="13" t="s">
        <v>73</v>
      </c>
      <c r="F348" s="16"/>
      <c r="G348" s="16"/>
      <c r="H348" s="16"/>
      <c r="I348" s="12" t="s">
        <v>83</v>
      </c>
      <c r="J348" s="15" t="s">
        <v>792</v>
      </c>
      <c r="K348" s="12" t="s">
        <v>77</v>
      </c>
      <c r="L348" s="16"/>
      <c r="M348" s="17"/>
      <c r="N348" s="14" t="s">
        <v>80</v>
      </c>
      <c r="O348" s="16"/>
      <c r="P348" s="16"/>
      <c r="Q348" s="16"/>
      <c r="R348" s="12"/>
    </row>
    <row r="349" spans="1:18" ht="15" customHeight="1">
      <c r="A349" s="11" t="str">
        <f t="shared" si="5"/>
        <v>ACTRIS_vocab:methylethylketonenumberconcentration</v>
      </c>
      <c r="B349" s="15" t="s">
        <v>797</v>
      </c>
      <c r="C349" s="16"/>
      <c r="D349" s="12" t="s">
        <v>798</v>
      </c>
      <c r="E349" s="13" t="s">
        <v>73</v>
      </c>
      <c r="F349" s="16"/>
      <c r="G349" s="16"/>
      <c r="H349" s="16"/>
      <c r="I349" s="12" t="s">
        <v>86</v>
      </c>
      <c r="J349" s="15" t="s">
        <v>799</v>
      </c>
      <c r="K349" s="12" t="s">
        <v>77</v>
      </c>
      <c r="L349" s="16"/>
      <c r="M349" s="17"/>
      <c r="N349" s="14" t="s">
        <v>80</v>
      </c>
      <c r="O349" s="16"/>
      <c r="P349" s="16"/>
      <c r="Q349" s="16"/>
      <c r="R349" s="12"/>
    </row>
    <row r="350" spans="1:18" ht="15" customHeight="1">
      <c r="A350" s="11" t="str">
        <f t="shared" si="5"/>
        <v>ACTRIS_vocab:methylethylketonemassconcentration</v>
      </c>
      <c r="B350" s="15" t="s">
        <v>800</v>
      </c>
      <c r="C350" s="16"/>
      <c r="D350" s="12" t="s">
        <v>801</v>
      </c>
      <c r="E350" s="13" t="s">
        <v>73</v>
      </c>
      <c r="F350" s="16"/>
      <c r="G350" s="16"/>
      <c r="H350" s="16"/>
      <c r="I350" s="12" t="s">
        <v>90</v>
      </c>
      <c r="J350" s="15" t="s">
        <v>799</v>
      </c>
      <c r="K350" s="12" t="s">
        <v>77</v>
      </c>
      <c r="L350" s="16"/>
      <c r="M350" s="17"/>
      <c r="N350" s="14" t="s">
        <v>80</v>
      </c>
      <c r="O350" s="16"/>
      <c r="P350" s="16"/>
      <c r="Q350" s="16"/>
      <c r="R350" s="12"/>
    </row>
    <row r="351" spans="1:18" ht="15" customHeight="1">
      <c r="A351" s="11" t="str">
        <f t="shared" si="5"/>
        <v>ACTRIS_vocab:methylethylketoneamountfraction</v>
      </c>
      <c r="B351" s="15" t="s">
        <v>802</v>
      </c>
      <c r="C351" s="16"/>
      <c r="D351" s="15" t="s">
        <v>803</v>
      </c>
      <c r="E351" s="13" t="s">
        <v>73</v>
      </c>
      <c r="F351" s="16"/>
      <c r="G351" s="16"/>
      <c r="H351" s="16"/>
      <c r="I351" s="12" t="s">
        <v>83</v>
      </c>
      <c r="J351" s="15" t="s">
        <v>799</v>
      </c>
      <c r="K351" s="12" t="s">
        <v>77</v>
      </c>
      <c r="L351" s="16"/>
      <c r="M351" s="17"/>
      <c r="N351" s="14" t="s">
        <v>80</v>
      </c>
      <c r="O351" s="16"/>
      <c r="P351" s="16"/>
      <c r="Q351" s="16"/>
      <c r="R351" s="12"/>
    </row>
    <row r="352" spans="1:18" ht="15" customHeight="1">
      <c r="A352" s="11" t="str">
        <f t="shared" si="5"/>
        <v>ACTRIS_vocab:ethylvinylketonenumberconcentration</v>
      </c>
      <c r="B352" s="15" t="s">
        <v>804</v>
      </c>
      <c r="C352" s="16"/>
      <c r="D352" s="12" t="s">
        <v>805</v>
      </c>
      <c r="E352" s="13" t="s">
        <v>73</v>
      </c>
      <c r="F352" s="16"/>
      <c r="G352" s="16"/>
      <c r="H352" s="16"/>
      <c r="I352" s="12" t="s">
        <v>86</v>
      </c>
      <c r="J352" s="15" t="s">
        <v>806</v>
      </c>
      <c r="K352" s="12" t="s">
        <v>77</v>
      </c>
      <c r="L352" s="16"/>
      <c r="M352" s="17"/>
      <c r="N352" s="14" t="s">
        <v>80</v>
      </c>
      <c r="O352" s="16"/>
      <c r="P352" s="16" t="b">
        <v>1</v>
      </c>
      <c r="Q352" s="39" t="s">
        <v>10191</v>
      </c>
      <c r="R352" s="12"/>
    </row>
    <row r="353" spans="1:18" ht="15" customHeight="1">
      <c r="A353" s="11" t="str">
        <f t="shared" si="5"/>
        <v>ACTRIS_vocab:ethylvinylketonemassconcentration</v>
      </c>
      <c r="B353" s="15" t="s">
        <v>807</v>
      </c>
      <c r="C353" s="16"/>
      <c r="D353" s="12" t="s">
        <v>808</v>
      </c>
      <c r="E353" s="13" t="s">
        <v>73</v>
      </c>
      <c r="F353" s="16"/>
      <c r="G353" s="16"/>
      <c r="H353" s="16"/>
      <c r="I353" s="12" t="s">
        <v>90</v>
      </c>
      <c r="J353" s="15" t="s">
        <v>806</v>
      </c>
      <c r="K353" s="12" t="s">
        <v>77</v>
      </c>
      <c r="L353" s="16"/>
      <c r="M353" s="17"/>
      <c r="N353" s="14" t="s">
        <v>80</v>
      </c>
      <c r="O353" s="16"/>
      <c r="P353" s="16" t="b">
        <v>1</v>
      </c>
      <c r="Q353" s="39" t="s">
        <v>10192</v>
      </c>
      <c r="R353" s="12"/>
    </row>
    <row r="354" spans="1:18" ht="15" customHeight="1">
      <c r="A354" s="11" t="str">
        <f t="shared" si="5"/>
        <v>ACTRIS_vocab:ethylvinylketoneamountfraction</v>
      </c>
      <c r="B354" s="15" t="s">
        <v>809</v>
      </c>
      <c r="C354" s="16"/>
      <c r="D354" s="15" t="s">
        <v>810</v>
      </c>
      <c r="E354" s="13" t="s">
        <v>73</v>
      </c>
      <c r="F354" s="16"/>
      <c r="G354" s="16"/>
      <c r="H354" s="16"/>
      <c r="I354" s="12" t="s">
        <v>83</v>
      </c>
      <c r="J354" s="15" t="s">
        <v>806</v>
      </c>
      <c r="K354" s="12" t="s">
        <v>77</v>
      </c>
      <c r="L354" s="16"/>
      <c r="M354" s="17"/>
      <c r="N354" s="14" t="s">
        <v>80</v>
      </c>
      <c r="O354" s="16"/>
      <c r="P354" s="16" t="b">
        <v>1</v>
      </c>
      <c r="Q354" s="39" t="s">
        <v>10193</v>
      </c>
      <c r="R354" s="12"/>
    </row>
    <row r="355" spans="1:18" ht="15" customHeight="1">
      <c r="A355" s="11" t="str">
        <f t="shared" si="5"/>
        <v>ACTRIS_vocab:2-pentanonenumberconcentration</v>
      </c>
      <c r="B355" s="15" t="s">
        <v>811</v>
      </c>
      <c r="C355" s="16"/>
      <c r="D355" s="12" t="s">
        <v>812</v>
      </c>
      <c r="E355" s="13" t="s">
        <v>73</v>
      </c>
      <c r="F355" s="16"/>
      <c r="G355" s="16"/>
      <c r="H355" s="16"/>
      <c r="I355" s="12" t="s">
        <v>86</v>
      </c>
      <c r="J355" s="15" t="s">
        <v>813</v>
      </c>
      <c r="K355" s="12" t="s">
        <v>77</v>
      </c>
      <c r="L355" s="16"/>
      <c r="M355" s="17"/>
      <c r="N355" s="14" t="s">
        <v>80</v>
      </c>
      <c r="O355" s="16"/>
      <c r="P355" s="16"/>
      <c r="Q355" s="16"/>
      <c r="R355" s="12"/>
    </row>
    <row r="356" spans="1:18" ht="15" customHeight="1">
      <c r="A356" s="11" t="str">
        <f t="shared" si="5"/>
        <v>ACTRIS_vocab:2-pentanonemassconcentration</v>
      </c>
      <c r="B356" s="15" t="s">
        <v>814</v>
      </c>
      <c r="C356" s="16"/>
      <c r="D356" s="12" t="s">
        <v>815</v>
      </c>
      <c r="E356" s="13" t="s">
        <v>73</v>
      </c>
      <c r="F356" s="16"/>
      <c r="G356" s="16"/>
      <c r="H356" s="16"/>
      <c r="I356" s="12" t="s">
        <v>90</v>
      </c>
      <c r="J356" s="15" t="s">
        <v>813</v>
      </c>
      <c r="K356" s="12" t="s">
        <v>77</v>
      </c>
      <c r="L356" s="16"/>
      <c r="M356" s="17"/>
      <c r="N356" s="14" t="s">
        <v>80</v>
      </c>
      <c r="O356" s="16"/>
      <c r="P356" s="16"/>
      <c r="Q356" s="16"/>
      <c r="R356" s="12"/>
    </row>
    <row r="357" spans="1:18" ht="15" customHeight="1">
      <c r="A357" s="11" t="str">
        <f t="shared" si="5"/>
        <v>ACTRIS_vocab:2-pentanoneamountfraction</v>
      </c>
      <c r="B357" s="15" t="s">
        <v>816</v>
      </c>
      <c r="C357" s="16"/>
      <c r="D357" s="15" t="s">
        <v>817</v>
      </c>
      <c r="E357" s="13" t="s">
        <v>73</v>
      </c>
      <c r="F357" s="16"/>
      <c r="G357" s="16"/>
      <c r="H357" s="16"/>
      <c r="I357" s="12" t="s">
        <v>83</v>
      </c>
      <c r="J357" s="15" t="s">
        <v>813</v>
      </c>
      <c r="K357" s="12" t="s">
        <v>77</v>
      </c>
      <c r="L357" s="16"/>
      <c r="M357" s="17"/>
      <c r="N357" s="14" t="s">
        <v>80</v>
      </c>
      <c r="O357" s="16"/>
      <c r="P357" s="16"/>
      <c r="Q357" s="16"/>
      <c r="R357" s="12"/>
    </row>
    <row r="358" spans="1:18" ht="15" customHeight="1">
      <c r="A358" s="11" t="str">
        <f t="shared" si="5"/>
        <v>ACTRIS_vocab:3-pentanonenumberconcentration</v>
      </c>
      <c r="B358" s="15" t="s">
        <v>818</v>
      </c>
      <c r="C358" s="16"/>
      <c r="D358" s="12" t="s">
        <v>819</v>
      </c>
      <c r="E358" s="13" t="s">
        <v>73</v>
      </c>
      <c r="F358" s="16"/>
      <c r="G358" s="16"/>
      <c r="H358" s="16"/>
      <c r="I358" s="12" t="s">
        <v>86</v>
      </c>
      <c r="J358" s="15" t="s">
        <v>820</v>
      </c>
      <c r="K358" s="12" t="s">
        <v>77</v>
      </c>
      <c r="L358" s="16"/>
      <c r="M358" s="17"/>
      <c r="N358" s="14" t="s">
        <v>80</v>
      </c>
      <c r="O358" s="16"/>
      <c r="P358" s="16"/>
      <c r="Q358" s="16"/>
      <c r="R358" s="12"/>
    </row>
    <row r="359" spans="1:18" ht="15" customHeight="1">
      <c r="A359" s="11" t="str">
        <f t="shared" si="5"/>
        <v>ACTRIS_vocab:3-pentanonemassconcentration</v>
      </c>
      <c r="B359" s="15" t="s">
        <v>821</v>
      </c>
      <c r="C359" s="16"/>
      <c r="D359" s="12" t="s">
        <v>822</v>
      </c>
      <c r="E359" s="13" t="s">
        <v>73</v>
      </c>
      <c r="F359" s="16"/>
      <c r="G359" s="16"/>
      <c r="H359" s="16"/>
      <c r="I359" s="12" t="s">
        <v>90</v>
      </c>
      <c r="J359" s="15" t="s">
        <v>820</v>
      </c>
      <c r="K359" s="12" t="s">
        <v>77</v>
      </c>
      <c r="L359" s="16"/>
      <c r="M359" s="17"/>
      <c r="N359" s="14" t="s">
        <v>80</v>
      </c>
      <c r="O359" s="16"/>
      <c r="P359" s="16"/>
      <c r="Q359" s="16"/>
      <c r="R359" s="12"/>
    </row>
    <row r="360" spans="1:18" ht="15" customHeight="1">
      <c r="A360" s="11" t="str">
        <f t="shared" si="5"/>
        <v>ACTRIS_vocab:3-pentanoneamountfraction</v>
      </c>
      <c r="B360" s="15" t="s">
        <v>823</v>
      </c>
      <c r="C360" s="16"/>
      <c r="D360" s="15" t="s">
        <v>824</v>
      </c>
      <c r="E360" s="13" t="s">
        <v>73</v>
      </c>
      <c r="F360" s="16"/>
      <c r="G360" s="16"/>
      <c r="H360" s="16"/>
      <c r="I360" s="12" t="s">
        <v>83</v>
      </c>
      <c r="J360" s="15" t="s">
        <v>820</v>
      </c>
      <c r="K360" s="12" t="s">
        <v>77</v>
      </c>
      <c r="L360" s="16"/>
      <c r="M360" s="17"/>
      <c r="N360" s="14" t="s">
        <v>80</v>
      </c>
      <c r="O360" s="16"/>
      <c r="P360" s="16"/>
      <c r="Q360" s="16"/>
      <c r="R360" s="12"/>
    </row>
    <row r="361" spans="1:18" ht="15" customHeight="1">
      <c r="A361" s="11" t="str">
        <f t="shared" si="5"/>
        <v>ACTRIS_vocab:3-penten-2-onenumberconcentration</v>
      </c>
      <c r="B361" s="15" t="s">
        <v>825</v>
      </c>
      <c r="C361" s="16"/>
      <c r="D361" s="12" t="s">
        <v>826</v>
      </c>
      <c r="E361" s="13" t="s">
        <v>73</v>
      </c>
      <c r="F361" s="16"/>
      <c r="G361" s="16"/>
      <c r="H361" s="16"/>
      <c r="I361" s="12" t="s">
        <v>86</v>
      </c>
      <c r="J361" s="15" t="s">
        <v>827</v>
      </c>
      <c r="K361" s="12" t="s">
        <v>77</v>
      </c>
      <c r="L361" s="16"/>
      <c r="M361" s="17"/>
      <c r="N361" s="14" t="s">
        <v>80</v>
      </c>
      <c r="O361" s="16"/>
      <c r="P361" s="16"/>
      <c r="Q361" s="16"/>
      <c r="R361" s="12"/>
    </row>
    <row r="362" spans="1:18" ht="15" customHeight="1">
      <c r="A362" s="11" t="str">
        <f t="shared" si="5"/>
        <v>ACTRIS_vocab:3-penten-2-onemassconcentration</v>
      </c>
      <c r="B362" s="15" t="s">
        <v>828</v>
      </c>
      <c r="C362" s="16"/>
      <c r="D362" s="12" t="s">
        <v>829</v>
      </c>
      <c r="E362" s="13" t="s">
        <v>73</v>
      </c>
      <c r="F362" s="16"/>
      <c r="G362" s="16"/>
      <c r="H362" s="16"/>
      <c r="I362" s="12" t="s">
        <v>90</v>
      </c>
      <c r="J362" s="15" t="s">
        <v>827</v>
      </c>
      <c r="K362" s="12" t="s">
        <v>77</v>
      </c>
      <c r="L362" s="16"/>
      <c r="M362" s="17"/>
      <c r="N362" s="14" t="s">
        <v>80</v>
      </c>
      <c r="O362" s="16"/>
      <c r="P362" s="16"/>
      <c r="Q362" s="16"/>
      <c r="R362" s="12"/>
    </row>
    <row r="363" spans="1:18" ht="15" customHeight="1">
      <c r="A363" s="11" t="str">
        <f t="shared" si="5"/>
        <v>ACTRIS_vocab:3-penten-2-oneamountfraction</v>
      </c>
      <c r="B363" s="15" t="s">
        <v>830</v>
      </c>
      <c r="C363" s="16"/>
      <c r="D363" s="15" t="s">
        <v>831</v>
      </c>
      <c r="E363" s="13" t="s">
        <v>73</v>
      </c>
      <c r="F363" s="16"/>
      <c r="G363" s="16"/>
      <c r="H363" s="16"/>
      <c r="I363" s="12" t="s">
        <v>83</v>
      </c>
      <c r="J363" s="15" t="s">
        <v>827</v>
      </c>
      <c r="K363" s="12" t="s">
        <v>77</v>
      </c>
      <c r="L363" s="16"/>
      <c r="M363" s="17"/>
      <c r="N363" s="14" t="s">
        <v>80</v>
      </c>
      <c r="O363" s="16"/>
      <c r="P363" s="16"/>
      <c r="Q363" s="16"/>
      <c r="R363" s="12"/>
    </row>
    <row r="364" spans="1:18" ht="15" customHeight="1">
      <c r="A364" s="11" t="str">
        <f t="shared" ref="A364:A427" si="6">IF(ISBLANK($B364),"",$B$2 &amp; ":" &amp; (SUBSTITUTE(SUBSTITUTE(SUBSTITUTE(SUBSTITUTE(SUBSTITUTE(SUBSTITUTE(SUBSTITUTE(SUBSTITUTE(SUBSTITUTE(B364," ",""),"/","Div"),",","-"),"(","-"),")",""),"+","plus"),"--","-")," ",""),"&amp;","-")))</f>
        <v>ACTRIS_vocab:1-penten-3-onenumberconcentration</v>
      </c>
      <c r="B364" s="15" t="s">
        <v>832</v>
      </c>
      <c r="C364" s="15" t="s">
        <v>804</v>
      </c>
      <c r="D364" s="12" t="s">
        <v>833</v>
      </c>
      <c r="E364" s="13" t="s">
        <v>73</v>
      </c>
      <c r="F364" s="16"/>
      <c r="G364" s="16"/>
      <c r="H364" s="16"/>
      <c r="I364" s="12" t="s">
        <v>86</v>
      </c>
      <c r="J364" s="15" t="s">
        <v>834</v>
      </c>
      <c r="K364" s="12" t="s">
        <v>77</v>
      </c>
      <c r="L364" s="16"/>
      <c r="M364" s="17"/>
      <c r="N364" s="14" t="s">
        <v>80</v>
      </c>
      <c r="O364" s="16"/>
      <c r="P364" s="16"/>
      <c r="Q364" s="16"/>
      <c r="R364" s="12"/>
    </row>
    <row r="365" spans="1:18" ht="15" customHeight="1">
      <c r="A365" s="11" t="str">
        <f t="shared" si="6"/>
        <v>ACTRIS_vocab:1-penten-3-onemassconcentration</v>
      </c>
      <c r="B365" s="15" t="s">
        <v>835</v>
      </c>
      <c r="C365" s="15" t="s">
        <v>807</v>
      </c>
      <c r="D365" s="12" t="s">
        <v>836</v>
      </c>
      <c r="E365" s="13" t="s">
        <v>73</v>
      </c>
      <c r="F365" s="16"/>
      <c r="G365" s="16"/>
      <c r="H365" s="16"/>
      <c r="I365" s="12" t="s">
        <v>90</v>
      </c>
      <c r="J365" s="15" t="s">
        <v>834</v>
      </c>
      <c r="K365" s="12" t="s">
        <v>77</v>
      </c>
      <c r="L365" s="16"/>
      <c r="M365" s="17"/>
      <c r="N365" s="14" t="s">
        <v>80</v>
      </c>
      <c r="O365" s="16"/>
      <c r="P365" s="16"/>
      <c r="Q365" s="16"/>
      <c r="R365" s="12"/>
    </row>
    <row r="366" spans="1:18" ht="15" customHeight="1">
      <c r="A366" s="11" t="str">
        <f t="shared" si="6"/>
        <v>ACTRIS_vocab:1-penten-3-oneamountfraction</v>
      </c>
      <c r="B366" s="15" t="s">
        <v>837</v>
      </c>
      <c r="C366" s="15" t="s">
        <v>809</v>
      </c>
      <c r="D366" s="15" t="s">
        <v>838</v>
      </c>
      <c r="E366" s="13" t="s">
        <v>73</v>
      </c>
      <c r="F366" s="16"/>
      <c r="G366" s="16"/>
      <c r="H366" s="16"/>
      <c r="I366" s="12" t="s">
        <v>83</v>
      </c>
      <c r="J366" s="15" t="s">
        <v>834</v>
      </c>
      <c r="K366" s="12" t="s">
        <v>77</v>
      </c>
      <c r="L366" s="16"/>
      <c r="M366" s="17"/>
      <c r="N366" s="14" t="s">
        <v>80</v>
      </c>
      <c r="O366" s="16"/>
      <c r="P366" s="16"/>
      <c r="Q366" s="16"/>
      <c r="R366" s="12"/>
    </row>
    <row r="367" spans="1:18" ht="15" customHeight="1">
      <c r="A367" s="11" t="str">
        <f t="shared" si="6"/>
        <v>ACTRIS_vocab:3-methyl-2-butanonenumberconcentration</v>
      </c>
      <c r="B367" s="15" t="s">
        <v>839</v>
      </c>
      <c r="C367" s="16"/>
      <c r="D367" s="12" t="s">
        <v>840</v>
      </c>
      <c r="E367" s="13" t="s">
        <v>73</v>
      </c>
      <c r="F367" s="16"/>
      <c r="G367" s="16"/>
      <c r="H367" s="16"/>
      <c r="I367" s="12" t="s">
        <v>86</v>
      </c>
      <c r="J367" s="15" t="s">
        <v>841</v>
      </c>
      <c r="K367" s="12" t="s">
        <v>77</v>
      </c>
      <c r="L367" s="16"/>
      <c r="M367" s="17"/>
      <c r="N367" s="14" t="s">
        <v>80</v>
      </c>
      <c r="O367" s="16"/>
      <c r="P367" s="16"/>
      <c r="Q367" s="16"/>
      <c r="R367" s="12"/>
    </row>
    <row r="368" spans="1:18" ht="15" customHeight="1">
      <c r="A368" s="11" t="str">
        <f t="shared" si="6"/>
        <v>ACTRIS_vocab:3-methyl-2-butanonemassconcentration</v>
      </c>
      <c r="B368" s="15" t="s">
        <v>842</v>
      </c>
      <c r="C368" s="16"/>
      <c r="D368" s="12" t="s">
        <v>843</v>
      </c>
      <c r="E368" s="13" t="s">
        <v>73</v>
      </c>
      <c r="F368" s="16"/>
      <c r="G368" s="16"/>
      <c r="H368" s="16"/>
      <c r="I368" s="12" t="s">
        <v>90</v>
      </c>
      <c r="J368" s="15" t="s">
        <v>841</v>
      </c>
      <c r="K368" s="12" t="s">
        <v>77</v>
      </c>
      <c r="L368" s="16"/>
      <c r="M368" s="17"/>
      <c r="N368" s="14" t="s">
        <v>80</v>
      </c>
      <c r="O368" s="16"/>
      <c r="P368" s="16"/>
      <c r="Q368" s="16"/>
      <c r="R368" s="12"/>
    </row>
    <row r="369" spans="1:18" ht="15" customHeight="1">
      <c r="A369" s="11" t="str">
        <f t="shared" si="6"/>
        <v>ACTRIS_vocab:3-methyl-2-butanoneamountfraction</v>
      </c>
      <c r="B369" s="15" t="s">
        <v>844</v>
      </c>
      <c r="C369" s="16"/>
      <c r="D369" s="15" t="s">
        <v>845</v>
      </c>
      <c r="E369" s="13" t="s">
        <v>73</v>
      </c>
      <c r="F369" s="16"/>
      <c r="G369" s="16"/>
      <c r="H369" s="16"/>
      <c r="I369" s="12" t="s">
        <v>83</v>
      </c>
      <c r="J369" s="15" t="s">
        <v>841</v>
      </c>
      <c r="K369" s="12" t="s">
        <v>77</v>
      </c>
      <c r="L369" s="16"/>
      <c r="M369" s="17"/>
      <c r="N369" s="14" t="s">
        <v>80</v>
      </c>
      <c r="O369" s="16"/>
      <c r="P369" s="16"/>
      <c r="Q369" s="16"/>
      <c r="R369" s="12"/>
    </row>
    <row r="370" spans="1:18" ht="15" customHeight="1">
      <c r="A370" s="11" t="str">
        <f t="shared" si="6"/>
        <v>ACTRIS_vocab:2-methyl-3-pentanonenumberconcentration</v>
      </c>
      <c r="B370" s="15" t="s">
        <v>846</v>
      </c>
      <c r="C370" s="16"/>
      <c r="D370" s="12" t="s">
        <v>847</v>
      </c>
      <c r="E370" s="13" t="s">
        <v>73</v>
      </c>
      <c r="F370" s="16"/>
      <c r="G370" s="16"/>
      <c r="H370" s="16"/>
      <c r="I370" s="12" t="s">
        <v>86</v>
      </c>
      <c r="J370" s="15" t="s">
        <v>848</v>
      </c>
      <c r="K370" s="12" t="s">
        <v>77</v>
      </c>
      <c r="L370" s="16"/>
      <c r="M370" s="17"/>
      <c r="N370" s="14" t="s">
        <v>80</v>
      </c>
      <c r="O370" s="16"/>
      <c r="P370" s="16"/>
      <c r="Q370" s="16"/>
      <c r="R370" s="12"/>
    </row>
    <row r="371" spans="1:18" ht="15" customHeight="1">
      <c r="A371" s="11" t="str">
        <f t="shared" si="6"/>
        <v>ACTRIS_vocab:2-methyl-3-pentanonemassconcentration</v>
      </c>
      <c r="B371" s="15" t="s">
        <v>849</v>
      </c>
      <c r="C371" s="16"/>
      <c r="D371" s="12" t="s">
        <v>850</v>
      </c>
      <c r="E371" s="13" t="s">
        <v>73</v>
      </c>
      <c r="F371" s="16"/>
      <c r="G371" s="16"/>
      <c r="H371" s="16"/>
      <c r="I371" s="12" t="s">
        <v>90</v>
      </c>
      <c r="J371" s="15" t="s">
        <v>848</v>
      </c>
      <c r="K371" s="12" t="s">
        <v>77</v>
      </c>
      <c r="L371" s="16"/>
      <c r="M371" s="17"/>
      <c r="N371" s="14" t="s">
        <v>80</v>
      </c>
      <c r="O371" s="16"/>
      <c r="P371" s="16"/>
      <c r="Q371" s="16"/>
      <c r="R371" s="12"/>
    </row>
    <row r="372" spans="1:18" ht="15" customHeight="1">
      <c r="A372" s="11" t="str">
        <f t="shared" si="6"/>
        <v>ACTRIS_vocab:2-methyl-3-pentanoneamountfraction</v>
      </c>
      <c r="B372" s="15" t="s">
        <v>851</v>
      </c>
      <c r="C372" s="16"/>
      <c r="D372" s="15" t="s">
        <v>852</v>
      </c>
      <c r="E372" s="13" t="s">
        <v>73</v>
      </c>
      <c r="F372" s="16"/>
      <c r="G372" s="16"/>
      <c r="H372" s="16"/>
      <c r="I372" s="12" t="s">
        <v>83</v>
      </c>
      <c r="J372" s="15" t="s">
        <v>848</v>
      </c>
      <c r="K372" s="12" t="s">
        <v>77</v>
      </c>
      <c r="L372" s="16"/>
      <c r="M372" s="17"/>
      <c r="N372" s="14" t="s">
        <v>80</v>
      </c>
      <c r="O372" s="16"/>
      <c r="P372" s="16"/>
      <c r="Q372" s="16"/>
      <c r="R372" s="12"/>
    </row>
    <row r="373" spans="1:18" ht="15" customHeight="1">
      <c r="A373" s="11" t="str">
        <f t="shared" si="6"/>
        <v>ACTRIS_vocab:4-methyl-2-pentanonenumberconcentration</v>
      </c>
      <c r="B373" s="15" t="s">
        <v>853</v>
      </c>
      <c r="C373" s="16"/>
      <c r="D373" s="12" t="s">
        <v>854</v>
      </c>
      <c r="E373" s="13" t="s">
        <v>73</v>
      </c>
      <c r="F373" s="16"/>
      <c r="G373" s="16"/>
      <c r="H373" s="16"/>
      <c r="I373" s="12" t="s">
        <v>86</v>
      </c>
      <c r="J373" s="15" t="s">
        <v>855</v>
      </c>
      <c r="K373" s="12" t="s">
        <v>77</v>
      </c>
      <c r="L373" s="16"/>
      <c r="M373" s="17"/>
      <c r="N373" s="14" t="s">
        <v>80</v>
      </c>
      <c r="O373" s="16"/>
      <c r="P373" s="16"/>
      <c r="Q373" s="16"/>
      <c r="R373" s="12"/>
    </row>
    <row r="374" spans="1:18" ht="15" customHeight="1">
      <c r="A374" s="11" t="str">
        <f t="shared" si="6"/>
        <v>ACTRIS_vocab:4-methyl-2-pentanonemassconcentration</v>
      </c>
      <c r="B374" s="15" t="s">
        <v>856</v>
      </c>
      <c r="C374" s="16"/>
      <c r="D374" s="12" t="s">
        <v>857</v>
      </c>
      <c r="E374" s="13" t="s">
        <v>73</v>
      </c>
      <c r="F374" s="16"/>
      <c r="G374" s="16"/>
      <c r="H374" s="16"/>
      <c r="I374" s="12" t="s">
        <v>90</v>
      </c>
      <c r="J374" s="15" t="s">
        <v>855</v>
      </c>
      <c r="K374" s="12" t="s">
        <v>77</v>
      </c>
      <c r="L374" s="16"/>
      <c r="M374" s="17"/>
      <c r="N374" s="14" t="s">
        <v>80</v>
      </c>
      <c r="O374" s="16"/>
      <c r="P374" s="16"/>
      <c r="Q374" s="16"/>
      <c r="R374" s="12"/>
    </row>
    <row r="375" spans="1:18" ht="15" customHeight="1">
      <c r="A375" s="11" t="str">
        <f t="shared" si="6"/>
        <v>ACTRIS_vocab:4-methyl-2-pentanoneamountfraction</v>
      </c>
      <c r="B375" s="15" t="s">
        <v>858</v>
      </c>
      <c r="C375" s="16"/>
      <c r="D375" s="15" t="s">
        <v>859</v>
      </c>
      <c r="E375" s="13" t="s">
        <v>73</v>
      </c>
      <c r="F375" s="16"/>
      <c r="G375" s="16"/>
      <c r="H375" s="16"/>
      <c r="I375" s="12" t="s">
        <v>83</v>
      </c>
      <c r="J375" s="15" t="s">
        <v>855</v>
      </c>
      <c r="K375" s="12" t="s">
        <v>77</v>
      </c>
      <c r="L375" s="16"/>
      <c r="M375" s="17"/>
      <c r="N375" s="14" t="s">
        <v>80</v>
      </c>
      <c r="O375" s="16"/>
      <c r="P375" s="16"/>
      <c r="Q375" s="16"/>
      <c r="R375" s="12"/>
    </row>
    <row r="376" spans="1:18" ht="15" customHeight="1">
      <c r="A376" s="11" t="str">
        <f t="shared" si="6"/>
        <v>ACTRIS_vocab:3-methyl-3-penten-2-onenumberconcentration</v>
      </c>
      <c r="B376" s="15" t="s">
        <v>860</v>
      </c>
      <c r="C376" s="16"/>
      <c r="D376" s="12" t="s">
        <v>861</v>
      </c>
      <c r="E376" s="13" t="s">
        <v>73</v>
      </c>
      <c r="F376" s="16"/>
      <c r="G376" s="16"/>
      <c r="H376" s="16"/>
      <c r="I376" s="12" t="s">
        <v>86</v>
      </c>
      <c r="J376" s="15" t="s">
        <v>862</v>
      </c>
      <c r="K376" s="12" t="s">
        <v>77</v>
      </c>
      <c r="L376" s="16"/>
      <c r="M376" s="17"/>
      <c r="N376" s="14" t="s">
        <v>80</v>
      </c>
      <c r="O376" s="16"/>
      <c r="P376" s="16"/>
      <c r="Q376" s="16"/>
      <c r="R376" s="12"/>
    </row>
    <row r="377" spans="1:18" ht="15" customHeight="1">
      <c r="A377" s="11" t="str">
        <f t="shared" si="6"/>
        <v>ACTRIS_vocab:3-methyl-3-penten-2-onemassconcentration</v>
      </c>
      <c r="B377" s="15" t="s">
        <v>863</v>
      </c>
      <c r="C377" s="16"/>
      <c r="D377" s="12" t="s">
        <v>864</v>
      </c>
      <c r="E377" s="13" t="s">
        <v>73</v>
      </c>
      <c r="F377" s="16"/>
      <c r="G377" s="16"/>
      <c r="H377" s="16"/>
      <c r="I377" s="12" t="s">
        <v>90</v>
      </c>
      <c r="J377" s="15" t="s">
        <v>862</v>
      </c>
      <c r="K377" s="12" t="s">
        <v>77</v>
      </c>
      <c r="L377" s="16"/>
      <c r="M377" s="17"/>
      <c r="N377" s="14" t="s">
        <v>80</v>
      </c>
      <c r="O377" s="16"/>
      <c r="P377" s="16"/>
      <c r="Q377" s="16"/>
      <c r="R377" s="12"/>
    </row>
    <row r="378" spans="1:18" ht="15" customHeight="1">
      <c r="A378" s="11" t="str">
        <f t="shared" si="6"/>
        <v>ACTRIS_vocab:3-methyl-3-penten-2-oneamountfraction</v>
      </c>
      <c r="B378" s="15" t="s">
        <v>865</v>
      </c>
      <c r="C378" s="16"/>
      <c r="D378" s="15" t="s">
        <v>866</v>
      </c>
      <c r="E378" s="13" t="s">
        <v>73</v>
      </c>
      <c r="F378" s="16"/>
      <c r="G378" s="16"/>
      <c r="H378" s="16"/>
      <c r="I378" s="12" t="s">
        <v>83</v>
      </c>
      <c r="J378" s="15" t="s">
        <v>862</v>
      </c>
      <c r="K378" s="12" t="s">
        <v>77</v>
      </c>
      <c r="L378" s="16"/>
      <c r="M378" s="17"/>
      <c r="N378" s="14" t="s">
        <v>80</v>
      </c>
      <c r="O378" s="16"/>
      <c r="P378" s="16"/>
      <c r="Q378" s="16"/>
      <c r="R378" s="12"/>
    </row>
    <row r="379" spans="1:18" ht="15" customHeight="1">
      <c r="A379" s="11" t="str">
        <f t="shared" si="6"/>
        <v>ACTRIS_vocab:4-methyl-3-penten-2-onenumberconcentration</v>
      </c>
      <c r="B379" s="15" t="s">
        <v>867</v>
      </c>
      <c r="C379" s="16"/>
      <c r="D379" s="12" t="s">
        <v>868</v>
      </c>
      <c r="E379" s="13" t="s">
        <v>73</v>
      </c>
      <c r="F379" s="16"/>
      <c r="G379" s="16"/>
      <c r="H379" s="16"/>
      <c r="I379" s="12" t="s">
        <v>86</v>
      </c>
      <c r="J379" s="15" t="s">
        <v>869</v>
      </c>
      <c r="K379" s="12" t="s">
        <v>77</v>
      </c>
      <c r="L379" s="16"/>
      <c r="M379" s="17"/>
      <c r="N379" s="14" t="s">
        <v>80</v>
      </c>
      <c r="O379" s="16"/>
      <c r="P379" s="16"/>
      <c r="Q379" s="16"/>
      <c r="R379" s="12"/>
    </row>
    <row r="380" spans="1:18" ht="15" customHeight="1">
      <c r="A380" s="11" t="str">
        <f t="shared" si="6"/>
        <v>ACTRIS_vocab:4-methyl-3-penten-2-onemassconcentration</v>
      </c>
      <c r="B380" s="15" t="s">
        <v>870</v>
      </c>
      <c r="C380" s="16"/>
      <c r="D380" s="12" t="s">
        <v>871</v>
      </c>
      <c r="E380" s="13" t="s">
        <v>73</v>
      </c>
      <c r="F380" s="16"/>
      <c r="G380" s="16"/>
      <c r="H380" s="16"/>
      <c r="I380" s="12" t="s">
        <v>90</v>
      </c>
      <c r="J380" s="15" t="s">
        <v>869</v>
      </c>
      <c r="K380" s="12" t="s">
        <v>77</v>
      </c>
      <c r="L380" s="16"/>
      <c r="M380" s="17"/>
      <c r="N380" s="14" t="s">
        <v>80</v>
      </c>
      <c r="O380" s="16"/>
      <c r="P380" s="16"/>
      <c r="Q380" s="16"/>
      <c r="R380" s="12"/>
    </row>
    <row r="381" spans="1:18" ht="15" customHeight="1">
      <c r="A381" s="11" t="str">
        <f t="shared" si="6"/>
        <v>ACTRIS_vocab:4-methyl-3-penten-2-oneamountfraction</v>
      </c>
      <c r="B381" s="15" t="s">
        <v>872</v>
      </c>
      <c r="C381" s="16"/>
      <c r="D381" s="15" t="s">
        <v>873</v>
      </c>
      <c r="E381" s="13" t="s">
        <v>73</v>
      </c>
      <c r="F381" s="16"/>
      <c r="G381" s="16"/>
      <c r="H381" s="16"/>
      <c r="I381" s="12" t="s">
        <v>83</v>
      </c>
      <c r="J381" s="15" t="s">
        <v>869</v>
      </c>
      <c r="K381" s="12" t="s">
        <v>77</v>
      </c>
      <c r="L381" s="16"/>
      <c r="M381" s="17"/>
      <c r="N381" s="14" t="s">
        <v>80</v>
      </c>
      <c r="O381" s="16"/>
      <c r="P381" s="16"/>
      <c r="Q381" s="16"/>
      <c r="R381" s="12"/>
    </row>
    <row r="382" spans="1:18" ht="15" customHeight="1">
      <c r="A382" s="11" t="str">
        <f t="shared" si="6"/>
        <v>ACTRIS_vocab:5-methyl-2-hexanonenumberconcentration</v>
      </c>
      <c r="B382" s="15" t="s">
        <v>874</v>
      </c>
      <c r="C382" s="16"/>
      <c r="D382" s="12" t="s">
        <v>875</v>
      </c>
      <c r="E382" s="13" t="s">
        <v>73</v>
      </c>
      <c r="F382" s="16"/>
      <c r="G382" s="16"/>
      <c r="H382" s="16"/>
      <c r="I382" s="12" t="s">
        <v>86</v>
      </c>
      <c r="J382" s="15" t="s">
        <v>876</v>
      </c>
      <c r="K382" s="12" t="s">
        <v>77</v>
      </c>
      <c r="L382" s="16"/>
      <c r="M382" s="17"/>
      <c r="N382" s="14" t="s">
        <v>80</v>
      </c>
      <c r="O382" s="16"/>
      <c r="P382" s="16"/>
      <c r="Q382" s="16"/>
      <c r="R382" s="12"/>
    </row>
    <row r="383" spans="1:18" ht="15" customHeight="1">
      <c r="A383" s="11" t="str">
        <f t="shared" si="6"/>
        <v>ACTRIS_vocab:5-methyl-2-hexanonemassconcentration</v>
      </c>
      <c r="B383" s="15" t="s">
        <v>877</v>
      </c>
      <c r="C383" s="16"/>
      <c r="D383" s="12" t="s">
        <v>878</v>
      </c>
      <c r="E383" s="13" t="s">
        <v>73</v>
      </c>
      <c r="F383" s="16"/>
      <c r="G383" s="16"/>
      <c r="H383" s="16"/>
      <c r="I383" s="12" t="s">
        <v>90</v>
      </c>
      <c r="J383" s="15" t="s">
        <v>876</v>
      </c>
      <c r="K383" s="12" t="s">
        <v>77</v>
      </c>
      <c r="L383" s="16"/>
      <c r="M383" s="17"/>
      <c r="N383" s="14" t="s">
        <v>80</v>
      </c>
      <c r="O383" s="16"/>
      <c r="P383" s="16"/>
      <c r="Q383" s="16"/>
      <c r="R383" s="12"/>
    </row>
    <row r="384" spans="1:18" ht="15" customHeight="1">
      <c r="A384" s="11" t="str">
        <f t="shared" si="6"/>
        <v>ACTRIS_vocab:5-methyl-2-hexanoneamountfraction</v>
      </c>
      <c r="B384" s="15" t="s">
        <v>879</v>
      </c>
      <c r="C384" s="16"/>
      <c r="D384" s="15" t="s">
        <v>880</v>
      </c>
      <c r="E384" s="13" t="s">
        <v>73</v>
      </c>
      <c r="F384" s="16"/>
      <c r="G384" s="16"/>
      <c r="H384" s="16"/>
      <c r="I384" s="12" t="s">
        <v>83</v>
      </c>
      <c r="J384" s="15" t="s">
        <v>876</v>
      </c>
      <c r="K384" s="12" t="s">
        <v>77</v>
      </c>
      <c r="L384" s="16"/>
      <c r="M384" s="17"/>
      <c r="N384" s="14" t="s">
        <v>80</v>
      </c>
      <c r="O384" s="16"/>
      <c r="P384" s="16"/>
      <c r="Q384" s="16"/>
      <c r="R384" s="12"/>
    </row>
    <row r="385" spans="1:18" ht="15" customHeight="1">
      <c r="A385" s="11" t="str">
        <f t="shared" si="6"/>
        <v>ACTRIS_vocab:nopinonenumberconcentration</v>
      </c>
      <c r="B385" s="15" t="s">
        <v>881</v>
      </c>
      <c r="C385" s="16"/>
      <c r="D385" s="12" t="s">
        <v>882</v>
      </c>
      <c r="E385" s="13" t="s">
        <v>73</v>
      </c>
      <c r="F385" s="16"/>
      <c r="G385" s="16"/>
      <c r="H385" s="16"/>
      <c r="I385" s="12" t="s">
        <v>86</v>
      </c>
      <c r="J385" s="15" t="s">
        <v>883</v>
      </c>
      <c r="K385" s="12" t="s">
        <v>77</v>
      </c>
      <c r="L385" s="16"/>
      <c r="M385" s="17"/>
      <c r="N385" s="14" t="s">
        <v>80</v>
      </c>
      <c r="O385" s="16"/>
      <c r="P385" s="16"/>
      <c r="Q385" s="16"/>
      <c r="R385" s="12"/>
    </row>
    <row r="386" spans="1:18" ht="15" customHeight="1">
      <c r="A386" s="11" t="str">
        <f t="shared" si="6"/>
        <v>ACTRIS_vocab:nopinonemassconcentration</v>
      </c>
      <c r="B386" s="15" t="s">
        <v>884</v>
      </c>
      <c r="C386" s="16"/>
      <c r="D386" s="12" t="s">
        <v>885</v>
      </c>
      <c r="E386" s="13" t="s">
        <v>73</v>
      </c>
      <c r="F386" s="16"/>
      <c r="G386" s="16"/>
      <c r="H386" s="16"/>
      <c r="I386" s="12" t="s">
        <v>90</v>
      </c>
      <c r="J386" s="15" t="s">
        <v>883</v>
      </c>
      <c r="K386" s="12" t="s">
        <v>77</v>
      </c>
      <c r="L386" s="16"/>
      <c r="M386" s="17"/>
      <c r="N386" s="14" t="s">
        <v>80</v>
      </c>
      <c r="O386" s="16"/>
      <c r="P386" s="16"/>
      <c r="Q386" s="16"/>
      <c r="R386" s="12"/>
    </row>
    <row r="387" spans="1:18" ht="15" customHeight="1">
      <c r="A387" s="11" t="str">
        <f t="shared" si="6"/>
        <v>ACTRIS_vocab:nopinoneamountfraction</v>
      </c>
      <c r="B387" s="15" t="s">
        <v>886</v>
      </c>
      <c r="C387" s="16"/>
      <c r="D387" s="15" t="s">
        <v>887</v>
      </c>
      <c r="E387" s="13" t="s">
        <v>73</v>
      </c>
      <c r="F387" s="16"/>
      <c r="G387" s="16"/>
      <c r="H387" s="16"/>
      <c r="I387" s="12" t="s">
        <v>83</v>
      </c>
      <c r="J387" s="15" t="s">
        <v>883</v>
      </c>
      <c r="K387" s="12" t="s">
        <v>77</v>
      </c>
      <c r="L387" s="16"/>
      <c r="M387" s="17"/>
      <c r="N387" s="14" t="s">
        <v>80</v>
      </c>
      <c r="O387" s="16"/>
      <c r="P387" s="16"/>
      <c r="Q387" s="16"/>
      <c r="R387" s="12"/>
    </row>
    <row r="388" spans="1:18" ht="15" customHeight="1">
      <c r="A388" s="11" t="str">
        <f t="shared" si="6"/>
        <v>ACTRIS_vocab:methylbutenonenumberconcentration</v>
      </c>
      <c r="B388" s="15" t="s">
        <v>888</v>
      </c>
      <c r="C388" s="16"/>
      <c r="D388" s="12" t="s">
        <v>889</v>
      </c>
      <c r="E388" s="13" t="s">
        <v>73</v>
      </c>
      <c r="F388" s="16"/>
      <c r="G388" s="16"/>
      <c r="H388" s="16"/>
      <c r="I388" s="12" t="s">
        <v>86</v>
      </c>
      <c r="J388" s="15" t="s">
        <v>890</v>
      </c>
      <c r="K388" s="12" t="s">
        <v>77</v>
      </c>
      <c r="L388" s="16"/>
      <c r="M388" s="17"/>
      <c r="N388" s="14" t="s">
        <v>187</v>
      </c>
      <c r="O388" s="12" t="s">
        <v>188</v>
      </c>
      <c r="P388" s="12"/>
      <c r="Q388" s="12"/>
      <c r="R388" s="12"/>
    </row>
    <row r="389" spans="1:18" ht="15" customHeight="1">
      <c r="A389" s="11" t="str">
        <f t="shared" si="6"/>
        <v>ACTRIS_vocab:methylbutenonemassconcentration</v>
      </c>
      <c r="B389" s="15" t="s">
        <v>891</v>
      </c>
      <c r="C389" s="16"/>
      <c r="D389" s="12" t="s">
        <v>892</v>
      </c>
      <c r="E389" s="13" t="s">
        <v>73</v>
      </c>
      <c r="F389" s="16"/>
      <c r="G389" s="16"/>
      <c r="H389" s="16"/>
      <c r="I389" s="12" t="s">
        <v>90</v>
      </c>
      <c r="J389" s="15" t="s">
        <v>890</v>
      </c>
      <c r="K389" s="12" t="s">
        <v>77</v>
      </c>
      <c r="L389" s="16"/>
      <c r="M389" s="17"/>
      <c r="N389" s="14" t="s">
        <v>187</v>
      </c>
      <c r="O389" s="12" t="s">
        <v>188</v>
      </c>
      <c r="P389" s="12"/>
      <c r="Q389" s="12"/>
      <c r="R389" s="12"/>
    </row>
    <row r="390" spans="1:18" ht="15" customHeight="1">
      <c r="A390" s="11" t="str">
        <f t="shared" si="6"/>
        <v>ACTRIS_vocab:methylbutenoneamountfraction</v>
      </c>
      <c r="B390" s="15" t="s">
        <v>893</v>
      </c>
      <c r="C390" s="16"/>
      <c r="D390" s="15" t="s">
        <v>894</v>
      </c>
      <c r="E390" s="13" t="s">
        <v>73</v>
      </c>
      <c r="F390" s="16"/>
      <c r="G390" s="16"/>
      <c r="H390" s="16"/>
      <c r="I390" s="12" t="s">
        <v>83</v>
      </c>
      <c r="J390" s="15" t="s">
        <v>890</v>
      </c>
      <c r="K390" s="12" t="s">
        <v>77</v>
      </c>
      <c r="L390" s="16"/>
      <c r="M390" s="17"/>
      <c r="N390" s="14" t="s">
        <v>187</v>
      </c>
      <c r="O390" s="12" t="s">
        <v>188</v>
      </c>
      <c r="P390" s="12"/>
      <c r="Q390" s="12"/>
      <c r="R390" s="12"/>
    </row>
    <row r="391" spans="1:18" ht="15" customHeight="1">
      <c r="A391" s="11" t="str">
        <f t="shared" si="6"/>
        <v>ACTRIS_vocab:butanedionenumberconcentration</v>
      </c>
      <c r="B391" s="15" t="s">
        <v>895</v>
      </c>
      <c r="C391" s="16"/>
      <c r="D391" s="12" t="s">
        <v>896</v>
      </c>
      <c r="E391" s="13" t="s">
        <v>73</v>
      </c>
      <c r="F391" s="16"/>
      <c r="G391" s="16"/>
      <c r="H391" s="16"/>
      <c r="I391" s="12" t="s">
        <v>86</v>
      </c>
      <c r="J391" s="15" t="s">
        <v>897</v>
      </c>
      <c r="K391" s="12" t="s">
        <v>77</v>
      </c>
      <c r="L391" s="16"/>
      <c r="M391" s="17"/>
      <c r="N391" s="14" t="s">
        <v>187</v>
      </c>
      <c r="O391" s="12" t="s">
        <v>188</v>
      </c>
      <c r="P391" s="12"/>
      <c r="Q391" s="12"/>
      <c r="R391" s="12"/>
    </row>
    <row r="392" spans="1:18" ht="15" customHeight="1">
      <c r="A392" s="11" t="str">
        <f t="shared" si="6"/>
        <v>ACTRIS_vocab:butanedionemassconcentration</v>
      </c>
      <c r="B392" s="15" t="s">
        <v>898</v>
      </c>
      <c r="C392" s="16"/>
      <c r="D392" s="12" t="s">
        <v>899</v>
      </c>
      <c r="E392" s="13" t="s">
        <v>73</v>
      </c>
      <c r="F392" s="16"/>
      <c r="G392" s="16"/>
      <c r="H392" s="16"/>
      <c r="I392" s="12" t="s">
        <v>90</v>
      </c>
      <c r="J392" s="15" t="s">
        <v>897</v>
      </c>
      <c r="K392" s="12" t="s">
        <v>77</v>
      </c>
      <c r="L392" s="16"/>
      <c r="M392" s="17"/>
      <c r="N392" s="14" t="s">
        <v>187</v>
      </c>
      <c r="O392" s="12" t="s">
        <v>188</v>
      </c>
      <c r="P392" s="12"/>
      <c r="Q392" s="12"/>
      <c r="R392" s="12"/>
    </row>
    <row r="393" spans="1:18" ht="15" customHeight="1">
      <c r="A393" s="11" t="str">
        <f t="shared" si="6"/>
        <v>ACTRIS_vocab:butanedioneamountfraction</v>
      </c>
      <c r="B393" s="15" t="s">
        <v>900</v>
      </c>
      <c r="C393" s="16"/>
      <c r="D393" s="15" t="s">
        <v>901</v>
      </c>
      <c r="E393" s="13" t="s">
        <v>73</v>
      </c>
      <c r="F393" s="16"/>
      <c r="G393" s="16"/>
      <c r="H393" s="16"/>
      <c r="I393" s="12" t="s">
        <v>83</v>
      </c>
      <c r="J393" s="15" t="s">
        <v>897</v>
      </c>
      <c r="K393" s="12" t="s">
        <v>77</v>
      </c>
      <c r="L393" s="16"/>
      <c r="M393" s="17"/>
      <c r="N393" s="14" t="s">
        <v>187</v>
      </c>
      <c r="O393" s="12" t="s">
        <v>188</v>
      </c>
      <c r="P393" s="12"/>
      <c r="Q393" s="12"/>
      <c r="R393" s="12"/>
    </row>
    <row r="394" spans="1:18" ht="15" customHeight="1">
      <c r="A394" s="11" t="str">
        <f t="shared" si="6"/>
        <v>ACTRIS_vocab:furandionenumberconcentration</v>
      </c>
      <c r="B394" s="15" t="s">
        <v>902</v>
      </c>
      <c r="C394" s="16"/>
      <c r="D394" s="12" t="s">
        <v>903</v>
      </c>
      <c r="E394" s="13" t="s">
        <v>73</v>
      </c>
      <c r="F394" s="16"/>
      <c r="G394" s="16"/>
      <c r="H394" s="16"/>
      <c r="I394" s="12" t="s">
        <v>86</v>
      </c>
      <c r="J394" s="15" t="s">
        <v>904</v>
      </c>
      <c r="K394" s="12" t="s">
        <v>77</v>
      </c>
      <c r="L394" s="16"/>
      <c r="M394" s="17"/>
      <c r="N394" s="14" t="s">
        <v>187</v>
      </c>
      <c r="O394" s="12" t="s">
        <v>188</v>
      </c>
      <c r="P394" s="12"/>
      <c r="Q394" s="12"/>
      <c r="R394" s="12"/>
    </row>
    <row r="395" spans="1:18" ht="15" customHeight="1">
      <c r="A395" s="11" t="str">
        <f t="shared" si="6"/>
        <v>ACTRIS_vocab:furandionemassconcentration</v>
      </c>
      <c r="B395" s="15" t="s">
        <v>905</v>
      </c>
      <c r="C395" s="16"/>
      <c r="D395" s="12" t="s">
        <v>906</v>
      </c>
      <c r="E395" s="13" t="s">
        <v>73</v>
      </c>
      <c r="F395" s="16"/>
      <c r="G395" s="16"/>
      <c r="H395" s="16"/>
      <c r="I395" s="12" t="s">
        <v>90</v>
      </c>
      <c r="J395" s="15" t="s">
        <v>904</v>
      </c>
      <c r="K395" s="12" t="s">
        <v>77</v>
      </c>
      <c r="L395" s="16"/>
      <c r="M395" s="17"/>
      <c r="N395" s="14" t="s">
        <v>187</v>
      </c>
      <c r="O395" s="12" t="s">
        <v>188</v>
      </c>
      <c r="P395" s="12"/>
      <c r="Q395" s="12"/>
      <c r="R395" s="12"/>
    </row>
    <row r="396" spans="1:18" ht="15" customHeight="1">
      <c r="A396" s="11" t="str">
        <f t="shared" si="6"/>
        <v>ACTRIS_vocab:furandioneamountfraction</v>
      </c>
      <c r="B396" s="15" t="s">
        <v>907</v>
      </c>
      <c r="C396" s="16"/>
      <c r="D396" s="15" t="s">
        <v>908</v>
      </c>
      <c r="E396" s="13" t="s">
        <v>73</v>
      </c>
      <c r="F396" s="16"/>
      <c r="G396" s="16"/>
      <c r="H396" s="16"/>
      <c r="I396" s="12" t="s">
        <v>83</v>
      </c>
      <c r="J396" s="15" t="s">
        <v>904</v>
      </c>
      <c r="K396" s="12" t="s">
        <v>77</v>
      </c>
      <c r="L396" s="16"/>
      <c r="M396" s="17"/>
      <c r="N396" s="14" t="s">
        <v>187</v>
      </c>
      <c r="O396" s="12" t="s">
        <v>188</v>
      </c>
      <c r="P396" s="12"/>
      <c r="Q396" s="12"/>
      <c r="R396" s="12"/>
    </row>
    <row r="397" spans="1:18" ht="15" customHeight="1">
      <c r="A397" s="11" t="str">
        <f t="shared" si="6"/>
        <v>ACTRIS_vocab:acetophenonenumberconcentration</v>
      </c>
      <c r="B397" s="15" t="s">
        <v>909</v>
      </c>
      <c r="C397" s="16"/>
      <c r="D397" s="12" t="s">
        <v>910</v>
      </c>
      <c r="E397" s="13" t="s">
        <v>73</v>
      </c>
      <c r="F397" s="16"/>
      <c r="G397" s="16"/>
      <c r="H397" s="16"/>
      <c r="I397" s="12" t="s">
        <v>86</v>
      </c>
      <c r="J397" s="15" t="s">
        <v>911</v>
      </c>
      <c r="K397" s="12" t="s">
        <v>77</v>
      </c>
      <c r="L397" s="16"/>
      <c r="M397" s="17"/>
      <c r="N397" s="14" t="s">
        <v>187</v>
      </c>
      <c r="O397" s="12" t="s">
        <v>188</v>
      </c>
      <c r="P397" s="12"/>
      <c r="Q397" s="12"/>
      <c r="R397" s="12"/>
    </row>
    <row r="398" spans="1:18" ht="15" customHeight="1">
      <c r="A398" s="11" t="str">
        <f t="shared" si="6"/>
        <v>ACTRIS_vocab:acetophenonemassconcentration</v>
      </c>
      <c r="B398" s="15" t="s">
        <v>912</v>
      </c>
      <c r="C398" s="16"/>
      <c r="D398" s="12" t="s">
        <v>913</v>
      </c>
      <c r="E398" s="13" t="s">
        <v>73</v>
      </c>
      <c r="F398" s="16"/>
      <c r="G398" s="16"/>
      <c r="H398" s="16"/>
      <c r="I398" s="12" t="s">
        <v>90</v>
      </c>
      <c r="J398" s="15" t="s">
        <v>911</v>
      </c>
      <c r="K398" s="12" t="s">
        <v>77</v>
      </c>
      <c r="L398" s="16"/>
      <c r="M398" s="17"/>
      <c r="N398" s="14" t="s">
        <v>187</v>
      </c>
      <c r="O398" s="12" t="s">
        <v>188</v>
      </c>
      <c r="P398" s="12"/>
      <c r="Q398" s="12"/>
      <c r="R398" s="12"/>
    </row>
    <row r="399" spans="1:18" ht="15" customHeight="1">
      <c r="A399" s="11" t="str">
        <f t="shared" si="6"/>
        <v>ACTRIS_vocab:acetophenoneamountfraction</v>
      </c>
      <c r="B399" s="15" t="s">
        <v>914</v>
      </c>
      <c r="C399" s="16"/>
      <c r="D399" s="15" t="s">
        <v>915</v>
      </c>
      <c r="E399" s="13" t="s">
        <v>73</v>
      </c>
      <c r="F399" s="16"/>
      <c r="G399" s="16"/>
      <c r="H399" s="16"/>
      <c r="I399" s="12" t="s">
        <v>83</v>
      </c>
      <c r="J399" s="15" t="s">
        <v>911</v>
      </c>
      <c r="K399" s="12" t="s">
        <v>77</v>
      </c>
      <c r="L399" s="16"/>
      <c r="M399" s="17"/>
      <c r="N399" s="14" t="s">
        <v>187</v>
      </c>
      <c r="O399" s="12" t="s">
        <v>188</v>
      </c>
      <c r="P399" s="12"/>
      <c r="Q399" s="12"/>
      <c r="R399" s="12"/>
    </row>
    <row r="400" spans="1:18" ht="15" customHeight="1">
      <c r="A400" s="11" t="str">
        <f t="shared" si="6"/>
        <v>ACTRIS_vocab:methanolnumberconcentration</v>
      </c>
      <c r="B400" s="15" t="s">
        <v>916</v>
      </c>
      <c r="C400" s="16"/>
      <c r="D400" s="12" t="s">
        <v>917</v>
      </c>
      <c r="E400" s="13" t="s">
        <v>73</v>
      </c>
      <c r="F400" s="16"/>
      <c r="G400" s="16"/>
      <c r="H400" s="16"/>
      <c r="I400" s="12" t="s">
        <v>86</v>
      </c>
      <c r="J400" s="15" t="s">
        <v>918</v>
      </c>
      <c r="K400" s="12" t="s">
        <v>77</v>
      </c>
      <c r="L400" s="16"/>
      <c r="M400" s="17"/>
      <c r="N400" s="14" t="s">
        <v>80</v>
      </c>
      <c r="O400" s="16"/>
      <c r="P400" s="16"/>
      <c r="Q400" s="16"/>
      <c r="R400" s="12"/>
    </row>
    <row r="401" spans="1:18" ht="15" customHeight="1">
      <c r="A401" s="11" t="str">
        <f t="shared" si="6"/>
        <v>ACTRIS_vocab:methanolmassconcentration</v>
      </c>
      <c r="B401" s="15" t="s">
        <v>919</v>
      </c>
      <c r="C401" s="16"/>
      <c r="D401" s="12" t="s">
        <v>920</v>
      </c>
      <c r="E401" s="13" t="s">
        <v>73</v>
      </c>
      <c r="F401" s="16"/>
      <c r="G401" s="16"/>
      <c r="H401" s="16"/>
      <c r="I401" s="12" t="s">
        <v>90</v>
      </c>
      <c r="J401" s="15" t="s">
        <v>918</v>
      </c>
      <c r="K401" s="12" t="s">
        <v>77</v>
      </c>
      <c r="L401" s="16"/>
      <c r="M401" s="17"/>
      <c r="N401" s="14" t="s">
        <v>80</v>
      </c>
      <c r="O401" s="16"/>
      <c r="P401" s="16"/>
      <c r="Q401" s="16"/>
      <c r="R401" s="12"/>
    </row>
    <row r="402" spans="1:18" ht="15" customHeight="1">
      <c r="A402" s="11" t="str">
        <f t="shared" si="6"/>
        <v>ACTRIS_vocab:methanolamountfraction</v>
      </c>
      <c r="B402" s="15" t="s">
        <v>921</v>
      </c>
      <c r="C402" s="16"/>
      <c r="D402" s="15" t="s">
        <v>922</v>
      </c>
      <c r="E402" s="13" t="s">
        <v>73</v>
      </c>
      <c r="F402" s="16"/>
      <c r="G402" s="16"/>
      <c r="H402" s="16"/>
      <c r="I402" s="12" t="s">
        <v>83</v>
      </c>
      <c r="J402" s="15" t="s">
        <v>918</v>
      </c>
      <c r="K402" s="12" t="s">
        <v>77</v>
      </c>
      <c r="L402" s="16"/>
      <c r="M402" s="17"/>
      <c r="N402" s="14" t="s">
        <v>80</v>
      </c>
      <c r="O402" s="16"/>
      <c r="P402" s="16"/>
      <c r="Q402" s="16"/>
      <c r="R402" s="12"/>
    </row>
    <row r="403" spans="1:18" ht="15" customHeight="1">
      <c r="A403" s="11" t="str">
        <f t="shared" si="6"/>
        <v>ACTRIS_vocab:methanediolnumberconcentration</v>
      </c>
      <c r="B403" s="15" t="s">
        <v>923</v>
      </c>
      <c r="C403" s="16"/>
      <c r="D403" s="12" t="s">
        <v>924</v>
      </c>
      <c r="E403" s="13" t="s">
        <v>73</v>
      </c>
      <c r="F403" s="16"/>
      <c r="G403" s="16"/>
      <c r="H403" s="16"/>
      <c r="I403" s="12" t="s">
        <v>86</v>
      </c>
      <c r="J403" s="15" t="s">
        <v>925</v>
      </c>
      <c r="K403" s="12" t="s">
        <v>77</v>
      </c>
      <c r="L403" s="16"/>
      <c r="M403" s="17"/>
      <c r="N403" s="14" t="s">
        <v>80</v>
      </c>
      <c r="O403" s="16"/>
      <c r="P403" s="16"/>
      <c r="Q403" s="16"/>
      <c r="R403" s="12"/>
    </row>
    <row r="404" spans="1:18" ht="15" customHeight="1">
      <c r="A404" s="11" t="str">
        <f t="shared" si="6"/>
        <v>ACTRIS_vocab:methanediolmassconcentration</v>
      </c>
      <c r="B404" s="15" t="s">
        <v>926</v>
      </c>
      <c r="C404" s="16"/>
      <c r="D404" s="12" t="s">
        <v>927</v>
      </c>
      <c r="E404" s="13" t="s">
        <v>73</v>
      </c>
      <c r="F404" s="16"/>
      <c r="G404" s="16"/>
      <c r="H404" s="16"/>
      <c r="I404" s="12" t="s">
        <v>90</v>
      </c>
      <c r="J404" s="15" t="s">
        <v>925</v>
      </c>
      <c r="K404" s="12" t="s">
        <v>77</v>
      </c>
      <c r="L404" s="16"/>
      <c r="M404" s="17"/>
      <c r="N404" s="14" t="s">
        <v>80</v>
      </c>
      <c r="O404" s="16"/>
      <c r="P404" s="16"/>
      <c r="Q404" s="16"/>
      <c r="R404" s="12"/>
    </row>
    <row r="405" spans="1:18" ht="15" customHeight="1">
      <c r="A405" s="11" t="str">
        <f t="shared" si="6"/>
        <v>ACTRIS_vocab:methanediolamountfraction</v>
      </c>
      <c r="B405" s="15" t="s">
        <v>928</v>
      </c>
      <c r="C405" s="16"/>
      <c r="D405" s="15" t="s">
        <v>929</v>
      </c>
      <c r="E405" s="13" t="s">
        <v>73</v>
      </c>
      <c r="F405" s="16"/>
      <c r="G405" s="16"/>
      <c r="H405" s="16"/>
      <c r="I405" s="12" t="s">
        <v>83</v>
      </c>
      <c r="J405" s="15" t="s">
        <v>925</v>
      </c>
      <c r="K405" s="12" t="s">
        <v>77</v>
      </c>
      <c r="L405" s="16"/>
      <c r="M405" s="17"/>
      <c r="N405" s="14" t="s">
        <v>80</v>
      </c>
      <c r="O405" s="16"/>
      <c r="P405" s="16"/>
      <c r="Q405" s="16"/>
      <c r="R405" s="12"/>
    </row>
    <row r="406" spans="1:18" ht="15" customHeight="1">
      <c r="A406" s="11" t="str">
        <f t="shared" si="6"/>
        <v>ACTRIS_vocab:2-propen-1-olnumberconcentration</v>
      </c>
      <c r="B406" s="15" t="s">
        <v>930</v>
      </c>
      <c r="C406" s="16"/>
      <c r="D406" s="12" t="s">
        <v>931</v>
      </c>
      <c r="E406" s="13" t="s">
        <v>73</v>
      </c>
      <c r="F406" s="16"/>
      <c r="G406" s="16"/>
      <c r="H406" s="16"/>
      <c r="I406" s="12" t="s">
        <v>86</v>
      </c>
      <c r="J406" s="15" t="s">
        <v>932</v>
      </c>
      <c r="K406" s="12" t="s">
        <v>77</v>
      </c>
      <c r="L406" s="16"/>
      <c r="M406" s="17"/>
      <c r="N406" s="14" t="s">
        <v>80</v>
      </c>
      <c r="O406" s="16"/>
      <c r="P406" s="16"/>
      <c r="Q406" s="16"/>
      <c r="R406" s="12"/>
    </row>
    <row r="407" spans="1:18" ht="15" customHeight="1">
      <c r="A407" s="11" t="str">
        <f t="shared" si="6"/>
        <v>ACTRIS_vocab:2-propen-1-olmassconcentration</v>
      </c>
      <c r="B407" s="15" t="s">
        <v>933</v>
      </c>
      <c r="C407" s="16"/>
      <c r="D407" s="12" t="s">
        <v>934</v>
      </c>
      <c r="E407" s="13" t="s">
        <v>73</v>
      </c>
      <c r="F407" s="16"/>
      <c r="G407" s="16"/>
      <c r="H407" s="16"/>
      <c r="I407" s="12" t="s">
        <v>90</v>
      </c>
      <c r="J407" s="15" t="s">
        <v>932</v>
      </c>
      <c r="K407" s="12" t="s">
        <v>77</v>
      </c>
      <c r="L407" s="16"/>
      <c r="M407" s="17"/>
      <c r="N407" s="14" t="s">
        <v>80</v>
      </c>
      <c r="O407" s="16"/>
      <c r="P407" s="16"/>
      <c r="Q407" s="16"/>
      <c r="R407" s="12"/>
    </row>
    <row r="408" spans="1:18" ht="15" customHeight="1">
      <c r="A408" s="11" t="str">
        <f t="shared" si="6"/>
        <v>ACTRIS_vocab:2-propen-1-olamountfraction</v>
      </c>
      <c r="B408" s="15" t="s">
        <v>935</v>
      </c>
      <c r="C408" s="16"/>
      <c r="D408" s="15" t="s">
        <v>936</v>
      </c>
      <c r="E408" s="13" t="s">
        <v>73</v>
      </c>
      <c r="F408" s="16"/>
      <c r="G408" s="16"/>
      <c r="H408" s="16"/>
      <c r="I408" s="12" t="s">
        <v>83</v>
      </c>
      <c r="J408" s="15" t="s">
        <v>932</v>
      </c>
      <c r="K408" s="12" t="s">
        <v>77</v>
      </c>
      <c r="L408" s="16"/>
      <c r="M408" s="17"/>
      <c r="N408" s="14" t="s">
        <v>80</v>
      </c>
      <c r="O408" s="16"/>
      <c r="P408" s="16"/>
      <c r="Q408" s="16"/>
      <c r="R408" s="12"/>
    </row>
    <row r="409" spans="1:18" ht="15" customHeight="1">
      <c r="A409" s="11" t="str">
        <f t="shared" si="6"/>
        <v>ACTRIS_vocab:n-butanolnumberconcentration</v>
      </c>
      <c r="B409" s="15" t="s">
        <v>937</v>
      </c>
      <c r="C409" s="16"/>
      <c r="D409" s="12" t="s">
        <v>938</v>
      </c>
      <c r="E409" s="13" t="s">
        <v>73</v>
      </c>
      <c r="F409" s="16"/>
      <c r="G409" s="16"/>
      <c r="H409" s="16"/>
      <c r="I409" s="12" t="s">
        <v>86</v>
      </c>
      <c r="J409" s="15" t="s">
        <v>939</v>
      </c>
      <c r="K409" s="12" t="s">
        <v>77</v>
      </c>
      <c r="L409" s="16"/>
      <c r="M409" s="17"/>
      <c r="N409" s="14" t="s">
        <v>80</v>
      </c>
      <c r="O409" s="16"/>
      <c r="P409" s="16"/>
      <c r="Q409" s="16"/>
      <c r="R409" s="12"/>
    </row>
    <row r="410" spans="1:18" ht="15" customHeight="1">
      <c r="A410" s="11" t="str">
        <f t="shared" si="6"/>
        <v>ACTRIS_vocab:n-butanolmassconcentration</v>
      </c>
      <c r="B410" s="15" t="s">
        <v>940</v>
      </c>
      <c r="C410" s="16"/>
      <c r="D410" s="12" t="s">
        <v>941</v>
      </c>
      <c r="E410" s="13" t="s">
        <v>73</v>
      </c>
      <c r="F410" s="16"/>
      <c r="G410" s="16"/>
      <c r="H410" s="16"/>
      <c r="I410" s="12" t="s">
        <v>90</v>
      </c>
      <c r="J410" s="15" t="s">
        <v>939</v>
      </c>
      <c r="K410" s="12" t="s">
        <v>77</v>
      </c>
      <c r="L410" s="16"/>
      <c r="M410" s="17"/>
      <c r="N410" s="14" t="s">
        <v>80</v>
      </c>
      <c r="O410" s="16"/>
      <c r="P410" s="16"/>
      <c r="Q410" s="16"/>
      <c r="R410" s="12"/>
    </row>
    <row r="411" spans="1:18" ht="15" customHeight="1">
      <c r="A411" s="11" t="str">
        <f t="shared" si="6"/>
        <v>ACTRIS_vocab:n-butanolamountfraction</v>
      </c>
      <c r="B411" s="15" t="s">
        <v>942</v>
      </c>
      <c r="C411" s="16"/>
      <c r="D411" s="15" t="s">
        <v>943</v>
      </c>
      <c r="E411" s="13" t="s">
        <v>73</v>
      </c>
      <c r="F411" s="16"/>
      <c r="G411" s="16"/>
      <c r="H411" s="16"/>
      <c r="I411" s="12" t="s">
        <v>83</v>
      </c>
      <c r="J411" s="15" t="s">
        <v>939</v>
      </c>
      <c r="K411" s="12" t="s">
        <v>77</v>
      </c>
      <c r="L411" s="16"/>
      <c r="M411" s="17"/>
      <c r="N411" s="14" t="s">
        <v>80</v>
      </c>
      <c r="O411" s="16"/>
      <c r="P411" s="16"/>
      <c r="Q411" s="16"/>
      <c r="R411" s="12"/>
    </row>
    <row r="412" spans="1:18" ht="15" customHeight="1">
      <c r="A412" s="11" t="str">
        <f t="shared" si="6"/>
        <v>ACTRIS_vocab:2-methyl-1-propanolnumberconcentration</v>
      </c>
      <c r="B412" s="15" t="s">
        <v>944</v>
      </c>
      <c r="C412" s="16"/>
      <c r="D412" s="12" t="s">
        <v>945</v>
      </c>
      <c r="E412" s="13" t="s">
        <v>73</v>
      </c>
      <c r="F412" s="16"/>
      <c r="G412" s="16"/>
      <c r="H412" s="16"/>
      <c r="I412" s="12" t="s">
        <v>86</v>
      </c>
      <c r="J412" s="15" t="s">
        <v>946</v>
      </c>
      <c r="K412" s="12" t="s">
        <v>77</v>
      </c>
      <c r="L412" s="16"/>
      <c r="M412" s="17"/>
      <c r="N412" s="14" t="s">
        <v>80</v>
      </c>
      <c r="O412" s="16"/>
      <c r="P412" s="16"/>
      <c r="Q412" s="16"/>
      <c r="R412" s="12"/>
    </row>
    <row r="413" spans="1:18" ht="15" customHeight="1">
      <c r="A413" s="11" t="str">
        <f t="shared" si="6"/>
        <v>ACTRIS_vocab:2-methyl-1-propanolmassconcentration</v>
      </c>
      <c r="B413" s="15" t="s">
        <v>947</v>
      </c>
      <c r="C413" s="16"/>
      <c r="D413" s="12" t="s">
        <v>948</v>
      </c>
      <c r="E413" s="13" t="s">
        <v>73</v>
      </c>
      <c r="F413" s="16"/>
      <c r="G413" s="16"/>
      <c r="H413" s="16"/>
      <c r="I413" s="12" t="s">
        <v>90</v>
      </c>
      <c r="J413" s="15" t="s">
        <v>946</v>
      </c>
      <c r="K413" s="12" t="s">
        <v>77</v>
      </c>
      <c r="L413" s="16"/>
      <c r="M413" s="17"/>
      <c r="N413" s="14" t="s">
        <v>80</v>
      </c>
      <c r="O413" s="16"/>
      <c r="P413" s="16"/>
      <c r="Q413" s="16"/>
      <c r="R413" s="12"/>
    </row>
    <row r="414" spans="1:18" ht="15" customHeight="1">
      <c r="A414" s="11" t="str">
        <f t="shared" si="6"/>
        <v>ACTRIS_vocab:2-methyl-1-propanolamountfraction</v>
      </c>
      <c r="B414" s="15" t="s">
        <v>949</v>
      </c>
      <c r="C414" s="16"/>
      <c r="D414" s="15" t="s">
        <v>950</v>
      </c>
      <c r="E414" s="13" t="s">
        <v>73</v>
      </c>
      <c r="F414" s="16"/>
      <c r="G414" s="16"/>
      <c r="H414" s="16"/>
      <c r="I414" s="12" t="s">
        <v>83</v>
      </c>
      <c r="J414" s="15" t="s">
        <v>946</v>
      </c>
      <c r="K414" s="12" t="s">
        <v>77</v>
      </c>
      <c r="L414" s="16"/>
      <c r="M414" s="17"/>
      <c r="N414" s="14" t="s">
        <v>80</v>
      </c>
      <c r="O414" s="16"/>
      <c r="P414" s="16"/>
      <c r="Q414" s="16"/>
      <c r="R414" s="12"/>
    </row>
    <row r="415" spans="1:18" ht="15" customHeight="1">
      <c r="A415" s="11" t="str">
        <f t="shared" si="6"/>
        <v>ACTRIS_vocab:1-pentanolnumberconcentration</v>
      </c>
      <c r="B415" s="15" t="s">
        <v>951</v>
      </c>
      <c r="C415" s="16"/>
      <c r="D415" s="12" t="s">
        <v>952</v>
      </c>
      <c r="E415" s="13" t="s">
        <v>73</v>
      </c>
      <c r="F415" s="16"/>
      <c r="G415" s="16"/>
      <c r="H415" s="16"/>
      <c r="I415" s="12" t="s">
        <v>86</v>
      </c>
      <c r="J415" s="15" t="s">
        <v>953</v>
      </c>
      <c r="K415" s="12" t="s">
        <v>77</v>
      </c>
      <c r="L415" s="16"/>
      <c r="M415" s="17"/>
      <c r="N415" s="14" t="s">
        <v>80</v>
      </c>
      <c r="O415" s="16"/>
      <c r="P415" s="16"/>
      <c r="Q415" s="16"/>
      <c r="R415" s="12"/>
    </row>
    <row r="416" spans="1:18" ht="15" customHeight="1">
      <c r="A416" s="11" t="str">
        <f t="shared" si="6"/>
        <v>ACTRIS_vocab:1-pentanolmassconcentration</v>
      </c>
      <c r="B416" s="15" t="s">
        <v>954</v>
      </c>
      <c r="C416" s="16"/>
      <c r="D416" s="12" t="s">
        <v>955</v>
      </c>
      <c r="E416" s="13" t="s">
        <v>73</v>
      </c>
      <c r="F416" s="16"/>
      <c r="G416" s="16"/>
      <c r="H416" s="16"/>
      <c r="I416" s="12" t="s">
        <v>90</v>
      </c>
      <c r="J416" s="15" t="s">
        <v>953</v>
      </c>
      <c r="K416" s="12" t="s">
        <v>77</v>
      </c>
      <c r="L416" s="16"/>
      <c r="M416" s="17"/>
      <c r="N416" s="14" t="s">
        <v>80</v>
      </c>
      <c r="O416" s="16"/>
      <c r="P416" s="16"/>
      <c r="Q416" s="16"/>
      <c r="R416" s="12"/>
    </row>
    <row r="417" spans="1:18" ht="15" customHeight="1">
      <c r="A417" s="11" t="str">
        <f t="shared" si="6"/>
        <v>ACTRIS_vocab:1-pentanolamountfraction</v>
      </c>
      <c r="B417" s="15" t="s">
        <v>956</v>
      </c>
      <c r="C417" s="16"/>
      <c r="D417" s="15" t="s">
        <v>957</v>
      </c>
      <c r="E417" s="13" t="s">
        <v>73</v>
      </c>
      <c r="F417" s="16"/>
      <c r="G417" s="16"/>
      <c r="H417" s="16"/>
      <c r="I417" s="12" t="s">
        <v>83</v>
      </c>
      <c r="J417" s="15" t="s">
        <v>953</v>
      </c>
      <c r="K417" s="12" t="s">
        <v>77</v>
      </c>
      <c r="L417" s="16"/>
      <c r="M417" s="17"/>
      <c r="N417" s="14" t="s">
        <v>80</v>
      </c>
      <c r="O417" s="16"/>
      <c r="P417" s="16"/>
      <c r="Q417" s="16"/>
      <c r="R417" s="12"/>
    </row>
    <row r="418" spans="1:18" ht="15" customHeight="1">
      <c r="A418" s="11" t="str">
        <f t="shared" si="6"/>
        <v>ACTRIS_vocab:2-pentanolnumberconcentration</v>
      </c>
      <c r="B418" s="15" t="s">
        <v>958</v>
      </c>
      <c r="C418" s="16"/>
      <c r="D418" s="12" t="s">
        <v>959</v>
      </c>
      <c r="E418" s="13" t="s">
        <v>73</v>
      </c>
      <c r="F418" s="16"/>
      <c r="G418" s="16"/>
      <c r="H418" s="16"/>
      <c r="I418" s="12" t="s">
        <v>86</v>
      </c>
      <c r="J418" s="15" t="s">
        <v>960</v>
      </c>
      <c r="K418" s="12" t="s">
        <v>77</v>
      </c>
      <c r="L418" s="16"/>
      <c r="M418" s="17"/>
      <c r="N418" s="14" t="s">
        <v>80</v>
      </c>
      <c r="O418" s="16"/>
      <c r="P418" s="16"/>
      <c r="Q418" s="16"/>
      <c r="R418" s="12"/>
    </row>
    <row r="419" spans="1:18" ht="15" customHeight="1">
      <c r="A419" s="11" t="str">
        <f t="shared" si="6"/>
        <v>ACTRIS_vocab:2-pentanolmassconcentration</v>
      </c>
      <c r="B419" s="15" t="s">
        <v>961</v>
      </c>
      <c r="C419" s="16"/>
      <c r="D419" s="12" t="s">
        <v>962</v>
      </c>
      <c r="E419" s="13" t="s">
        <v>73</v>
      </c>
      <c r="F419" s="16"/>
      <c r="G419" s="16"/>
      <c r="H419" s="16"/>
      <c r="I419" s="12" t="s">
        <v>90</v>
      </c>
      <c r="J419" s="15" t="s">
        <v>960</v>
      </c>
      <c r="K419" s="12" t="s">
        <v>77</v>
      </c>
      <c r="L419" s="16"/>
      <c r="M419" s="17"/>
      <c r="N419" s="14" t="s">
        <v>80</v>
      </c>
      <c r="O419" s="16"/>
      <c r="P419" s="16"/>
      <c r="Q419" s="16"/>
      <c r="R419" s="12"/>
    </row>
    <row r="420" spans="1:18" ht="15" customHeight="1">
      <c r="A420" s="11" t="str">
        <f t="shared" si="6"/>
        <v>ACTRIS_vocab:2-pentanolamountfraction</v>
      </c>
      <c r="B420" s="15" t="s">
        <v>963</v>
      </c>
      <c r="C420" s="16"/>
      <c r="D420" s="15" t="s">
        <v>964</v>
      </c>
      <c r="E420" s="13" t="s">
        <v>73</v>
      </c>
      <c r="F420" s="16"/>
      <c r="G420" s="16"/>
      <c r="H420" s="16"/>
      <c r="I420" s="12" t="s">
        <v>83</v>
      </c>
      <c r="J420" s="15" t="s">
        <v>960</v>
      </c>
      <c r="K420" s="12" t="s">
        <v>77</v>
      </c>
      <c r="L420" s="16"/>
      <c r="M420" s="17"/>
      <c r="N420" s="14" t="s">
        <v>80</v>
      </c>
      <c r="O420" s="16"/>
      <c r="P420" s="16"/>
      <c r="Q420" s="16"/>
      <c r="R420" s="12"/>
    </row>
    <row r="421" spans="1:18" ht="15" customHeight="1">
      <c r="A421" s="11" t="str">
        <f t="shared" si="6"/>
        <v>ACTRIS_vocab:3-pentanolnumberconcentration</v>
      </c>
      <c r="B421" s="15" t="s">
        <v>965</v>
      </c>
      <c r="C421" s="16"/>
      <c r="D421" s="12" t="s">
        <v>966</v>
      </c>
      <c r="E421" s="13" t="s">
        <v>73</v>
      </c>
      <c r="F421" s="16"/>
      <c r="G421" s="16"/>
      <c r="H421" s="16"/>
      <c r="I421" s="12" t="s">
        <v>86</v>
      </c>
      <c r="J421" s="15" t="s">
        <v>967</v>
      </c>
      <c r="K421" s="12" t="s">
        <v>77</v>
      </c>
      <c r="L421" s="16"/>
      <c r="M421" s="17"/>
      <c r="N421" s="14" t="s">
        <v>80</v>
      </c>
      <c r="O421" s="16"/>
      <c r="P421" s="16"/>
      <c r="Q421" s="16"/>
      <c r="R421" s="12"/>
    </row>
    <row r="422" spans="1:18" ht="15" customHeight="1">
      <c r="A422" s="11" t="str">
        <f t="shared" si="6"/>
        <v>ACTRIS_vocab:3-pentanolmassconcentration</v>
      </c>
      <c r="B422" s="15" t="s">
        <v>968</v>
      </c>
      <c r="C422" s="16"/>
      <c r="D422" s="12" t="s">
        <v>969</v>
      </c>
      <c r="E422" s="13" t="s">
        <v>73</v>
      </c>
      <c r="F422" s="16"/>
      <c r="G422" s="16"/>
      <c r="H422" s="16"/>
      <c r="I422" s="12" t="s">
        <v>90</v>
      </c>
      <c r="J422" s="15" t="s">
        <v>967</v>
      </c>
      <c r="K422" s="12" t="s">
        <v>77</v>
      </c>
      <c r="L422" s="16"/>
      <c r="M422" s="17"/>
      <c r="N422" s="14" t="s">
        <v>80</v>
      </c>
      <c r="O422" s="16"/>
      <c r="P422" s="16"/>
      <c r="Q422" s="16"/>
      <c r="R422" s="12"/>
    </row>
    <row r="423" spans="1:18" ht="15" customHeight="1">
      <c r="A423" s="11" t="str">
        <f t="shared" si="6"/>
        <v>ACTRIS_vocab:3-pentanolamountfraction</v>
      </c>
      <c r="B423" s="15" t="s">
        <v>970</v>
      </c>
      <c r="C423" s="16"/>
      <c r="D423" s="15" t="s">
        <v>971</v>
      </c>
      <c r="E423" s="13" t="s">
        <v>73</v>
      </c>
      <c r="F423" s="16"/>
      <c r="G423" s="16"/>
      <c r="H423" s="16"/>
      <c r="I423" s="12" t="s">
        <v>83</v>
      </c>
      <c r="J423" s="15" t="s">
        <v>967</v>
      </c>
      <c r="K423" s="12" t="s">
        <v>77</v>
      </c>
      <c r="L423" s="16"/>
      <c r="M423" s="17"/>
      <c r="N423" s="14" t="s">
        <v>80</v>
      </c>
      <c r="O423" s="16"/>
      <c r="P423" s="16"/>
      <c r="Q423" s="16"/>
      <c r="R423" s="12"/>
    </row>
    <row r="424" spans="1:18" ht="15" customHeight="1">
      <c r="A424" s="11" t="str">
        <f t="shared" si="6"/>
        <v>ACTRIS_vocab:1-penten-3-olnumberconcentration</v>
      </c>
      <c r="B424" s="15" t="s">
        <v>972</v>
      </c>
      <c r="C424" s="16"/>
      <c r="D424" s="12" t="s">
        <v>973</v>
      </c>
      <c r="E424" s="13" t="s">
        <v>73</v>
      </c>
      <c r="F424" s="16"/>
      <c r="G424" s="16"/>
      <c r="H424" s="16"/>
      <c r="I424" s="12" t="s">
        <v>86</v>
      </c>
      <c r="J424" s="15" t="s">
        <v>974</v>
      </c>
      <c r="K424" s="12" t="s">
        <v>77</v>
      </c>
      <c r="L424" s="16"/>
      <c r="M424" s="17"/>
      <c r="N424" s="14" t="s">
        <v>80</v>
      </c>
      <c r="O424" s="16"/>
      <c r="P424" s="16"/>
      <c r="Q424" s="16"/>
      <c r="R424" s="12"/>
    </row>
    <row r="425" spans="1:18" ht="15" customHeight="1">
      <c r="A425" s="11" t="str">
        <f t="shared" si="6"/>
        <v>ACTRIS_vocab:1-penten-3-olmassconcentration</v>
      </c>
      <c r="B425" s="15" t="s">
        <v>975</v>
      </c>
      <c r="C425" s="16"/>
      <c r="D425" s="12" t="s">
        <v>976</v>
      </c>
      <c r="E425" s="13" t="s">
        <v>73</v>
      </c>
      <c r="F425" s="16"/>
      <c r="G425" s="16"/>
      <c r="H425" s="16"/>
      <c r="I425" s="12" t="s">
        <v>90</v>
      </c>
      <c r="J425" s="15" t="s">
        <v>974</v>
      </c>
      <c r="K425" s="12" t="s">
        <v>77</v>
      </c>
      <c r="L425" s="16"/>
      <c r="M425" s="17"/>
      <c r="N425" s="14" t="s">
        <v>80</v>
      </c>
      <c r="O425" s="16"/>
      <c r="P425" s="16"/>
      <c r="Q425" s="16"/>
      <c r="R425" s="12"/>
    </row>
    <row r="426" spans="1:18" ht="15" customHeight="1">
      <c r="A426" s="11" t="str">
        <f t="shared" si="6"/>
        <v>ACTRIS_vocab:1-penten-3-olamountfraction</v>
      </c>
      <c r="B426" s="15" t="s">
        <v>977</v>
      </c>
      <c r="C426" s="16"/>
      <c r="D426" s="15" t="s">
        <v>978</v>
      </c>
      <c r="E426" s="13" t="s">
        <v>73</v>
      </c>
      <c r="F426" s="16"/>
      <c r="G426" s="16"/>
      <c r="H426" s="16"/>
      <c r="I426" s="12" t="s">
        <v>83</v>
      </c>
      <c r="J426" s="15" t="s">
        <v>974</v>
      </c>
      <c r="K426" s="12" t="s">
        <v>77</v>
      </c>
      <c r="L426" s="16"/>
      <c r="M426" s="17"/>
      <c r="N426" s="14" t="s">
        <v>80</v>
      </c>
      <c r="O426" s="16"/>
      <c r="P426" s="16"/>
      <c r="Q426" s="16"/>
      <c r="R426" s="12"/>
    </row>
    <row r="427" spans="1:18" ht="15" customHeight="1">
      <c r="A427" s="11" t="str">
        <f t="shared" si="6"/>
        <v>ACTRIS_vocab:-E-2-penten-1-olnumberconcentration</v>
      </c>
      <c r="B427" s="15" t="s">
        <v>979</v>
      </c>
      <c r="C427" s="16"/>
      <c r="D427" s="12" t="s">
        <v>980</v>
      </c>
      <c r="E427" s="13" t="s">
        <v>73</v>
      </c>
      <c r="F427" s="16"/>
      <c r="G427" s="16"/>
      <c r="H427" s="16"/>
      <c r="I427" s="12" t="s">
        <v>86</v>
      </c>
      <c r="J427" s="15" t="s">
        <v>981</v>
      </c>
      <c r="K427" s="12" t="s">
        <v>77</v>
      </c>
      <c r="L427" s="16"/>
      <c r="M427" s="17"/>
      <c r="N427" s="14" t="s">
        <v>80</v>
      </c>
      <c r="O427" s="16"/>
      <c r="P427" s="16"/>
      <c r="Q427" s="16"/>
      <c r="R427" s="12"/>
    </row>
    <row r="428" spans="1:18" ht="15" customHeight="1">
      <c r="A428" s="11" t="str">
        <f t="shared" ref="A428:A491" si="7">IF(ISBLANK($B428),"",$B$2 &amp; ":" &amp; (SUBSTITUTE(SUBSTITUTE(SUBSTITUTE(SUBSTITUTE(SUBSTITUTE(SUBSTITUTE(SUBSTITUTE(SUBSTITUTE(SUBSTITUTE(B428," ",""),"/","Div"),",","-"),"(","-"),")",""),"+","plus"),"--","-")," ",""),"&amp;","-")))</f>
        <v>ACTRIS_vocab:-E-2-penten-1-olmassconcentration</v>
      </c>
      <c r="B428" s="15" t="s">
        <v>982</v>
      </c>
      <c r="C428" s="16"/>
      <c r="D428" s="12" t="s">
        <v>983</v>
      </c>
      <c r="E428" s="13" t="s">
        <v>73</v>
      </c>
      <c r="F428" s="16"/>
      <c r="G428" s="16"/>
      <c r="H428" s="16"/>
      <c r="I428" s="12" t="s">
        <v>90</v>
      </c>
      <c r="J428" s="15" t="s">
        <v>981</v>
      </c>
      <c r="K428" s="12" t="s">
        <v>77</v>
      </c>
      <c r="L428" s="16"/>
      <c r="M428" s="17"/>
      <c r="N428" s="14" t="s">
        <v>80</v>
      </c>
      <c r="O428" s="16"/>
      <c r="P428" s="16"/>
      <c r="Q428" s="16"/>
      <c r="R428" s="12"/>
    </row>
    <row r="429" spans="1:18" ht="15" customHeight="1">
      <c r="A429" s="11" t="str">
        <f t="shared" si="7"/>
        <v>ACTRIS_vocab:-E-2-penten-1-olamountfraction</v>
      </c>
      <c r="B429" s="15" t="s">
        <v>984</v>
      </c>
      <c r="C429" s="16"/>
      <c r="D429" s="15" t="s">
        <v>985</v>
      </c>
      <c r="E429" s="13" t="s">
        <v>73</v>
      </c>
      <c r="F429" s="16"/>
      <c r="G429" s="16"/>
      <c r="H429" s="16"/>
      <c r="I429" s="12" t="s">
        <v>83</v>
      </c>
      <c r="J429" s="15" t="s">
        <v>981</v>
      </c>
      <c r="K429" s="12" t="s">
        <v>77</v>
      </c>
      <c r="L429" s="16"/>
      <c r="M429" s="17"/>
      <c r="N429" s="14" t="s">
        <v>80</v>
      </c>
      <c r="O429" s="16"/>
      <c r="P429" s="16"/>
      <c r="Q429" s="16"/>
      <c r="R429" s="12"/>
    </row>
    <row r="430" spans="1:18" ht="15" customHeight="1">
      <c r="A430" s="11" t="str">
        <f t="shared" si="7"/>
        <v>ACTRIS_vocab:-Z-2-penten-1-olnumberconcentration</v>
      </c>
      <c r="B430" s="15" t="s">
        <v>986</v>
      </c>
      <c r="C430" s="16"/>
      <c r="D430" s="12" t="s">
        <v>987</v>
      </c>
      <c r="E430" s="13" t="s">
        <v>73</v>
      </c>
      <c r="F430" s="16"/>
      <c r="G430" s="16"/>
      <c r="H430" s="16"/>
      <c r="I430" s="12" t="s">
        <v>86</v>
      </c>
      <c r="J430" s="15" t="s">
        <v>988</v>
      </c>
      <c r="K430" s="12" t="s">
        <v>77</v>
      </c>
      <c r="L430" s="16"/>
      <c r="M430" s="17"/>
      <c r="N430" s="14" t="s">
        <v>80</v>
      </c>
      <c r="O430" s="16"/>
      <c r="P430" s="16"/>
      <c r="Q430" s="16"/>
      <c r="R430" s="12"/>
    </row>
    <row r="431" spans="1:18" ht="15" customHeight="1">
      <c r="A431" s="11" t="str">
        <f t="shared" si="7"/>
        <v>ACTRIS_vocab:-Z-2-penten-1-olmassconcentration</v>
      </c>
      <c r="B431" s="15" t="s">
        <v>989</v>
      </c>
      <c r="C431" s="16"/>
      <c r="D431" s="12" t="s">
        <v>990</v>
      </c>
      <c r="E431" s="13" t="s">
        <v>73</v>
      </c>
      <c r="F431" s="16"/>
      <c r="G431" s="16"/>
      <c r="H431" s="16"/>
      <c r="I431" s="12" t="s">
        <v>90</v>
      </c>
      <c r="J431" s="15" t="s">
        <v>988</v>
      </c>
      <c r="K431" s="12" t="s">
        <v>77</v>
      </c>
      <c r="L431" s="16"/>
      <c r="M431" s="17"/>
      <c r="N431" s="14" t="s">
        <v>80</v>
      </c>
      <c r="O431" s="16"/>
      <c r="P431" s="16"/>
      <c r="Q431" s="16"/>
      <c r="R431" s="12"/>
    </row>
    <row r="432" spans="1:18" ht="15" customHeight="1">
      <c r="A432" s="11" t="str">
        <f t="shared" si="7"/>
        <v>ACTRIS_vocab:-Z-2-penten-1-olamountfraction</v>
      </c>
      <c r="B432" s="15" t="s">
        <v>991</v>
      </c>
      <c r="C432" s="16"/>
      <c r="D432" s="15" t="s">
        <v>992</v>
      </c>
      <c r="E432" s="13" t="s">
        <v>73</v>
      </c>
      <c r="F432" s="16"/>
      <c r="G432" s="16"/>
      <c r="H432" s="16"/>
      <c r="I432" s="12" t="s">
        <v>83</v>
      </c>
      <c r="J432" s="15" t="s">
        <v>988</v>
      </c>
      <c r="K432" s="12" t="s">
        <v>77</v>
      </c>
      <c r="L432" s="16"/>
      <c r="M432" s="17"/>
      <c r="N432" s="14" t="s">
        <v>80</v>
      </c>
      <c r="O432" s="16"/>
      <c r="P432" s="16"/>
      <c r="Q432" s="16"/>
      <c r="R432" s="12"/>
    </row>
    <row r="433" spans="1:18" ht="15" customHeight="1">
      <c r="A433" s="11" t="str">
        <f t="shared" si="7"/>
        <v>ACTRIS_vocab:-Z-3-hexen-1-olnumberconcentration</v>
      </c>
      <c r="B433" s="15" t="s">
        <v>993</v>
      </c>
      <c r="C433" s="16"/>
      <c r="D433" s="12" t="s">
        <v>994</v>
      </c>
      <c r="E433" s="13" t="s">
        <v>73</v>
      </c>
      <c r="F433" s="16"/>
      <c r="G433" s="16"/>
      <c r="H433" s="16"/>
      <c r="I433" s="12" t="s">
        <v>86</v>
      </c>
      <c r="J433" s="15" t="s">
        <v>995</v>
      </c>
      <c r="K433" s="12" t="s">
        <v>77</v>
      </c>
      <c r="L433" s="16"/>
      <c r="M433" s="17"/>
      <c r="N433" s="14" t="s">
        <v>80</v>
      </c>
      <c r="O433" s="16"/>
      <c r="P433" s="16"/>
      <c r="Q433" s="16"/>
      <c r="R433" s="12"/>
    </row>
    <row r="434" spans="1:18" ht="15" customHeight="1">
      <c r="A434" s="11" t="str">
        <f t="shared" si="7"/>
        <v>ACTRIS_vocab:-Z-3-hexen-1-olmassconcentration</v>
      </c>
      <c r="B434" s="15" t="s">
        <v>996</v>
      </c>
      <c r="C434" s="16"/>
      <c r="D434" s="12" t="s">
        <v>997</v>
      </c>
      <c r="E434" s="13" t="s">
        <v>73</v>
      </c>
      <c r="F434" s="16"/>
      <c r="G434" s="16"/>
      <c r="H434" s="16"/>
      <c r="I434" s="12" t="s">
        <v>90</v>
      </c>
      <c r="J434" s="15" t="s">
        <v>995</v>
      </c>
      <c r="K434" s="12" t="s">
        <v>77</v>
      </c>
      <c r="L434" s="16"/>
      <c r="M434" s="17"/>
      <c r="N434" s="14" t="s">
        <v>80</v>
      </c>
      <c r="O434" s="16"/>
      <c r="P434" s="16"/>
      <c r="Q434" s="16"/>
      <c r="R434" s="12"/>
    </row>
    <row r="435" spans="1:18" ht="15" customHeight="1">
      <c r="A435" s="11" t="str">
        <f t="shared" si="7"/>
        <v>ACTRIS_vocab:-Z-3-hexen-1-olamountfraction</v>
      </c>
      <c r="B435" s="15" t="s">
        <v>998</v>
      </c>
      <c r="C435" s="16"/>
      <c r="D435" s="15" t="s">
        <v>999</v>
      </c>
      <c r="E435" s="13" t="s">
        <v>73</v>
      </c>
      <c r="F435" s="16"/>
      <c r="G435" s="16"/>
      <c r="H435" s="16"/>
      <c r="I435" s="12" t="s">
        <v>83</v>
      </c>
      <c r="J435" s="15" t="s">
        <v>995</v>
      </c>
      <c r="K435" s="12" t="s">
        <v>77</v>
      </c>
      <c r="L435" s="16"/>
      <c r="M435" s="17"/>
      <c r="N435" s="14" t="s">
        <v>80</v>
      </c>
      <c r="O435" s="16"/>
      <c r="P435" s="16"/>
      <c r="Q435" s="16"/>
      <c r="R435" s="12"/>
    </row>
    <row r="436" spans="1:18" ht="15" customHeight="1">
      <c r="A436" s="11" t="str">
        <f t="shared" si="7"/>
        <v>ACTRIS_vocab:2-methyl-3-buten-1-olnumberconcentration</v>
      </c>
      <c r="B436" s="15" t="s">
        <v>1000</v>
      </c>
      <c r="C436" s="16"/>
      <c r="D436" s="12" t="s">
        <v>1001</v>
      </c>
      <c r="E436" s="13" t="s">
        <v>73</v>
      </c>
      <c r="F436" s="16"/>
      <c r="G436" s="16"/>
      <c r="H436" s="16"/>
      <c r="I436" s="12" t="s">
        <v>86</v>
      </c>
      <c r="J436" s="15" t="s">
        <v>1002</v>
      </c>
      <c r="K436" s="12" t="s">
        <v>77</v>
      </c>
      <c r="L436" s="16"/>
      <c r="M436" s="17"/>
      <c r="N436" s="14" t="s">
        <v>80</v>
      </c>
      <c r="O436" s="16"/>
      <c r="P436" s="16"/>
      <c r="Q436" s="16"/>
      <c r="R436" s="12"/>
    </row>
    <row r="437" spans="1:18" ht="15" customHeight="1">
      <c r="A437" s="11" t="str">
        <f t="shared" si="7"/>
        <v>ACTRIS_vocab:2-methyl-3-buten-1-olmassconcentration</v>
      </c>
      <c r="B437" s="15" t="s">
        <v>1003</v>
      </c>
      <c r="C437" s="16"/>
      <c r="D437" s="12" t="s">
        <v>1004</v>
      </c>
      <c r="E437" s="13" t="s">
        <v>73</v>
      </c>
      <c r="F437" s="16"/>
      <c r="G437" s="16"/>
      <c r="H437" s="16"/>
      <c r="I437" s="12" t="s">
        <v>90</v>
      </c>
      <c r="J437" s="15" t="s">
        <v>1002</v>
      </c>
      <c r="K437" s="12" t="s">
        <v>77</v>
      </c>
      <c r="L437" s="16"/>
      <c r="M437" s="17"/>
      <c r="N437" s="14" t="s">
        <v>80</v>
      </c>
      <c r="O437" s="16"/>
      <c r="P437" s="16"/>
      <c r="Q437" s="16"/>
      <c r="R437" s="12"/>
    </row>
    <row r="438" spans="1:18" ht="15" customHeight="1">
      <c r="A438" s="11" t="str">
        <f t="shared" si="7"/>
        <v>ACTRIS_vocab:2-methyl-3-buten-1-olamountfraction</v>
      </c>
      <c r="B438" s="15" t="s">
        <v>1005</v>
      </c>
      <c r="C438" s="16"/>
      <c r="D438" s="15" t="s">
        <v>1006</v>
      </c>
      <c r="E438" s="13" t="s">
        <v>73</v>
      </c>
      <c r="F438" s="16"/>
      <c r="G438" s="16"/>
      <c r="H438" s="16"/>
      <c r="I438" s="12" t="s">
        <v>83</v>
      </c>
      <c r="J438" s="15" t="s">
        <v>1002</v>
      </c>
      <c r="K438" s="12" t="s">
        <v>77</v>
      </c>
      <c r="L438" s="16"/>
      <c r="M438" s="17"/>
      <c r="N438" s="14" t="s">
        <v>80</v>
      </c>
      <c r="O438" s="16"/>
      <c r="P438" s="16"/>
      <c r="Q438" s="16"/>
      <c r="R438" s="12"/>
    </row>
    <row r="439" spans="1:18" ht="15" customHeight="1">
      <c r="A439" s="11" t="str">
        <f t="shared" si="7"/>
        <v>ACTRIS_vocab:2‐methyl‐3‐buten‐2‐olnumberconcentration</v>
      </c>
      <c r="B439" s="15" t="s">
        <v>1007</v>
      </c>
      <c r="C439" s="16"/>
      <c r="D439" s="12" t="s">
        <v>1008</v>
      </c>
      <c r="E439" s="13" t="s">
        <v>73</v>
      </c>
      <c r="F439" s="16"/>
      <c r="G439" s="16"/>
      <c r="H439" s="16"/>
      <c r="I439" s="12" t="s">
        <v>86</v>
      </c>
      <c r="J439" s="15" t="s">
        <v>1009</v>
      </c>
      <c r="K439" s="12" t="s">
        <v>77</v>
      </c>
      <c r="L439" s="16"/>
      <c r="M439" s="17"/>
      <c r="N439" s="14" t="s">
        <v>80</v>
      </c>
      <c r="O439" s="16"/>
      <c r="P439" s="16"/>
      <c r="Q439" s="16"/>
      <c r="R439" s="12"/>
    </row>
    <row r="440" spans="1:18" ht="15" customHeight="1">
      <c r="A440" s="11" t="str">
        <f t="shared" si="7"/>
        <v>ACTRIS_vocab:2‐methyl‐3‐buten‐2‐olmassconcentration</v>
      </c>
      <c r="B440" s="15" t="s">
        <v>1010</v>
      </c>
      <c r="C440" s="16"/>
      <c r="D440" s="12" t="s">
        <v>1011</v>
      </c>
      <c r="E440" s="13" t="s">
        <v>73</v>
      </c>
      <c r="F440" s="16"/>
      <c r="G440" s="16"/>
      <c r="H440" s="16"/>
      <c r="I440" s="12" t="s">
        <v>90</v>
      </c>
      <c r="J440" s="15" t="s">
        <v>1009</v>
      </c>
      <c r="K440" s="12" t="s">
        <v>77</v>
      </c>
      <c r="L440" s="16"/>
      <c r="M440" s="17"/>
      <c r="N440" s="14" t="s">
        <v>80</v>
      </c>
      <c r="O440" s="16"/>
      <c r="P440" s="16"/>
      <c r="Q440" s="16"/>
      <c r="R440" s="12"/>
    </row>
    <row r="441" spans="1:18" ht="15" customHeight="1">
      <c r="A441" s="11" t="str">
        <f t="shared" si="7"/>
        <v>ACTRIS_vocab:2‐methyl‐3‐buten‐2‐olamountfraction</v>
      </c>
      <c r="B441" s="15" t="s">
        <v>1012</v>
      </c>
      <c r="C441" s="16"/>
      <c r="D441" s="15" t="s">
        <v>1013</v>
      </c>
      <c r="E441" s="13" t="s">
        <v>73</v>
      </c>
      <c r="F441" s="16"/>
      <c r="G441" s="16"/>
      <c r="H441" s="16"/>
      <c r="I441" s="12" t="s">
        <v>83</v>
      </c>
      <c r="J441" s="15" t="s">
        <v>1009</v>
      </c>
      <c r="K441" s="12" t="s">
        <v>77</v>
      </c>
      <c r="L441" s="16"/>
      <c r="M441" s="17"/>
      <c r="N441" s="14" t="s">
        <v>80</v>
      </c>
      <c r="O441" s="16"/>
      <c r="P441" s="16"/>
      <c r="Q441" s="16"/>
      <c r="R441" s="12"/>
    </row>
    <row r="442" spans="1:18" ht="15" customHeight="1">
      <c r="A442" s="11" t="str">
        <f t="shared" si="7"/>
        <v>ACTRIS_vocab:3-methyl-1-penten-3-olnumberconcentration</v>
      </c>
      <c r="B442" s="15" t="s">
        <v>1014</v>
      </c>
      <c r="C442" s="16"/>
      <c r="D442" s="12" t="s">
        <v>1015</v>
      </c>
      <c r="E442" s="13" t="s">
        <v>73</v>
      </c>
      <c r="F442" s="16"/>
      <c r="G442" s="16"/>
      <c r="H442" s="16"/>
      <c r="I442" s="12" t="s">
        <v>86</v>
      </c>
      <c r="J442" s="15" t="s">
        <v>1016</v>
      </c>
      <c r="K442" s="12" t="s">
        <v>77</v>
      </c>
      <c r="L442" s="16"/>
      <c r="M442" s="17"/>
      <c r="N442" s="14" t="s">
        <v>80</v>
      </c>
      <c r="O442" s="16"/>
      <c r="P442" s="16"/>
      <c r="Q442" s="16"/>
      <c r="R442" s="12"/>
    </row>
    <row r="443" spans="1:18" ht="15" customHeight="1">
      <c r="A443" s="11" t="str">
        <f t="shared" si="7"/>
        <v>ACTRIS_vocab:3-methyl-1-penten-3-olmassconcentration</v>
      </c>
      <c r="B443" s="15" t="s">
        <v>1017</v>
      </c>
      <c r="C443" s="16"/>
      <c r="D443" s="12" t="s">
        <v>1018</v>
      </c>
      <c r="E443" s="13" t="s">
        <v>73</v>
      </c>
      <c r="F443" s="16"/>
      <c r="G443" s="16"/>
      <c r="H443" s="16"/>
      <c r="I443" s="12" t="s">
        <v>90</v>
      </c>
      <c r="J443" s="15" t="s">
        <v>1016</v>
      </c>
      <c r="K443" s="12" t="s">
        <v>77</v>
      </c>
      <c r="L443" s="16"/>
      <c r="M443" s="17"/>
      <c r="N443" s="14" t="s">
        <v>80</v>
      </c>
      <c r="O443" s="16"/>
      <c r="P443" s="16"/>
      <c r="Q443" s="16"/>
      <c r="R443" s="12"/>
    </row>
    <row r="444" spans="1:18" ht="15" customHeight="1">
      <c r="A444" s="11" t="str">
        <f t="shared" si="7"/>
        <v>ACTRIS_vocab:3-methyl-1-penten-3-olamountfraction</v>
      </c>
      <c r="B444" s="15" t="s">
        <v>1019</v>
      </c>
      <c r="C444" s="16"/>
      <c r="D444" s="15" t="s">
        <v>1020</v>
      </c>
      <c r="E444" s="13" t="s">
        <v>73</v>
      </c>
      <c r="F444" s="16"/>
      <c r="G444" s="16"/>
      <c r="H444" s="16"/>
      <c r="I444" s="12" t="s">
        <v>83</v>
      </c>
      <c r="J444" s="15" t="s">
        <v>1016</v>
      </c>
      <c r="K444" s="12" t="s">
        <v>77</v>
      </c>
      <c r="L444" s="16"/>
      <c r="M444" s="17"/>
      <c r="N444" s="14" t="s">
        <v>80</v>
      </c>
      <c r="O444" s="16"/>
      <c r="P444" s="16"/>
      <c r="Q444" s="16"/>
      <c r="R444" s="12"/>
    </row>
    <row r="445" spans="1:18" ht="15" customHeight="1">
      <c r="A445" s="11" t="str">
        <f t="shared" si="7"/>
        <v>ACTRIS_vocab:3-methyl-2-penten-1-olnumberconcentration</v>
      </c>
      <c r="B445" s="15" t="s">
        <v>1021</v>
      </c>
      <c r="C445" s="16"/>
      <c r="D445" s="12" t="s">
        <v>1022</v>
      </c>
      <c r="E445" s="13" t="s">
        <v>73</v>
      </c>
      <c r="F445" s="16"/>
      <c r="G445" s="16"/>
      <c r="H445" s="16"/>
      <c r="I445" s="12" t="s">
        <v>86</v>
      </c>
      <c r="J445" s="15" t="s">
        <v>1023</v>
      </c>
      <c r="K445" s="12" t="s">
        <v>77</v>
      </c>
      <c r="L445" s="16"/>
      <c r="M445" s="17"/>
      <c r="N445" s="14" t="s">
        <v>80</v>
      </c>
      <c r="O445" s="16"/>
      <c r="P445" s="16"/>
      <c r="Q445" s="16"/>
      <c r="R445" s="12"/>
    </row>
    <row r="446" spans="1:18" ht="15" customHeight="1">
      <c r="A446" s="11" t="str">
        <f t="shared" si="7"/>
        <v>ACTRIS_vocab:3-methyl-2-penten-1-olmassconcentration</v>
      </c>
      <c r="B446" s="15" t="s">
        <v>1024</v>
      </c>
      <c r="C446" s="16"/>
      <c r="D446" s="12" t="s">
        <v>1025</v>
      </c>
      <c r="E446" s="13" t="s">
        <v>73</v>
      </c>
      <c r="F446" s="16"/>
      <c r="G446" s="16"/>
      <c r="H446" s="16"/>
      <c r="I446" s="12" t="s">
        <v>90</v>
      </c>
      <c r="J446" s="15" t="s">
        <v>1023</v>
      </c>
      <c r="K446" s="12" t="s">
        <v>77</v>
      </c>
      <c r="L446" s="16"/>
      <c r="M446" s="17"/>
      <c r="N446" s="14" t="s">
        <v>80</v>
      </c>
      <c r="O446" s="16"/>
      <c r="P446" s="16"/>
      <c r="Q446" s="16"/>
      <c r="R446" s="12"/>
    </row>
    <row r="447" spans="1:18" ht="15" customHeight="1">
      <c r="A447" s="11" t="str">
        <f t="shared" si="7"/>
        <v>ACTRIS_vocab:3-methyl-2-penten-1-olamountfraction</v>
      </c>
      <c r="B447" s="15" t="s">
        <v>1026</v>
      </c>
      <c r="C447" s="16"/>
      <c r="D447" s="15" t="s">
        <v>1027</v>
      </c>
      <c r="E447" s="13" t="s">
        <v>73</v>
      </c>
      <c r="F447" s="16"/>
      <c r="G447" s="16"/>
      <c r="H447" s="16"/>
      <c r="I447" s="12" t="s">
        <v>83</v>
      </c>
      <c r="J447" s="15" t="s">
        <v>1023</v>
      </c>
      <c r="K447" s="12" t="s">
        <v>77</v>
      </c>
      <c r="L447" s="16"/>
      <c r="M447" s="17"/>
      <c r="N447" s="14" t="s">
        <v>80</v>
      </c>
      <c r="O447" s="16"/>
      <c r="P447" s="16"/>
      <c r="Q447" s="16"/>
      <c r="R447" s="12"/>
    </row>
    <row r="448" spans="1:18" ht="15" customHeight="1">
      <c r="A448" s="11" t="str">
        <f t="shared" si="7"/>
        <v>ACTRIS_vocab:3-methyl-3-penten-1-olnumberconcentration</v>
      </c>
      <c r="B448" s="15" t="s">
        <v>1028</v>
      </c>
      <c r="C448" s="16"/>
      <c r="D448" s="12" t="s">
        <v>1029</v>
      </c>
      <c r="E448" s="13" t="s">
        <v>73</v>
      </c>
      <c r="F448" s="16"/>
      <c r="G448" s="16"/>
      <c r="H448" s="16"/>
      <c r="I448" s="12" t="s">
        <v>86</v>
      </c>
      <c r="J448" s="15" t="s">
        <v>1030</v>
      </c>
      <c r="K448" s="12" t="s">
        <v>77</v>
      </c>
      <c r="L448" s="16"/>
      <c r="M448" s="17"/>
      <c r="N448" s="14" t="s">
        <v>80</v>
      </c>
      <c r="O448" s="16"/>
      <c r="P448" s="16"/>
      <c r="Q448" s="16"/>
      <c r="R448" s="12"/>
    </row>
    <row r="449" spans="1:18" ht="15" customHeight="1">
      <c r="A449" s="11" t="str">
        <f t="shared" si="7"/>
        <v>ACTRIS_vocab:3-methyl-3-penten-1-olmassconcentration</v>
      </c>
      <c r="B449" s="15" t="s">
        <v>1031</v>
      </c>
      <c r="C449" s="16"/>
      <c r="D449" s="12" t="s">
        <v>1032</v>
      </c>
      <c r="E449" s="13" t="s">
        <v>73</v>
      </c>
      <c r="F449" s="16"/>
      <c r="G449" s="16"/>
      <c r="H449" s="16"/>
      <c r="I449" s="12" t="s">
        <v>90</v>
      </c>
      <c r="J449" s="15" t="s">
        <v>1030</v>
      </c>
      <c r="K449" s="12" t="s">
        <v>77</v>
      </c>
      <c r="L449" s="16"/>
      <c r="M449" s="17"/>
      <c r="N449" s="14" t="s">
        <v>80</v>
      </c>
      <c r="O449" s="16"/>
      <c r="P449" s="16"/>
      <c r="Q449" s="16"/>
      <c r="R449" s="12"/>
    </row>
    <row r="450" spans="1:18" ht="15" customHeight="1">
      <c r="A450" s="11" t="str">
        <f t="shared" si="7"/>
        <v>ACTRIS_vocab:3-methyl-3-penten-1-olamountfraction</v>
      </c>
      <c r="B450" s="15" t="s">
        <v>1033</v>
      </c>
      <c r="C450" s="16"/>
      <c r="D450" s="15" t="s">
        <v>1034</v>
      </c>
      <c r="E450" s="13" t="s">
        <v>73</v>
      </c>
      <c r="F450" s="16"/>
      <c r="G450" s="16"/>
      <c r="H450" s="16"/>
      <c r="I450" s="12" t="s">
        <v>83</v>
      </c>
      <c r="J450" s="15" t="s">
        <v>1030</v>
      </c>
      <c r="K450" s="12" t="s">
        <v>77</v>
      </c>
      <c r="L450" s="16"/>
      <c r="M450" s="17"/>
      <c r="N450" s="14" t="s">
        <v>80</v>
      </c>
      <c r="O450" s="16"/>
      <c r="P450" s="16"/>
      <c r="Q450" s="16"/>
      <c r="R450" s="12"/>
    </row>
    <row r="451" spans="1:18" ht="15" customHeight="1">
      <c r="A451" s="11" t="str">
        <f t="shared" si="7"/>
        <v>ACTRIS_vocab:-E-2-hexen-1-olnumberconcentration</v>
      </c>
      <c r="B451" s="15" t="s">
        <v>1035</v>
      </c>
      <c r="C451" s="16"/>
      <c r="D451" s="12" t="s">
        <v>1036</v>
      </c>
      <c r="E451" s="13" t="s">
        <v>73</v>
      </c>
      <c r="F451" s="16"/>
      <c r="G451" s="16"/>
      <c r="H451" s="16"/>
      <c r="I451" s="12" t="s">
        <v>86</v>
      </c>
      <c r="J451" s="15" t="s">
        <v>1037</v>
      </c>
      <c r="K451" s="12" t="s">
        <v>77</v>
      </c>
      <c r="L451" s="16"/>
      <c r="M451" s="17"/>
      <c r="N451" s="14" t="s">
        <v>80</v>
      </c>
      <c r="O451" s="16"/>
      <c r="P451" s="16"/>
      <c r="Q451" s="16"/>
      <c r="R451" s="12"/>
    </row>
    <row r="452" spans="1:18" ht="15" customHeight="1">
      <c r="A452" s="11" t="str">
        <f t="shared" si="7"/>
        <v>ACTRIS_vocab:-E-2-hexen-1-olmassconcentration</v>
      </c>
      <c r="B452" s="15" t="s">
        <v>1038</v>
      </c>
      <c r="C452" s="16"/>
      <c r="D452" s="12" t="s">
        <v>1039</v>
      </c>
      <c r="E452" s="13" t="s">
        <v>73</v>
      </c>
      <c r="F452" s="16"/>
      <c r="G452" s="16"/>
      <c r="H452" s="16"/>
      <c r="I452" s="12" t="s">
        <v>90</v>
      </c>
      <c r="J452" s="15" t="s">
        <v>1037</v>
      </c>
      <c r="K452" s="12" t="s">
        <v>77</v>
      </c>
      <c r="L452" s="16"/>
      <c r="M452" s="17"/>
      <c r="N452" s="14" t="s">
        <v>80</v>
      </c>
      <c r="O452" s="16"/>
      <c r="P452" s="16"/>
      <c r="Q452" s="16"/>
      <c r="R452" s="12"/>
    </row>
    <row r="453" spans="1:18" ht="15" customHeight="1">
      <c r="A453" s="11" t="str">
        <f t="shared" si="7"/>
        <v>ACTRIS_vocab:-E-2-hexen-1-olamountfraction</v>
      </c>
      <c r="B453" s="15" t="s">
        <v>1040</v>
      </c>
      <c r="C453" s="16"/>
      <c r="D453" s="15" t="s">
        <v>1041</v>
      </c>
      <c r="E453" s="13" t="s">
        <v>73</v>
      </c>
      <c r="F453" s="16"/>
      <c r="G453" s="16"/>
      <c r="H453" s="16"/>
      <c r="I453" s="12" t="s">
        <v>83</v>
      </c>
      <c r="J453" s="15" t="s">
        <v>1037</v>
      </c>
      <c r="K453" s="12" t="s">
        <v>77</v>
      </c>
      <c r="L453" s="16"/>
      <c r="M453" s="17"/>
      <c r="N453" s="14" t="s">
        <v>80</v>
      </c>
      <c r="O453" s="16"/>
      <c r="P453" s="16"/>
      <c r="Q453" s="16"/>
      <c r="R453" s="12"/>
    </row>
    <row r="454" spans="1:18" ht="15" customHeight="1">
      <c r="A454" s="11" t="str">
        <f t="shared" si="7"/>
        <v>ACTRIS_vocab:6-methyl-5-hepten-2-olnumberconcentration</v>
      </c>
      <c r="B454" s="15" t="s">
        <v>1042</v>
      </c>
      <c r="C454" s="16"/>
      <c r="D454" s="12" t="s">
        <v>1043</v>
      </c>
      <c r="E454" s="13" t="s">
        <v>73</v>
      </c>
      <c r="F454" s="16"/>
      <c r="G454" s="16"/>
      <c r="H454" s="16"/>
      <c r="I454" s="12" t="s">
        <v>86</v>
      </c>
      <c r="J454" s="15" t="s">
        <v>1044</v>
      </c>
      <c r="K454" s="12" t="s">
        <v>77</v>
      </c>
      <c r="L454" s="16"/>
      <c r="M454" s="17"/>
      <c r="N454" s="14" t="s">
        <v>80</v>
      </c>
      <c r="O454" s="16"/>
      <c r="P454" s="16"/>
      <c r="Q454" s="16"/>
      <c r="R454" s="12"/>
    </row>
    <row r="455" spans="1:18" ht="15" customHeight="1">
      <c r="A455" s="11" t="str">
        <f t="shared" si="7"/>
        <v>ACTRIS_vocab:6-methyl-5-hepten-2-olmassconcentration</v>
      </c>
      <c r="B455" s="15" t="s">
        <v>1045</v>
      </c>
      <c r="C455" s="16"/>
      <c r="D455" s="12" t="s">
        <v>1046</v>
      </c>
      <c r="E455" s="13" t="s">
        <v>73</v>
      </c>
      <c r="F455" s="16"/>
      <c r="G455" s="16"/>
      <c r="H455" s="16"/>
      <c r="I455" s="12" t="s">
        <v>90</v>
      </c>
      <c r="J455" s="15" t="s">
        <v>1044</v>
      </c>
      <c r="K455" s="12" t="s">
        <v>77</v>
      </c>
      <c r="L455" s="16"/>
      <c r="M455" s="17"/>
      <c r="N455" s="14" t="s">
        <v>80</v>
      </c>
      <c r="O455" s="16"/>
      <c r="P455" s="16"/>
      <c r="Q455" s="16"/>
      <c r="R455" s="12"/>
    </row>
    <row r="456" spans="1:18" ht="15" customHeight="1">
      <c r="A456" s="11" t="str">
        <f t="shared" si="7"/>
        <v>ACTRIS_vocab:6-methyl-5-hepten-2-olamountfraction</v>
      </c>
      <c r="B456" s="15" t="s">
        <v>1047</v>
      </c>
      <c r="C456" s="16"/>
      <c r="D456" s="15" t="s">
        <v>1048</v>
      </c>
      <c r="E456" s="13" t="s">
        <v>73</v>
      </c>
      <c r="F456" s="16"/>
      <c r="G456" s="16"/>
      <c r="H456" s="16"/>
      <c r="I456" s="12" t="s">
        <v>83</v>
      </c>
      <c r="J456" s="15" t="s">
        <v>1044</v>
      </c>
      <c r="K456" s="12" t="s">
        <v>77</v>
      </c>
      <c r="L456" s="16"/>
      <c r="M456" s="17"/>
      <c r="N456" s="14" t="s">
        <v>80</v>
      </c>
      <c r="O456" s="16"/>
      <c r="P456" s="16"/>
      <c r="Q456" s="16"/>
      <c r="R456" s="12"/>
    </row>
    <row r="457" spans="1:18" ht="15" customHeight="1">
      <c r="A457" s="11" t="str">
        <f t="shared" si="7"/>
        <v>ACTRIS_vocab:phenolnumberconcentration</v>
      </c>
      <c r="B457" s="15" t="s">
        <v>1049</v>
      </c>
      <c r="C457" s="16"/>
      <c r="D457" s="12" t="s">
        <v>1050</v>
      </c>
      <c r="E457" s="13" t="s">
        <v>73</v>
      </c>
      <c r="F457" s="16"/>
      <c r="G457" s="16"/>
      <c r="H457" s="16"/>
      <c r="I457" s="12" t="s">
        <v>86</v>
      </c>
      <c r="J457" s="15" t="s">
        <v>1051</v>
      </c>
      <c r="K457" s="12" t="s">
        <v>77</v>
      </c>
      <c r="L457" s="16"/>
      <c r="M457" s="17"/>
      <c r="N457" s="14" t="s">
        <v>80</v>
      </c>
      <c r="O457" s="16"/>
      <c r="P457" s="16"/>
      <c r="Q457" s="16"/>
      <c r="R457" s="12"/>
    </row>
    <row r="458" spans="1:18" ht="15" customHeight="1">
      <c r="A458" s="11" t="str">
        <f t="shared" si="7"/>
        <v>ACTRIS_vocab:phenolmassconcentration</v>
      </c>
      <c r="B458" s="15" t="s">
        <v>1052</v>
      </c>
      <c r="C458" s="16"/>
      <c r="D458" s="12" t="s">
        <v>1053</v>
      </c>
      <c r="E458" s="13" t="s">
        <v>73</v>
      </c>
      <c r="F458" s="16"/>
      <c r="G458" s="16"/>
      <c r="H458" s="16"/>
      <c r="I458" s="12" t="s">
        <v>90</v>
      </c>
      <c r="J458" s="15" t="s">
        <v>1051</v>
      </c>
      <c r="K458" s="12" t="s">
        <v>77</v>
      </c>
      <c r="L458" s="16"/>
      <c r="M458" s="17"/>
      <c r="N458" s="14" t="s">
        <v>80</v>
      </c>
      <c r="O458" s="16"/>
      <c r="P458" s="16"/>
      <c r="Q458" s="16"/>
      <c r="R458" s="12"/>
    </row>
    <row r="459" spans="1:18" ht="15" customHeight="1">
      <c r="A459" s="11" t="str">
        <f t="shared" si="7"/>
        <v>ACTRIS_vocab:phenolamountfraction</v>
      </c>
      <c r="B459" s="15" t="s">
        <v>1054</v>
      </c>
      <c r="C459" s="16"/>
      <c r="D459" s="15" t="s">
        <v>1055</v>
      </c>
      <c r="E459" s="13" t="s">
        <v>73</v>
      </c>
      <c r="F459" s="16"/>
      <c r="G459" s="16"/>
      <c r="H459" s="16"/>
      <c r="I459" s="12" t="s">
        <v>83</v>
      </c>
      <c r="J459" s="15" t="s">
        <v>1051</v>
      </c>
      <c r="K459" s="12" t="s">
        <v>77</v>
      </c>
      <c r="L459" s="16"/>
      <c r="M459" s="17"/>
      <c r="N459" s="14" t="s">
        <v>80</v>
      </c>
      <c r="O459" s="16"/>
      <c r="P459" s="16"/>
      <c r="Q459" s="16"/>
      <c r="R459" s="12"/>
    </row>
    <row r="460" spans="1:18" ht="15" customHeight="1">
      <c r="A460" s="11" t="str">
        <f t="shared" si="7"/>
        <v>ACTRIS_vocab:o-cresolnumberconcentration</v>
      </c>
      <c r="B460" s="15" t="s">
        <v>1056</v>
      </c>
      <c r="C460" s="16"/>
      <c r="D460" s="12" t="s">
        <v>1057</v>
      </c>
      <c r="E460" s="13" t="s">
        <v>73</v>
      </c>
      <c r="F460" s="16"/>
      <c r="G460" s="16"/>
      <c r="H460" s="16"/>
      <c r="I460" s="12" t="s">
        <v>86</v>
      </c>
      <c r="J460" s="15" t="s">
        <v>1058</v>
      </c>
      <c r="K460" s="12" t="s">
        <v>77</v>
      </c>
      <c r="L460" s="16"/>
      <c r="M460" s="17"/>
      <c r="N460" s="14" t="s">
        <v>80</v>
      </c>
      <c r="O460" s="16"/>
      <c r="P460" s="16"/>
      <c r="Q460" s="16"/>
      <c r="R460" s="12"/>
    </row>
    <row r="461" spans="1:18" ht="15" customHeight="1">
      <c r="A461" s="11" t="str">
        <f t="shared" si="7"/>
        <v>ACTRIS_vocab:o-cresolmassconcentration</v>
      </c>
      <c r="B461" s="15" t="s">
        <v>1059</v>
      </c>
      <c r="C461" s="16"/>
      <c r="D461" s="12" t="s">
        <v>1060</v>
      </c>
      <c r="E461" s="13" t="s">
        <v>73</v>
      </c>
      <c r="F461" s="16"/>
      <c r="G461" s="16"/>
      <c r="H461" s="16"/>
      <c r="I461" s="12" t="s">
        <v>90</v>
      </c>
      <c r="J461" s="15" t="s">
        <v>1058</v>
      </c>
      <c r="K461" s="12" t="s">
        <v>77</v>
      </c>
      <c r="L461" s="16"/>
      <c r="M461" s="17"/>
      <c r="N461" s="14" t="s">
        <v>80</v>
      </c>
      <c r="O461" s="16"/>
      <c r="P461" s="16"/>
      <c r="Q461" s="16"/>
      <c r="R461" s="12"/>
    </row>
    <row r="462" spans="1:18" ht="15" customHeight="1">
      <c r="A462" s="11" t="str">
        <f t="shared" si="7"/>
        <v>ACTRIS_vocab:o-cresolamountfraction</v>
      </c>
      <c r="B462" s="15" t="s">
        <v>1061</v>
      </c>
      <c r="C462" s="16"/>
      <c r="D462" s="15" t="s">
        <v>1062</v>
      </c>
      <c r="E462" s="13" t="s">
        <v>73</v>
      </c>
      <c r="F462" s="16"/>
      <c r="G462" s="16"/>
      <c r="H462" s="16"/>
      <c r="I462" s="12" t="s">
        <v>83</v>
      </c>
      <c r="J462" s="15" t="s">
        <v>1058</v>
      </c>
      <c r="K462" s="12" t="s">
        <v>77</v>
      </c>
      <c r="L462" s="16"/>
      <c r="M462" s="17"/>
      <c r="N462" s="14" t="s">
        <v>80</v>
      </c>
      <c r="O462" s="16"/>
      <c r="P462" s="16"/>
      <c r="Q462" s="16"/>
      <c r="R462" s="12"/>
    </row>
    <row r="463" spans="1:18" ht="15" customHeight="1">
      <c r="A463" s="11" t="str">
        <f t="shared" si="7"/>
        <v>ACTRIS_vocab:m-cresolnumberconcentration</v>
      </c>
      <c r="B463" s="15" t="s">
        <v>1063</v>
      </c>
      <c r="C463" s="16"/>
      <c r="D463" s="12" t="s">
        <v>1064</v>
      </c>
      <c r="E463" s="13" t="s">
        <v>73</v>
      </c>
      <c r="F463" s="16"/>
      <c r="G463" s="16"/>
      <c r="H463" s="16"/>
      <c r="I463" s="12" t="s">
        <v>86</v>
      </c>
      <c r="J463" s="15" t="s">
        <v>1065</v>
      </c>
      <c r="K463" s="12" t="s">
        <v>77</v>
      </c>
      <c r="L463" s="16"/>
      <c r="M463" s="17"/>
      <c r="N463" s="14" t="s">
        <v>80</v>
      </c>
      <c r="O463" s="16"/>
      <c r="P463" s="16"/>
      <c r="Q463" s="16"/>
      <c r="R463" s="12"/>
    </row>
    <row r="464" spans="1:18" ht="15" customHeight="1">
      <c r="A464" s="11" t="str">
        <f t="shared" si="7"/>
        <v>ACTRIS_vocab:m-cresolmassconcentration</v>
      </c>
      <c r="B464" s="15" t="s">
        <v>1066</v>
      </c>
      <c r="C464" s="16"/>
      <c r="D464" s="12" t="s">
        <v>1067</v>
      </c>
      <c r="E464" s="13" t="s">
        <v>73</v>
      </c>
      <c r="F464" s="16"/>
      <c r="G464" s="16"/>
      <c r="H464" s="16"/>
      <c r="I464" s="12" t="s">
        <v>90</v>
      </c>
      <c r="J464" s="15" t="s">
        <v>1065</v>
      </c>
      <c r="K464" s="12" t="s">
        <v>77</v>
      </c>
      <c r="L464" s="16"/>
      <c r="M464" s="17"/>
      <c r="N464" s="14" t="s">
        <v>80</v>
      </c>
      <c r="O464" s="16"/>
      <c r="P464" s="16"/>
      <c r="Q464" s="16"/>
      <c r="R464" s="12"/>
    </row>
    <row r="465" spans="1:18" ht="15" customHeight="1">
      <c r="A465" s="11" t="str">
        <f t="shared" si="7"/>
        <v>ACTRIS_vocab:m-cresolamountfraction</v>
      </c>
      <c r="B465" s="15" t="s">
        <v>1068</v>
      </c>
      <c r="C465" s="16"/>
      <c r="D465" s="15" t="s">
        <v>1069</v>
      </c>
      <c r="E465" s="13" t="s">
        <v>73</v>
      </c>
      <c r="F465" s="16"/>
      <c r="G465" s="16"/>
      <c r="H465" s="16"/>
      <c r="I465" s="12" t="s">
        <v>83</v>
      </c>
      <c r="J465" s="15" t="s">
        <v>1065</v>
      </c>
      <c r="K465" s="12" t="s">
        <v>77</v>
      </c>
      <c r="L465" s="16"/>
      <c r="M465" s="17"/>
      <c r="N465" s="14" t="s">
        <v>80</v>
      </c>
      <c r="O465" s="16"/>
      <c r="P465" s="16"/>
      <c r="Q465" s="16"/>
      <c r="R465" s="12"/>
    </row>
    <row r="466" spans="1:18" ht="15" customHeight="1">
      <c r="A466" s="11" t="str">
        <f t="shared" si="7"/>
        <v>ACTRIS_vocab:2-3-5-trimethylphenolnumberconcentration</v>
      </c>
      <c r="B466" s="15" t="s">
        <v>1070</v>
      </c>
      <c r="C466" s="16"/>
      <c r="D466" s="12" t="s">
        <v>1071</v>
      </c>
      <c r="E466" s="13" t="s">
        <v>73</v>
      </c>
      <c r="F466" s="16"/>
      <c r="G466" s="16"/>
      <c r="H466" s="16"/>
      <c r="I466" s="12" t="s">
        <v>86</v>
      </c>
      <c r="J466" s="15" t="s">
        <v>1072</v>
      </c>
      <c r="K466" s="12" t="s">
        <v>77</v>
      </c>
      <c r="L466" s="16"/>
      <c r="M466" s="17"/>
      <c r="N466" s="14" t="s">
        <v>80</v>
      </c>
      <c r="O466" s="16"/>
      <c r="P466" s="16"/>
      <c r="Q466" s="16"/>
      <c r="R466" s="12"/>
    </row>
    <row r="467" spans="1:18" ht="15" customHeight="1">
      <c r="A467" s="11" t="str">
        <f t="shared" si="7"/>
        <v>ACTRIS_vocab:2-3-5-trimethylphenolmassconcentration</v>
      </c>
      <c r="B467" s="15" t="s">
        <v>1073</v>
      </c>
      <c r="C467" s="16"/>
      <c r="D467" s="12" t="s">
        <v>1074</v>
      </c>
      <c r="E467" s="13" t="s">
        <v>73</v>
      </c>
      <c r="F467" s="16"/>
      <c r="G467" s="16"/>
      <c r="H467" s="16"/>
      <c r="I467" s="12" t="s">
        <v>90</v>
      </c>
      <c r="J467" s="15" t="s">
        <v>1072</v>
      </c>
      <c r="K467" s="12" t="s">
        <v>77</v>
      </c>
      <c r="L467" s="16"/>
      <c r="M467" s="17"/>
      <c r="N467" s="14" t="s">
        <v>80</v>
      </c>
      <c r="O467" s="16"/>
      <c r="P467" s="16"/>
      <c r="Q467" s="16"/>
      <c r="R467" s="12"/>
    </row>
    <row r="468" spans="1:18" ht="15" customHeight="1">
      <c r="A468" s="11" t="str">
        <f t="shared" si="7"/>
        <v>ACTRIS_vocab:2-3-5-trimethylphenolamountfraction</v>
      </c>
      <c r="B468" s="15" t="s">
        <v>1075</v>
      </c>
      <c r="C468" s="16"/>
      <c r="D468" s="15" t="s">
        <v>1076</v>
      </c>
      <c r="E468" s="13" t="s">
        <v>73</v>
      </c>
      <c r="F468" s="16"/>
      <c r="G468" s="16"/>
      <c r="H468" s="16"/>
      <c r="I468" s="12" t="s">
        <v>83</v>
      </c>
      <c r="J468" s="15" t="s">
        <v>1072</v>
      </c>
      <c r="K468" s="12" t="s">
        <v>77</v>
      </c>
      <c r="L468" s="16"/>
      <c r="M468" s="17"/>
      <c r="N468" s="14" t="s">
        <v>80</v>
      </c>
      <c r="O468" s="16"/>
      <c r="P468" s="16"/>
      <c r="Q468" s="16"/>
      <c r="R468" s="12"/>
    </row>
    <row r="469" spans="1:18" ht="15" customHeight="1">
      <c r="A469" s="11" t="str">
        <f t="shared" si="7"/>
        <v>ACTRIS_vocab:2-3-6-trimethylphenolnumberconcentration</v>
      </c>
      <c r="B469" s="15" t="s">
        <v>1077</v>
      </c>
      <c r="C469" s="16"/>
      <c r="D469" s="12" t="s">
        <v>1078</v>
      </c>
      <c r="E469" s="13" t="s">
        <v>73</v>
      </c>
      <c r="F469" s="16"/>
      <c r="G469" s="16"/>
      <c r="H469" s="16"/>
      <c r="I469" s="12" t="s">
        <v>86</v>
      </c>
      <c r="J469" s="15" t="s">
        <v>1079</v>
      </c>
      <c r="K469" s="12" t="s">
        <v>77</v>
      </c>
      <c r="L469" s="16"/>
      <c r="M469" s="17"/>
      <c r="N469" s="14" t="s">
        <v>80</v>
      </c>
      <c r="O469" s="16"/>
      <c r="P469" s="16"/>
      <c r="Q469" s="16"/>
      <c r="R469" s="12"/>
    </row>
    <row r="470" spans="1:18" ht="15" customHeight="1">
      <c r="A470" s="11" t="str">
        <f t="shared" si="7"/>
        <v>ACTRIS_vocab:2-3-6-trimethylphenolmassconcentration</v>
      </c>
      <c r="B470" s="15" t="s">
        <v>1080</v>
      </c>
      <c r="C470" s="16"/>
      <c r="D470" s="12" t="s">
        <v>1081</v>
      </c>
      <c r="E470" s="13" t="s">
        <v>73</v>
      </c>
      <c r="F470" s="16"/>
      <c r="G470" s="16"/>
      <c r="H470" s="16"/>
      <c r="I470" s="12" t="s">
        <v>90</v>
      </c>
      <c r="J470" s="15" t="s">
        <v>1079</v>
      </c>
      <c r="K470" s="12" t="s">
        <v>77</v>
      </c>
      <c r="L470" s="16"/>
      <c r="M470" s="17"/>
      <c r="N470" s="14" t="s">
        <v>80</v>
      </c>
      <c r="O470" s="16"/>
      <c r="P470" s="16"/>
      <c r="Q470" s="16"/>
      <c r="R470" s="12"/>
    </row>
    <row r="471" spans="1:18" ht="15" customHeight="1">
      <c r="A471" s="11" t="str">
        <f t="shared" si="7"/>
        <v>ACTRIS_vocab:2-3-6-trimethylphenolamountfraction</v>
      </c>
      <c r="B471" s="15" t="s">
        <v>1082</v>
      </c>
      <c r="C471" s="16"/>
      <c r="D471" s="15" t="s">
        <v>1083</v>
      </c>
      <c r="E471" s="13" t="s">
        <v>73</v>
      </c>
      <c r="F471" s="16"/>
      <c r="G471" s="16"/>
      <c r="H471" s="16"/>
      <c r="I471" s="12" t="s">
        <v>83</v>
      </c>
      <c r="J471" s="15" t="s">
        <v>1079</v>
      </c>
      <c r="K471" s="12" t="s">
        <v>77</v>
      </c>
      <c r="L471" s="16"/>
      <c r="M471" s="17"/>
      <c r="N471" s="14" t="s">
        <v>80</v>
      </c>
      <c r="O471" s="16"/>
      <c r="P471" s="16"/>
      <c r="Q471" s="16"/>
      <c r="R471" s="12"/>
    </row>
    <row r="472" spans="1:18" ht="15" customHeight="1">
      <c r="A472" s="11" t="str">
        <f t="shared" si="7"/>
        <v>ACTRIS_vocab:2-4-6-trimethylphenolnumberconcentration</v>
      </c>
      <c r="B472" s="15" t="s">
        <v>1084</v>
      </c>
      <c r="C472" s="16"/>
      <c r="D472" s="12" t="s">
        <v>1085</v>
      </c>
      <c r="E472" s="13" t="s">
        <v>73</v>
      </c>
      <c r="F472" s="16"/>
      <c r="G472" s="16"/>
      <c r="H472" s="16"/>
      <c r="I472" s="12" t="s">
        <v>86</v>
      </c>
      <c r="J472" s="15" t="s">
        <v>1086</v>
      </c>
      <c r="K472" s="12" t="s">
        <v>77</v>
      </c>
      <c r="L472" s="16"/>
      <c r="M472" s="17"/>
      <c r="N472" s="14" t="s">
        <v>80</v>
      </c>
      <c r="O472" s="16"/>
      <c r="P472" s="16"/>
      <c r="Q472" s="16"/>
      <c r="R472" s="12"/>
    </row>
    <row r="473" spans="1:18" ht="15" customHeight="1">
      <c r="A473" s="11" t="str">
        <f t="shared" si="7"/>
        <v>ACTRIS_vocab:2-4-6-trimethylphenolmassconcentration</v>
      </c>
      <c r="B473" s="15" t="s">
        <v>1087</v>
      </c>
      <c r="C473" s="16"/>
      <c r="D473" s="12" t="s">
        <v>1088</v>
      </c>
      <c r="E473" s="13" t="s">
        <v>73</v>
      </c>
      <c r="F473" s="16"/>
      <c r="G473" s="16"/>
      <c r="H473" s="16"/>
      <c r="I473" s="12" t="s">
        <v>90</v>
      </c>
      <c r="J473" s="15" t="s">
        <v>1086</v>
      </c>
      <c r="K473" s="12" t="s">
        <v>77</v>
      </c>
      <c r="L473" s="16"/>
      <c r="M473" s="17"/>
      <c r="N473" s="14" t="s">
        <v>80</v>
      </c>
      <c r="O473" s="16"/>
      <c r="P473" s="16"/>
      <c r="Q473" s="16"/>
      <c r="R473" s="12"/>
    </row>
    <row r="474" spans="1:18" ht="15" customHeight="1">
      <c r="A474" s="11" t="str">
        <f t="shared" si="7"/>
        <v>ACTRIS_vocab:2-4-6-trimethylphenolamountfraction</v>
      </c>
      <c r="B474" s="15" t="s">
        <v>1089</v>
      </c>
      <c r="C474" s="16"/>
      <c r="D474" s="15" t="s">
        <v>1090</v>
      </c>
      <c r="E474" s="13" t="s">
        <v>73</v>
      </c>
      <c r="F474" s="16"/>
      <c r="G474" s="16"/>
      <c r="H474" s="16"/>
      <c r="I474" s="12" t="s">
        <v>83</v>
      </c>
      <c r="J474" s="15" t="s">
        <v>1086</v>
      </c>
      <c r="K474" s="12" t="s">
        <v>77</v>
      </c>
      <c r="L474" s="16"/>
      <c r="M474" s="17"/>
      <c r="N474" s="14" t="s">
        <v>80</v>
      </c>
      <c r="O474" s="16"/>
      <c r="P474" s="16"/>
      <c r="Q474" s="16"/>
      <c r="R474" s="12"/>
    </row>
    <row r="475" spans="1:18" ht="15" customHeight="1">
      <c r="A475" s="11" t="str">
        <f t="shared" si="7"/>
        <v>ACTRIS_vocab:2-3-dimethylphenolnumberconcentration</v>
      </c>
      <c r="B475" s="15" t="s">
        <v>1091</v>
      </c>
      <c r="C475" s="16"/>
      <c r="D475" s="12" t="s">
        <v>1092</v>
      </c>
      <c r="E475" s="13" t="s">
        <v>73</v>
      </c>
      <c r="F475" s="16"/>
      <c r="G475" s="16"/>
      <c r="H475" s="16"/>
      <c r="I475" s="12" t="s">
        <v>86</v>
      </c>
      <c r="J475" s="15" t="s">
        <v>1093</v>
      </c>
      <c r="K475" s="12" t="s">
        <v>77</v>
      </c>
      <c r="L475" s="16"/>
      <c r="M475" s="17"/>
      <c r="N475" s="14" t="s">
        <v>80</v>
      </c>
      <c r="O475" s="16"/>
      <c r="P475" s="16"/>
      <c r="Q475" s="16"/>
      <c r="R475" s="12"/>
    </row>
    <row r="476" spans="1:18" ht="15" customHeight="1">
      <c r="A476" s="11" t="str">
        <f t="shared" si="7"/>
        <v>ACTRIS_vocab:2-3-dimethylphenolmassconcentration</v>
      </c>
      <c r="B476" s="15" t="s">
        <v>1094</v>
      </c>
      <c r="C476" s="16"/>
      <c r="D476" s="12" t="s">
        <v>1095</v>
      </c>
      <c r="E476" s="13" t="s">
        <v>73</v>
      </c>
      <c r="F476" s="16"/>
      <c r="G476" s="16"/>
      <c r="H476" s="16"/>
      <c r="I476" s="12" t="s">
        <v>90</v>
      </c>
      <c r="J476" s="15" t="s">
        <v>1093</v>
      </c>
      <c r="K476" s="12" t="s">
        <v>77</v>
      </c>
      <c r="L476" s="16"/>
      <c r="M476" s="17"/>
      <c r="N476" s="14" t="s">
        <v>80</v>
      </c>
      <c r="O476" s="16"/>
      <c r="P476" s="16"/>
      <c r="Q476" s="16"/>
      <c r="R476" s="12"/>
    </row>
    <row r="477" spans="1:18" ht="15" customHeight="1">
      <c r="A477" s="11" t="str">
        <f t="shared" si="7"/>
        <v>ACTRIS_vocab:2-3-dimethylphenolamountfraction</v>
      </c>
      <c r="B477" s="15" t="s">
        <v>1096</v>
      </c>
      <c r="C477" s="16"/>
      <c r="D477" s="15" t="s">
        <v>1097</v>
      </c>
      <c r="E477" s="13" t="s">
        <v>73</v>
      </c>
      <c r="F477" s="16"/>
      <c r="G477" s="16"/>
      <c r="H477" s="16"/>
      <c r="I477" s="12" t="s">
        <v>83</v>
      </c>
      <c r="J477" s="15" t="s">
        <v>1093</v>
      </c>
      <c r="K477" s="12" t="s">
        <v>77</v>
      </c>
      <c r="L477" s="16"/>
      <c r="M477" s="17"/>
      <c r="N477" s="14" t="s">
        <v>80</v>
      </c>
      <c r="O477" s="16"/>
      <c r="P477" s="16"/>
      <c r="Q477" s="16"/>
      <c r="R477" s="12"/>
    </row>
    <row r="478" spans="1:18" ht="15" customHeight="1">
      <c r="A478" s="11" t="str">
        <f t="shared" si="7"/>
        <v>ACTRIS_vocab:2-6-dimethylphenolnumberconcentration</v>
      </c>
      <c r="B478" s="15" t="s">
        <v>1098</v>
      </c>
      <c r="C478" s="16"/>
      <c r="D478" s="12" t="s">
        <v>1099</v>
      </c>
      <c r="E478" s="13" t="s">
        <v>73</v>
      </c>
      <c r="F478" s="16"/>
      <c r="G478" s="16"/>
      <c r="H478" s="16"/>
      <c r="I478" s="12" t="s">
        <v>86</v>
      </c>
      <c r="J478" s="15" t="s">
        <v>1100</v>
      </c>
      <c r="K478" s="12" t="s">
        <v>77</v>
      </c>
      <c r="L478" s="16"/>
      <c r="M478" s="17"/>
      <c r="N478" s="14" t="s">
        <v>80</v>
      </c>
      <c r="O478" s="16"/>
      <c r="P478" s="16"/>
      <c r="Q478" s="16"/>
      <c r="R478" s="12"/>
    </row>
    <row r="479" spans="1:18" ht="15" customHeight="1">
      <c r="A479" s="11" t="str">
        <f t="shared" si="7"/>
        <v>ACTRIS_vocab:2-6-dimethylphenolmassconcentration</v>
      </c>
      <c r="B479" s="15" t="s">
        <v>1101</v>
      </c>
      <c r="C479" s="16"/>
      <c r="D479" s="12" t="s">
        <v>1102</v>
      </c>
      <c r="E479" s="13" t="s">
        <v>73</v>
      </c>
      <c r="F479" s="16"/>
      <c r="G479" s="16"/>
      <c r="H479" s="16"/>
      <c r="I479" s="12" t="s">
        <v>90</v>
      </c>
      <c r="J479" s="15" t="s">
        <v>1100</v>
      </c>
      <c r="K479" s="12" t="s">
        <v>77</v>
      </c>
      <c r="L479" s="16"/>
      <c r="M479" s="17"/>
      <c r="N479" s="14" t="s">
        <v>80</v>
      </c>
      <c r="O479" s="16"/>
      <c r="P479" s="16"/>
      <c r="Q479" s="16"/>
      <c r="R479" s="12"/>
    </row>
    <row r="480" spans="1:18" ht="15" customHeight="1">
      <c r="A480" s="11" t="str">
        <f t="shared" si="7"/>
        <v>ACTRIS_vocab:2-6-dimethylphenolamountfraction</v>
      </c>
      <c r="B480" s="15" t="s">
        <v>1103</v>
      </c>
      <c r="C480" s="16"/>
      <c r="D480" s="15" t="s">
        <v>1104</v>
      </c>
      <c r="E480" s="13" t="s">
        <v>73</v>
      </c>
      <c r="F480" s="16"/>
      <c r="G480" s="16"/>
      <c r="H480" s="16"/>
      <c r="I480" s="12" t="s">
        <v>83</v>
      </c>
      <c r="J480" s="15" t="s">
        <v>1100</v>
      </c>
      <c r="K480" s="12" t="s">
        <v>77</v>
      </c>
      <c r="L480" s="16"/>
      <c r="M480" s="17"/>
      <c r="N480" s="14" t="s">
        <v>80</v>
      </c>
      <c r="O480" s="16"/>
      <c r="P480" s="16"/>
      <c r="Q480" s="16"/>
      <c r="R480" s="12"/>
    </row>
    <row r="481" spans="1:18" ht="15" customHeight="1">
      <c r="A481" s="11" t="str">
        <f t="shared" si="7"/>
        <v>ACTRIS_vocab:2-methoxyphenolnumberconcentration</v>
      </c>
      <c r="B481" s="15" t="s">
        <v>1105</v>
      </c>
      <c r="C481" s="16"/>
      <c r="D481" s="12" t="s">
        <v>1106</v>
      </c>
      <c r="E481" s="13" t="s">
        <v>73</v>
      </c>
      <c r="F481" s="16"/>
      <c r="G481" s="16"/>
      <c r="H481" s="16"/>
      <c r="I481" s="12" t="s">
        <v>86</v>
      </c>
      <c r="J481" s="15" t="s">
        <v>1107</v>
      </c>
      <c r="K481" s="12" t="s">
        <v>77</v>
      </c>
      <c r="L481" s="16"/>
      <c r="M481" s="17"/>
      <c r="N481" s="14" t="s">
        <v>80</v>
      </c>
      <c r="O481" s="16"/>
      <c r="P481" s="16"/>
      <c r="Q481" s="16"/>
      <c r="R481" s="12"/>
    </row>
    <row r="482" spans="1:18" ht="15" customHeight="1">
      <c r="A482" s="11" t="str">
        <f t="shared" si="7"/>
        <v>ACTRIS_vocab:2-methoxyphenolmassconcentration</v>
      </c>
      <c r="B482" s="15" t="s">
        <v>1108</v>
      </c>
      <c r="C482" s="16"/>
      <c r="D482" s="12" t="s">
        <v>1109</v>
      </c>
      <c r="E482" s="13" t="s">
        <v>73</v>
      </c>
      <c r="F482" s="16"/>
      <c r="G482" s="16"/>
      <c r="H482" s="16"/>
      <c r="I482" s="12" t="s">
        <v>90</v>
      </c>
      <c r="J482" s="15" t="s">
        <v>1107</v>
      </c>
      <c r="K482" s="12" t="s">
        <v>77</v>
      </c>
      <c r="L482" s="16"/>
      <c r="M482" s="17"/>
      <c r="N482" s="14" t="s">
        <v>80</v>
      </c>
      <c r="O482" s="16"/>
      <c r="P482" s="16"/>
      <c r="Q482" s="16"/>
      <c r="R482" s="12"/>
    </row>
    <row r="483" spans="1:18" ht="15" customHeight="1">
      <c r="A483" s="11" t="str">
        <f t="shared" si="7"/>
        <v>ACTRIS_vocab:2-methoxyphenolamountfraction</v>
      </c>
      <c r="B483" s="15" t="s">
        <v>1110</v>
      </c>
      <c r="C483" s="16"/>
      <c r="D483" s="15" t="s">
        <v>1111</v>
      </c>
      <c r="E483" s="13" t="s">
        <v>73</v>
      </c>
      <c r="F483" s="16"/>
      <c r="G483" s="16"/>
      <c r="H483" s="16"/>
      <c r="I483" s="12" t="s">
        <v>83</v>
      </c>
      <c r="J483" s="15" t="s">
        <v>1107</v>
      </c>
      <c r="K483" s="12" t="s">
        <v>77</v>
      </c>
      <c r="L483" s="16"/>
      <c r="M483" s="17"/>
      <c r="N483" s="14" t="s">
        <v>80</v>
      </c>
      <c r="O483" s="16"/>
      <c r="P483" s="16"/>
      <c r="Q483" s="16"/>
      <c r="R483" s="12"/>
    </row>
    <row r="484" spans="1:18" ht="15" customHeight="1">
      <c r="A484" s="11" t="str">
        <f t="shared" si="7"/>
        <v>ACTRIS_vocab:isoxazolnumberconcentration</v>
      </c>
      <c r="B484" s="15" t="s">
        <v>1112</v>
      </c>
      <c r="C484" s="16"/>
      <c r="D484" s="12" t="s">
        <v>1113</v>
      </c>
      <c r="E484" s="13" t="s">
        <v>73</v>
      </c>
      <c r="F484" s="16"/>
      <c r="G484" s="16"/>
      <c r="H484" s="16"/>
      <c r="I484" s="12" t="s">
        <v>86</v>
      </c>
      <c r="J484" s="15" t="s">
        <v>1114</v>
      </c>
      <c r="K484" s="12" t="s">
        <v>77</v>
      </c>
      <c r="L484" s="16"/>
      <c r="M484" s="17"/>
      <c r="N484" s="14" t="s">
        <v>80</v>
      </c>
      <c r="O484" s="16"/>
      <c r="P484" s="16"/>
      <c r="Q484" s="16"/>
      <c r="R484" s="12"/>
    </row>
    <row r="485" spans="1:18" ht="15" customHeight="1">
      <c r="A485" s="11" t="str">
        <f t="shared" si="7"/>
        <v>ACTRIS_vocab:isoxazolmassconcentration</v>
      </c>
      <c r="B485" s="15" t="s">
        <v>1115</v>
      </c>
      <c r="C485" s="16"/>
      <c r="D485" s="12" t="s">
        <v>1116</v>
      </c>
      <c r="E485" s="13" t="s">
        <v>73</v>
      </c>
      <c r="F485" s="16"/>
      <c r="G485" s="16"/>
      <c r="H485" s="16"/>
      <c r="I485" s="12" t="s">
        <v>90</v>
      </c>
      <c r="J485" s="15" t="s">
        <v>1114</v>
      </c>
      <c r="K485" s="12" t="s">
        <v>77</v>
      </c>
      <c r="L485" s="16"/>
      <c r="M485" s="17"/>
      <c r="N485" s="14" t="s">
        <v>80</v>
      </c>
      <c r="O485" s="16"/>
      <c r="P485" s="16"/>
      <c r="Q485" s="16"/>
      <c r="R485" s="12"/>
    </row>
    <row r="486" spans="1:18" ht="15" customHeight="1">
      <c r="A486" s="11" t="str">
        <f t="shared" si="7"/>
        <v>ACTRIS_vocab:isoxazolamountfraction</v>
      </c>
      <c r="B486" s="15" t="s">
        <v>1117</v>
      </c>
      <c r="C486" s="16"/>
      <c r="D486" s="15" t="s">
        <v>1118</v>
      </c>
      <c r="E486" s="13" t="s">
        <v>73</v>
      </c>
      <c r="F486" s="16"/>
      <c r="G486" s="16"/>
      <c r="H486" s="16"/>
      <c r="I486" s="12" t="s">
        <v>83</v>
      </c>
      <c r="J486" s="15" t="s">
        <v>1114</v>
      </c>
      <c r="K486" s="12" t="s">
        <v>77</v>
      </c>
      <c r="L486" s="16"/>
      <c r="M486" s="17"/>
      <c r="N486" s="14" t="s">
        <v>80</v>
      </c>
      <c r="O486" s="16"/>
      <c r="P486" s="16"/>
      <c r="Q486" s="16"/>
      <c r="R486" s="12"/>
    </row>
    <row r="487" spans="1:18" ht="15" customHeight="1">
      <c r="A487" s="11" t="str">
        <f t="shared" si="7"/>
        <v>ACTRIS_vocab:linaloolnumberconcentration</v>
      </c>
      <c r="B487" s="15" t="s">
        <v>1119</v>
      </c>
      <c r="C487" s="16"/>
      <c r="D487" s="12" t="s">
        <v>1120</v>
      </c>
      <c r="E487" s="13" t="s">
        <v>73</v>
      </c>
      <c r="F487" s="16"/>
      <c r="G487" s="16"/>
      <c r="H487" s="16"/>
      <c r="I487" s="12" t="s">
        <v>86</v>
      </c>
      <c r="J487" s="15" t="s">
        <v>1121</v>
      </c>
      <c r="K487" s="12" t="s">
        <v>77</v>
      </c>
      <c r="L487" s="16"/>
      <c r="M487" s="17"/>
      <c r="N487" s="14" t="s">
        <v>80</v>
      </c>
      <c r="O487" s="16"/>
      <c r="P487" s="16"/>
      <c r="Q487" s="16"/>
      <c r="R487" s="12"/>
    </row>
    <row r="488" spans="1:18" ht="15" customHeight="1">
      <c r="A488" s="11" t="str">
        <f t="shared" si="7"/>
        <v>ACTRIS_vocab:linaloolmassconcentration</v>
      </c>
      <c r="B488" s="15" t="s">
        <v>1122</v>
      </c>
      <c r="C488" s="16"/>
      <c r="D488" s="12" t="s">
        <v>1123</v>
      </c>
      <c r="E488" s="13" t="s">
        <v>73</v>
      </c>
      <c r="F488" s="16"/>
      <c r="G488" s="16"/>
      <c r="H488" s="16"/>
      <c r="I488" s="12" t="s">
        <v>90</v>
      </c>
      <c r="J488" s="15" t="s">
        <v>1121</v>
      </c>
      <c r="K488" s="12" t="s">
        <v>77</v>
      </c>
      <c r="L488" s="16"/>
      <c r="M488" s="17"/>
      <c r="N488" s="14" t="s">
        <v>80</v>
      </c>
      <c r="O488" s="16"/>
      <c r="P488" s="16"/>
      <c r="Q488" s="16"/>
      <c r="R488" s="12"/>
    </row>
    <row r="489" spans="1:18" ht="15" customHeight="1">
      <c r="A489" s="11" t="str">
        <f t="shared" si="7"/>
        <v>ACTRIS_vocab:linaloolamountfraction</v>
      </c>
      <c r="B489" s="15" t="s">
        <v>1124</v>
      </c>
      <c r="C489" s="16"/>
      <c r="D489" s="15" t="s">
        <v>1125</v>
      </c>
      <c r="E489" s="13" t="s">
        <v>73</v>
      </c>
      <c r="F489" s="16"/>
      <c r="G489" s="16"/>
      <c r="H489" s="16"/>
      <c r="I489" s="12" t="s">
        <v>83</v>
      </c>
      <c r="J489" s="15" t="s">
        <v>1121</v>
      </c>
      <c r="K489" s="12" t="s">
        <v>77</v>
      </c>
      <c r="L489" s="16"/>
      <c r="M489" s="17"/>
      <c r="N489" s="14" t="s">
        <v>80</v>
      </c>
      <c r="O489" s="16"/>
      <c r="P489" s="16"/>
      <c r="Q489" s="16"/>
      <c r="R489" s="12"/>
    </row>
    <row r="490" spans="1:18" ht="15" customHeight="1">
      <c r="A490" s="11" t="str">
        <f t="shared" si="7"/>
        <v>ACTRIS_vocab:methylchavicolnumberconcentration</v>
      </c>
      <c r="B490" s="15" t="s">
        <v>1126</v>
      </c>
      <c r="C490" s="16"/>
      <c r="D490" s="12" t="s">
        <v>1127</v>
      </c>
      <c r="E490" s="13" t="s">
        <v>73</v>
      </c>
      <c r="F490" s="16"/>
      <c r="G490" s="16"/>
      <c r="H490" s="16"/>
      <c r="I490" s="12" t="s">
        <v>86</v>
      </c>
      <c r="J490" s="15" t="s">
        <v>1128</v>
      </c>
      <c r="K490" s="12" t="s">
        <v>77</v>
      </c>
      <c r="L490" s="16"/>
      <c r="M490" s="17"/>
      <c r="N490" s="14" t="s">
        <v>80</v>
      </c>
      <c r="O490" s="16"/>
      <c r="P490" s="16"/>
      <c r="Q490" s="16"/>
      <c r="R490" s="12"/>
    </row>
    <row r="491" spans="1:18" ht="15" customHeight="1">
      <c r="A491" s="11" t="str">
        <f t="shared" si="7"/>
        <v>ACTRIS_vocab:methylchavicolmassconcentration</v>
      </c>
      <c r="B491" s="15" t="s">
        <v>1129</v>
      </c>
      <c r="C491" s="16"/>
      <c r="D491" s="12" t="s">
        <v>1130</v>
      </c>
      <c r="E491" s="13" t="s">
        <v>73</v>
      </c>
      <c r="F491" s="16"/>
      <c r="G491" s="16"/>
      <c r="H491" s="16"/>
      <c r="I491" s="12" t="s">
        <v>90</v>
      </c>
      <c r="J491" s="15" t="s">
        <v>1128</v>
      </c>
      <c r="K491" s="12" t="s">
        <v>77</v>
      </c>
      <c r="L491" s="16"/>
      <c r="M491" s="17"/>
      <c r="N491" s="14" t="s">
        <v>80</v>
      </c>
      <c r="O491" s="16"/>
      <c r="P491" s="16"/>
      <c r="Q491" s="16"/>
      <c r="R491" s="12"/>
    </row>
    <row r="492" spans="1:18" ht="15" customHeight="1">
      <c r="A492" s="11" t="str">
        <f t="shared" ref="A492:A555" si="8">IF(ISBLANK($B492),"",$B$2 &amp; ":" &amp; (SUBSTITUTE(SUBSTITUTE(SUBSTITUTE(SUBSTITUTE(SUBSTITUTE(SUBSTITUTE(SUBSTITUTE(SUBSTITUTE(SUBSTITUTE(B492," ",""),"/","Div"),",","-"),"(","-"),")",""),"+","plus"),"--","-")," ",""),"&amp;","-")))</f>
        <v>ACTRIS_vocab:methylchavicolamountfraction</v>
      </c>
      <c r="B492" s="15" t="s">
        <v>1131</v>
      </c>
      <c r="C492" s="16"/>
      <c r="D492" s="15" t="s">
        <v>1132</v>
      </c>
      <c r="E492" s="13" t="s">
        <v>73</v>
      </c>
      <c r="F492" s="16"/>
      <c r="G492" s="16"/>
      <c r="H492" s="16"/>
      <c r="I492" s="12" t="s">
        <v>83</v>
      </c>
      <c r="J492" s="15" t="s">
        <v>1128</v>
      </c>
      <c r="K492" s="12" t="s">
        <v>77</v>
      </c>
      <c r="L492" s="16"/>
      <c r="M492" s="17"/>
      <c r="N492" s="14" t="s">
        <v>80</v>
      </c>
      <c r="O492" s="16"/>
      <c r="P492" s="16"/>
      <c r="Q492" s="16"/>
      <c r="R492" s="12"/>
    </row>
    <row r="493" spans="1:18" ht="15" customHeight="1">
      <c r="A493" s="11" t="str">
        <f t="shared" si="8"/>
        <v>ACTRIS_vocab:ethanolnumberconcentration</v>
      </c>
      <c r="B493" s="15" t="s">
        <v>1133</v>
      </c>
      <c r="C493" s="16"/>
      <c r="D493" s="12" t="s">
        <v>1134</v>
      </c>
      <c r="E493" s="13" t="s">
        <v>73</v>
      </c>
      <c r="F493" s="16"/>
      <c r="G493" s="16"/>
      <c r="H493" s="16"/>
      <c r="I493" s="12" t="s">
        <v>86</v>
      </c>
      <c r="J493" s="15" t="s">
        <v>1135</v>
      </c>
      <c r="K493" s="12" t="s">
        <v>77</v>
      </c>
      <c r="L493" s="16"/>
      <c r="M493" s="17"/>
      <c r="N493" s="14" t="s">
        <v>187</v>
      </c>
      <c r="O493" s="12" t="s">
        <v>188</v>
      </c>
      <c r="P493" s="12"/>
      <c r="Q493" s="12"/>
      <c r="R493" s="12"/>
    </row>
    <row r="494" spans="1:18" ht="15" customHeight="1">
      <c r="A494" s="11" t="str">
        <f t="shared" si="8"/>
        <v>ACTRIS_vocab:ethanolmassconcentration</v>
      </c>
      <c r="B494" s="15" t="s">
        <v>1136</v>
      </c>
      <c r="C494" s="16"/>
      <c r="D494" s="12" t="s">
        <v>1137</v>
      </c>
      <c r="E494" s="13" t="s">
        <v>73</v>
      </c>
      <c r="F494" s="16"/>
      <c r="G494" s="16"/>
      <c r="H494" s="16"/>
      <c r="I494" s="12" t="s">
        <v>90</v>
      </c>
      <c r="J494" s="15" t="s">
        <v>1135</v>
      </c>
      <c r="K494" s="12" t="s">
        <v>77</v>
      </c>
      <c r="L494" s="16"/>
      <c r="M494" s="17"/>
      <c r="N494" s="14" t="s">
        <v>187</v>
      </c>
      <c r="O494" s="12" t="s">
        <v>188</v>
      </c>
      <c r="P494" s="12"/>
      <c r="Q494" s="12"/>
      <c r="R494" s="12"/>
    </row>
    <row r="495" spans="1:18" ht="15" customHeight="1">
      <c r="A495" s="11" t="str">
        <f t="shared" si="8"/>
        <v>ACTRIS_vocab:ethanolamountfraction</v>
      </c>
      <c r="B495" s="15" t="s">
        <v>1138</v>
      </c>
      <c r="C495" s="16"/>
      <c r="D495" s="15" t="s">
        <v>1139</v>
      </c>
      <c r="E495" s="13" t="s">
        <v>73</v>
      </c>
      <c r="F495" s="16"/>
      <c r="G495" s="16"/>
      <c r="H495" s="16"/>
      <c r="I495" s="12" t="s">
        <v>83</v>
      </c>
      <c r="J495" s="15" t="s">
        <v>1135</v>
      </c>
      <c r="K495" s="12" t="s">
        <v>77</v>
      </c>
      <c r="L495" s="16"/>
      <c r="M495" s="17"/>
      <c r="N495" s="14" t="s">
        <v>187</v>
      </c>
      <c r="O495" s="12" t="s">
        <v>188</v>
      </c>
      <c r="P495" s="12"/>
      <c r="Q495" s="12"/>
      <c r="R495" s="12"/>
    </row>
    <row r="496" spans="1:18" ht="15" customHeight="1">
      <c r="A496" s="11" t="str">
        <f t="shared" si="8"/>
        <v>ACTRIS_vocab:benzenediolnumberconcentration</v>
      </c>
      <c r="B496" s="15" t="s">
        <v>1140</v>
      </c>
      <c r="C496" s="16"/>
      <c r="D496" s="12" t="s">
        <v>1141</v>
      </c>
      <c r="E496" s="13" t="s">
        <v>73</v>
      </c>
      <c r="F496" s="16"/>
      <c r="G496" s="16"/>
      <c r="H496" s="16"/>
      <c r="I496" s="12" t="s">
        <v>86</v>
      </c>
      <c r="J496" s="15" t="s">
        <v>1142</v>
      </c>
      <c r="K496" s="12" t="s">
        <v>77</v>
      </c>
      <c r="L496" s="16"/>
      <c r="M496" s="17"/>
      <c r="N496" s="14" t="s">
        <v>187</v>
      </c>
      <c r="O496" s="12" t="s">
        <v>188</v>
      </c>
      <c r="P496" s="12"/>
      <c r="Q496" s="12"/>
      <c r="R496" s="12"/>
    </row>
    <row r="497" spans="1:18" ht="15" customHeight="1">
      <c r="A497" s="11" t="str">
        <f t="shared" si="8"/>
        <v>ACTRIS_vocab:benzenediolmassconcentration</v>
      </c>
      <c r="B497" s="12" t="s">
        <v>1143</v>
      </c>
      <c r="C497" s="16"/>
      <c r="D497" s="12" t="s">
        <v>1144</v>
      </c>
      <c r="E497" s="13" t="s">
        <v>73</v>
      </c>
      <c r="F497" s="16"/>
      <c r="G497" s="16"/>
      <c r="H497" s="16"/>
      <c r="I497" s="12" t="s">
        <v>90</v>
      </c>
      <c r="J497" s="15" t="s">
        <v>1142</v>
      </c>
      <c r="K497" s="12" t="s">
        <v>77</v>
      </c>
      <c r="L497" s="16"/>
      <c r="M497" s="17"/>
      <c r="N497" s="14" t="s">
        <v>187</v>
      </c>
      <c r="O497" s="12" t="s">
        <v>188</v>
      </c>
      <c r="P497" s="12"/>
      <c r="Q497" s="12"/>
      <c r="R497" s="12"/>
    </row>
    <row r="498" spans="1:18" ht="15" customHeight="1">
      <c r="A498" s="11" t="str">
        <f t="shared" si="8"/>
        <v>ACTRIS_vocab:benzenediolamountfraction</v>
      </c>
      <c r="B498" s="12" t="s">
        <v>1145</v>
      </c>
      <c r="C498" s="16"/>
      <c r="D498" s="15" t="s">
        <v>1146</v>
      </c>
      <c r="E498" s="13" t="s">
        <v>73</v>
      </c>
      <c r="F498" s="16"/>
      <c r="G498" s="16"/>
      <c r="H498" s="16"/>
      <c r="I498" s="12" t="s">
        <v>83</v>
      </c>
      <c r="J498" s="15" t="s">
        <v>1142</v>
      </c>
      <c r="K498" s="12" t="s">
        <v>77</v>
      </c>
      <c r="L498" s="16"/>
      <c r="M498" s="17"/>
      <c r="N498" s="14" t="s">
        <v>187</v>
      </c>
      <c r="O498" s="12" t="s">
        <v>188</v>
      </c>
      <c r="P498" s="12"/>
      <c r="Q498" s="12"/>
      <c r="R498" s="12"/>
    </row>
    <row r="499" spans="1:18" ht="15" customHeight="1">
      <c r="A499" s="11" t="str">
        <f t="shared" si="8"/>
        <v>ACTRIS_vocab:glycolaldehydenumberconcentration</v>
      </c>
      <c r="B499" s="15" t="s">
        <v>1147</v>
      </c>
      <c r="C499" s="16"/>
      <c r="D499" s="12" t="s">
        <v>1148</v>
      </c>
      <c r="E499" s="13" t="s">
        <v>73</v>
      </c>
      <c r="F499" s="16"/>
      <c r="G499" s="16"/>
      <c r="H499" s="16"/>
      <c r="I499" s="12" t="s">
        <v>86</v>
      </c>
      <c r="J499" s="15" t="s">
        <v>1149</v>
      </c>
      <c r="K499" s="12" t="s">
        <v>77</v>
      </c>
      <c r="L499" s="16"/>
      <c r="M499" s="17"/>
      <c r="N499" s="14" t="s">
        <v>187</v>
      </c>
      <c r="O499" s="12" t="s">
        <v>188</v>
      </c>
      <c r="P499" s="12"/>
      <c r="Q499" s="12"/>
      <c r="R499" s="12"/>
    </row>
    <row r="500" spans="1:18" ht="15" customHeight="1">
      <c r="A500" s="11" t="str">
        <f t="shared" si="8"/>
        <v>ACTRIS_vocab:glycolaldehydemassconcentration</v>
      </c>
      <c r="B500" s="12" t="s">
        <v>1150</v>
      </c>
      <c r="C500" s="16"/>
      <c r="D500" s="12" t="s">
        <v>1151</v>
      </c>
      <c r="E500" s="13" t="s">
        <v>73</v>
      </c>
      <c r="F500" s="16"/>
      <c r="G500" s="16"/>
      <c r="H500" s="16"/>
      <c r="I500" s="12" t="s">
        <v>90</v>
      </c>
      <c r="J500" s="15" t="s">
        <v>1149</v>
      </c>
      <c r="K500" s="12" t="s">
        <v>77</v>
      </c>
      <c r="L500" s="16"/>
      <c r="M500" s="17"/>
      <c r="N500" s="14" t="s">
        <v>187</v>
      </c>
      <c r="O500" s="12" t="s">
        <v>188</v>
      </c>
      <c r="P500" s="12"/>
      <c r="Q500" s="12"/>
      <c r="R500" s="12"/>
    </row>
    <row r="501" spans="1:18" ht="15" customHeight="1">
      <c r="A501" s="11" t="str">
        <f t="shared" si="8"/>
        <v>ACTRIS_vocab:glycolaldehydeamountfraction</v>
      </c>
      <c r="B501" s="12" t="s">
        <v>1152</v>
      </c>
      <c r="C501" s="16"/>
      <c r="D501" s="15" t="s">
        <v>1153</v>
      </c>
      <c r="E501" s="13" t="s">
        <v>73</v>
      </c>
      <c r="F501" s="16"/>
      <c r="G501" s="16"/>
      <c r="H501" s="16"/>
      <c r="I501" s="12" t="s">
        <v>83</v>
      </c>
      <c r="J501" s="15" t="s">
        <v>1149</v>
      </c>
      <c r="K501" s="12" t="s">
        <v>77</v>
      </c>
      <c r="L501" s="16"/>
      <c r="M501" s="17"/>
      <c r="N501" s="14" t="s">
        <v>187</v>
      </c>
      <c r="O501" s="12" t="s">
        <v>188</v>
      </c>
      <c r="P501" s="12"/>
      <c r="Q501" s="12"/>
      <c r="R501" s="12"/>
    </row>
    <row r="502" spans="1:18" ht="15" customHeight="1">
      <c r="A502" s="11" t="str">
        <f t="shared" si="8"/>
        <v>ACTRIS_vocab:ethylethernumberconcentration</v>
      </c>
      <c r="B502" s="15" t="s">
        <v>1154</v>
      </c>
      <c r="C502" s="16"/>
      <c r="D502" s="12" t="s">
        <v>1155</v>
      </c>
      <c r="E502" s="13" t="s">
        <v>73</v>
      </c>
      <c r="F502" s="16"/>
      <c r="G502" s="16"/>
      <c r="H502" s="16"/>
      <c r="I502" s="12" t="s">
        <v>86</v>
      </c>
      <c r="J502" s="15" t="s">
        <v>1156</v>
      </c>
      <c r="K502" s="12" t="s">
        <v>77</v>
      </c>
      <c r="L502" s="16"/>
      <c r="M502" s="17"/>
      <c r="N502" s="14" t="s">
        <v>80</v>
      </c>
      <c r="O502" s="16"/>
      <c r="P502" s="16"/>
      <c r="Q502" s="16"/>
      <c r="R502" s="12"/>
    </row>
    <row r="503" spans="1:18" ht="15" customHeight="1">
      <c r="A503" s="11" t="str">
        <f t="shared" si="8"/>
        <v>ACTRIS_vocab:ethylethermassconcentration</v>
      </c>
      <c r="B503" s="15" t="s">
        <v>1157</v>
      </c>
      <c r="C503" s="16"/>
      <c r="D503" s="12" t="s">
        <v>1158</v>
      </c>
      <c r="E503" s="13" t="s">
        <v>73</v>
      </c>
      <c r="F503" s="16"/>
      <c r="G503" s="16"/>
      <c r="H503" s="16"/>
      <c r="I503" s="12" t="s">
        <v>90</v>
      </c>
      <c r="J503" s="15" t="s">
        <v>1156</v>
      </c>
      <c r="K503" s="12" t="s">
        <v>77</v>
      </c>
      <c r="L503" s="16"/>
      <c r="M503" s="17"/>
      <c r="N503" s="14" t="s">
        <v>80</v>
      </c>
      <c r="O503" s="16"/>
      <c r="P503" s="16"/>
      <c r="Q503" s="16"/>
      <c r="R503" s="12"/>
    </row>
    <row r="504" spans="1:18" ht="15" customHeight="1">
      <c r="A504" s="11" t="str">
        <f t="shared" si="8"/>
        <v>ACTRIS_vocab:ethyletheramountfraction</v>
      </c>
      <c r="B504" s="15" t="s">
        <v>1159</v>
      </c>
      <c r="C504" s="16"/>
      <c r="D504" s="15" t="s">
        <v>1160</v>
      </c>
      <c r="E504" s="13" t="s">
        <v>73</v>
      </c>
      <c r="F504" s="16"/>
      <c r="G504" s="16"/>
      <c r="H504" s="16"/>
      <c r="I504" s="12" t="s">
        <v>83</v>
      </c>
      <c r="J504" s="15" t="s">
        <v>1156</v>
      </c>
      <c r="K504" s="12" t="s">
        <v>77</v>
      </c>
      <c r="L504" s="16"/>
      <c r="M504" s="17"/>
      <c r="N504" s="14" t="s">
        <v>80</v>
      </c>
      <c r="O504" s="16"/>
      <c r="P504" s="16"/>
      <c r="Q504" s="16"/>
      <c r="R504" s="12"/>
    </row>
    <row r="505" spans="1:18" ht="15" customHeight="1">
      <c r="A505" s="11" t="str">
        <f t="shared" si="8"/>
        <v>ACTRIS_vocab:butylethylethernumberconcentration</v>
      </c>
      <c r="B505" s="15" t="s">
        <v>1161</v>
      </c>
      <c r="C505" s="16"/>
      <c r="D505" s="12" t="s">
        <v>1162</v>
      </c>
      <c r="E505" s="13" t="s">
        <v>73</v>
      </c>
      <c r="F505" s="16"/>
      <c r="G505" s="16"/>
      <c r="H505" s="16"/>
      <c r="I505" s="12" t="s">
        <v>86</v>
      </c>
      <c r="J505" s="15" t="s">
        <v>1163</v>
      </c>
      <c r="K505" s="12" t="s">
        <v>77</v>
      </c>
      <c r="L505" s="16"/>
      <c r="M505" s="17"/>
      <c r="N505" s="14" t="s">
        <v>80</v>
      </c>
      <c r="O505" s="16"/>
      <c r="P505" s="16"/>
      <c r="Q505" s="16"/>
      <c r="R505" s="12"/>
    </row>
    <row r="506" spans="1:18" ht="15" customHeight="1">
      <c r="A506" s="11" t="str">
        <f t="shared" si="8"/>
        <v>ACTRIS_vocab:butylethylethermassconcentration</v>
      </c>
      <c r="B506" s="15" t="s">
        <v>1164</v>
      </c>
      <c r="C506" s="16"/>
      <c r="D506" s="12" t="s">
        <v>1165</v>
      </c>
      <c r="E506" s="13" t="s">
        <v>73</v>
      </c>
      <c r="F506" s="16"/>
      <c r="G506" s="16"/>
      <c r="H506" s="16"/>
      <c r="I506" s="12" t="s">
        <v>90</v>
      </c>
      <c r="J506" s="15" t="s">
        <v>1163</v>
      </c>
      <c r="K506" s="12" t="s">
        <v>77</v>
      </c>
      <c r="L506" s="16"/>
      <c r="M506" s="17"/>
      <c r="N506" s="14" t="s">
        <v>80</v>
      </c>
      <c r="O506" s="16"/>
      <c r="P506" s="16"/>
      <c r="Q506" s="16"/>
      <c r="R506" s="12"/>
    </row>
    <row r="507" spans="1:18" ht="15" customHeight="1">
      <c r="A507" s="11" t="str">
        <f t="shared" si="8"/>
        <v>ACTRIS_vocab:butylethyletheramountfraction</v>
      </c>
      <c r="B507" s="15" t="s">
        <v>1166</v>
      </c>
      <c r="C507" s="16"/>
      <c r="D507" s="15" t="s">
        <v>1167</v>
      </c>
      <c r="E507" s="13" t="s">
        <v>73</v>
      </c>
      <c r="F507" s="16"/>
      <c r="G507" s="16"/>
      <c r="H507" s="16"/>
      <c r="I507" s="12" t="s">
        <v>83</v>
      </c>
      <c r="J507" s="15" t="s">
        <v>1163</v>
      </c>
      <c r="K507" s="12" t="s">
        <v>77</v>
      </c>
      <c r="L507" s="16"/>
      <c r="M507" s="17"/>
      <c r="N507" s="14" t="s">
        <v>80</v>
      </c>
      <c r="O507" s="16"/>
      <c r="P507" s="16"/>
      <c r="Q507" s="16"/>
      <c r="R507" s="12"/>
    </row>
    <row r="508" spans="1:18" ht="15" customHeight="1">
      <c r="A508" s="11" t="str">
        <f t="shared" si="8"/>
        <v>ACTRIS_vocab:propylvinylethernumberconcentration</v>
      </c>
      <c r="B508" s="15" t="s">
        <v>1168</v>
      </c>
      <c r="C508" s="16"/>
      <c r="D508" s="12" t="s">
        <v>1169</v>
      </c>
      <c r="E508" s="13" t="s">
        <v>73</v>
      </c>
      <c r="F508" s="16"/>
      <c r="G508" s="16"/>
      <c r="H508" s="16"/>
      <c r="I508" s="12" t="s">
        <v>86</v>
      </c>
      <c r="J508" s="15" t="s">
        <v>1170</v>
      </c>
      <c r="K508" s="12" t="s">
        <v>77</v>
      </c>
      <c r="L508" s="16"/>
      <c r="M508" s="17"/>
      <c r="N508" s="14" t="s">
        <v>80</v>
      </c>
      <c r="O508" s="16"/>
      <c r="P508" s="16"/>
      <c r="Q508" s="16"/>
      <c r="R508" s="12"/>
    </row>
    <row r="509" spans="1:18" ht="15" customHeight="1">
      <c r="A509" s="11" t="str">
        <f t="shared" si="8"/>
        <v>ACTRIS_vocab:propylvinylethermassconcentration</v>
      </c>
      <c r="B509" s="15" t="s">
        <v>1171</v>
      </c>
      <c r="C509" s="16"/>
      <c r="D509" s="12" t="s">
        <v>1172</v>
      </c>
      <c r="E509" s="13" t="s">
        <v>73</v>
      </c>
      <c r="F509" s="16"/>
      <c r="G509" s="16"/>
      <c r="H509" s="16"/>
      <c r="I509" s="12" t="s">
        <v>90</v>
      </c>
      <c r="J509" s="15" t="s">
        <v>1170</v>
      </c>
      <c r="K509" s="12" t="s">
        <v>77</v>
      </c>
      <c r="L509" s="16"/>
      <c r="M509" s="17"/>
      <c r="N509" s="14" t="s">
        <v>80</v>
      </c>
      <c r="O509" s="16"/>
      <c r="P509" s="16"/>
      <c r="Q509" s="16"/>
      <c r="R509" s="12"/>
    </row>
    <row r="510" spans="1:18" ht="15" customHeight="1">
      <c r="A510" s="11" t="str">
        <f t="shared" si="8"/>
        <v>ACTRIS_vocab:propylvinyletheramountfraction</v>
      </c>
      <c r="B510" s="15" t="s">
        <v>1173</v>
      </c>
      <c r="C510" s="16"/>
      <c r="D510" s="15" t="s">
        <v>1174</v>
      </c>
      <c r="E510" s="13" t="s">
        <v>73</v>
      </c>
      <c r="F510" s="16"/>
      <c r="G510" s="16"/>
      <c r="H510" s="16"/>
      <c r="I510" s="12" t="s">
        <v>83</v>
      </c>
      <c r="J510" s="15" t="s">
        <v>1170</v>
      </c>
      <c r="K510" s="12" t="s">
        <v>77</v>
      </c>
      <c r="L510" s="16"/>
      <c r="M510" s="17"/>
      <c r="N510" s="14" t="s">
        <v>80</v>
      </c>
      <c r="O510" s="16"/>
      <c r="P510" s="16"/>
      <c r="Q510" s="16"/>
      <c r="R510" s="12"/>
    </row>
    <row r="511" spans="1:18" ht="15" customHeight="1">
      <c r="A511" s="11" t="str">
        <f t="shared" si="8"/>
        <v>ACTRIS_vocab:butylethernumberconcentration</v>
      </c>
      <c r="B511" s="15" t="s">
        <v>1175</v>
      </c>
      <c r="C511" s="16"/>
      <c r="D511" s="12" t="s">
        <v>1176</v>
      </c>
      <c r="E511" s="13" t="s">
        <v>73</v>
      </c>
      <c r="F511" s="16"/>
      <c r="G511" s="16"/>
      <c r="H511" s="16"/>
      <c r="I511" s="12" t="s">
        <v>86</v>
      </c>
      <c r="J511" s="15" t="s">
        <v>1177</v>
      </c>
      <c r="K511" s="12" t="s">
        <v>77</v>
      </c>
      <c r="L511" s="16"/>
      <c r="M511" s="17"/>
      <c r="N511" s="14" t="s">
        <v>80</v>
      </c>
      <c r="O511" s="16"/>
      <c r="P511" s="16"/>
      <c r="Q511" s="16"/>
      <c r="R511" s="12"/>
    </row>
    <row r="512" spans="1:18" ht="15" customHeight="1">
      <c r="A512" s="11" t="str">
        <f t="shared" si="8"/>
        <v>ACTRIS_vocab:butylethermassconcentration</v>
      </c>
      <c r="B512" s="15" t="s">
        <v>1178</v>
      </c>
      <c r="C512" s="16"/>
      <c r="D512" s="12" t="s">
        <v>1179</v>
      </c>
      <c r="E512" s="13" t="s">
        <v>73</v>
      </c>
      <c r="F512" s="16"/>
      <c r="G512" s="16"/>
      <c r="H512" s="16"/>
      <c r="I512" s="12" t="s">
        <v>90</v>
      </c>
      <c r="J512" s="15" t="s">
        <v>1177</v>
      </c>
      <c r="K512" s="12" t="s">
        <v>77</v>
      </c>
      <c r="L512" s="16"/>
      <c r="M512" s="17"/>
      <c r="N512" s="14" t="s">
        <v>80</v>
      </c>
      <c r="O512" s="16"/>
      <c r="P512" s="16"/>
      <c r="Q512" s="16"/>
      <c r="R512" s="12"/>
    </row>
    <row r="513" spans="1:18" ht="15" customHeight="1">
      <c r="A513" s="11" t="str">
        <f t="shared" si="8"/>
        <v>ACTRIS_vocab:butyletheramountfraction</v>
      </c>
      <c r="B513" s="15" t="s">
        <v>1180</v>
      </c>
      <c r="C513" s="16"/>
      <c r="D513" s="15" t="s">
        <v>1181</v>
      </c>
      <c r="E513" s="13" t="s">
        <v>73</v>
      </c>
      <c r="F513" s="16"/>
      <c r="G513" s="16"/>
      <c r="H513" s="16"/>
      <c r="I513" s="12" t="s">
        <v>83</v>
      </c>
      <c r="J513" s="15" t="s">
        <v>1177</v>
      </c>
      <c r="K513" s="12" t="s">
        <v>77</v>
      </c>
      <c r="L513" s="16"/>
      <c r="M513" s="17"/>
      <c r="N513" s="14" t="s">
        <v>80</v>
      </c>
      <c r="O513" s="16"/>
      <c r="P513" s="16"/>
      <c r="Q513" s="16"/>
      <c r="R513" s="12"/>
    </row>
    <row r="514" spans="1:18" ht="15" customHeight="1">
      <c r="A514" s="11" t="str">
        <f t="shared" si="8"/>
        <v>ACTRIS_vocab:butylvinylethernumberconcentration</v>
      </c>
      <c r="B514" s="15" t="s">
        <v>1182</v>
      </c>
      <c r="C514" s="16"/>
      <c r="D514" s="12" t="s">
        <v>1183</v>
      </c>
      <c r="E514" s="13" t="s">
        <v>73</v>
      </c>
      <c r="F514" s="16"/>
      <c r="G514" s="16"/>
      <c r="H514" s="16"/>
      <c r="I514" s="12" t="s">
        <v>86</v>
      </c>
      <c r="J514" s="15" t="s">
        <v>1184</v>
      </c>
      <c r="K514" s="12" t="s">
        <v>77</v>
      </c>
      <c r="L514" s="16"/>
      <c r="M514" s="17"/>
      <c r="N514" s="14" t="s">
        <v>80</v>
      </c>
      <c r="O514" s="16"/>
      <c r="P514" s="16"/>
      <c r="Q514" s="16"/>
      <c r="R514" s="12"/>
    </row>
    <row r="515" spans="1:18" ht="15" customHeight="1">
      <c r="A515" s="11" t="str">
        <f t="shared" si="8"/>
        <v>ACTRIS_vocab:butylvinylethermassconcentration</v>
      </c>
      <c r="B515" s="15" t="s">
        <v>1185</v>
      </c>
      <c r="C515" s="16"/>
      <c r="D515" s="12" t="s">
        <v>1186</v>
      </c>
      <c r="E515" s="13" t="s">
        <v>73</v>
      </c>
      <c r="F515" s="16"/>
      <c r="G515" s="16"/>
      <c r="H515" s="16"/>
      <c r="I515" s="12" t="s">
        <v>90</v>
      </c>
      <c r="J515" s="15" t="s">
        <v>1184</v>
      </c>
      <c r="K515" s="12" t="s">
        <v>77</v>
      </c>
      <c r="L515" s="16"/>
      <c r="M515" s="17"/>
      <c r="N515" s="14" t="s">
        <v>80</v>
      </c>
      <c r="O515" s="16"/>
      <c r="P515" s="16"/>
      <c r="Q515" s="16"/>
      <c r="R515" s="12"/>
    </row>
    <row r="516" spans="1:18" ht="15" customHeight="1">
      <c r="A516" s="11" t="str">
        <f t="shared" si="8"/>
        <v>ACTRIS_vocab:butylvinyletheramountfraction</v>
      </c>
      <c r="B516" s="15" t="s">
        <v>1187</v>
      </c>
      <c r="C516" s="16"/>
      <c r="D516" s="15" t="s">
        <v>1188</v>
      </c>
      <c r="E516" s="13" t="s">
        <v>73</v>
      </c>
      <c r="F516" s="16"/>
      <c r="G516" s="16"/>
      <c r="H516" s="16"/>
      <c r="I516" s="12" t="s">
        <v>83</v>
      </c>
      <c r="J516" s="15" t="s">
        <v>1184</v>
      </c>
      <c r="K516" s="12" t="s">
        <v>77</v>
      </c>
      <c r="L516" s="16"/>
      <c r="M516" s="17"/>
      <c r="N516" s="14" t="s">
        <v>80</v>
      </c>
      <c r="O516" s="16"/>
      <c r="P516" s="16"/>
      <c r="Q516" s="16"/>
      <c r="R516" s="12"/>
    </row>
    <row r="517" spans="1:18" ht="15" customHeight="1">
      <c r="A517" s="11" t="str">
        <f t="shared" si="8"/>
        <v>ACTRIS_vocab:diisopropylethernumberconcentration</v>
      </c>
      <c r="B517" s="15" t="s">
        <v>1189</v>
      </c>
      <c r="C517" s="16"/>
      <c r="D517" s="12" t="s">
        <v>1190</v>
      </c>
      <c r="E517" s="13" t="s">
        <v>73</v>
      </c>
      <c r="F517" s="16"/>
      <c r="G517" s="16"/>
      <c r="H517" s="16"/>
      <c r="I517" s="12" t="s">
        <v>86</v>
      </c>
      <c r="J517" s="15" t="s">
        <v>1191</v>
      </c>
      <c r="K517" s="12" t="s">
        <v>77</v>
      </c>
      <c r="L517" s="16"/>
      <c r="M517" s="17"/>
      <c r="N517" s="14" t="s">
        <v>80</v>
      </c>
      <c r="O517" s="16"/>
      <c r="P517" s="16"/>
      <c r="Q517" s="16"/>
      <c r="R517" s="12"/>
    </row>
    <row r="518" spans="1:18" ht="15" customHeight="1">
      <c r="A518" s="11" t="str">
        <f t="shared" si="8"/>
        <v>ACTRIS_vocab:diisopropylethermassconcentration</v>
      </c>
      <c r="B518" s="15" t="s">
        <v>1192</v>
      </c>
      <c r="C518" s="16"/>
      <c r="D518" s="12" t="s">
        <v>1193</v>
      </c>
      <c r="E518" s="13" t="s">
        <v>73</v>
      </c>
      <c r="F518" s="16"/>
      <c r="G518" s="16"/>
      <c r="H518" s="16"/>
      <c r="I518" s="12" t="s">
        <v>90</v>
      </c>
      <c r="J518" s="15" t="s">
        <v>1191</v>
      </c>
      <c r="K518" s="12" t="s">
        <v>77</v>
      </c>
      <c r="L518" s="16"/>
      <c r="M518" s="17"/>
      <c r="N518" s="14" t="s">
        <v>80</v>
      </c>
      <c r="O518" s="16"/>
      <c r="P518" s="16"/>
      <c r="Q518" s="16"/>
      <c r="R518" s="12"/>
    </row>
    <row r="519" spans="1:18" ht="15" customHeight="1">
      <c r="A519" s="11" t="str">
        <f t="shared" si="8"/>
        <v>ACTRIS_vocab:diisopropyletheramountfraction</v>
      </c>
      <c r="B519" s="15" t="s">
        <v>1194</v>
      </c>
      <c r="C519" s="16"/>
      <c r="D519" s="15" t="s">
        <v>1195</v>
      </c>
      <c r="E519" s="13" t="s">
        <v>73</v>
      </c>
      <c r="F519" s="16"/>
      <c r="G519" s="16"/>
      <c r="H519" s="16"/>
      <c r="I519" s="12" t="s">
        <v>83</v>
      </c>
      <c r="J519" s="15" t="s">
        <v>1191</v>
      </c>
      <c r="K519" s="12" t="s">
        <v>77</v>
      </c>
      <c r="L519" s="16"/>
      <c r="M519" s="17"/>
      <c r="N519" s="14" t="s">
        <v>80</v>
      </c>
      <c r="O519" s="16"/>
      <c r="P519" s="16"/>
      <c r="Q519" s="16"/>
      <c r="R519" s="12"/>
    </row>
    <row r="520" spans="1:18" ht="15" customHeight="1">
      <c r="A520" s="11" t="str">
        <f t="shared" si="8"/>
        <v>ACTRIS_vocab:isobutylvinylethernumberconcentration</v>
      </c>
      <c r="B520" s="15" t="s">
        <v>1196</v>
      </c>
      <c r="C520" s="16"/>
      <c r="D520" s="12" t="s">
        <v>1197</v>
      </c>
      <c r="E520" s="13" t="s">
        <v>73</v>
      </c>
      <c r="F520" s="16"/>
      <c r="G520" s="16"/>
      <c r="H520" s="16"/>
      <c r="I520" s="12" t="s">
        <v>86</v>
      </c>
      <c r="J520" s="15" t="s">
        <v>1198</v>
      </c>
      <c r="K520" s="12" t="s">
        <v>77</v>
      </c>
      <c r="L520" s="16"/>
      <c r="M520" s="17"/>
      <c r="N520" s="14" t="s">
        <v>80</v>
      </c>
      <c r="O520" s="16"/>
      <c r="P520" s="16"/>
      <c r="Q520" s="16"/>
      <c r="R520" s="12"/>
    </row>
    <row r="521" spans="1:18" ht="15" customHeight="1">
      <c r="A521" s="11" t="str">
        <f t="shared" si="8"/>
        <v>ACTRIS_vocab:isobutylvinylethermassconcentration</v>
      </c>
      <c r="B521" s="15" t="s">
        <v>1199</v>
      </c>
      <c r="C521" s="16"/>
      <c r="D521" s="12" t="s">
        <v>1200</v>
      </c>
      <c r="E521" s="13" t="s">
        <v>73</v>
      </c>
      <c r="F521" s="16"/>
      <c r="G521" s="16"/>
      <c r="H521" s="16"/>
      <c r="I521" s="12" t="s">
        <v>90</v>
      </c>
      <c r="J521" s="15" t="s">
        <v>1198</v>
      </c>
      <c r="K521" s="12" t="s">
        <v>77</v>
      </c>
      <c r="L521" s="16"/>
      <c r="M521" s="17"/>
      <c r="N521" s="14" t="s">
        <v>80</v>
      </c>
      <c r="O521" s="16"/>
      <c r="P521" s="16"/>
      <c r="Q521" s="16"/>
      <c r="R521" s="12"/>
    </row>
    <row r="522" spans="1:18" ht="15" customHeight="1">
      <c r="A522" s="11" t="str">
        <f t="shared" si="8"/>
        <v>ACTRIS_vocab:isobutylvinyletheramountfraction</v>
      </c>
      <c r="B522" s="15" t="s">
        <v>1201</v>
      </c>
      <c r="C522" s="16"/>
      <c r="D522" s="15" t="s">
        <v>1202</v>
      </c>
      <c r="E522" s="13" t="s">
        <v>73</v>
      </c>
      <c r="F522" s="16"/>
      <c r="G522" s="16"/>
      <c r="H522" s="16"/>
      <c r="I522" s="12" t="s">
        <v>83</v>
      </c>
      <c r="J522" s="15" t="s">
        <v>1198</v>
      </c>
      <c r="K522" s="12" t="s">
        <v>77</v>
      </c>
      <c r="L522" s="16"/>
      <c r="M522" s="17"/>
      <c r="N522" s="14" t="s">
        <v>80</v>
      </c>
      <c r="O522" s="16"/>
      <c r="P522" s="16"/>
      <c r="Q522" s="16"/>
      <c r="R522" s="12"/>
    </row>
    <row r="523" spans="1:18" ht="15" customHeight="1">
      <c r="A523" s="11" t="str">
        <f t="shared" si="8"/>
        <v>ACTRIS_vocab:methoxybenzenenumberconcentration</v>
      </c>
      <c r="B523" s="15" t="s">
        <v>1203</v>
      </c>
      <c r="C523" s="16"/>
      <c r="D523" s="12" t="s">
        <v>1204</v>
      </c>
      <c r="E523" s="13" t="s">
        <v>73</v>
      </c>
      <c r="F523" s="16"/>
      <c r="G523" s="16"/>
      <c r="H523" s="16"/>
      <c r="I523" s="12" t="s">
        <v>86</v>
      </c>
      <c r="J523" s="15" t="s">
        <v>1205</v>
      </c>
      <c r="K523" s="12" t="s">
        <v>77</v>
      </c>
      <c r="L523" s="16"/>
      <c r="M523" s="17"/>
      <c r="N523" s="14" t="s">
        <v>80</v>
      </c>
      <c r="O523" s="16"/>
      <c r="P523" s="16"/>
      <c r="Q523" s="16"/>
      <c r="R523" s="12"/>
    </row>
    <row r="524" spans="1:18" ht="15" customHeight="1">
      <c r="A524" s="11" t="str">
        <f t="shared" si="8"/>
        <v>ACTRIS_vocab:methoxybenzenemassconcentration</v>
      </c>
      <c r="B524" s="15" t="s">
        <v>1206</v>
      </c>
      <c r="C524" s="16"/>
      <c r="D524" s="12" t="s">
        <v>1207</v>
      </c>
      <c r="E524" s="13" t="s">
        <v>73</v>
      </c>
      <c r="F524" s="16"/>
      <c r="G524" s="16"/>
      <c r="H524" s="16"/>
      <c r="I524" s="12" t="s">
        <v>90</v>
      </c>
      <c r="J524" s="15" t="s">
        <v>1205</v>
      </c>
      <c r="K524" s="12" t="s">
        <v>77</v>
      </c>
      <c r="L524" s="16"/>
      <c r="M524" s="17"/>
      <c r="N524" s="14" t="s">
        <v>80</v>
      </c>
      <c r="O524" s="16"/>
      <c r="P524" s="16"/>
      <c r="Q524" s="16"/>
      <c r="R524" s="12"/>
    </row>
    <row r="525" spans="1:18" ht="15" customHeight="1">
      <c r="A525" s="11" t="str">
        <f t="shared" si="8"/>
        <v>ACTRIS_vocab:methoxybenzeneamountfraction</v>
      </c>
      <c r="B525" s="15" t="s">
        <v>1208</v>
      </c>
      <c r="C525" s="16"/>
      <c r="D525" s="15" t="s">
        <v>1209</v>
      </c>
      <c r="E525" s="13" t="s">
        <v>73</v>
      </c>
      <c r="F525" s="16"/>
      <c r="G525" s="16"/>
      <c r="H525" s="16"/>
      <c r="I525" s="12" t="s">
        <v>83</v>
      </c>
      <c r="J525" s="15" t="s">
        <v>1205</v>
      </c>
      <c r="K525" s="12" t="s">
        <v>77</v>
      </c>
      <c r="L525" s="16"/>
      <c r="M525" s="17"/>
      <c r="N525" s="14" t="s">
        <v>80</v>
      </c>
      <c r="O525" s="16"/>
      <c r="P525" s="16"/>
      <c r="Q525" s="16"/>
      <c r="R525" s="12"/>
    </row>
    <row r="526" spans="1:18" ht="15" customHeight="1">
      <c r="A526" s="11" t="str">
        <f t="shared" si="8"/>
        <v>ACTRIS_vocab:ethyleneglycoldiethylethernumberconcentration</v>
      </c>
      <c r="B526" s="15" t="s">
        <v>1210</v>
      </c>
      <c r="C526" s="16"/>
      <c r="D526" s="12" t="s">
        <v>1211</v>
      </c>
      <c r="E526" s="13" t="s">
        <v>73</v>
      </c>
      <c r="F526" s="16"/>
      <c r="G526" s="16"/>
      <c r="H526" s="16"/>
      <c r="I526" s="12" t="s">
        <v>86</v>
      </c>
      <c r="J526" s="15" t="s">
        <v>1212</v>
      </c>
      <c r="K526" s="12" t="s">
        <v>77</v>
      </c>
      <c r="L526" s="16"/>
      <c r="M526" s="17"/>
      <c r="N526" s="14" t="s">
        <v>80</v>
      </c>
      <c r="O526" s="16"/>
      <c r="P526" s="16"/>
      <c r="Q526" s="16"/>
      <c r="R526" s="12"/>
    </row>
    <row r="527" spans="1:18" ht="15" customHeight="1">
      <c r="A527" s="11" t="str">
        <f t="shared" si="8"/>
        <v>ACTRIS_vocab:ethyleneglycoldiethylethermassconcentration</v>
      </c>
      <c r="B527" s="15" t="s">
        <v>1213</v>
      </c>
      <c r="C527" s="16"/>
      <c r="D527" s="12" t="s">
        <v>1214</v>
      </c>
      <c r="E527" s="13" t="s">
        <v>73</v>
      </c>
      <c r="F527" s="16"/>
      <c r="G527" s="16"/>
      <c r="H527" s="16"/>
      <c r="I527" s="12" t="s">
        <v>90</v>
      </c>
      <c r="J527" s="15" t="s">
        <v>1212</v>
      </c>
      <c r="K527" s="12" t="s">
        <v>77</v>
      </c>
      <c r="L527" s="16"/>
      <c r="M527" s="17"/>
      <c r="N527" s="14" t="s">
        <v>80</v>
      </c>
      <c r="O527" s="16"/>
      <c r="P527" s="16"/>
      <c r="Q527" s="16"/>
      <c r="R527" s="12"/>
    </row>
    <row r="528" spans="1:18" ht="15" customHeight="1">
      <c r="A528" s="11" t="str">
        <f t="shared" si="8"/>
        <v>ACTRIS_vocab:ethyleneglycoldiethyletheramountfraction</v>
      </c>
      <c r="B528" s="15" t="s">
        <v>1215</v>
      </c>
      <c r="C528" s="16"/>
      <c r="D528" s="15" t="s">
        <v>1216</v>
      </c>
      <c r="E528" s="13" t="s">
        <v>73</v>
      </c>
      <c r="F528" s="16"/>
      <c r="G528" s="16"/>
      <c r="H528" s="16"/>
      <c r="I528" s="12" t="s">
        <v>83</v>
      </c>
      <c r="J528" s="15" t="s">
        <v>1212</v>
      </c>
      <c r="K528" s="12" t="s">
        <v>77</v>
      </c>
      <c r="L528" s="16"/>
      <c r="M528" s="17"/>
      <c r="N528" s="14" t="s">
        <v>80</v>
      </c>
      <c r="O528" s="16"/>
      <c r="P528" s="16"/>
      <c r="Q528" s="16"/>
      <c r="R528" s="12"/>
    </row>
    <row r="529" spans="1:18" ht="15" customHeight="1">
      <c r="A529" s="11" t="str">
        <f t="shared" si="8"/>
        <v>ACTRIS_vocab:ethyleneglycoldivinylethernumberconcentration</v>
      </c>
      <c r="B529" s="15" t="s">
        <v>1217</v>
      </c>
      <c r="C529" s="16"/>
      <c r="D529" s="12" t="s">
        <v>1218</v>
      </c>
      <c r="E529" s="13" t="s">
        <v>73</v>
      </c>
      <c r="F529" s="16"/>
      <c r="G529" s="16"/>
      <c r="H529" s="16"/>
      <c r="I529" s="12" t="s">
        <v>86</v>
      </c>
      <c r="J529" s="15" t="s">
        <v>1219</v>
      </c>
      <c r="K529" s="12" t="s">
        <v>77</v>
      </c>
      <c r="L529" s="16"/>
      <c r="M529" s="17"/>
      <c r="N529" s="14" t="s">
        <v>80</v>
      </c>
      <c r="O529" s="16"/>
      <c r="P529" s="16"/>
      <c r="Q529" s="16"/>
      <c r="R529" s="12"/>
    </row>
    <row r="530" spans="1:18" ht="15" customHeight="1">
      <c r="A530" s="11" t="str">
        <f t="shared" si="8"/>
        <v>ACTRIS_vocab:ethyleneglycoldivinylethermassconcentration</v>
      </c>
      <c r="B530" s="15" t="s">
        <v>1220</v>
      </c>
      <c r="C530" s="16"/>
      <c r="D530" s="12" t="s">
        <v>1221</v>
      </c>
      <c r="E530" s="13" t="s">
        <v>73</v>
      </c>
      <c r="F530" s="16"/>
      <c r="G530" s="16"/>
      <c r="H530" s="16"/>
      <c r="I530" s="12" t="s">
        <v>90</v>
      </c>
      <c r="J530" s="15" t="s">
        <v>1219</v>
      </c>
      <c r="K530" s="12" t="s">
        <v>77</v>
      </c>
      <c r="L530" s="16"/>
      <c r="M530" s="17"/>
      <c r="N530" s="14" t="s">
        <v>80</v>
      </c>
      <c r="O530" s="16"/>
      <c r="P530" s="16"/>
      <c r="Q530" s="16"/>
      <c r="R530" s="12"/>
    </row>
    <row r="531" spans="1:18" ht="15" customHeight="1">
      <c r="A531" s="11" t="str">
        <f t="shared" si="8"/>
        <v>ACTRIS_vocab:ethyleneglycoldivinyletheramountfraction</v>
      </c>
      <c r="B531" s="15" t="s">
        <v>1222</v>
      </c>
      <c r="C531" s="16"/>
      <c r="D531" s="15" t="s">
        <v>1223</v>
      </c>
      <c r="E531" s="13" t="s">
        <v>73</v>
      </c>
      <c r="F531" s="16"/>
      <c r="G531" s="16"/>
      <c r="H531" s="16"/>
      <c r="I531" s="12" t="s">
        <v>83</v>
      </c>
      <c r="J531" s="15" t="s">
        <v>1219</v>
      </c>
      <c r="K531" s="12" t="s">
        <v>77</v>
      </c>
      <c r="L531" s="16"/>
      <c r="M531" s="17"/>
      <c r="N531" s="14" t="s">
        <v>80</v>
      </c>
      <c r="O531" s="16"/>
      <c r="P531" s="16"/>
      <c r="Q531" s="16"/>
      <c r="R531" s="12"/>
    </row>
    <row r="532" spans="1:18" ht="15" customHeight="1">
      <c r="A532" s="11" t="str">
        <f t="shared" si="8"/>
        <v>ACTRIS_vocab:ethyleneglycolvinylethernumberconcentration</v>
      </c>
      <c r="B532" s="15" t="s">
        <v>1224</v>
      </c>
      <c r="C532" s="16"/>
      <c r="D532" s="12" t="s">
        <v>1225</v>
      </c>
      <c r="E532" s="13" t="s">
        <v>73</v>
      </c>
      <c r="F532" s="16"/>
      <c r="G532" s="16"/>
      <c r="H532" s="16"/>
      <c r="I532" s="12" t="s">
        <v>86</v>
      </c>
      <c r="J532" s="15" t="s">
        <v>1226</v>
      </c>
      <c r="K532" s="12" t="s">
        <v>77</v>
      </c>
      <c r="L532" s="16"/>
      <c r="M532" s="17"/>
      <c r="N532" s="14" t="s">
        <v>80</v>
      </c>
      <c r="O532" s="16"/>
      <c r="P532" s="16"/>
      <c r="Q532" s="16"/>
      <c r="R532" s="12"/>
    </row>
    <row r="533" spans="1:18" ht="15" customHeight="1">
      <c r="A533" s="11" t="str">
        <f t="shared" si="8"/>
        <v>ACTRIS_vocab:ethyleneglycolvinylethermassconcentration</v>
      </c>
      <c r="B533" s="15" t="s">
        <v>1227</v>
      </c>
      <c r="C533" s="16"/>
      <c r="D533" s="12" t="s">
        <v>1228</v>
      </c>
      <c r="E533" s="13" t="s">
        <v>73</v>
      </c>
      <c r="F533" s="16"/>
      <c r="G533" s="16"/>
      <c r="H533" s="16"/>
      <c r="I533" s="12" t="s">
        <v>90</v>
      </c>
      <c r="J533" s="15" t="s">
        <v>1226</v>
      </c>
      <c r="K533" s="12" t="s">
        <v>77</v>
      </c>
      <c r="L533" s="16"/>
      <c r="M533" s="17"/>
      <c r="N533" s="14" t="s">
        <v>80</v>
      </c>
      <c r="O533" s="16"/>
      <c r="P533" s="16"/>
      <c r="Q533" s="16"/>
      <c r="R533" s="12"/>
    </row>
    <row r="534" spans="1:18" ht="15" customHeight="1">
      <c r="A534" s="11" t="str">
        <f t="shared" si="8"/>
        <v>ACTRIS_vocab:ethyleneglycolvinyletheramountfraction</v>
      </c>
      <c r="B534" s="15" t="s">
        <v>1229</v>
      </c>
      <c r="C534" s="16"/>
      <c r="D534" s="15" t="s">
        <v>1230</v>
      </c>
      <c r="E534" s="13" t="s">
        <v>73</v>
      </c>
      <c r="F534" s="16"/>
      <c r="G534" s="16"/>
      <c r="H534" s="16"/>
      <c r="I534" s="12" t="s">
        <v>83</v>
      </c>
      <c r="J534" s="15" t="s">
        <v>1226</v>
      </c>
      <c r="K534" s="12" t="s">
        <v>77</v>
      </c>
      <c r="L534" s="16"/>
      <c r="M534" s="17"/>
      <c r="N534" s="14" t="s">
        <v>80</v>
      </c>
      <c r="O534" s="16"/>
      <c r="P534" s="16"/>
      <c r="Q534" s="16"/>
      <c r="R534" s="12"/>
    </row>
    <row r="535" spans="1:18" ht="15" customHeight="1">
      <c r="A535" s="11" t="str">
        <f t="shared" si="8"/>
        <v>ACTRIS_vocab:1-2-3-trimethoxybenzenenumberconcentration</v>
      </c>
      <c r="B535" s="15" t="s">
        <v>1231</v>
      </c>
      <c r="C535" s="16"/>
      <c r="D535" s="12" t="s">
        <v>1232</v>
      </c>
      <c r="E535" s="13" t="s">
        <v>73</v>
      </c>
      <c r="F535" s="16"/>
      <c r="G535" s="16"/>
      <c r="H535" s="16"/>
      <c r="I535" s="12" t="s">
        <v>86</v>
      </c>
      <c r="J535" s="15" t="s">
        <v>1233</v>
      </c>
      <c r="K535" s="12" t="s">
        <v>77</v>
      </c>
      <c r="L535" s="16"/>
      <c r="M535" s="17"/>
      <c r="N535" s="14" t="s">
        <v>80</v>
      </c>
      <c r="O535" s="16"/>
      <c r="P535" s="16"/>
      <c r="Q535" s="16"/>
      <c r="R535" s="12"/>
    </row>
    <row r="536" spans="1:18" ht="15" customHeight="1">
      <c r="A536" s="11" t="str">
        <f t="shared" si="8"/>
        <v>ACTRIS_vocab:1-2-3-trimethoxybenzenemassconcentration</v>
      </c>
      <c r="B536" s="15" t="s">
        <v>1234</v>
      </c>
      <c r="C536" s="16"/>
      <c r="D536" s="12" t="s">
        <v>1235</v>
      </c>
      <c r="E536" s="13" t="s">
        <v>73</v>
      </c>
      <c r="F536" s="16"/>
      <c r="G536" s="16"/>
      <c r="H536" s="16"/>
      <c r="I536" s="12" t="s">
        <v>90</v>
      </c>
      <c r="J536" s="15" t="s">
        <v>1233</v>
      </c>
      <c r="K536" s="12" t="s">
        <v>77</v>
      </c>
      <c r="L536" s="16"/>
      <c r="M536" s="17"/>
      <c r="N536" s="14" t="s">
        <v>80</v>
      </c>
      <c r="O536" s="16"/>
      <c r="P536" s="16"/>
      <c r="Q536" s="16"/>
      <c r="R536" s="12"/>
    </row>
    <row r="537" spans="1:18" ht="15" customHeight="1">
      <c r="A537" s="11" t="str">
        <f t="shared" si="8"/>
        <v>ACTRIS_vocab:1-2-3-trimethoxybenzeneamountfraction</v>
      </c>
      <c r="B537" s="15" t="s">
        <v>1236</v>
      </c>
      <c r="C537" s="16"/>
      <c r="D537" s="15" t="s">
        <v>1237</v>
      </c>
      <c r="E537" s="13" t="s">
        <v>73</v>
      </c>
      <c r="F537" s="16"/>
      <c r="G537" s="16"/>
      <c r="H537" s="16"/>
      <c r="I537" s="12" t="s">
        <v>83</v>
      </c>
      <c r="J537" s="15" t="s">
        <v>1233</v>
      </c>
      <c r="K537" s="12" t="s">
        <v>77</v>
      </c>
      <c r="L537" s="16"/>
      <c r="M537" s="17"/>
      <c r="N537" s="14" t="s">
        <v>80</v>
      </c>
      <c r="O537" s="16"/>
      <c r="P537" s="16"/>
      <c r="Q537" s="16"/>
      <c r="R537" s="12"/>
    </row>
    <row r="538" spans="1:18" ht="15" customHeight="1">
      <c r="A538" s="11" t="str">
        <f t="shared" si="8"/>
        <v>ACTRIS_vocab:1-2-4-trimethoxybenzenenumberconcentration</v>
      </c>
      <c r="B538" s="15" t="s">
        <v>1238</v>
      </c>
      <c r="C538" s="16"/>
      <c r="D538" s="12" t="s">
        <v>1239</v>
      </c>
      <c r="E538" s="13" t="s">
        <v>73</v>
      </c>
      <c r="F538" s="16"/>
      <c r="G538" s="16"/>
      <c r="H538" s="16"/>
      <c r="I538" s="12" t="s">
        <v>86</v>
      </c>
      <c r="J538" s="15" t="s">
        <v>1240</v>
      </c>
      <c r="K538" s="12" t="s">
        <v>77</v>
      </c>
      <c r="L538" s="16"/>
      <c r="M538" s="17"/>
      <c r="N538" s="14" t="s">
        <v>80</v>
      </c>
      <c r="O538" s="16"/>
      <c r="P538" s="16"/>
      <c r="Q538" s="16"/>
      <c r="R538" s="12"/>
    </row>
    <row r="539" spans="1:18" ht="15" customHeight="1">
      <c r="A539" s="11" t="str">
        <f t="shared" si="8"/>
        <v>ACTRIS_vocab:1-2-4-trimethoxybenzenemassconcentration</v>
      </c>
      <c r="B539" s="15" t="s">
        <v>1241</v>
      </c>
      <c r="C539" s="16"/>
      <c r="D539" s="12" t="s">
        <v>1242</v>
      </c>
      <c r="E539" s="13" t="s">
        <v>73</v>
      </c>
      <c r="F539" s="16"/>
      <c r="G539" s="16"/>
      <c r="H539" s="16"/>
      <c r="I539" s="12" t="s">
        <v>90</v>
      </c>
      <c r="J539" s="15" t="s">
        <v>1240</v>
      </c>
      <c r="K539" s="12" t="s">
        <v>77</v>
      </c>
      <c r="L539" s="16"/>
      <c r="M539" s="17"/>
      <c r="N539" s="14" t="s">
        <v>80</v>
      </c>
      <c r="O539" s="16"/>
      <c r="P539" s="16"/>
      <c r="Q539" s="16"/>
      <c r="R539" s="12"/>
    </row>
    <row r="540" spans="1:18" ht="15" customHeight="1">
      <c r="A540" s="11" t="str">
        <f t="shared" si="8"/>
        <v>ACTRIS_vocab:1-2-4-trimethoxybenzeneamountfraction</v>
      </c>
      <c r="B540" s="15" t="s">
        <v>1243</v>
      </c>
      <c r="C540" s="16"/>
      <c r="D540" s="15" t="s">
        <v>1244</v>
      </c>
      <c r="E540" s="13" t="s">
        <v>73</v>
      </c>
      <c r="F540" s="16"/>
      <c r="G540" s="16"/>
      <c r="H540" s="16"/>
      <c r="I540" s="12" t="s">
        <v>83</v>
      </c>
      <c r="J540" s="15" t="s">
        <v>1240</v>
      </c>
      <c r="K540" s="12" t="s">
        <v>77</v>
      </c>
      <c r="L540" s="16"/>
      <c r="M540" s="17"/>
      <c r="N540" s="14" t="s">
        <v>80</v>
      </c>
      <c r="O540" s="16"/>
      <c r="P540" s="16"/>
      <c r="Q540" s="16"/>
      <c r="R540" s="12"/>
    </row>
    <row r="541" spans="1:18" ht="15" customHeight="1">
      <c r="A541" s="11" t="str">
        <f t="shared" si="8"/>
        <v>ACTRIS_vocab:1-3-5-trimethoxybenzenenumberconcentration</v>
      </c>
      <c r="B541" s="15" t="s">
        <v>1245</v>
      </c>
      <c r="C541" s="16"/>
      <c r="D541" s="12" t="s">
        <v>1246</v>
      </c>
      <c r="E541" s="13" t="s">
        <v>73</v>
      </c>
      <c r="F541" s="16"/>
      <c r="G541" s="16"/>
      <c r="H541" s="16"/>
      <c r="I541" s="12" t="s">
        <v>86</v>
      </c>
      <c r="J541" s="15" t="s">
        <v>1247</v>
      </c>
      <c r="K541" s="12" t="s">
        <v>77</v>
      </c>
      <c r="L541" s="16"/>
      <c r="M541" s="17"/>
      <c r="N541" s="14" t="s">
        <v>80</v>
      </c>
      <c r="O541" s="16"/>
      <c r="P541" s="16"/>
      <c r="Q541" s="16"/>
      <c r="R541" s="12"/>
    </row>
    <row r="542" spans="1:18" ht="15" customHeight="1">
      <c r="A542" s="11" t="str">
        <f t="shared" si="8"/>
        <v>ACTRIS_vocab:1-3-5-trimethoxybenzenemassconcentration</v>
      </c>
      <c r="B542" s="15" t="s">
        <v>1248</v>
      </c>
      <c r="C542" s="16"/>
      <c r="D542" s="12" t="s">
        <v>1249</v>
      </c>
      <c r="E542" s="13" t="s">
        <v>73</v>
      </c>
      <c r="F542" s="16"/>
      <c r="G542" s="16"/>
      <c r="H542" s="16"/>
      <c r="I542" s="12" t="s">
        <v>90</v>
      </c>
      <c r="J542" s="15" t="s">
        <v>1247</v>
      </c>
      <c r="K542" s="12" t="s">
        <v>77</v>
      </c>
      <c r="L542" s="16"/>
      <c r="M542" s="17"/>
      <c r="N542" s="14" t="s">
        <v>80</v>
      </c>
      <c r="O542" s="16"/>
      <c r="P542" s="16"/>
      <c r="Q542" s="16"/>
      <c r="R542" s="12"/>
    </row>
    <row r="543" spans="1:18" ht="15" customHeight="1">
      <c r="A543" s="11" t="str">
        <f t="shared" si="8"/>
        <v>ACTRIS_vocab:1-3-5-trimethoxybenzeneamountfraction</v>
      </c>
      <c r="B543" s="15" t="s">
        <v>1250</v>
      </c>
      <c r="C543" s="16"/>
      <c r="D543" s="15" t="s">
        <v>1251</v>
      </c>
      <c r="E543" s="13" t="s">
        <v>73</v>
      </c>
      <c r="F543" s="16"/>
      <c r="G543" s="16"/>
      <c r="H543" s="16"/>
      <c r="I543" s="12" t="s">
        <v>83</v>
      </c>
      <c r="J543" s="15" t="s">
        <v>1247</v>
      </c>
      <c r="K543" s="12" t="s">
        <v>77</v>
      </c>
      <c r="L543" s="16"/>
      <c r="M543" s="17"/>
      <c r="N543" s="14" t="s">
        <v>80</v>
      </c>
      <c r="O543" s="16"/>
      <c r="P543" s="16"/>
      <c r="Q543" s="16"/>
      <c r="R543" s="12"/>
    </row>
    <row r="544" spans="1:18" ht="15" customHeight="1">
      <c r="A544" s="11" t="str">
        <f t="shared" si="8"/>
        <v>ACTRIS_vocab:methyl-tert-butyl-ethernumberconcentration</v>
      </c>
      <c r="B544" s="15" t="s">
        <v>1252</v>
      </c>
      <c r="C544" s="16"/>
      <c r="D544" s="12" t="s">
        <v>1253</v>
      </c>
      <c r="E544" s="13" t="s">
        <v>73</v>
      </c>
      <c r="F544" s="16"/>
      <c r="G544" s="16"/>
      <c r="H544" s="16"/>
      <c r="I544" s="12" t="s">
        <v>86</v>
      </c>
      <c r="J544" s="15" t="s">
        <v>1254</v>
      </c>
      <c r="K544" s="12" t="s">
        <v>77</v>
      </c>
      <c r="L544" s="16"/>
      <c r="M544" s="17"/>
      <c r="N544" s="14" t="s">
        <v>187</v>
      </c>
      <c r="O544" s="12" t="s">
        <v>188</v>
      </c>
      <c r="P544" s="12"/>
      <c r="Q544" s="12"/>
      <c r="R544" s="12"/>
    </row>
    <row r="545" spans="1:18" ht="15" customHeight="1">
      <c r="A545" s="11" t="str">
        <f t="shared" si="8"/>
        <v>ACTRIS_vocab:methyl-tert-butyl-ethermassconcentration</v>
      </c>
      <c r="B545" s="15" t="s">
        <v>1255</v>
      </c>
      <c r="C545" s="16"/>
      <c r="D545" s="12" t="s">
        <v>1256</v>
      </c>
      <c r="E545" s="13" t="s">
        <v>73</v>
      </c>
      <c r="F545" s="16"/>
      <c r="G545" s="16"/>
      <c r="H545" s="16"/>
      <c r="I545" s="12" t="s">
        <v>90</v>
      </c>
      <c r="J545" s="15" t="s">
        <v>1254</v>
      </c>
      <c r="K545" s="12" t="s">
        <v>77</v>
      </c>
      <c r="L545" s="16"/>
      <c r="M545" s="17"/>
      <c r="N545" s="14" t="s">
        <v>187</v>
      </c>
      <c r="O545" s="12" t="s">
        <v>188</v>
      </c>
      <c r="P545" s="12"/>
      <c r="Q545" s="12"/>
      <c r="R545" s="12"/>
    </row>
    <row r="546" spans="1:18" ht="15" customHeight="1">
      <c r="A546" s="11" t="str">
        <f t="shared" si="8"/>
        <v>ACTRIS_vocab:methyl-tert-butyl-etheramountfraction</v>
      </c>
      <c r="B546" s="15" t="s">
        <v>1257</v>
      </c>
      <c r="C546" s="16"/>
      <c r="D546" s="15" t="s">
        <v>1258</v>
      </c>
      <c r="E546" s="13" t="s">
        <v>73</v>
      </c>
      <c r="F546" s="16"/>
      <c r="G546" s="16"/>
      <c r="H546" s="16"/>
      <c r="I546" s="12" t="s">
        <v>83</v>
      </c>
      <c r="J546" s="15" t="s">
        <v>1254</v>
      </c>
      <c r="K546" s="12" t="s">
        <v>77</v>
      </c>
      <c r="L546" s="16"/>
      <c r="M546" s="17"/>
      <c r="N546" s="14" t="s">
        <v>187</v>
      </c>
      <c r="O546" s="12" t="s">
        <v>188</v>
      </c>
      <c r="P546" s="12"/>
      <c r="Q546" s="12"/>
      <c r="R546" s="12"/>
    </row>
    <row r="547" spans="1:18" ht="15" customHeight="1">
      <c r="A547" s="11" t="str">
        <f t="shared" si="8"/>
        <v>ACTRIS_vocab:furannumberconcentration</v>
      </c>
      <c r="B547" s="15" t="s">
        <v>1259</v>
      </c>
      <c r="C547" s="16"/>
      <c r="D547" s="12" t="s">
        <v>1260</v>
      </c>
      <c r="E547" s="13" t="s">
        <v>73</v>
      </c>
      <c r="F547" s="16"/>
      <c r="G547" s="16"/>
      <c r="H547" s="16"/>
      <c r="I547" s="12" t="s">
        <v>86</v>
      </c>
      <c r="J547" s="15" t="s">
        <v>1261</v>
      </c>
      <c r="K547" s="12" t="s">
        <v>77</v>
      </c>
      <c r="L547" s="16"/>
      <c r="M547" s="17"/>
      <c r="N547" s="14" t="s">
        <v>187</v>
      </c>
      <c r="O547" s="12" t="s">
        <v>188</v>
      </c>
      <c r="P547" s="12"/>
      <c r="Q547" s="12"/>
      <c r="R547" s="12"/>
    </row>
    <row r="548" spans="1:18" ht="15" customHeight="1">
      <c r="A548" s="11" t="str">
        <f t="shared" si="8"/>
        <v>ACTRIS_vocab:furanmassconcentration</v>
      </c>
      <c r="B548" s="15" t="s">
        <v>1262</v>
      </c>
      <c r="C548" s="16"/>
      <c r="D548" s="12" t="s">
        <v>1263</v>
      </c>
      <c r="E548" s="13" t="s">
        <v>73</v>
      </c>
      <c r="F548" s="16"/>
      <c r="G548" s="16"/>
      <c r="H548" s="16"/>
      <c r="I548" s="12" t="s">
        <v>90</v>
      </c>
      <c r="J548" s="15" t="s">
        <v>1261</v>
      </c>
      <c r="K548" s="12" t="s">
        <v>77</v>
      </c>
      <c r="L548" s="16"/>
      <c r="M548" s="17"/>
      <c r="N548" s="14" t="s">
        <v>187</v>
      </c>
      <c r="O548" s="12" t="s">
        <v>188</v>
      </c>
      <c r="P548" s="12"/>
      <c r="Q548" s="12"/>
      <c r="R548" s="12"/>
    </row>
    <row r="549" spans="1:18" ht="15" customHeight="1">
      <c r="A549" s="11" t="str">
        <f t="shared" si="8"/>
        <v>ACTRIS_vocab:furanamountfraction</v>
      </c>
      <c r="B549" s="15" t="s">
        <v>1264</v>
      </c>
      <c r="C549" s="16"/>
      <c r="D549" s="15" t="s">
        <v>1265</v>
      </c>
      <c r="E549" s="13" t="s">
        <v>73</v>
      </c>
      <c r="F549" s="16"/>
      <c r="G549" s="16"/>
      <c r="H549" s="16"/>
      <c r="I549" s="12" t="s">
        <v>83</v>
      </c>
      <c r="J549" s="15" t="s">
        <v>1261</v>
      </c>
      <c r="K549" s="12" t="s">
        <v>77</v>
      </c>
      <c r="L549" s="16"/>
      <c r="M549" s="17"/>
      <c r="N549" s="14" t="s">
        <v>187</v>
      </c>
      <c r="O549" s="12" t="s">
        <v>188</v>
      </c>
      <c r="P549" s="12"/>
      <c r="Q549" s="12"/>
      <c r="R549" s="12"/>
    </row>
    <row r="550" spans="1:18" ht="15" customHeight="1">
      <c r="A550" s="11" t="str">
        <f t="shared" si="8"/>
        <v>ACTRIS_vocab:methylfurannumberconcentration</v>
      </c>
      <c r="B550" s="15" t="s">
        <v>1266</v>
      </c>
      <c r="C550" s="16"/>
      <c r="D550" s="12" t="s">
        <v>1267</v>
      </c>
      <c r="E550" s="13" t="s">
        <v>73</v>
      </c>
      <c r="F550" s="16"/>
      <c r="G550" s="16"/>
      <c r="H550" s="16"/>
      <c r="I550" s="12" t="s">
        <v>86</v>
      </c>
      <c r="J550" s="15" t="s">
        <v>1268</v>
      </c>
      <c r="K550" s="12" t="s">
        <v>77</v>
      </c>
      <c r="L550" s="16"/>
      <c r="M550" s="17"/>
      <c r="N550" s="14" t="s">
        <v>187</v>
      </c>
      <c r="O550" s="12" t="s">
        <v>188</v>
      </c>
      <c r="P550" s="12"/>
      <c r="Q550" s="12"/>
      <c r="R550" s="12"/>
    </row>
    <row r="551" spans="1:18" ht="15" customHeight="1">
      <c r="A551" s="11" t="str">
        <f t="shared" si="8"/>
        <v>ACTRIS_vocab:methylfuranmassconcentration</v>
      </c>
      <c r="B551" s="15" t="s">
        <v>1269</v>
      </c>
      <c r="C551" s="16"/>
      <c r="D551" s="12" t="s">
        <v>1270</v>
      </c>
      <c r="E551" s="13" t="s">
        <v>73</v>
      </c>
      <c r="F551" s="16"/>
      <c r="G551" s="16"/>
      <c r="H551" s="16"/>
      <c r="I551" s="12" t="s">
        <v>90</v>
      </c>
      <c r="J551" s="15" t="s">
        <v>1268</v>
      </c>
      <c r="K551" s="12" t="s">
        <v>77</v>
      </c>
      <c r="L551" s="16"/>
      <c r="M551" s="17"/>
      <c r="N551" s="14" t="s">
        <v>187</v>
      </c>
      <c r="O551" s="12" t="s">
        <v>188</v>
      </c>
      <c r="P551" s="12"/>
      <c r="Q551" s="12"/>
      <c r="R551" s="12"/>
    </row>
    <row r="552" spans="1:18" ht="15" customHeight="1">
      <c r="A552" s="11" t="str">
        <f t="shared" si="8"/>
        <v>ACTRIS_vocab:methylfuranamountfraction</v>
      </c>
      <c r="B552" s="15" t="s">
        <v>1271</v>
      </c>
      <c r="C552" s="16"/>
      <c r="D552" s="15" t="s">
        <v>1272</v>
      </c>
      <c r="E552" s="13" t="s">
        <v>73</v>
      </c>
      <c r="F552" s="16"/>
      <c r="G552" s="16"/>
      <c r="H552" s="16"/>
      <c r="I552" s="12" t="s">
        <v>83</v>
      </c>
      <c r="J552" s="15" t="s">
        <v>1268</v>
      </c>
      <c r="K552" s="12" t="s">
        <v>77</v>
      </c>
      <c r="L552" s="16"/>
      <c r="M552" s="17"/>
      <c r="N552" s="14" t="s">
        <v>187</v>
      </c>
      <c r="O552" s="12" t="s">
        <v>188</v>
      </c>
      <c r="P552" s="12"/>
      <c r="Q552" s="12"/>
      <c r="R552" s="12"/>
    </row>
    <row r="553" spans="1:18" ht="15" customHeight="1">
      <c r="A553" s="11" t="str">
        <f t="shared" si="8"/>
        <v>ACTRIS_vocab:1-3-dioxolanenumberconcentration</v>
      </c>
      <c r="B553" s="15" t="s">
        <v>1273</v>
      </c>
      <c r="C553" s="16"/>
      <c r="D553" s="12" t="s">
        <v>1274</v>
      </c>
      <c r="E553" s="13" t="s">
        <v>73</v>
      </c>
      <c r="F553" s="16"/>
      <c r="G553" s="16"/>
      <c r="H553" s="16"/>
      <c r="I553" s="12" t="s">
        <v>86</v>
      </c>
      <c r="J553" s="15" t="s">
        <v>1275</v>
      </c>
      <c r="K553" s="12" t="s">
        <v>77</v>
      </c>
      <c r="L553" s="16"/>
      <c r="M553" s="17"/>
      <c r="N553" s="14" t="s">
        <v>187</v>
      </c>
      <c r="O553" s="12" t="s">
        <v>188</v>
      </c>
      <c r="P553" s="12"/>
      <c r="Q553" s="12"/>
      <c r="R553" s="12"/>
    </row>
    <row r="554" spans="1:18" ht="15" customHeight="1">
      <c r="A554" s="11" t="str">
        <f t="shared" si="8"/>
        <v>ACTRIS_vocab:1-3-dioxolanemassconcentration</v>
      </c>
      <c r="B554" s="15" t="s">
        <v>1276</v>
      </c>
      <c r="C554" s="16"/>
      <c r="D554" s="12" t="s">
        <v>1277</v>
      </c>
      <c r="E554" s="13" t="s">
        <v>73</v>
      </c>
      <c r="F554" s="16"/>
      <c r="G554" s="16"/>
      <c r="H554" s="16"/>
      <c r="I554" s="12" t="s">
        <v>90</v>
      </c>
      <c r="J554" s="15" t="s">
        <v>1275</v>
      </c>
      <c r="K554" s="12" t="s">
        <v>77</v>
      </c>
      <c r="L554" s="16"/>
      <c r="M554" s="17"/>
      <c r="N554" s="14" t="s">
        <v>187</v>
      </c>
      <c r="O554" s="12" t="s">
        <v>188</v>
      </c>
      <c r="P554" s="12"/>
      <c r="Q554" s="12"/>
      <c r="R554" s="12"/>
    </row>
    <row r="555" spans="1:18" ht="15" customHeight="1">
      <c r="A555" s="11" t="str">
        <f t="shared" si="8"/>
        <v>ACTRIS_vocab:1-3-dioxolaneamountfraction</v>
      </c>
      <c r="B555" s="15" t="s">
        <v>1278</v>
      </c>
      <c r="C555" s="16"/>
      <c r="D555" s="15" t="s">
        <v>1279</v>
      </c>
      <c r="E555" s="13" t="s">
        <v>73</v>
      </c>
      <c r="F555" s="16"/>
      <c r="G555" s="16"/>
      <c r="H555" s="16"/>
      <c r="I555" s="12" t="s">
        <v>83</v>
      </c>
      <c r="J555" s="15" t="s">
        <v>1275</v>
      </c>
      <c r="K555" s="12" t="s">
        <v>77</v>
      </c>
      <c r="L555" s="16"/>
      <c r="M555" s="17"/>
      <c r="N555" s="14" t="s">
        <v>187</v>
      </c>
      <c r="O555" s="12" t="s">
        <v>188</v>
      </c>
      <c r="P555" s="12"/>
      <c r="Q555" s="12"/>
      <c r="R555" s="12"/>
    </row>
    <row r="556" spans="1:18" ht="15" customHeight="1">
      <c r="A556" s="11" t="str">
        <f t="shared" ref="A556:A619" si="9">IF(ISBLANK($B556),"",$B$2 &amp; ":" &amp; (SUBSTITUTE(SUBSTITUTE(SUBSTITUTE(SUBSTITUTE(SUBSTITUTE(SUBSTITUTE(SUBSTITUTE(SUBSTITUTE(SUBSTITUTE(B556," ",""),"/","Div"),",","-"),"(","-"),")",""),"+","plus"),"--","-")," ",""),"&amp;","-")))</f>
        <v>ACTRIS_vocab:3-methyl-furannumberconcentration</v>
      </c>
      <c r="B556" s="15" t="s">
        <v>1280</v>
      </c>
      <c r="C556" s="16"/>
      <c r="D556" s="12" t="s">
        <v>1281</v>
      </c>
      <c r="E556" s="13" t="s">
        <v>73</v>
      </c>
      <c r="F556" s="16"/>
      <c r="G556" s="16"/>
      <c r="H556" s="16"/>
      <c r="I556" s="12" t="s">
        <v>86</v>
      </c>
      <c r="J556" s="15" t="s">
        <v>1282</v>
      </c>
      <c r="K556" s="12" t="s">
        <v>77</v>
      </c>
      <c r="L556" s="16"/>
      <c r="M556" s="17"/>
      <c r="N556" s="14" t="s">
        <v>187</v>
      </c>
      <c r="O556" s="12" t="s">
        <v>188</v>
      </c>
      <c r="P556" s="12"/>
      <c r="Q556" s="12"/>
      <c r="R556" s="12"/>
    </row>
    <row r="557" spans="1:18" ht="15" customHeight="1">
      <c r="A557" s="11" t="str">
        <f t="shared" si="9"/>
        <v>ACTRIS_vocab:3-methyl-furanmassconcentration</v>
      </c>
      <c r="B557" s="15" t="s">
        <v>1283</v>
      </c>
      <c r="C557" s="16"/>
      <c r="D557" s="12" t="s">
        <v>1284</v>
      </c>
      <c r="E557" s="13" t="s">
        <v>73</v>
      </c>
      <c r="F557" s="16"/>
      <c r="G557" s="16"/>
      <c r="H557" s="16"/>
      <c r="I557" s="12" t="s">
        <v>90</v>
      </c>
      <c r="J557" s="15" t="s">
        <v>1282</v>
      </c>
      <c r="K557" s="12" t="s">
        <v>77</v>
      </c>
      <c r="L557" s="16"/>
      <c r="M557" s="17"/>
      <c r="N557" s="14" t="s">
        <v>187</v>
      </c>
      <c r="O557" s="12" t="s">
        <v>188</v>
      </c>
      <c r="P557" s="12"/>
      <c r="Q557" s="12"/>
      <c r="R557" s="12"/>
    </row>
    <row r="558" spans="1:18" ht="15" customHeight="1">
      <c r="A558" s="11" t="str">
        <f t="shared" si="9"/>
        <v>ACTRIS_vocab:3-methyl-furanamountfraction</v>
      </c>
      <c r="B558" s="15" t="s">
        <v>1285</v>
      </c>
      <c r="C558" s="16"/>
      <c r="D558" s="15" t="s">
        <v>1286</v>
      </c>
      <c r="E558" s="13" t="s">
        <v>73</v>
      </c>
      <c r="F558" s="16"/>
      <c r="G558" s="16"/>
      <c r="H558" s="16"/>
      <c r="I558" s="12" t="s">
        <v>83</v>
      </c>
      <c r="J558" s="15" t="s">
        <v>1282</v>
      </c>
      <c r="K558" s="12" t="s">
        <v>77</v>
      </c>
      <c r="L558" s="16"/>
      <c r="M558" s="17"/>
      <c r="N558" s="14" t="s">
        <v>187</v>
      </c>
      <c r="O558" s="12" t="s">
        <v>188</v>
      </c>
      <c r="P558" s="12"/>
      <c r="Q558" s="12"/>
      <c r="R558" s="12"/>
    </row>
    <row r="559" spans="1:18" ht="15" customHeight="1">
      <c r="A559" s="11" t="str">
        <f t="shared" si="9"/>
        <v>ACTRIS_vocab:propyleneoxidenumberconcentration</v>
      </c>
      <c r="B559" s="15" t="s">
        <v>1287</v>
      </c>
      <c r="C559" s="16"/>
      <c r="D559" s="12" t="s">
        <v>1288</v>
      </c>
      <c r="E559" s="13" t="s">
        <v>73</v>
      </c>
      <c r="F559" s="16"/>
      <c r="G559" s="16"/>
      <c r="H559" s="16"/>
      <c r="I559" s="12" t="s">
        <v>86</v>
      </c>
      <c r="J559" s="15" t="s">
        <v>1289</v>
      </c>
      <c r="K559" s="12" t="s">
        <v>77</v>
      </c>
      <c r="L559" s="16"/>
      <c r="M559" s="17"/>
      <c r="N559" s="14" t="s">
        <v>187</v>
      </c>
      <c r="O559" s="12" t="s">
        <v>188</v>
      </c>
      <c r="P559" s="12"/>
      <c r="Q559" s="12"/>
      <c r="R559" s="12"/>
    </row>
    <row r="560" spans="1:18" ht="15" customHeight="1">
      <c r="A560" s="11" t="str">
        <f t="shared" si="9"/>
        <v>ACTRIS_vocab:propyleneoxidemassconcentration</v>
      </c>
      <c r="B560" s="15" t="s">
        <v>1290</v>
      </c>
      <c r="C560" s="16"/>
      <c r="D560" s="12" t="s">
        <v>1291</v>
      </c>
      <c r="E560" s="13" t="s">
        <v>73</v>
      </c>
      <c r="F560" s="16"/>
      <c r="G560" s="16"/>
      <c r="H560" s="16"/>
      <c r="I560" s="12" t="s">
        <v>90</v>
      </c>
      <c r="J560" s="15" t="s">
        <v>1289</v>
      </c>
      <c r="K560" s="12" t="s">
        <v>77</v>
      </c>
      <c r="L560" s="16"/>
      <c r="M560" s="17"/>
      <c r="N560" s="14" t="s">
        <v>187</v>
      </c>
      <c r="O560" s="12" t="s">
        <v>188</v>
      </c>
      <c r="P560" s="12"/>
      <c r="Q560" s="12"/>
      <c r="R560" s="12"/>
    </row>
    <row r="561" spans="1:18" ht="15" customHeight="1">
      <c r="A561" s="11" t="str">
        <f t="shared" si="9"/>
        <v>ACTRIS_vocab:propyleneoxideamountfraction</v>
      </c>
      <c r="B561" s="15" t="s">
        <v>1292</v>
      </c>
      <c r="C561" s="16"/>
      <c r="D561" s="15" t="s">
        <v>1293</v>
      </c>
      <c r="E561" s="13" t="s">
        <v>73</v>
      </c>
      <c r="F561" s="16"/>
      <c r="G561" s="16"/>
      <c r="H561" s="16"/>
      <c r="I561" s="12" t="s">
        <v>83</v>
      </c>
      <c r="J561" s="15" t="s">
        <v>1289</v>
      </c>
      <c r="K561" s="12" t="s">
        <v>77</v>
      </c>
      <c r="L561" s="16"/>
      <c r="M561" s="17"/>
      <c r="N561" s="14" t="s">
        <v>187</v>
      </c>
      <c r="O561" s="12" t="s">
        <v>188</v>
      </c>
      <c r="P561" s="12"/>
      <c r="Q561" s="12"/>
      <c r="R561" s="12"/>
    </row>
    <row r="562" spans="1:18" ht="15" customHeight="1">
      <c r="A562" s="11" t="str">
        <f t="shared" si="9"/>
        <v>ACTRIS_vocab:tetrahydrofurannumberconcentration</v>
      </c>
      <c r="B562" s="15" t="s">
        <v>1294</v>
      </c>
      <c r="C562" s="16"/>
      <c r="D562" s="12" t="s">
        <v>1295</v>
      </c>
      <c r="E562" s="13" t="s">
        <v>73</v>
      </c>
      <c r="F562" s="16"/>
      <c r="G562" s="16"/>
      <c r="H562" s="16"/>
      <c r="I562" s="12" t="s">
        <v>86</v>
      </c>
      <c r="J562" s="15" t="s">
        <v>1296</v>
      </c>
      <c r="K562" s="12" t="s">
        <v>77</v>
      </c>
      <c r="L562" s="16"/>
      <c r="M562" s="17"/>
      <c r="N562" s="14" t="s">
        <v>187</v>
      </c>
      <c r="O562" s="12" t="s">
        <v>188</v>
      </c>
      <c r="P562" s="12"/>
      <c r="Q562" s="12"/>
      <c r="R562" s="12"/>
    </row>
    <row r="563" spans="1:18" ht="15" customHeight="1">
      <c r="A563" s="11" t="str">
        <f t="shared" si="9"/>
        <v>ACTRIS_vocab:tetrahydrofuranmassconcentration</v>
      </c>
      <c r="B563" s="15" t="s">
        <v>1297</v>
      </c>
      <c r="C563" s="16"/>
      <c r="D563" s="12" t="s">
        <v>1298</v>
      </c>
      <c r="E563" s="13" t="s">
        <v>73</v>
      </c>
      <c r="F563" s="16"/>
      <c r="G563" s="16"/>
      <c r="H563" s="16"/>
      <c r="I563" s="12" t="s">
        <v>90</v>
      </c>
      <c r="J563" s="15" t="s">
        <v>1296</v>
      </c>
      <c r="K563" s="12" t="s">
        <v>77</v>
      </c>
      <c r="L563" s="16"/>
      <c r="M563" s="17"/>
      <c r="N563" s="14" t="s">
        <v>187</v>
      </c>
      <c r="O563" s="12" t="s">
        <v>188</v>
      </c>
      <c r="P563" s="12"/>
      <c r="Q563" s="12"/>
      <c r="R563" s="12"/>
    </row>
    <row r="564" spans="1:18" ht="15" customHeight="1">
      <c r="A564" s="11" t="str">
        <f t="shared" si="9"/>
        <v>ACTRIS_vocab:tetrahydrofuranamountfraction</v>
      </c>
      <c r="B564" s="15" t="s">
        <v>1299</v>
      </c>
      <c r="C564" s="16"/>
      <c r="D564" s="15" t="s">
        <v>1300</v>
      </c>
      <c r="E564" s="13" t="s">
        <v>73</v>
      </c>
      <c r="F564" s="16"/>
      <c r="G564" s="16"/>
      <c r="H564" s="16"/>
      <c r="I564" s="12" t="s">
        <v>83</v>
      </c>
      <c r="J564" s="15" t="s">
        <v>1296</v>
      </c>
      <c r="K564" s="12" t="s">
        <v>77</v>
      </c>
      <c r="L564" s="16"/>
      <c r="M564" s="17"/>
      <c r="N564" s="14" t="s">
        <v>187</v>
      </c>
      <c r="O564" s="12" t="s">
        <v>188</v>
      </c>
      <c r="P564" s="12"/>
      <c r="Q564" s="12"/>
      <c r="R564" s="12"/>
    </row>
    <row r="565" spans="1:18" ht="15" customHeight="1">
      <c r="A565" s="11" t="str">
        <f t="shared" si="9"/>
        <v>ACTRIS_vocab:isopropylformatenumberconcentration</v>
      </c>
      <c r="B565" s="15" t="s">
        <v>1301</v>
      </c>
      <c r="C565" s="16"/>
      <c r="D565" s="12" t="s">
        <v>1302</v>
      </c>
      <c r="E565" s="13" t="s">
        <v>73</v>
      </c>
      <c r="F565" s="16"/>
      <c r="G565" s="16"/>
      <c r="H565" s="16"/>
      <c r="I565" s="12" t="s">
        <v>86</v>
      </c>
      <c r="J565" s="15" t="s">
        <v>1303</v>
      </c>
      <c r="K565" s="12" t="s">
        <v>77</v>
      </c>
      <c r="L565" s="16"/>
      <c r="M565" s="17"/>
      <c r="N565" s="14" t="s">
        <v>187</v>
      </c>
      <c r="O565" s="12" t="s">
        <v>188</v>
      </c>
      <c r="P565" s="12"/>
      <c r="Q565" s="12"/>
      <c r="R565" s="12"/>
    </row>
    <row r="566" spans="1:18" ht="15" customHeight="1">
      <c r="A566" s="11" t="str">
        <f t="shared" si="9"/>
        <v>ACTRIS_vocab:isopropylformatemassconcentration</v>
      </c>
      <c r="B566" s="15" t="s">
        <v>1304</v>
      </c>
      <c r="C566" s="16"/>
      <c r="D566" s="12" t="s">
        <v>1305</v>
      </c>
      <c r="E566" s="13" t="s">
        <v>73</v>
      </c>
      <c r="F566" s="16"/>
      <c r="G566" s="16"/>
      <c r="H566" s="16"/>
      <c r="I566" s="12" t="s">
        <v>90</v>
      </c>
      <c r="J566" s="15" t="s">
        <v>1303</v>
      </c>
      <c r="K566" s="12" t="s">
        <v>77</v>
      </c>
      <c r="L566" s="16"/>
      <c r="M566" s="17"/>
      <c r="N566" s="14" t="s">
        <v>187</v>
      </c>
      <c r="O566" s="12" t="s">
        <v>188</v>
      </c>
      <c r="P566" s="12"/>
      <c r="Q566" s="12"/>
      <c r="R566" s="12"/>
    </row>
    <row r="567" spans="1:18" ht="15" customHeight="1">
      <c r="A567" s="11" t="str">
        <f t="shared" si="9"/>
        <v>ACTRIS_vocab:isopropylformateamountfraction</v>
      </c>
      <c r="B567" s="15" t="s">
        <v>1306</v>
      </c>
      <c r="C567" s="16"/>
      <c r="D567" s="15" t="s">
        <v>1307</v>
      </c>
      <c r="E567" s="13" t="s">
        <v>73</v>
      </c>
      <c r="F567" s="16"/>
      <c r="G567" s="16"/>
      <c r="H567" s="16"/>
      <c r="I567" s="12" t="s">
        <v>83</v>
      </c>
      <c r="J567" s="15" t="s">
        <v>1303</v>
      </c>
      <c r="K567" s="12" t="s">
        <v>77</v>
      </c>
      <c r="L567" s="16"/>
      <c r="M567" s="17"/>
      <c r="N567" s="14" t="s">
        <v>187</v>
      </c>
      <c r="O567" s="12" t="s">
        <v>188</v>
      </c>
      <c r="P567" s="12"/>
      <c r="Q567" s="12"/>
      <c r="R567" s="12"/>
    </row>
    <row r="568" spans="1:18" ht="15" customHeight="1">
      <c r="A568" s="11" t="str">
        <f t="shared" si="9"/>
        <v>ACTRIS_vocab:ethylacetatenumberconcentration</v>
      </c>
      <c r="B568" s="15" t="s">
        <v>1308</v>
      </c>
      <c r="C568" s="16"/>
      <c r="D568" s="12" t="s">
        <v>1309</v>
      </c>
      <c r="E568" s="13" t="s">
        <v>73</v>
      </c>
      <c r="F568" s="16"/>
      <c r="G568" s="16"/>
      <c r="H568" s="16"/>
      <c r="I568" s="12" t="s">
        <v>86</v>
      </c>
      <c r="J568" s="15" t="s">
        <v>1310</v>
      </c>
      <c r="K568" s="12" t="s">
        <v>77</v>
      </c>
      <c r="L568" s="16"/>
      <c r="M568" s="17"/>
      <c r="N568" s="14" t="s">
        <v>187</v>
      </c>
      <c r="O568" s="12" t="s">
        <v>188</v>
      </c>
      <c r="P568" s="12"/>
      <c r="Q568" s="12"/>
      <c r="R568" s="12"/>
    </row>
    <row r="569" spans="1:18" ht="15" customHeight="1">
      <c r="A569" s="11" t="str">
        <f t="shared" si="9"/>
        <v>ACTRIS_vocab:ethylacetatemassconcentration</v>
      </c>
      <c r="B569" s="15" t="s">
        <v>1311</v>
      </c>
      <c r="C569" s="16"/>
      <c r="D569" s="12" t="s">
        <v>1312</v>
      </c>
      <c r="E569" s="13" t="s">
        <v>73</v>
      </c>
      <c r="F569" s="16"/>
      <c r="G569" s="16"/>
      <c r="H569" s="16"/>
      <c r="I569" s="12" t="s">
        <v>90</v>
      </c>
      <c r="J569" s="15" t="s">
        <v>1310</v>
      </c>
      <c r="K569" s="12" t="s">
        <v>77</v>
      </c>
      <c r="L569" s="16"/>
      <c r="M569" s="17"/>
      <c r="N569" s="14" t="s">
        <v>187</v>
      </c>
      <c r="O569" s="12" t="s">
        <v>188</v>
      </c>
      <c r="P569" s="12"/>
      <c r="Q569" s="12"/>
      <c r="R569" s="12"/>
    </row>
    <row r="570" spans="1:18" ht="15" customHeight="1">
      <c r="A570" s="11" t="str">
        <f t="shared" si="9"/>
        <v>ACTRIS_vocab:ethylacetateamountfraction</v>
      </c>
      <c r="B570" s="15" t="s">
        <v>1313</v>
      </c>
      <c r="C570" s="16"/>
      <c r="D570" s="15" t="s">
        <v>1314</v>
      </c>
      <c r="E570" s="13" t="s">
        <v>73</v>
      </c>
      <c r="F570" s="16"/>
      <c r="G570" s="16"/>
      <c r="H570" s="16"/>
      <c r="I570" s="12" t="s">
        <v>83</v>
      </c>
      <c r="J570" s="15" t="s">
        <v>1310</v>
      </c>
      <c r="K570" s="12" t="s">
        <v>77</v>
      </c>
      <c r="L570" s="16"/>
      <c r="M570" s="17"/>
      <c r="N570" s="14" t="s">
        <v>187</v>
      </c>
      <c r="O570" s="12" t="s">
        <v>188</v>
      </c>
      <c r="P570" s="12"/>
      <c r="Q570" s="12"/>
      <c r="R570" s="12"/>
    </row>
    <row r="571" spans="1:18" ht="15" customHeight="1">
      <c r="A571" s="11" t="str">
        <f t="shared" si="9"/>
        <v>ACTRIS_vocab:n-propylacetatenumberconcentration</v>
      </c>
      <c r="B571" s="15" t="s">
        <v>1315</v>
      </c>
      <c r="C571" s="16"/>
      <c r="D571" s="12" t="s">
        <v>1316</v>
      </c>
      <c r="E571" s="13" t="s">
        <v>73</v>
      </c>
      <c r="F571" s="16"/>
      <c r="G571" s="16"/>
      <c r="H571" s="16"/>
      <c r="I571" s="12" t="s">
        <v>86</v>
      </c>
      <c r="J571" s="15" t="s">
        <v>1317</v>
      </c>
      <c r="K571" s="12" t="s">
        <v>77</v>
      </c>
      <c r="L571" s="16"/>
      <c r="M571" s="17"/>
      <c r="N571" s="14" t="s">
        <v>187</v>
      </c>
      <c r="O571" s="12" t="s">
        <v>188</v>
      </c>
      <c r="P571" s="12"/>
      <c r="Q571" s="12"/>
      <c r="R571" s="12"/>
    </row>
    <row r="572" spans="1:18" ht="15" customHeight="1">
      <c r="A572" s="11" t="str">
        <f t="shared" si="9"/>
        <v>ACTRIS_vocab:n-propylacetatemassconcentration</v>
      </c>
      <c r="B572" s="15" t="s">
        <v>1318</v>
      </c>
      <c r="C572" s="16"/>
      <c r="D572" s="12" t="s">
        <v>1319</v>
      </c>
      <c r="E572" s="13" t="s">
        <v>73</v>
      </c>
      <c r="F572" s="16"/>
      <c r="G572" s="16"/>
      <c r="H572" s="16"/>
      <c r="I572" s="12" t="s">
        <v>90</v>
      </c>
      <c r="J572" s="15" t="s">
        <v>1317</v>
      </c>
      <c r="K572" s="12" t="s">
        <v>77</v>
      </c>
      <c r="L572" s="16"/>
      <c r="M572" s="17"/>
      <c r="N572" s="14" t="s">
        <v>187</v>
      </c>
      <c r="O572" s="12" t="s">
        <v>188</v>
      </c>
      <c r="P572" s="12"/>
      <c r="Q572" s="12"/>
      <c r="R572" s="12"/>
    </row>
    <row r="573" spans="1:18" ht="15" customHeight="1">
      <c r="A573" s="11" t="str">
        <f t="shared" si="9"/>
        <v>ACTRIS_vocab:n-propylacetateamountfraction</v>
      </c>
      <c r="B573" s="15" t="s">
        <v>1320</v>
      </c>
      <c r="C573" s="16"/>
      <c r="D573" s="15" t="s">
        <v>1321</v>
      </c>
      <c r="E573" s="13" t="s">
        <v>73</v>
      </c>
      <c r="F573" s="16"/>
      <c r="G573" s="16"/>
      <c r="H573" s="16"/>
      <c r="I573" s="12" t="s">
        <v>83</v>
      </c>
      <c r="J573" s="15" t="s">
        <v>1317</v>
      </c>
      <c r="K573" s="12" t="s">
        <v>77</v>
      </c>
      <c r="L573" s="16"/>
      <c r="M573" s="17"/>
      <c r="N573" s="14" t="s">
        <v>187</v>
      </c>
      <c r="O573" s="12" t="s">
        <v>188</v>
      </c>
      <c r="P573" s="12"/>
      <c r="Q573" s="12"/>
      <c r="R573" s="12"/>
    </row>
    <row r="574" spans="1:18" ht="15" customHeight="1">
      <c r="A574" s="11" t="str">
        <f t="shared" si="9"/>
        <v>ACTRIS_vocab:isopropylacetatenumberconcentration</v>
      </c>
      <c r="B574" s="15" t="s">
        <v>1322</v>
      </c>
      <c r="C574" s="16"/>
      <c r="D574" s="12" t="s">
        <v>1323</v>
      </c>
      <c r="E574" s="13" t="s">
        <v>73</v>
      </c>
      <c r="F574" s="16"/>
      <c r="G574" s="16"/>
      <c r="H574" s="16"/>
      <c r="I574" s="12" t="s">
        <v>86</v>
      </c>
      <c r="J574" s="15" t="s">
        <v>1324</v>
      </c>
      <c r="K574" s="12" t="s">
        <v>77</v>
      </c>
      <c r="L574" s="16"/>
      <c r="M574" s="17"/>
      <c r="N574" s="14" t="s">
        <v>80</v>
      </c>
      <c r="O574" s="16"/>
      <c r="P574" s="16"/>
      <c r="Q574" s="16"/>
      <c r="R574" s="12"/>
    </row>
    <row r="575" spans="1:18" ht="15" customHeight="1">
      <c r="A575" s="11" t="str">
        <f t="shared" si="9"/>
        <v>ACTRIS_vocab:isopropylacetatemassconcentration</v>
      </c>
      <c r="B575" s="15" t="s">
        <v>1325</v>
      </c>
      <c r="C575" s="16"/>
      <c r="D575" s="12" t="s">
        <v>1326</v>
      </c>
      <c r="E575" s="13" t="s">
        <v>73</v>
      </c>
      <c r="F575" s="16"/>
      <c r="G575" s="16"/>
      <c r="H575" s="16"/>
      <c r="I575" s="12" t="s">
        <v>90</v>
      </c>
      <c r="J575" s="15" t="s">
        <v>1324</v>
      </c>
      <c r="K575" s="12" t="s">
        <v>77</v>
      </c>
      <c r="L575" s="16"/>
      <c r="M575" s="17"/>
      <c r="N575" s="14" t="s">
        <v>80</v>
      </c>
      <c r="O575" s="16"/>
      <c r="P575" s="16"/>
      <c r="Q575" s="16"/>
      <c r="R575" s="12"/>
    </row>
    <row r="576" spans="1:18" ht="15" customHeight="1">
      <c r="A576" s="11" t="str">
        <f t="shared" si="9"/>
        <v>ACTRIS_vocab:isopropylacetateamountfraction</v>
      </c>
      <c r="B576" s="15" t="s">
        <v>1327</v>
      </c>
      <c r="C576" s="16"/>
      <c r="D576" s="15" t="s">
        <v>1328</v>
      </c>
      <c r="E576" s="13" t="s">
        <v>73</v>
      </c>
      <c r="F576" s="16"/>
      <c r="G576" s="16"/>
      <c r="H576" s="16"/>
      <c r="I576" s="12" t="s">
        <v>83</v>
      </c>
      <c r="J576" s="15" t="s">
        <v>1324</v>
      </c>
      <c r="K576" s="12" t="s">
        <v>77</v>
      </c>
      <c r="L576" s="16"/>
      <c r="M576" s="17"/>
      <c r="N576" s="14" t="s">
        <v>80</v>
      </c>
      <c r="O576" s="16"/>
      <c r="P576" s="16"/>
      <c r="Q576" s="16"/>
      <c r="R576" s="12"/>
    </row>
    <row r="577" spans="1:18" ht="15" customHeight="1">
      <c r="A577" s="11" t="str">
        <f t="shared" si="9"/>
        <v>ACTRIS_vocab:allylacetatenumberconcentration</v>
      </c>
      <c r="B577" s="15" t="s">
        <v>1329</v>
      </c>
      <c r="C577" s="16"/>
      <c r="D577" s="12" t="s">
        <v>1330</v>
      </c>
      <c r="E577" s="13" t="s">
        <v>73</v>
      </c>
      <c r="F577" s="16"/>
      <c r="G577" s="16"/>
      <c r="H577" s="16"/>
      <c r="I577" s="12" t="s">
        <v>86</v>
      </c>
      <c r="J577" s="15" t="s">
        <v>1331</v>
      </c>
      <c r="K577" s="12" t="s">
        <v>77</v>
      </c>
      <c r="L577" s="16"/>
      <c r="M577" s="17"/>
      <c r="N577" s="14" t="s">
        <v>80</v>
      </c>
      <c r="O577" s="16"/>
      <c r="P577" s="16"/>
      <c r="Q577" s="16"/>
      <c r="R577" s="12"/>
    </row>
    <row r="578" spans="1:18" ht="15" customHeight="1">
      <c r="A578" s="11" t="str">
        <f t="shared" si="9"/>
        <v>ACTRIS_vocab:allylacetatemassconcentration</v>
      </c>
      <c r="B578" s="15" t="s">
        <v>1332</v>
      </c>
      <c r="C578" s="16"/>
      <c r="D578" s="12" t="s">
        <v>1333</v>
      </c>
      <c r="E578" s="13" t="s">
        <v>73</v>
      </c>
      <c r="F578" s="16"/>
      <c r="G578" s="16"/>
      <c r="H578" s="16"/>
      <c r="I578" s="12" t="s">
        <v>90</v>
      </c>
      <c r="J578" s="15" t="s">
        <v>1331</v>
      </c>
      <c r="K578" s="12" t="s">
        <v>77</v>
      </c>
      <c r="L578" s="16"/>
      <c r="M578" s="17"/>
      <c r="N578" s="14" t="s">
        <v>80</v>
      </c>
      <c r="O578" s="16"/>
      <c r="P578" s="16"/>
      <c r="Q578" s="16"/>
      <c r="R578" s="12"/>
    </row>
    <row r="579" spans="1:18" ht="15" customHeight="1">
      <c r="A579" s="11" t="str">
        <f t="shared" si="9"/>
        <v>ACTRIS_vocab:allylacetateamountfraction</v>
      </c>
      <c r="B579" s="15" t="s">
        <v>1334</v>
      </c>
      <c r="C579" s="16"/>
      <c r="D579" s="15" t="s">
        <v>1335</v>
      </c>
      <c r="E579" s="13" t="s">
        <v>73</v>
      </c>
      <c r="F579" s="16"/>
      <c r="G579" s="16"/>
      <c r="H579" s="16"/>
      <c r="I579" s="12" t="s">
        <v>83</v>
      </c>
      <c r="J579" s="15" t="s">
        <v>1331</v>
      </c>
      <c r="K579" s="12" t="s">
        <v>77</v>
      </c>
      <c r="L579" s="16"/>
      <c r="M579" s="17"/>
      <c r="N579" s="14" t="s">
        <v>80</v>
      </c>
      <c r="O579" s="16"/>
      <c r="P579" s="16"/>
      <c r="Q579" s="16"/>
      <c r="R579" s="12"/>
    </row>
    <row r="580" spans="1:18" ht="15" customHeight="1">
      <c r="A580" s="11" t="str">
        <f t="shared" si="9"/>
        <v>ACTRIS_vocab:isopropenylacetatenumberconcentration</v>
      </c>
      <c r="B580" s="15" t="s">
        <v>1336</v>
      </c>
      <c r="C580" s="16"/>
      <c r="D580" s="12" t="s">
        <v>1337</v>
      </c>
      <c r="E580" s="13" t="s">
        <v>73</v>
      </c>
      <c r="F580" s="16"/>
      <c r="G580" s="16"/>
      <c r="H580" s="16"/>
      <c r="I580" s="12" t="s">
        <v>86</v>
      </c>
      <c r="J580" s="15" t="s">
        <v>1338</v>
      </c>
      <c r="K580" s="12" t="s">
        <v>77</v>
      </c>
      <c r="L580" s="16"/>
      <c r="M580" s="17"/>
      <c r="N580" s="14" t="s">
        <v>80</v>
      </c>
      <c r="O580" s="16"/>
      <c r="P580" s="16"/>
      <c r="Q580" s="16"/>
      <c r="R580" s="12"/>
    </row>
    <row r="581" spans="1:18" ht="15" customHeight="1">
      <c r="A581" s="11" t="str">
        <f t="shared" si="9"/>
        <v>ACTRIS_vocab:isopropenylacetatemassconcentration</v>
      </c>
      <c r="B581" s="15" t="s">
        <v>1339</v>
      </c>
      <c r="C581" s="16"/>
      <c r="D581" s="12" t="s">
        <v>1340</v>
      </c>
      <c r="E581" s="13" t="s">
        <v>73</v>
      </c>
      <c r="F581" s="16"/>
      <c r="G581" s="16"/>
      <c r="H581" s="16"/>
      <c r="I581" s="12" t="s">
        <v>90</v>
      </c>
      <c r="J581" s="15" t="s">
        <v>1338</v>
      </c>
      <c r="K581" s="12" t="s">
        <v>77</v>
      </c>
      <c r="L581" s="16"/>
      <c r="M581" s="17"/>
      <c r="N581" s="14" t="s">
        <v>80</v>
      </c>
      <c r="O581" s="16"/>
      <c r="P581" s="16"/>
      <c r="Q581" s="16"/>
      <c r="R581" s="12"/>
    </row>
    <row r="582" spans="1:18" ht="15" customHeight="1">
      <c r="A582" s="11" t="str">
        <f t="shared" si="9"/>
        <v>ACTRIS_vocab:isopropenylacetateamountfraction</v>
      </c>
      <c r="B582" s="15" t="s">
        <v>1341</v>
      </c>
      <c r="C582" s="16"/>
      <c r="D582" s="15" t="s">
        <v>1342</v>
      </c>
      <c r="E582" s="13" t="s">
        <v>73</v>
      </c>
      <c r="F582" s="16"/>
      <c r="G582" s="16"/>
      <c r="H582" s="16"/>
      <c r="I582" s="12" t="s">
        <v>83</v>
      </c>
      <c r="J582" s="15" t="s">
        <v>1338</v>
      </c>
      <c r="K582" s="12" t="s">
        <v>77</v>
      </c>
      <c r="L582" s="16"/>
      <c r="M582" s="17"/>
      <c r="N582" s="14" t="s">
        <v>80</v>
      </c>
      <c r="O582" s="16"/>
      <c r="P582" s="16"/>
      <c r="Q582" s="16"/>
      <c r="R582" s="12"/>
    </row>
    <row r="583" spans="1:18" ht="15" customHeight="1">
      <c r="A583" s="11" t="str">
        <f t="shared" si="9"/>
        <v>ACTRIS_vocab:n-butylacetatenumberconcentration</v>
      </c>
      <c r="B583" s="15" t="s">
        <v>1343</v>
      </c>
      <c r="C583" s="16"/>
      <c r="D583" s="12" t="s">
        <v>1344</v>
      </c>
      <c r="E583" s="13" t="s">
        <v>73</v>
      </c>
      <c r="F583" s="16"/>
      <c r="G583" s="16"/>
      <c r="H583" s="16"/>
      <c r="I583" s="12" t="s">
        <v>86</v>
      </c>
      <c r="J583" s="15" t="s">
        <v>1345</v>
      </c>
      <c r="K583" s="12" t="s">
        <v>77</v>
      </c>
      <c r="L583" s="16"/>
      <c r="M583" s="17"/>
      <c r="N583" s="14" t="s">
        <v>80</v>
      </c>
      <c r="O583" s="16"/>
      <c r="P583" s="16"/>
      <c r="Q583" s="16"/>
      <c r="R583" s="12"/>
    </row>
    <row r="584" spans="1:18" ht="15" customHeight="1">
      <c r="A584" s="11" t="str">
        <f t="shared" si="9"/>
        <v>ACTRIS_vocab:n-butylacetatemassconcentration</v>
      </c>
      <c r="B584" s="15" t="s">
        <v>1346</v>
      </c>
      <c r="C584" s="16"/>
      <c r="D584" s="12" t="s">
        <v>1347</v>
      </c>
      <c r="E584" s="13" t="s">
        <v>73</v>
      </c>
      <c r="F584" s="16"/>
      <c r="G584" s="16"/>
      <c r="H584" s="16"/>
      <c r="I584" s="12" t="s">
        <v>90</v>
      </c>
      <c r="J584" s="15" t="s">
        <v>1345</v>
      </c>
      <c r="K584" s="12" t="s">
        <v>77</v>
      </c>
      <c r="L584" s="16"/>
      <c r="M584" s="17"/>
      <c r="N584" s="14" t="s">
        <v>80</v>
      </c>
      <c r="O584" s="16"/>
      <c r="P584" s="16"/>
      <c r="Q584" s="16"/>
      <c r="R584" s="12"/>
    </row>
    <row r="585" spans="1:18" ht="15" customHeight="1">
      <c r="A585" s="11" t="str">
        <f t="shared" si="9"/>
        <v>ACTRIS_vocab:n-butylacetateamountfraction</v>
      </c>
      <c r="B585" s="15" t="s">
        <v>1348</v>
      </c>
      <c r="C585" s="16"/>
      <c r="D585" s="15" t="s">
        <v>1349</v>
      </c>
      <c r="E585" s="13" t="s">
        <v>73</v>
      </c>
      <c r="F585" s="16"/>
      <c r="G585" s="16"/>
      <c r="H585" s="16"/>
      <c r="I585" s="12" t="s">
        <v>83</v>
      </c>
      <c r="J585" s="15" t="s">
        <v>1345</v>
      </c>
      <c r="K585" s="12" t="s">
        <v>77</v>
      </c>
      <c r="L585" s="16"/>
      <c r="M585" s="17"/>
      <c r="N585" s="14" t="s">
        <v>80</v>
      </c>
      <c r="O585" s="16"/>
      <c r="P585" s="16"/>
      <c r="Q585" s="16"/>
      <c r="R585" s="12"/>
    </row>
    <row r="586" spans="1:18" ht="15" customHeight="1">
      <c r="A586" s="11" t="str">
        <f t="shared" si="9"/>
        <v>ACTRIS_vocab:isobutylacetatenumberconcentration</v>
      </c>
      <c r="B586" s="15" t="s">
        <v>1350</v>
      </c>
      <c r="C586" s="16"/>
      <c r="D586" s="12" t="s">
        <v>1351</v>
      </c>
      <c r="E586" s="13" t="s">
        <v>73</v>
      </c>
      <c r="F586" s="16"/>
      <c r="G586" s="16"/>
      <c r="H586" s="16"/>
      <c r="I586" s="12" t="s">
        <v>86</v>
      </c>
      <c r="J586" s="15" t="s">
        <v>1352</v>
      </c>
      <c r="K586" s="12" t="s">
        <v>77</v>
      </c>
      <c r="L586" s="16"/>
      <c r="M586" s="17"/>
      <c r="N586" s="14" t="s">
        <v>80</v>
      </c>
      <c r="O586" s="16"/>
      <c r="P586" s="16"/>
      <c r="Q586" s="16"/>
      <c r="R586" s="12"/>
    </row>
    <row r="587" spans="1:18" ht="15" customHeight="1">
      <c r="A587" s="11" t="str">
        <f t="shared" si="9"/>
        <v>ACTRIS_vocab:isobutylacetatemassconcentration</v>
      </c>
      <c r="B587" s="15" t="s">
        <v>1353</v>
      </c>
      <c r="C587" s="16"/>
      <c r="D587" s="12" t="s">
        <v>1354</v>
      </c>
      <c r="E587" s="13" t="s">
        <v>73</v>
      </c>
      <c r="F587" s="16"/>
      <c r="G587" s="16"/>
      <c r="H587" s="16"/>
      <c r="I587" s="12" t="s">
        <v>90</v>
      </c>
      <c r="J587" s="15" t="s">
        <v>1352</v>
      </c>
      <c r="K587" s="12" t="s">
        <v>77</v>
      </c>
      <c r="L587" s="16"/>
      <c r="M587" s="17"/>
      <c r="N587" s="14" t="s">
        <v>80</v>
      </c>
      <c r="O587" s="16"/>
      <c r="P587" s="16"/>
      <c r="Q587" s="16"/>
      <c r="R587" s="12"/>
    </row>
    <row r="588" spans="1:18" ht="15" customHeight="1">
      <c r="A588" s="11" t="str">
        <f t="shared" si="9"/>
        <v>ACTRIS_vocab:isobutylacetateamountfraction</v>
      </c>
      <c r="B588" s="15" t="s">
        <v>1355</v>
      </c>
      <c r="C588" s="16"/>
      <c r="D588" s="15" t="s">
        <v>1356</v>
      </c>
      <c r="E588" s="13" t="s">
        <v>73</v>
      </c>
      <c r="F588" s="16"/>
      <c r="G588" s="16"/>
      <c r="H588" s="16"/>
      <c r="I588" s="12" t="s">
        <v>83</v>
      </c>
      <c r="J588" s="15" t="s">
        <v>1352</v>
      </c>
      <c r="K588" s="12" t="s">
        <v>77</v>
      </c>
      <c r="L588" s="16"/>
      <c r="M588" s="17"/>
      <c r="N588" s="14" t="s">
        <v>80</v>
      </c>
      <c r="O588" s="16"/>
      <c r="P588" s="16"/>
      <c r="Q588" s="16"/>
      <c r="R588" s="12"/>
    </row>
    <row r="589" spans="1:18" ht="15" customHeight="1">
      <c r="A589" s="11" t="str">
        <f t="shared" si="9"/>
        <v>ACTRIS_vocab:tertiobutylacetatenumberconcentration</v>
      </c>
      <c r="B589" s="15" t="s">
        <v>1357</v>
      </c>
      <c r="C589" s="16"/>
      <c r="D589" s="12" t="s">
        <v>1358</v>
      </c>
      <c r="E589" s="13" t="s">
        <v>73</v>
      </c>
      <c r="F589" s="16"/>
      <c r="G589" s="16"/>
      <c r="H589" s="16"/>
      <c r="I589" s="12" t="s">
        <v>86</v>
      </c>
      <c r="J589" s="15" t="s">
        <v>1359</v>
      </c>
      <c r="K589" s="12" t="s">
        <v>77</v>
      </c>
      <c r="L589" s="16"/>
      <c r="M589" s="17"/>
      <c r="N589" s="14" t="s">
        <v>80</v>
      </c>
      <c r="O589" s="16"/>
      <c r="P589" s="16"/>
      <c r="Q589" s="16"/>
      <c r="R589" s="12"/>
    </row>
    <row r="590" spans="1:18" ht="15" customHeight="1">
      <c r="A590" s="11" t="str">
        <f t="shared" si="9"/>
        <v>ACTRIS_vocab:tertiobutylacetatemassconcentration</v>
      </c>
      <c r="B590" s="15" t="s">
        <v>1360</v>
      </c>
      <c r="C590" s="16"/>
      <c r="D590" s="12" t="s">
        <v>1361</v>
      </c>
      <c r="E590" s="13" t="s">
        <v>73</v>
      </c>
      <c r="F590" s="16"/>
      <c r="G590" s="16"/>
      <c r="H590" s="16"/>
      <c r="I590" s="12" t="s">
        <v>90</v>
      </c>
      <c r="J590" s="15" t="s">
        <v>1359</v>
      </c>
      <c r="K590" s="12" t="s">
        <v>77</v>
      </c>
      <c r="L590" s="16"/>
      <c r="M590" s="17"/>
      <c r="N590" s="14" t="s">
        <v>80</v>
      </c>
      <c r="O590" s="16"/>
      <c r="P590" s="16"/>
      <c r="Q590" s="16"/>
      <c r="R590" s="12"/>
    </row>
    <row r="591" spans="1:18" ht="15" customHeight="1">
      <c r="A591" s="11" t="str">
        <f t="shared" si="9"/>
        <v>ACTRIS_vocab:tertiobutylacetateamountfraction</v>
      </c>
      <c r="B591" s="15" t="s">
        <v>1362</v>
      </c>
      <c r="C591" s="16"/>
      <c r="D591" s="15" t="s">
        <v>1363</v>
      </c>
      <c r="E591" s="13" t="s">
        <v>73</v>
      </c>
      <c r="F591" s="16"/>
      <c r="G591" s="16"/>
      <c r="H591" s="16"/>
      <c r="I591" s="12" t="s">
        <v>83</v>
      </c>
      <c r="J591" s="15" t="s">
        <v>1359</v>
      </c>
      <c r="K591" s="12" t="s">
        <v>77</v>
      </c>
      <c r="L591" s="16"/>
      <c r="M591" s="17"/>
      <c r="N591" s="14" t="s">
        <v>80</v>
      </c>
      <c r="O591" s="16"/>
      <c r="P591" s="16"/>
      <c r="Q591" s="16"/>
      <c r="R591" s="12"/>
    </row>
    <row r="592" spans="1:18" ht="15" customHeight="1">
      <c r="A592" s="11" t="str">
        <f t="shared" si="9"/>
        <v>ACTRIS_vocab:-E-2-hexenylacetatenumberconcentration</v>
      </c>
      <c r="B592" s="15" t="s">
        <v>1364</v>
      </c>
      <c r="C592" s="16"/>
      <c r="D592" s="12" t="s">
        <v>1365</v>
      </c>
      <c r="E592" s="13" t="s">
        <v>73</v>
      </c>
      <c r="F592" s="16"/>
      <c r="G592" s="16"/>
      <c r="H592" s="16"/>
      <c r="I592" s="12" t="s">
        <v>86</v>
      </c>
      <c r="J592" s="15" t="s">
        <v>1366</v>
      </c>
      <c r="K592" s="12" t="s">
        <v>77</v>
      </c>
      <c r="L592" s="16"/>
      <c r="M592" s="17"/>
      <c r="N592" s="14" t="s">
        <v>80</v>
      </c>
      <c r="O592" s="16"/>
      <c r="P592" s="16"/>
      <c r="Q592" s="16"/>
      <c r="R592" s="12"/>
    </row>
    <row r="593" spans="1:18" ht="15" customHeight="1">
      <c r="A593" s="11" t="str">
        <f t="shared" si="9"/>
        <v>ACTRIS_vocab:-E-2-hexenylacetatemassconcentration</v>
      </c>
      <c r="B593" s="15" t="s">
        <v>1367</v>
      </c>
      <c r="C593" s="16"/>
      <c r="D593" s="12" t="s">
        <v>1368</v>
      </c>
      <c r="E593" s="13" t="s">
        <v>73</v>
      </c>
      <c r="F593" s="16"/>
      <c r="G593" s="16"/>
      <c r="H593" s="16"/>
      <c r="I593" s="12" t="s">
        <v>90</v>
      </c>
      <c r="J593" s="15" t="s">
        <v>1366</v>
      </c>
      <c r="K593" s="12" t="s">
        <v>77</v>
      </c>
      <c r="L593" s="16"/>
      <c r="M593" s="17"/>
      <c r="N593" s="14" t="s">
        <v>80</v>
      </c>
      <c r="O593" s="16"/>
      <c r="P593" s="16"/>
      <c r="Q593" s="16"/>
      <c r="R593" s="12"/>
    </row>
    <row r="594" spans="1:18" ht="15" customHeight="1">
      <c r="A594" s="11" t="str">
        <f t="shared" si="9"/>
        <v>ACTRIS_vocab:-E-2-hexenylacetateamountfraction</v>
      </c>
      <c r="B594" s="15" t="s">
        <v>1369</v>
      </c>
      <c r="C594" s="16"/>
      <c r="D594" s="15" t="s">
        <v>1370</v>
      </c>
      <c r="E594" s="13" t="s">
        <v>73</v>
      </c>
      <c r="F594" s="16"/>
      <c r="G594" s="16"/>
      <c r="H594" s="16"/>
      <c r="I594" s="12" t="s">
        <v>83</v>
      </c>
      <c r="J594" s="15" t="s">
        <v>1366</v>
      </c>
      <c r="K594" s="12" t="s">
        <v>77</v>
      </c>
      <c r="L594" s="16"/>
      <c r="M594" s="17"/>
      <c r="N594" s="14" t="s">
        <v>80</v>
      </c>
      <c r="O594" s="16"/>
      <c r="P594" s="16"/>
      <c r="Q594" s="16"/>
      <c r="R594" s="12"/>
    </row>
    <row r="595" spans="1:18" ht="15" customHeight="1">
      <c r="A595" s="11" t="str">
        <f t="shared" si="9"/>
        <v>ACTRIS_vocab:-Z-3-hexenylacetatenumberconcentration</v>
      </c>
      <c r="B595" s="15" t="s">
        <v>1371</v>
      </c>
      <c r="C595" s="16"/>
      <c r="D595" s="12" t="s">
        <v>1372</v>
      </c>
      <c r="E595" s="13" t="s">
        <v>73</v>
      </c>
      <c r="F595" s="16"/>
      <c r="G595" s="16"/>
      <c r="H595" s="16"/>
      <c r="I595" s="12" t="s">
        <v>86</v>
      </c>
      <c r="J595" s="15" t="s">
        <v>1373</v>
      </c>
      <c r="K595" s="12" t="s">
        <v>77</v>
      </c>
      <c r="L595" s="16"/>
      <c r="M595" s="17"/>
      <c r="N595" s="14" t="s">
        <v>80</v>
      </c>
      <c r="O595" s="16"/>
      <c r="P595" s="16"/>
      <c r="Q595" s="16"/>
      <c r="R595" s="12"/>
    </row>
    <row r="596" spans="1:18" ht="15" customHeight="1">
      <c r="A596" s="11" t="str">
        <f t="shared" si="9"/>
        <v>ACTRIS_vocab:-Z-3-hexenylacetatemassconcentration</v>
      </c>
      <c r="B596" s="15" t="s">
        <v>1374</v>
      </c>
      <c r="C596" s="16"/>
      <c r="D596" s="12" t="s">
        <v>1375</v>
      </c>
      <c r="E596" s="13" t="s">
        <v>73</v>
      </c>
      <c r="F596" s="16"/>
      <c r="G596" s="16"/>
      <c r="H596" s="16"/>
      <c r="I596" s="12" t="s">
        <v>90</v>
      </c>
      <c r="J596" s="15" t="s">
        <v>1373</v>
      </c>
      <c r="K596" s="12" t="s">
        <v>77</v>
      </c>
      <c r="L596" s="16"/>
      <c r="M596" s="17"/>
      <c r="N596" s="14" t="s">
        <v>80</v>
      </c>
      <c r="O596" s="16"/>
      <c r="P596" s="16"/>
      <c r="Q596" s="16"/>
      <c r="R596" s="12"/>
    </row>
    <row r="597" spans="1:18" ht="15" customHeight="1">
      <c r="A597" s="11" t="str">
        <f t="shared" si="9"/>
        <v>ACTRIS_vocab:-Z-3-hexenylacetateamountfraction</v>
      </c>
      <c r="B597" s="15" t="s">
        <v>1376</v>
      </c>
      <c r="C597" s="16"/>
      <c r="D597" s="15" t="s">
        <v>1377</v>
      </c>
      <c r="E597" s="13" t="s">
        <v>73</v>
      </c>
      <c r="F597" s="16"/>
      <c r="G597" s="16"/>
      <c r="H597" s="16"/>
      <c r="I597" s="12" t="s">
        <v>83</v>
      </c>
      <c r="J597" s="15" t="s">
        <v>1373</v>
      </c>
      <c r="K597" s="12" t="s">
        <v>77</v>
      </c>
      <c r="L597" s="16"/>
      <c r="M597" s="17"/>
      <c r="N597" s="14" t="s">
        <v>80</v>
      </c>
      <c r="O597" s="16"/>
      <c r="P597" s="16"/>
      <c r="Q597" s="16"/>
      <c r="R597" s="12"/>
    </row>
    <row r="598" spans="1:18" ht="15" customHeight="1">
      <c r="A598" s="11" t="str">
        <f t="shared" si="9"/>
        <v>ACTRIS_vocab:ethylpropionatenumberconcentration</v>
      </c>
      <c r="B598" s="15" t="s">
        <v>1378</v>
      </c>
      <c r="C598" s="16"/>
      <c r="D598" s="12" t="s">
        <v>1379</v>
      </c>
      <c r="E598" s="13" t="s">
        <v>73</v>
      </c>
      <c r="F598" s="16"/>
      <c r="G598" s="16"/>
      <c r="H598" s="16"/>
      <c r="I598" s="12" t="s">
        <v>86</v>
      </c>
      <c r="J598" s="15" t="s">
        <v>1380</v>
      </c>
      <c r="K598" s="12" t="s">
        <v>77</v>
      </c>
      <c r="L598" s="16"/>
      <c r="M598" s="17"/>
      <c r="N598" s="14" t="s">
        <v>80</v>
      </c>
      <c r="O598" s="16"/>
      <c r="P598" s="16"/>
      <c r="Q598" s="16"/>
      <c r="R598" s="12"/>
    </row>
    <row r="599" spans="1:18" ht="15" customHeight="1">
      <c r="A599" s="11" t="str">
        <f t="shared" si="9"/>
        <v>ACTRIS_vocab:ethylpropionatemassconcentration</v>
      </c>
      <c r="B599" s="15" t="s">
        <v>1381</v>
      </c>
      <c r="C599" s="16"/>
      <c r="D599" s="12" t="s">
        <v>1382</v>
      </c>
      <c r="E599" s="13" t="s">
        <v>73</v>
      </c>
      <c r="F599" s="16"/>
      <c r="G599" s="16"/>
      <c r="H599" s="16"/>
      <c r="I599" s="12" t="s">
        <v>90</v>
      </c>
      <c r="J599" s="15" t="s">
        <v>1380</v>
      </c>
      <c r="K599" s="12" t="s">
        <v>77</v>
      </c>
      <c r="L599" s="16"/>
      <c r="M599" s="17"/>
      <c r="N599" s="14" t="s">
        <v>80</v>
      </c>
      <c r="O599" s="16"/>
      <c r="P599" s="16"/>
      <c r="Q599" s="16"/>
      <c r="R599" s="12"/>
    </row>
    <row r="600" spans="1:18" ht="15" customHeight="1">
      <c r="A600" s="11" t="str">
        <f t="shared" si="9"/>
        <v>ACTRIS_vocab:ethylpropionateamountfraction</v>
      </c>
      <c r="B600" s="15" t="s">
        <v>1383</v>
      </c>
      <c r="C600" s="16"/>
      <c r="D600" s="15" t="s">
        <v>1384</v>
      </c>
      <c r="E600" s="13" t="s">
        <v>73</v>
      </c>
      <c r="F600" s="16"/>
      <c r="G600" s="16"/>
      <c r="H600" s="16"/>
      <c r="I600" s="12" t="s">
        <v>83</v>
      </c>
      <c r="J600" s="15" t="s">
        <v>1380</v>
      </c>
      <c r="K600" s="12" t="s">
        <v>77</v>
      </c>
      <c r="L600" s="16"/>
      <c r="M600" s="17"/>
      <c r="N600" s="14" t="s">
        <v>80</v>
      </c>
      <c r="O600" s="16"/>
      <c r="P600" s="16"/>
      <c r="Q600" s="16"/>
      <c r="R600" s="12"/>
    </row>
    <row r="601" spans="1:18" ht="15" customHeight="1">
      <c r="A601" s="11" t="str">
        <f t="shared" si="9"/>
        <v>ACTRIS_vocab:propylpropionatenumberconcentration</v>
      </c>
      <c r="B601" s="15" t="s">
        <v>1385</v>
      </c>
      <c r="C601" s="16"/>
      <c r="D601" s="12" t="s">
        <v>1386</v>
      </c>
      <c r="E601" s="13" t="s">
        <v>73</v>
      </c>
      <c r="F601" s="16"/>
      <c r="G601" s="16"/>
      <c r="H601" s="16"/>
      <c r="I601" s="12" t="s">
        <v>86</v>
      </c>
      <c r="J601" s="15" t="s">
        <v>1387</v>
      </c>
      <c r="K601" s="12" t="s">
        <v>77</v>
      </c>
      <c r="L601" s="16"/>
      <c r="M601" s="17"/>
      <c r="N601" s="14" t="s">
        <v>80</v>
      </c>
      <c r="O601" s="16"/>
      <c r="P601" s="16"/>
      <c r="Q601" s="16"/>
      <c r="R601" s="12"/>
    </row>
    <row r="602" spans="1:18" ht="15" customHeight="1">
      <c r="A602" s="11" t="str">
        <f t="shared" si="9"/>
        <v>ACTRIS_vocab:propylpropionatemassconcentration</v>
      </c>
      <c r="B602" s="15" t="s">
        <v>1388</v>
      </c>
      <c r="C602" s="16"/>
      <c r="D602" s="12" t="s">
        <v>1389</v>
      </c>
      <c r="E602" s="13" t="s">
        <v>73</v>
      </c>
      <c r="F602" s="16"/>
      <c r="G602" s="16"/>
      <c r="H602" s="16"/>
      <c r="I602" s="12" t="s">
        <v>90</v>
      </c>
      <c r="J602" s="15" t="s">
        <v>1387</v>
      </c>
      <c r="K602" s="12" t="s">
        <v>77</v>
      </c>
      <c r="L602" s="16"/>
      <c r="M602" s="17"/>
      <c r="N602" s="14" t="s">
        <v>80</v>
      </c>
      <c r="O602" s="16"/>
      <c r="P602" s="16"/>
      <c r="Q602" s="16"/>
      <c r="R602" s="12"/>
    </row>
    <row r="603" spans="1:18" ht="15" customHeight="1">
      <c r="A603" s="11" t="str">
        <f t="shared" si="9"/>
        <v>ACTRIS_vocab:propylpropionateamountfraction</v>
      </c>
      <c r="B603" s="15" t="s">
        <v>1390</v>
      </c>
      <c r="C603" s="16"/>
      <c r="D603" s="15" t="s">
        <v>1391</v>
      </c>
      <c r="E603" s="13" t="s">
        <v>73</v>
      </c>
      <c r="F603" s="16"/>
      <c r="G603" s="16"/>
      <c r="H603" s="16"/>
      <c r="I603" s="12" t="s">
        <v>83</v>
      </c>
      <c r="J603" s="15" t="s">
        <v>1387</v>
      </c>
      <c r="K603" s="12" t="s">
        <v>77</v>
      </c>
      <c r="L603" s="16"/>
      <c r="M603" s="17"/>
      <c r="N603" s="14" t="s">
        <v>80</v>
      </c>
      <c r="O603" s="16"/>
      <c r="P603" s="16"/>
      <c r="Q603" s="16"/>
      <c r="R603" s="12"/>
    </row>
    <row r="604" spans="1:18" ht="15" customHeight="1">
      <c r="A604" s="11" t="str">
        <f t="shared" si="9"/>
        <v>ACTRIS_vocab:ethylbutanoatenumberconcentration</v>
      </c>
      <c r="B604" s="15" t="s">
        <v>1392</v>
      </c>
      <c r="C604" s="16"/>
      <c r="D604" s="12" t="s">
        <v>1393</v>
      </c>
      <c r="E604" s="13" t="s">
        <v>73</v>
      </c>
      <c r="F604" s="16"/>
      <c r="G604" s="16"/>
      <c r="H604" s="16"/>
      <c r="I604" s="12" t="s">
        <v>86</v>
      </c>
      <c r="J604" s="15" t="s">
        <v>1394</v>
      </c>
      <c r="K604" s="12" t="s">
        <v>77</v>
      </c>
      <c r="L604" s="16"/>
      <c r="M604" s="17"/>
      <c r="N604" s="14" t="s">
        <v>80</v>
      </c>
      <c r="O604" s="16"/>
      <c r="P604" s="16"/>
      <c r="Q604" s="16"/>
      <c r="R604" s="12"/>
    </row>
    <row r="605" spans="1:18" ht="15" customHeight="1">
      <c r="A605" s="11" t="str">
        <f t="shared" si="9"/>
        <v>ACTRIS_vocab:ethylbutanoatemassconcentration</v>
      </c>
      <c r="B605" s="15" t="s">
        <v>1395</v>
      </c>
      <c r="C605" s="16"/>
      <c r="D605" s="12" t="s">
        <v>1396</v>
      </c>
      <c r="E605" s="13" t="s">
        <v>73</v>
      </c>
      <c r="F605" s="16"/>
      <c r="G605" s="16"/>
      <c r="H605" s="16"/>
      <c r="I605" s="12" t="s">
        <v>90</v>
      </c>
      <c r="J605" s="15" t="s">
        <v>1394</v>
      </c>
      <c r="K605" s="12" t="s">
        <v>77</v>
      </c>
      <c r="L605" s="16"/>
      <c r="M605" s="17"/>
      <c r="N605" s="14" t="s">
        <v>80</v>
      </c>
      <c r="O605" s="16"/>
      <c r="P605" s="16"/>
      <c r="Q605" s="16"/>
      <c r="R605" s="12"/>
    </row>
    <row r="606" spans="1:18" ht="15" customHeight="1">
      <c r="A606" s="11" t="str">
        <f t="shared" si="9"/>
        <v>ACTRIS_vocab:ethylbutanoateamountfraction</v>
      </c>
      <c r="B606" s="15" t="s">
        <v>1397</v>
      </c>
      <c r="C606" s="16"/>
      <c r="D606" s="15" t="s">
        <v>1398</v>
      </c>
      <c r="E606" s="13" t="s">
        <v>73</v>
      </c>
      <c r="F606" s="16"/>
      <c r="G606" s="16"/>
      <c r="H606" s="16"/>
      <c r="I606" s="12" t="s">
        <v>83</v>
      </c>
      <c r="J606" s="15" t="s">
        <v>1394</v>
      </c>
      <c r="K606" s="12" t="s">
        <v>77</v>
      </c>
      <c r="L606" s="16"/>
      <c r="M606" s="17"/>
      <c r="N606" s="14" t="s">
        <v>80</v>
      </c>
      <c r="O606" s="16"/>
      <c r="P606" s="16"/>
      <c r="Q606" s="16"/>
      <c r="R606" s="12"/>
    </row>
    <row r="607" spans="1:18" ht="15" customHeight="1">
      <c r="A607" s="11" t="str">
        <f t="shared" si="9"/>
        <v>ACTRIS_vocab:methylacrylatenumberconcentration</v>
      </c>
      <c r="B607" s="15" t="s">
        <v>1399</v>
      </c>
      <c r="C607" s="16"/>
      <c r="D607" s="12" t="s">
        <v>1400</v>
      </c>
      <c r="E607" s="13" t="s">
        <v>73</v>
      </c>
      <c r="F607" s="16"/>
      <c r="G607" s="16"/>
      <c r="H607" s="16"/>
      <c r="I607" s="12" t="s">
        <v>86</v>
      </c>
      <c r="J607" s="15" t="s">
        <v>1401</v>
      </c>
      <c r="K607" s="12" t="s">
        <v>77</v>
      </c>
      <c r="L607" s="16"/>
      <c r="M607" s="17"/>
      <c r="N607" s="14" t="s">
        <v>80</v>
      </c>
      <c r="O607" s="16"/>
      <c r="P607" s="16"/>
      <c r="Q607" s="16"/>
      <c r="R607" s="12"/>
    </row>
    <row r="608" spans="1:18" ht="15" customHeight="1">
      <c r="A608" s="11" t="str">
        <f t="shared" si="9"/>
        <v>ACTRIS_vocab:methylacrylatemassconcentration</v>
      </c>
      <c r="B608" s="15" t="s">
        <v>1402</v>
      </c>
      <c r="C608" s="16"/>
      <c r="D608" s="12" t="s">
        <v>1403</v>
      </c>
      <c r="E608" s="13" t="s">
        <v>73</v>
      </c>
      <c r="F608" s="16"/>
      <c r="G608" s="16"/>
      <c r="H608" s="16"/>
      <c r="I608" s="12" t="s">
        <v>90</v>
      </c>
      <c r="J608" s="15" t="s">
        <v>1401</v>
      </c>
      <c r="K608" s="12" t="s">
        <v>77</v>
      </c>
      <c r="L608" s="16"/>
      <c r="M608" s="17"/>
      <c r="N608" s="14" t="s">
        <v>80</v>
      </c>
      <c r="O608" s="16"/>
      <c r="P608" s="16"/>
      <c r="Q608" s="16"/>
      <c r="R608" s="12"/>
    </row>
    <row r="609" spans="1:18" ht="15" customHeight="1">
      <c r="A609" s="11" t="str">
        <f t="shared" si="9"/>
        <v>ACTRIS_vocab:methylacrylateamountfraction</v>
      </c>
      <c r="B609" s="15" t="s">
        <v>1404</v>
      </c>
      <c r="C609" s="16"/>
      <c r="D609" s="15" t="s">
        <v>1405</v>
      </c>
      <c r="E609" s="13" t="s">
        <v>73</v>
      </c>
      <c r="F609" s="16"/>
      <c r="G609" s="16"/>
      <c r="H609" s="16"/>
      <c r="I609" s="12" t="s">
        <v>83</v>
      </c>
      <c r="J609" s="15" t="s">
        <v>1401</v>
      </c>
      <c r="K609" s="12" t="s">
        <v>77</v>
      </c>
      <c r="L609" s="16"/>
      <c r="M609" s="17"/>
      <c r="N609" s="14" t="s">
        <v>80</v>
      </c>
      <c r="O609" s="16"/>
      <c r="P609" s="16"/>
      <c r="Q609" s="16"/>
      <c r="R609" s="12"/>
    </row>
    <row r="610" spans="1:18" ht="15" customHeight="1">
      <c r="A610" s="11" t="str">
        <f t="shared" si="9"/>
        <v>ACTRIS_vocab:ethylacrylatenumberconcentration</v>
      </c>
      <c r="B610" s="15" t="s">
        <v>1406</v>
      </c>
      <c r="C610" s="16"/>
      <c r="D610" s="12" t="s">
        <v>1407</v>
      </c>
      <c r="E610" s="13" t="s">
        <v>73</v>
      </c>
      <c r="F610" s="16"/>
      <c r="G610" s="16"/>
      <c r="H610" s="16"/>
      <c r="I610" s="12" t="s">
        <v>86</v>
      </c>
      <c r="J610" s="15" t="s">
        <v>1408</v>
      </c>
      <c r="K610" s="12" t="s">
        <v>77</v>
      </c>
      <c r="L610" s="16"/>
      <c r="M610" s="17"/>
      <c r="N610" s="14" t="s">
        <v>80</v>
      </c>
      <c r="O610" s="16"/>
      <c r="P610" s="16"/>
      <c r="Q610" s="16"/>
      <c r="R610" s="12"/>
    </row>
    <row r="611" spans="1:18" ht="15" customHeight="1">
      <c r="A611" s="11" t="str">
        <f t="shared" si="9"/>
        <v>ACTRIS_vocab:ethylacrylatemassconcentration</v>
      </c>
      <c r="B611" s="15" t="s">
        <v>1409</v>
      </c>
      <c r="C611" s="16"/>
      <c r="D611" s="12" t="s">
        <v>1410</v>
      </c>
      <c r="E611" s="13" t="s">
        <v>73</v>
      </c>
      <c r="F611" s="16"/>
      <c r="G611" s="16"/>
      <c r="H611" s="16"/>
      <c r="I611" s="12" t="s">
        <v>90</v>
      </c>
      <c r="J611" s="15" t="s">
        <v>1408</v>
      </c>
      <c r="K611" s="12" t="s">
        <v>77</v>
      </c>
      <c r="L611" s="16"/>
      <c r="M611" s="17"/>
      <c r="N611" s="14" t="s">
        <v>80</v>
      </c>
      <c r="O611" s="16"/>
      <c r="P611" s="16"/>
      <c r="Q611" s="16"/>
      <c r="R611" s="12"/>
    </row>
    <row r="612" spans="1:18" ht="15" customHeight="1">
      <c r="A612" s="11" t="str">
        <f t="shared" si="9"/>
        <v>ACTRIS_vocab:ethylacrylateamountfraction</v>
      </c>
      <c r="B612" s="15" t="s">
        <v>1411</v>
      </c>
      <c r="C612" s="16"/>
      <c r="D612" s="15" t="s">
        <v>1412</v>
      </c>
      <c r="E612" s="13" t="s">
        <v>73</v>
      </c>
      <c r="F612" s="16"/>
      <c r="G612" s="16"/>
      <c r="H612" s="16"/>
      <c r="I612" s="12" t="s">
        <v>83</v>
      </c>
      <c r="J612" s="15" t="s">
        <v>1408</v>
      </c>
      <c r="K612" s="12" t="s">
        <v>77</v>
      </c>
      <c r="L612" s="16"/>
      <c r="M612" s="17"/>
      <c r="N612" s="14" t="s">
        <v>80</v>
      </c>
      <c r="O612" s="16"/>
      <c r="P612" s="16"/>
      <c r="Q612" s="16"/>
      <c r="R612" s="12"/>
    </row>
    <row r="613" spans="1:18" ht="15" customHeight="1">
      <c r="A613" s="11" t="str">
        <f t="shared" si="9"/>
        <v>ACTRIS_vocab:methylmethacrylatenumberconcentration</v>
      </c>
      <c r="B613" s="15" t="s">
        <v>1413</v>
      </c>
      <c r="C613" s="16"/>
      <c r="D613" s="12" t="s">
        <v>1414</v>
      </c>
      <c r="E613" s="13" t="s">
        <v>73</v>
      </c>
      <c r="F613" s="16"/>
      <c r="G613" s="16"/>
      <c r="H613" s="16"/>
      <c r="I613" s="12" t="s">
        <v>86</v>
      </c>
      <c r="J613" s="15" t="s">
        <v>1415</v>
      </c>
      <c r="K613" s="12" t="s">
        <v>77</v>
      </c>
      <c r="L613" s="16"/>
      <c r="M613" s="17"/>
      <c r="N613" s="14" t="s">
        <v>80</v>
      </c>
      <c r="O613" s="16"/>
      <c r="P613" s="16"/>
      <c r="Q613" s="16"/>
      <c r="R613" s="12"/>
    </row>
    <row r="614" spans="1:18" ht="15" customHeight="1">
      <c r="A614" s="11" t="str">
        <f t="shared" si="9"/>
        <v>ACTRIS_vocab:methylmethacrylatemassconcentration</v>
      </c>
      <c r="B614" s="15" t="s">
        <v>1416</v>
      </c>
      <c r="C614" s="16"/>
      <c r="D614" s="12" t="s">
        <v>1417</v>
      </c>
      <c r="E614" s="13" t="s">
        <v>73</v>
      </c>
      <c r="F614" s="16"/>
      <c r="G614" s="16"/>
      <c r="H614" s="16"/>
      <c r="I614" s="12" t="s">
        <v>90</v>
      </c>
      <c r="J614" s="15" t="s">
        <v>1415</v>
      </c>
      <c r="K614" s="12" t="s">
        <v>77</v>
      </c>
      <c r="L614" s="16"/>
      <c r="M614" s="17"/>
      <c r="N614" s="14" t="s">
        <v>80</v>
      </c>
      <c r="O614" s="16"/>
      <c r="P614" s="16"/>
      <c r="Q614" s="16"/>
      <c r="R614" s="12"/>
    </row>
    <row r="615" spans="1:18" ht="15" customHeight="1">
      <c r="A615" s="11" t="str">
        <f t="shared" si="9"/>
        <v>ACTRIS_vocab:methylmethacrylateamountfraction</v>
      </c>
      <c r="B615" s="15" t="s">
        <v>1418</v>
      </c>
      <c r="C615" s="16"/>
      <c r="D615" s="15" t="s">
        <v>1419</v>
      </c>
      <c r="E615" s="13" t="s">
        <v>73</v>
      </c>
      <c r="F615" s="16"/>
      <c r="G615" s="16"/>
      <c r="H615" s="16"/>
      <c r="I615" s="12" t="s">
        <v>83</v>
      </c>
      <c r="J615" s="15" t="s">
        <v>1415</v>
      </c>
      <c r="K615" s="12" t="s">
        <v>77</v>
      </c>
      <c r="L615" s="16"/>
      <c r="M615" s="17"/>
      <c r="N615" s="14" t="s">
        <v>80</v>
      </c>
      <c r="O615" s="16"/>
      <c r="P615" s="16"/>
      <c r="Q615" s="16"/>
      <c r="R615" s="12"/>
    </row>
    <row r="616" spans="1:18" ht="15" customHeight="1">
      <c r="A616" s="11" t="str">
        <f t="shared" si="9"/>
        <v>ACTRIS_vocab:ethylmethacrylatenumberconcentration</v>
      </c>
      <c r="B616" s="15" t="s">
        <v>1420</v>
      </c>
      <c r="C616" s="16"/>
      <c r="D616" s="12" t="s">
        <v>1421</v>
      </c>
      <c r="E616" s="13" t="s">
        <v>73</v>
      </c>
      <c r="F616" s="16"/>
      <c r="G616" s="16"/>
      <c r="H616" s="16"/>
      <c r="I616" s="12" t="s">
        <v>86</v>
      </c>
      <c r="J616" s="15" t="s">
        <v>1422</v>
      </c>
      <c r="K616" s="12" t="s">
        <v>77</v>
      </c>
      <c r="L616" s="16"/>
      <c r="M616" s="17"/>
      <c r="N616" s="14" t="s">
        <v>80</v>
      </c>
      <c r="O616" s="16"/>
      <c r="P616" s="16"/>
      <c r="Q616" s="16"/>
      <c r="R616" s="12"/>
    </row>
    <row r="617" spans="1:18" ht="15" customHeight="1">
      <c r="A617" s="11" t="str">
        <f t="shared" si="9"/>
        <v>ACTRIS_vocab:ethylmethacrylatemassconcentration</v>
      </c>
      <c r="B617" s="15" t="s">
        <v>1423</v>
      </c>
      <c r="C617" s="16"/>
      <c r="D617" s="12" t="s">
        <v>1424</v>
      </c>
      <c r="E617" s="13" t="s">
        <v>73</v>
      </c>
      <c r="F617" s="16"/>
      <c r="G617" s="16"/>
      <c r="H617" s="16"/>
      <c r="I617" s="12" t="s">
        <v>90</v>
      </c>
      <c r="J617" s="15" t="s">
        <v>1422</v>
      </c>
      <c r="K617" s="12" t="s">
        <v>77</v>
      </c>
      <c r="L617" s="16"/>
      <c r="M617" s="17"/>
      <c r="N617" s="14" t="s">
        <v>80</v>
      </c>
      <c r="O617" s="16"/>
      <c r="P617" s="16"/>
      <c r="Q617" s="16"/>
      <c r="R617" s="12"/>
    </row>
    <row r="618" spans="1:18" ht="15" customHeight="1">
      <c r="A618" s="11" t="str">
        <f t="shared" si="9"/>
        <v>ACTRIS_vocab:ethylmethacrylateamountfraction</v>
      </c>
      <c r="B618" s="15" t="s">
        <v>1425</v>
      </c>
      <c r="C618" s="16"/>
      <c r="D618" s="15" t="s">
        <v>1426</v>
      </c>
      <c r="E618" s="13" t="s">
        <v>73</v>
      </c>
      <c r="F618" s="16"/>
      <c r="G618" s="16"/>
      <c r="H618" s="16"/>
      <c r="I618" s="12" t="s">
        <v>83</v>
      </c>
      <c r="J618" s="15" t="s">
        <v>1422</v>
      </c>
      <c r="K618" s="12" t="s">
        <v>77</v>
      </c>
      <c r="L618" s="16"/>
      <c r="M618" s="17"/>
      <c r="N618" s="14" t="s">
        <v>80</v>
      </c>
      <c r="O618" s="16"/>
      <c r="P618" s="16"/>
      <c r="Q618" s="16"/>
      <c r="R618" s="12"/>
    </row>
    <row r="619" spans="1:18" ht="15" customHeight="1">
      <c r="A619" s="11" t="str">
        <f t="shared" si="9"/>
        <v>ACTRIS_vocab:propylmethacrylatenumberconcentration</v>
      </c>
      <c r="B619" s="15" t="s">
        <v>1427</v>
      </c>
      <c r="C619" s="16"/>
      <c r="D619" s="12" t="s">
        <v>1428</v>
      </c>
      <c r="E619" s="13" t="s">
        <v>73</v>
      </c>
      <c r="F619" s="16"/>
      <c r="G619" s="16"/>
      <c r="H619" s="16"/>
      <c r="I619" s="12" t="s">
        <v>86</v>
      </c>
      <c r="J619" s="15" t="s">
        <v>1429</v>
      </c>
      <c r="K619" s="12" t="s">
        <v>77</v>
      </c>
      <c r="L619" s="16"/>
      <c r="M619" s="17"/>
      <c r="N619" s="14" t="s">
        <v>80</v>
      </c>
      <c r="O619" s="16"/>
      <c r="P619" s="16"/>
      <c r="Q619" s="16"/>
      <c r="R619" s="12"/>
    </row>
    <row r="620" spans="1:18" ht="15" customHeight="1">
      <c r="A620" s="11" t="str">
        <f t="shared" ref="A620:A683" si="10">IF(ISBLANK($B620),"",$B$2 &amp; ":" &amp; (SUBSTITUTE(SUBSTITUTE(SUBSTITUTE(SUBSTITUTE(SUBSTITUTE(SUBSTITUTE(SUBSTITUTE(SUBSTITUTE(SUBSTITUTE(B620," ",""),"/","Div"),",","-"),"(","-"),")",""),"+","plus"),"--","-")," ",""),"&amp;","-")))</f>
        <v>ACTRIS_vocab:propylmethacrylatemassconcentration</v>
      </c>
      <c r="B620" s="15" t="s">
        <v>1430</v>
      </c>
      <c r="C620" s="16"/>
      <c r="D620" s="12" t="s">
        <v>1431</v>
      </c>
      <c r="E620" s="13" t="s">
        <v>73</v>
      </c>
      <c r="F620" s="16"/>
      <c r="G620" s="16"/>
      <c r="H620" s="16"/>
      <c r="I620" s="12" t="s">
        <v>90</v>
      </c>
      <c r="J620" s="15" t="s">
        <v>1429</v>
      </c>
      <c r="K620" s="12" t="s">
        <v>77</v>
      </c>
      <c r="L620" s="16"/>
      <c r="M620" s="17"/>
      <c r="N620" s="14" t="s">
        <v>80</v>
      </c>
      <c r="O620" s="16"/>
      <c r="P620" s="16"/>
      <c r="Q620" s="16"/>
      <c r="R620" s="12"/>
    </row>
    <row r="621" spans="1:18" ht="15" customHeight="1">
      <c r="A621" s="11" t="str">
        <f t="shared" si="10"/>
        <v>ACTRIS_vocab:propylmethacrylateamountfraction</v>
      </c>
      <c r="B621" s="15" t="s">
        <v>1432</v>
      </c>
      <c r="C621" s="16"/>
      <c r="D621" s="15" t="s">
        <v>1433</v>
      </c>
      <c r="E621" s="13" t="s">
        <v>73</v>
      </c>
      <c r="F621" s="16"/>
      <c r="G621" s="16"/>
      <c r="H621" s="16"/>
      <c r="I621" s="12" t="s">
        <v>83</v>
      </c>
      <c r="J621" s="15" t="s">
        <v>1429</v>
      </c>
      <c r="K621" s="12" t="s">
        <v>77</v>
      </c>
      <c r="L621" s="16"/>
      <c r="M621" s="17"/>
      <c r="N621" s="14" t="s">
        <v>80</v>
      </c>
      <c r="O621" s="16"/>
      <c r="P621" s="16"/>
      <c r="Q621" s="16"/>
      <c r="R621" s="12"/>
    </row>
    <row r="622" spans="1:18" ht="15" customHeight="1">
      <c r="A622" s="11" t="str">
        <f t="shared" si="10"/>
        <v>ACTRIS_vocab:butylmethacrylatenumberconcentration</v>
      </c>
      <c r="B622" s="15" t="s">
        <v>1434</v>
      </c>
      <c r="C622" s="16"/>
      <c r="D622" s="12" t="s">
        <v>1435</v>
      </c>
      <c r="E622" s="13" t="s">
        <v>73</v>
      </c>
      <c r="F622" s="16"/>
      <c r="G622" s="16"/>
      <c r="H622" s="16"/>
      <c r="I622" s="12" t="s">
        <v>86</v>
      </c>
      <c r="J622" s="15" t="s">
        <v>1436</v>
      </c>
      <c r="K622" s="12" t="s">
        <v>77</v>
      </c>
      <c r="L622" s="16"/>
      <c r="M622" s="17"/>
      <c r="N622" s="14" t="s">
        <v>80</v>
      </c>
      <c r="O622" s="16"/>
      <c r="P622" s="16"/>
      <c r="Q622" s="16"/>
      <c r="R622" s="12"/>
    </row>
    <row r="623" spans="1:18" ht="15" customHeight="1">
      <c r="A623" s="11" t="str">
        <f t="shared" si="10"/>
        <v>ACTRIS_vocab:butylmethacrylatemassconcentration</v>
      </c>
      <c r="B623" s="15" t="s">
        <v>1437</v>
      </c>
      <c r="C623" s="16"/>
      <c r="D623" s="12" t="s">
        <v>1438</v>
      </c>
      <c r="E623" s="13" t="s">
        <v>73</v>
      </c>
      <c r="F623" s="16"/>
      <c r="G623" s="16"/>
      <c r="H623" s="16"/>
      <c r="I623" s="12" t="s">
        <v>90</v>
      </c>
      <c r="J623" s="15" t="s">
        <v>1436</v>
      </c>
      <c r="K623" s="12" t="s">
        <v>77</v>
      </c>
      <c r="L623" s="16"/>
      <c r="M623" s="17"/>
      <c r="N623" s="14" t="s">
        <v>80</v>
      </c>
      <c r="O623" s="16"/>
      <c r="P623" s="16"/>
      <c r="Q623" s="16"/>
      <c r="R623" s="12"/>
    </row>
    <row r="624" spans="1:18" ht="15" customHeight="1">
      <c r="A624" s="11" t="str">
        <f t="shared" si="10"/>
        <v>ACTRIS_vocab:butylmethacrylateamountfraction</v>
      </c>
      <c r="B624" s="15" t="s">
        <v>1439</v>
      </c>
      <c r="C624" s="16"/>
      <c r="D624" s="15" t="s">
        <v>1440</v>
      </c>
      <c r="E624" s="13" t="s">
        <v>73</v>
      </c>
      <c r="F624" s="16"/>
      <c r="G624" s="16"/>
      <c r="H624" s="16"/>
      <c r="I624" s="12" t="s">
        <v>83</v>
      </c>
      <c r="J624" s="15" t="s">
        <v>1436</v>
      </c>
      <c r="K624" s="12" t="s">
        <v>77</v>
      </c>
      <c r="L624" s="16"/>
      <c r="M624" s="17"/>
      <c r="N624" s="14" t="s">
        <v>80</v>
      </c>
      <c r="O624" s="16"/>
      <c r="P624" s="16"/>
      <c r="Q624" s="16"/>
      <c r="R624" s="12"/>
    </row>
    <row r="625" spans="1:18" ht="15" customHeight="1">
      <c r="A625" s="11" t="str">
        <f t="shared" si="10"/>
        <v>ACTRIS_vocab:2-methylpropylmethacrylatenumberconcentration</v>
      </c>
      <c r="B625" s="15" t="s">
        <v>1441</v>
      </c>
      <c r="C625" s="16"/>
      <c r="D625" s="12" t="s">
        <v>1442</v>
      </c>
      <c r="E625" s="13" t="s">
        <v>73</v>
      </c>
      <c r="F625" s="16"/>
      <c r="G625" s="16"/>
      <c r="H625" s="16"/>
      <c r="I625" s="12" t="s">
        <v>86</v>
      </c>
      <c r="J625" s="15" t="s">
        <v>1443</v>
      </c>
      <c r="K625" s="12" t="s">
        <v>77</v>
      </c>
      <c r="L625" s="16"/>
      <c r="M625" s="17"/>
      <c r="N625" s="14" t="s">
        <v>80</v>
      </c>
      <c r="O625" s="16"/>
      <c r="P625" s="16"/>
      <c r="Q625" s="16"/>
      <c r="R625" s="12"/>
    </row>
    <row r="626" spans="1:18" ht="15" customHeight="1">
      <c r="A626" s="11" t="str">
        <f t="shared" si="10"/>
        <v>ACTRIS_vocab:2-methylpropylmethacrylatemassconcentration</v>
      </c>
      <c r="B626" s="15" t="s">
        <v>1444</v>
      </c>
      <c r="C626" s="16"/>
      <c r="D626" s="12" t="s">
        <v>1445</v>
      </c>
      <c r="E626" s="13" t="s">
        <v>73</v>
      </c>
      <c r="F626" s="16"/>
      <c r="G626" s="16"/>
      <c r="H626" s="16"/>
      <c r="I626" s="12" t="s">
        <v>90</v>
      </c>
      <c r="J626" s="15" t="s">
        <v>1443</v>
      </c>
      <c r="K626" s="12" t="s">
        <v>77</v>
      </c>
      <c r="L626" s="16"/>
      <c r="M626" s="17"/>
      <c r="N626" s="14" t="s">
        <v>80</v>
      </c>
      <c r="O626" s="16"/>
      <c r="P626" s="16"/>
      <c r="Q626" s="16"/>
      <c r="R626" s="12"/>
    </row>
    <row r="627" spans="1:18" ht="15" customHeight="1">
      <c r="A627" s="11" t="str">
        <f t="shared" si="10"/>
        <v>ACTRIS_vocab:2-methylpropylmethacrylateamountfraction</v>
      </c>
      <c r="B627" s="15" t="s">
        <v>1446</v>
      </c>
      <c r="C627" s="16"/>
      <c r="D627" s="15" t="s">
        <v>1447</v>
      </c>
      <c r="E627" s="13" t="s">
        <v>73</v>
      </c>
      <c r="F627" s="16"/>
      <c r="G627" s="16"/>
      <c r="H627" s="16"/>
      <c r="I627" s="12" t="s">
        <v>83</v>
      </c>
      <c r="J627" s="15" t="s">
        <v>1443</v>
      </c>
      <c r="K627" s="12" t="s">
        <v>77</v>
      </c>
      <c r="L627" s="16"/>
      <c r="M627" s="17"/>
      <c r="N627" s="14" t="s">
        <v>80</v>
      </c>
      <c r="O627" s="16"/>
      <c r="P627" s="16"/>
      <c r="Q627" s="16"/>
      <c r="R627" s="12"/>
    </row>
    <row r="628" spans="1:18" ht="15" customHeight="1">
      <c r="A628" s="11" t="str">
        <f t="shared" si="10"/>
        <v>ACTRIS_vocab:isopropylmethacrylatenumberconcentration</v>
      </c>
      <c r="B628" s="15" t="s">
        <v>1448</v>
      </c>
      <c r="C628" s="16"/>
      <c r="D628" s="12" t="s">
        <v>1449</v>
      </c>
      <c r="E628" s="13" t="s">
        <v>73</v>
      </c>
      <c r="F628" s="16"/>
      <c r="G628" s="16"/>
      <c r="H628" s="16"/>
      <c r="I628" s="12" t="s">
        <v>86</v>
      </c>
      <c r="J628" s="15" t="s">
        <v>1450</v>
      </c>
      <c r="K628" s="12" t="s">
        <v>77</v>
      </c>
      <c r="L628" s="16"/>
      <c r="M628" s="17"/>
      <c r="N628" s="14" t="s">
        <v>80</v>
      </c>
      <c r="O628" s="16"/>
      <c r="P628" s="16"/>
      <c r="Q628" s="16"/>
      <c r="R628" s="12"/>
    </row>
    <row r="629" spans="1:18" ht="15" customHeight="1">
      <c r="A629" s="11" t="str">
        <f t="shared" si="10"/>
        <v>ACTRIS_vocab:isopropylmethacrylatemassconcentration</v>
      </c>
      <c r="B629" s="15" t="s">
        <v>1451</v>
      </c>
      <c r="C629" s="16"/>
      <c r="D629" s="12" t="s">
        <v>1452</v>
      </c>
      <c r="E629" s="13" t="s">
        <v>73</v>
      </c>
      <c r="F629" s="16"/>
      <c r="G629" s="16"/>
      <c r="H629" s="16"/>
      <c r="I629" s="12" t="s">
        <v>90</v>
      </c>
      <c r="J629" s="15" t="s">
        <v>1450</v>
      </c>
      <c r="K629" s="12" t="s">
        <v>77</v>
      </c>
      <c r="L629" s="16"/>
      <c r="M629" s="17"/>
      <c r="N629" s="14" t="s">
        <v>80</v>
      </c>
      <c r="O629" s="16"/>
      <c r="P629" s="16"/>
      <c r="Q629" s="16"/>
      <c r="R629" s="12"/>
    </row>
    <row r="630" spans="1:18" ht="15" customHeight="1">
      <c r="A630" s="11" t="str">
        <f t="shared" si="10"/>
        <v>ACTRIS_vocab:isopropylmethacrylateamountfraction</v>
      </c>
      <c r="B630" s="15" t="s">
        <v>1453</v>
      </c>
      <c r="C630" s="16"/>
      <c r="D630" s="15" t="s">
        <v>1454</v>
      </c>
      <c r="E630" s="13" t="s">
        <v>73</v>
      </c>
      <c r="F630" s="16"/>
      <c r="G630" s="16"/>
      <c r="H630" s="16"/>
      <c r="I630" s="12" t="s">
        <v>83</v>
      </c>
      <c r="J630" s="15" t="s">
        <v>1450</v>
      </c>
      <c r="K630" s="12" t="s">
        <v>77</v>
      </c>
      <c r="L630" s="16"/>
      <c r="M630" s="17"/>
      <c r="N630" s="14" t="s">
        <v>80</v>
      </c>
      <c r="O630" s="16"/>
      <c r="P630" s="16"/>
      <c r="Q630" s="16"/>
      <c r="R630" s="12"/>
    </row>
    <row r="631" spans="1:18" ht="15" customHeight="1">
      <c r="A631" s="11" t="str">
        <f t="shared" si="10"/>
        <v>ACTRIS_vocab:methyl3-methyl-2-butenoatenumberconcentration</v>
      </c>
      <c r="B631" s="15" t="s">
        <v>1455</v>
      </c>
      <c r="C631" s="16"/>
      <c r="D631" s="12" t="s">
        <v>1456</v>
      </c>
      <c r="E631" s="13" t="s">
        <v>73</v>
      </c>
      <c r="F631" s="16"/>
      <c r="G631" s="16"/>
      <c r="H631" s="16"/>
      <c r="I631" s="12" t="s">
        <v>86</v>
      </c>
      <c r="J631" s="15" t="s">
        <v>1457</v>
      </c>
      <c r="K631" s="12" t="s">
        <v>77</v>
      </c>
      <c r="L631" s="16"/>
      <c r="M631" s="17"/>
      <c r="N631" s="14" t="s">
        <v>80</v>
      </c>
      <c r="O631" s="16"/>
      <c r="P631" s="16"/>
      <c r="Q631" s="16"/>
      <c r="R631" s="12"/>
    </row>
    <row r="632" spans="1:18" ht="15" customHeight="1">
      <c r="A632" s="11" t="str">
        <f t="shared" si="10"/>
        <v>ACTRIS_vocab:methyl3-methyl-2-butenoatemassconcentration</v>
      </c>
      <c r="B632" s="15" t="s">
        <v>1458</v>
      </c>
      <c r="C632" s="16"/>
      <c r="D632" s="12" t="s">
        <v>1459</v>
      </c>
      <c r="E632" s="13" t="s">
        <v>73</v>
      </c>
      <c r="F632" s="16"/>
      <c r="G632" s="16"/>
      <c r="H632" s="16"/>
      <c r="I632" s="12" t="s">
        <v>90</v>
      </c>
      <c r="J632" s="15" t="s">
        <v>1457</v>
      </c>
      <c r="K632" s="12" t="s">
        <v>77</v>
      </c>
      <c r="L632" s="16"/>
      <c r="M632" s="17"/>
      <c r="N632" s="14" t="s">
        <v>80</v>
      </c>
      <c r="O632" s="16"/>
      <c r="P632" s="16"/>
      <c r="Q632" s="16"/>
      <c r="R632" s="12"/>
    </row>
    <row r="633" spans="1:18" ht="15" customHeight="1">
      <c r="A633" s="11" t="str">
        <f t="shared" si="10"/>
        <v>ACTRIS_vocab:methyl3-methyl-2-butenoateamountfraction</v>
      </c>
      <c r="B633" s="15" t="s">
        <v>1460</v>
      </c>
      <c r="C633" s="16"/>
      <c r="D633" s="15" t="s">
        <v>1461</v>
      </c>
      <c r="E633" s="13" t="s">
        <v>73</v>
      </c>
      <c r="F633" s="16"/>
      <c r="G633" s="16"/>
      <c r="H633" s="16"/>
      <c r="I633" s="12" t="s">
        <v>83</v>
      </c>
      <c r="J633" s="15" t="s">
        <v>1457</v>
      </c>
      <c r="K633" s="12" t="s">
        <v>77</v>
      </c>
      <c r="L633" s="16"/>
      <c r="M633" s="17"/>
      <c r="N633" s="14" t="s">
        <v>80</v>
      </c>
      <c r="O633" s="16"/>
      <c r="P633" s="16"/>
      <c r="Q633" s="16"/>
      <c r="R633" s="12"/>
    </row>
    <row r="634" spans="1:18" ht="15" customHeight="1">
      <c r="A634" s="11" t="str">
        <f t="shared" si="10"/>
        <v>ACTRIS_vocab:methylcrotonatenumberconcentration</v>
      </c>
      <c r="B634" s="15" t="s">
        <v>1462</v>
      </c>
      <c r="C634" s="16"/>
      <c r="D634" s="12" t="s">
        <v>1463</v>
      </c>
      <c r="E634" s="13" t="s">
        <v>73</v>
      </c>
      <c r="F634" s="16"/>
      <c r="G634" s="16"/>
      <c r="H634" s="16"/>
      <c r="I634" s="12" t="s">
        <v>86</v>
      </c>
      <c r="J634" s="15" t="s">
        <v>1464</v>
      </c>
      <c r="K634" s="12" t="s">
        <v>77</v>
      </c>
      <c r="L634" s="16"/>
      <c r="M634" s="17"/>
      <c r="N634" s="14" t="s">
        <v>80</v>
      </c>
      <c r="O634" s="16"/>
      <c r="P634" s="16"/>
      <c r="Q634" s="16"/>
      <c r="R634" s="12"/>
    </row>
    <row r="635" spans="1:18" ht="15" customHeight="1">
      <c r="A635" s="11" t="str">
        <f t="shared" si="10"/>
        <v>ACTRIS_vocab:methylcrotonatemassconcentration</v>
      </c>
      <c r="B635" s="15" t="s">
        <v>1465</v>
      </c>
      <c r="C635" s="16"/>
      <c r="D635" s="12" t="s">
        <v>1466</v>
      </c>
      <c r="E635" s="13" t="s">
        <v>73</v>
      </c>
      <c r="F635" s="16"/>
      <c r="G635" s="16"/>
      <c r="H635" s="16"/>
      <c r="I635" s="12" t="s">
        <v>90</v>
      </c>
      <c r="J635" s="15" t="s">
        <v>1464</v>
      </c>
      <c r="K635" s="12" t="s">
        <v>77</v>
      </c>
      <c r="L635" s="16"/>
      <c r="M635" s="17"/>
      <c r="N635" s="14" t="s">
        <v>80</v>
      </c>
      <c r="O635" s="16"/>
      <c r="P635" s="16"/>
      <c r="Q635" s="16"/>
      <c r="R635" s="12"/>
    </row>
    <row r="636" spans="1:18" ht="15" customHeight="1">
      <c r="A636" s="11" t="str">
        <f t="shared" si="10"/>
        <v>ACTRIS_vocab:methylcrotonateamountfraction</v>
      </c>
      <c r="B636" s="15" t="s">
        <v>1467</v>
      </c>
      <c r="C636" s="16"/>
      <c r="D636" s="15" t="s">
        <v>1468</v>
      </c>
      <c r="E636" s="13" t="s">
        <v>73</v>
      </c>
      <c r="F636" s="16"/>
      <c r="G636" s="16"/>
      <c r="H636" s="16"/>
      <c r="I636" s="12" t="s">
        <v>83</v>
      </c>
      <c r="J636" s="15" t="s">
        <v>1464</v>
      </c>
      <c r="K636" s="12" t="s">
        <v>77</v>
      </c>
      <c r="L636" s="16"/>
      <c r="M636" s="17"/>
      <c r="N636" s="14" t="s">
        <v>80</v>
      </c>
      <c r="O636" s="16"/>
      <c r="P636" s="16"/>
      <c r="Q636" s="16"/>
      <c r="R636" s="12"/>
    </row>
    <row r="637" spans="1:18" ht="15" customHeight="1">
      <c r="A637" s="11" t="str">
        <f t="shared" si="10"/>
        <v>ACTRIS_vocab:methyltiglatenumberconcentration</v>
      </c>
      <c r="B637" s="15" t="s">
        <v>1469</v>
      </c>
      <c r="C637" s="16"/>
      <c r="D637" s="12" t="s">
        <v>1470</v>
      </c>
      <c r="E637" s="13" t="s">
        <v>73</v>
      </c>
      <c r="F637" s="16"/>
      <c r="G637" s="16"/>
      <c r="H637" s="16"/>
      <c r="I637" s="12" t="s">
        <v>86</v>
      </c>
      <c r="J637" s="15" t="s">
        <v>1471</v>
      </c>
      <c r="K637" s="12" t="s">
        <v>77</v>
      </c>
      <c r="L637" s="16"/>
      <c r="M637" s="17"/>
      <c r="N637" s="14" t="s">
        <v>80</v>
      </c>
      <c r="O637" s="16"/>
      <c r="P637" s="16"/>
      <c r="Q637" s="16"/>
      <c r="R637" s="12"/>
    </row>
    <row r="638" spans="1:18" ht="15" customHeight="1">
      <c r="A638" s="11" t="str">
        <f t="shared" si="10"/>
        <v>ACTRIS_vocab:methyltiglatemassconcentration</v>
      </c>
      <c r="B638" s="15" t="s">
        <v>1472</v>
      </c>
      <c r="C638" s="16"/>
      <c r="D638" s="12" t="s">
        <v>1473</v>
      </c>
      <c r="E638" s="13" t="s">
        <v>73</v>
      </c>
      <c r="F638" s="16"/>
      <c r="G638" s="16"/>
      <c r="H638" s="16"/>
      <c r="I638" s="12" t="s">
        <v>90</v>
      </c>
      <c r="J638" s="15" t="s">
        <v>1471</v>
      </c>
      <c r="K638" s="12" t="s">
        <v>77</v>
      </c>
      <c r="L638" s="16"/>
      <c r="M638" s="17"/>
      <c r="N638" s="14" t="s">
        <v>80</v>
      </c>
      <c r="O638" s="16"/>
      <c r="P638" s="16"/>
      <c r="Q638" s="16"/>
      <c r="R638" s="12"/>
    </row>
    <row r="639" spans="1:18" ht="15" customHeight="1">
      <c r="A639" s="11" t="str">
        <f t="shared" si="10"/>
        <v>ACTRIS_vocab:methyltiglateamountfraction</v>
      </c>
      <c r="B639" s="15" t="s">
        <v>1474</v>
      </c>
      <c r="C639" s="16"/>
      <c r="D639" s="15" t="s">
        <v>1475</v>
      </c>
      <c r="E639" s="13" t="s">
        <v>73</v>
      </c>
      <c r="F639" s="16"/>
      <c r="G639" s="16"/>
      <c r="H639" s="16"/>
      <c r="I639" s="12" t="s">
        <v>83</v>
      </c>
      <c r="J639" s="15" t="s">
        <v>1471</v>
      </c>
      <c r="K639" s="12" t="s">
        <v>77</v>
      </c>
      <c r="L639" s="16"/>
      <c r="M639" s="17"/>
      <c r="N639" s="14" t="s">
        <v>80</v>
      </c>
      <c r="O639" s="16"/>
      <c r="P639" s="16"/>
      <c r="Q639" s="16"/>
      <c r="R639" s="12"/>
    </row>
    <row r="640" spans="1:18" ht="15" customHeight="1">
      <c r="A640" s="11" t="str">
        <f t="shared" si="10"/>
        <v>ACTRIS_vocab:methylacetatenumberconcentration</v>
      </c>
      <c r="B640" s="15" t="s">
        <v>1476</v>
      </c>
      <c r="C640" s="16"/>
      <c r="D640" s="12" t="s">
        <v>1477</v>
      </c>
      <c r="E640" s="13" t="s">
        <v>73</v>
      </c>
      <c r="F640" s="16"/>
      <c r="G640" s="16"/>
      <c r="H640" s="16"/>
      <c r="I640" s="12" t="s">
        <v>86</v>
      </c>
      <c r="J640" s="15" t="s">
        <v>1478</v>
      </c>
      <c r="K640" s="12" t="s">
        <v>77</v>
      </c>
      <c r="L640" s="16"/>
      <c r="M640" s="17"/>
      <c r="N640" s="14" t="s">
        <v>187</v>
      </c>
      <c r="O640" s="12" t="s">
        <v>188</v>
      </c>
      <c r="P640" s="12"/>
      <c r="Q640" s="12"/>
      <c r="R640" s="12"/>
    </row>
    <row r="641" spans="1:18" ht="15" customHeight="1">
      <c r="A641" s="11" t="str">
        <f t="shared" si="10"/>
        <v>ACTRIS_vocab:methylacetatemassconcentration</v>
      </c>
      <c r="B641" s="15" t="s">
        <v>1479</v>
      </c>
      <c r="C641" s="16"/>
      <c r="D641" s="12" t="s">
        <v>1480</v>
      </c>
      <c r="E641" s="13" t="s">
        <v>73</v>
      </c>
      <c r="F641" s="16"/>
      <c r="G641" s="16"/>
      <c r="H641" s="16"/>
      <c r="I641" s="12" t="s">
        <v>90</v>
      </c>
      <c r="J641" s="15" t="s">
        <v>1478</v>
      </c>
      <c r="K641" s="12" t="s">
        <v>77</v>
      </c>
      <c r="L641" s="16"/>
      <c r="M641" s="17"/>
      <c r="N641" s="14" t="s">
        <v>187</v>
      </c>
      <c r="O641" s="12" t="s">
        <v>188</v>
      </c>
      <c r="P641" s="12"/>
      <c r="Q641" s="12"/>
      <c r="R641" s="12"/>
    </row>
    <row r="642" spans="1:18" ht="15" customHeight="1">
      <c r="A642" s="11" t="str">
        <f t="shared" si="10"/>
        <v>ACTRIS_vocab:methylacetateamountfraction</v>
      </c>
      <c r="B642" s="15" t="s">
        <v>1481</v>
      </c>
      <c r="C642" s="16"/>
      <c r="D642" s="15" t="s">
        <v>1482</v>
      </c>
      <c r="E642" s="13" t="s">
        <v>73</v>
      </c>
      <c r="F642" s="16"/>
      <c r="G642" s="16"/>
      <c r="H642" s="16"/>
      <c r="I642" s="12" t="s">
        <v>83</v>
      </c>
      <c r="J642" s="15" t="s">
        <v>1478</v>
      </c>
      <c r="K642" s="12" t="s">
        <v>77</v>
      </c>
      <c r="L642" s="16"/>
      <c r="M642" s="17"/>
      <c r="N642" s="14" t="s">
        <v>187</v>
      </c>
      <c r="O642" s="12" t="s">
        <v>188</v>
      </c>
      <c r="P642" s="12"/>
      <c r="Q642" s="12"/>
      <c r="R642" s="12"/>
    </row>
    <row r="643" spans="1:18" ht="15" customHeight="1">
      <c r="A643" s="11" t="str">
        <f t="shared" si="10"/>
        <v>ACTRIS_vocab:propylenecarbonatenumberconcentration</v>
      </c>
      <c r="B643" s="15" t="s">
        <v>1483</v>
      </c>
      <c r="C643" s="16"/>
      <c r="D643" s="12" t="s">
        <v>1484</v>
      </c>
      <c r="E643" s="13" t="s">
        <v>73</v>
      </c>
      <c r="F643" s="16"/>
      <c r="G643" s="16"/>
      <c r="H643" s="16"/>
      <c r="I643" s="12" t="s">
        <v>86</v>
      </c>
      <c r="J643" s="15" t="s">
        <v>1485</v>
      </c>
      <c r="K643" s="12" t="s">
        <v>77</v>
      </c>
      <c r="L643" s="16"/>
      <c r="M643" s="17"/>
      <c r="N643" s="14" t="s">
        <v>187</v>
      </c>
      <c r="O643" s="12" t="s">
        <v>188</v>
      </c>
      <c r="P643" s="12"/>
      <c r="Q643" s="12"/>
      <c r="R643" s="12"/>
    </row>
    <row r="644" spans="1:18" ht="15" customHeight="1">
      <c r="A644" s="11" t="str">
        <f t="shared" si="10"/>
        <v>ACTRIS_vocab:propylenecarbonatemassconcentration</v>
      </c>
      <c r="B644" s="15" t="s">
        <v>1486</v>
      </c>
      <c r="C644" s="16"/>
      <c r="D644" s="12" t="s">
        <v>1487</v>
      </c>
      <c r="E644" s="13" t="s">
        <v>73</v>
      </c>
      <c r="F644" s="16"/>
      <c r="G644" s="16"/>
      <c r="H644" s="16"/>
      <c r="I644" s="12" t="s">
        <v>90</v>
      </c>
      <c r="J644" s="15" t="s">
        <v>1485</v>
      </c>
      <c r="K644" s="12" t="s">
        <v>77</v>
      </c>
      <c r="L644" s="16"/>
      <c r="M644" s="17"/>
      <c r="N644" s="14" t="s">
        <v>187</v>
      </c>
      <c r="O644" s="12" t="s">
        <v>188</v>
      </c>
      <c r="P644" s="12"/>
      <c r="Q644" s="12"/>
      <c r="R644" s="12"/>
    </row>
    <row r="645" spans="1:18" ht="15" customHeight="1">
      <c r="A645" s="11" t="str">
        <f t="shared" si="10"/>
        <v>ACTRIS_vocab:propylenecarbonateamountfraction</v>
      </c>
      <c r="B645" s="15" t="s">
        <v>1488</v>
      </c>
      <c r="C645" s="16"/>
      <c r="D645" s="15" t="s">
        <v>1489</v>
      </c>
      <c r="E645" s="13" t="s">
        <v>73</v>
      </c>
      <c r="F645" s="16"/>
      <c r="G645" s="16"/>
      <c r="H645" s="16"/>
      <c r="I645" s="12" t="s">
        <v>83</v>
      </c>
      <c r="J645" s="15" t="s">
        <v>1485</v>
      </c>
      <c r="K645" s="12" t="s">
        <v>77</v>
      </c>
      <c r="L645" s="16"/>
      <c r="M645" s="17"/>
      <c r="N645" s="14" t="s">
        <v>187</v>
      </c>
      <c r="O645" s="12" t="s">
        <v>188</v>
      </c>
      <c r="P645" s="12"/>
      <c r="Q645" s="12"/>
      <c r="R645" s="12"/>
    </row>
    <row r="646" spans="1:18" ht="15" customHeight="1">
      <c r="A646" s="11" t="str">
        <f t="shared" si="10"/>
        <v>ACTRIS_vocab:methylnitritenumberconcentration</v>
      </c>
      <c r="B646" s="15" t="s">
        <v>1490</v>
      </c>
      <c r="C646" s="16"/>
      <c r="D646" s="12" t="s">
        <v>1491</v>
      </c>
      <c r="E646" s="13" t="s">
        <v>73</v>
      </c>
      <c r="F646" s="16"/>
      <c r="G646" s="16"/>
      <c r="H646" s="16"/>
      <c r="I646" s="12" t="s">
        <v>86</v>
      </c>
      <c r="J646" s="15" t="s">
        <v>1492</v>
      </c>
      <c r="K646" s="12" t="s">
        <v>77</v>
      </c>
      <c r="L646" s="16"/>
      <c r="M646" s="17"/>
      <c r="N646" s="14" t="s">
        <v>80</v>
      </c>
      <c r="O646" s="16"/>
      <c r="P646" s="16"/>
      <c r="Q646" s="16"/>
      <c r="R646" s="12"/>
    </row>
    <row r="647" spans="1:18" ht="15" customHeight="1">
      <c r="A647" s="11" t="str">
        <f t="shared" si="10"/>
        <v>ACTRIS_vocab:methylnitritemassconcentration</v>
      </c>
      <c r="B647" s="15" t="s">
        <v>1493</v>
      </c>
      <c r="C647" s="16"/>
      <c r="D647" s="12" t="s">
        <v>1494</v>
      </c>
      <c r="E647" s="13" t="s">
        <v>73</v>
      </c>
      <c r="F647" s="16"/>
      <c r="G647" s="16"/>
      <c r="H647" s="16"/>
      <c r="I647" s="12" t="s">
        <v>90</v>
      </c>
      <c r="J647" s="15" t="s">
        <v>1492</v>
      </c>
      <c r="K647" s="12" t="s">
        <v>77</v>
      </c>
      <c r="L647" s="16"/>
      <c r="M647" s="17"/>
      <c r="N647" s="14" t="s">
        <v>80</v>
      </c>
      <c r="O647" s="16"/>
      <c r="P647" s="16"/>
      <c r="Q647" s="16"/>
      <c r="R647" s="12"/>
    </row>
    <row r="648" spans="1:18" ht="15" customHeight="1">
      <c r="A648" s="11" t="str">
        <f t="shared" si="10"/>
        <v>ACTRIS_vocab:methylnitriteamountfraction</v>
      </c>
      <c r="B648" s="15" t="s">
        <v>1495</v>
      </c>
      <c r="C648" s="16"/>
      <c r="D648" s="15" t="s">
        <v>1496</v>
      </c>
      <c r="E648" s="13" t="s">
        <v>73</v>
      </c>
      <c r="F648" s="16"/>
      <c r="G648" s="16"/>
      <c r="H648" s="16"/>
      <c r="I648" s="12" t="s">
        <v>83</v>
      </c>
      <c r="J648" s="15" t="s">
        <v>1492</v>
      </c>
      <c r="K648" s="12" t="s">
        <v>77</v>
      </c>
      <c r="L648" s="16"/>
      <c r="M648" s="17"/>
      <c r="N648" s="14" t="s">
        <v>80</v>
      </c>
      <c r="O648" s="16"/>
      <c r="P648" s="16"/>
      <c r="Q648" s="16"/>
      <c r="R648" s="12"/>
    </row>
    <row r="649" spans="1:18" ht="15" customHeight="1">
      <c r="A649" s="11" t="str">
        <f t="shared" si="10"/>
        <v>ACTRIS_vocab:ethylnitritenumberconcentration</v>
      </c>
      <c r="B649" s="15" t="s">
        <v>1497</v>
      </c>
      <c r="C649" s="16"/>
      <c r="D649" s="12" t="s">
        <v>1498</v>
      </c>
      <c r="E649" s="13" t="s">
        <v>73</v>
      </c>
      <c r="F649" s="16"/>
      <c r="G649" s="16"/>
      <c r="H649" s="16"/>
      <c r="I649" s="12" t="s">
        <v>86</v>
      </c>
      <c r="J649" s="15" t="s">
        <v>1499</v>
      </c>
      <c r="K649" s="12" t="s">
        <v>77</v>
      </c>
      <c r="L649" s="16"/>
      <c r="M649" s="17"/>
      <c r="N649" s="14" t="s">
        <v>80</v>
      </c>
      <c r="O649" s="16"/>
      <c r="P649" s="16"/>
      <c r="Q649" s="16"/>
      <c r="R649" s="12"/>
    </row>
    <row r="650" spans="1:18" ht="15" customHeight="1">
      <c r="A650" s="11" t="str">
        <f t="shared" si="10"/>
        <v>ACTRIS_vocab:ethylnitritemassconcentration</v>
      </c>
      <c r="B650" s="15" t="s">
        <v>1500</v>
      </c>
      <c r="C650" s="16"/>
      <c r="D650" s="12" t="s">
        <v>1501</v>
      </c>
      <c r="E650" s="13" t="s">
        <v>73</v>
      </c>
      <c r="F650" s="16"/>
      <c r="G650" s="16"/>
      <c r="H650" s="16"/>
      <c r="I650" s="12" t="s">
        <v>90</v>
      </c>
      <c r="J650" s="15" t="s">
        <v>1499</v>
      </c>
      <c r="K650" s="12" t="s">
        <v>77</v>
      </c>
      <c r="L650" s="16"/>
      <c r="M650" s="17"/>
      <c r="N650" s="14" t="s">
        <v>80</v>
      </c>
      <c r="O650" s="16"/>
      <c r="P650" s="16"/>
      <c r="Q650" s="16"/>
      <c r="R650" s="12"/>
    </row>
    <row r="651" spans="1:18" ht="15" customHeight="1">
      <c r="A651" s="11" t="str">
        <f t="shared" si="10"/>
        <v>ACTRIS_vocab:ethylnitriteamountfraction</v>
      </c>
      <c r="B651" s="15" t="s">
        <v>1502</v>
      </c>
      <c r="C651" s="16"/>
      <c r="D651" s="15" t="s">
        <v>1503</v>
      </c>
      <c r="E651" s="13" t="s">
        <v>73</v>
      </c>
      <c r="F651" s="16"/>
      <c r="G651" s="16"/>
      <c r="H651" s="16"/>
      <c r="I651" s="12" t="s">
        <v>83</v>
      </c>
      <c r="J651" s="15" t="s">
        <v>1499</v>
      </c>
      <c r="K651" s="12" t="s">
        <v>77</v>
      </c>
      <c r="L651" s="16"/>
      <c r="M651" s="17"/>
      <c r="N651" s="14" t="s">
        <v>80</v>
      </c>
      <c r="O651" s="16"/>
      <c r="P651" s="16"/>
      <c r="Q651" s="16"/>
      <c r="R651" s="12"/>
    </row>
    <row r="652" spans="1:18" ht="15" customHeight="1">
      <c r="A652" s="11" t="str">
        <f t="shared" si="10"/>
        <v>ACTRIS_vocab:n-propylnitritenumberconcentration</v>
      </c>
      <c r="B652" s="15" t="s">
        <v>1504</v>
      </c>
      <c r="C652" s="16"/>
      <c r="D652" s="12" t="s">
        <v>1505</v>
      </c>
      <c r="E652" s="13" t="s">
        <v>73</v>
      </c>
      <c r="F652" s="16"/>
      <c r="G652" s="16"/>
      <c r="H652" s="16"/>
      <c r="I652" s="12" t="s">
        <v>86</v>
      </c>
      <c r="J652" s="15" t="s">
        <v>1506</v>
      </c>
      <c r="K652" s="12" t="s">
        <v>77</v>
      </c>
      <c r="L652" s="16"/>
      <c r="M652" s="17"/>
      <c r="N652" s="14" t="s">
        <v>80</v>
      </c>
      <c r="O652" s="16"/>
      <c r="P652" s="16"/>
      <c r="Q652" s="16"/>
      <c r="R652" s="12"/>
    </row>
    <row r="653" spans="1:18" ht="15" customHeight="1">
      <c r="A653" s="11" t="str">
        <f t="shared" si="10"/>
        <v>ACTRIS_vocab:n-propylnitritemassconcentration</v>
      </c>
      <c r="B653" s="15" t="s">
        <v>1507</v>
      </c>
      <c r="C653" s="16"/>
      <c r="D653" s="12" t="s">
        <v>1508</v>
      </c>
      <c r="E653" s="13" t="s">
        <v>73</v>
      </c>
      <c r="F653" s="16"/>
      <c r="G653" s="16"/>
      <c r="H653" s="16"/>
      <c r="I653" s="12" t="s">
        <v>90</v>
      </c>
      <c r="J653" s="15" t="s">
        <v>1506</v>
      </c>
      <c r="K653" s="12" t="s">
        <v>77</v>
      </c>
      <c r="L653" s="16"/>
      <c r="M653" s="17"/>
      <c r="N653" s="14" t="s">
        <v>80</v>
      </c>
      <c r="O653" s="16"/>
      <c r="P653" s="16"/>
      <c r="Q653" s="16"/>
      <c r="R653" s="12"/>
    </row>
    <row r="654" spans="1:18" ht="15" customHeight="1">
      <c r="A654" s="11" t="str">
        <f t="shared" si="10"/>
        <v>ACTRIS_vocab:n-propylnitriteamountfraction</v>
      </c>
      <c r="B654" s="15" t="s">
        <v>1509</v>
      </c>
      <c r="C654" s="16"/>
      <c r="D654" s="15" t="s">
        <v>1510</v>
      </c>
      <c r="E654" s="13" t="s">
        <v>73</v>
      </c>
      <c r="F654" s="16"/>
      <c r="G654" s="16"/>
      <c r="H654" s="16"/>
      <c r="I654" s="12" t="s">
        <v>83</v>
      </c>
      <c r="J654" s="15" t="s">
        <v>1506</v>
      </c>
      <c r="K654" s="12" t="s">
        <v>77</v>
      </c>
      <c r="L654" s="16"/>
      <c r="M654" s="17"/>
      <c r="N654" s="14" t="s">
        <v>80</v>
      </c>
      <c r="O654" s="16"/>
      <c r="P654" s="16"/>
      <c r="Q654" s="16"/>
      <c r="R654" s="12"/>
    </row>
    <row r="655" spans="1:18" ht="15" customHeight="1">
      <c r="A655" s="11" t="str">
        <f t="shared" si="10"/>
        <v>ACTRIS_vocab:isopropylnitritenumberconcentration</v>
      </c>
      <c r="B655" s="15" t="s">
        <v>1511</v>
      </c>
      <c r="C655" s="16"/>
      <c r="D655" s="12" t="s">
        <v>1512</v>
      </c>
      <c r="E655" s="13" t="s">
        <v>73</v>
      </c>
      <c r="F655" s="16"/>
      <c r="G655" s="16"/>
      <c r="H655" s="16"/>
      <c r="I655" s="12" t="s">
        <v>86</v>
      </c>
      <c r="J655" s="15" t="s">
        <v>1513</v>
      </c>
      <c r="K655" s="12" t="s">
        <v>77</v>
      </c>
      <c r="L655" s="16"/>
      <c r="M655" s="17"/>
      <c r="N655" s="14" t="s">
        <v>80</v>
      </c>
      <c r="O655" s="16"/>
      <c r="P655" s="16"/>
      <c r="Q655" s="16"/>
      <c r="R655" s="12"/>
    </row>
    <row r="656" spans="1:18" ht="15" customHeight="1">
      <c r="A656" s="11" t="str">
        <f t="shared" si="10"/>
        <v>ACTRIS_vocab:isopropylnitritemassconcentration</v>
      </c>
      <c r="B656" s="15" t="s">
        <v>1514</v>
      </c>
      <c r="C656" s="16"/>
      <c r="D656" s="12" t="s">
        <v>1515</v>
      </c>
      <c r="E656" s="13" t="s">
        <v>73</v>
      </c>
      <c r="F656" s="16"/>
      <c r="G656" s="16"/>
      <c r="H656" s="16"/>
      <c r="I656" s="12" t="s">
        <v>90</v>
      </c>
      <c r="J656" s="15" t="s">
        <v>1513</v>
      </c>
      <c r="K656" s="12" t="s">
        <v>77</v>
      </c>
      <c r="L656" s="16"/>
      <c r="M656" s="17"/>
      <c r="N656" s="14" t="s">
        <v>80</v>
      </c>
      <c r="O656" s="16"/>
      <c r="P656" s="16"/>
      <c r="Q656" s="16"/>
      <c r="R656" s="12"/>
    </row>
    <row r="657" spans="1:18" ht="15" customHeight="1">
      <c r="A657" s="11" t="str">
        <f t="shared" si="10"/>
        <v>ACTRIS_vocab:isopropylnitriteamountfraction</v>
      </c>
      <c r="B657" s="15" t="s">
        <v>1516</v>
      </c>
      <c r="C657" s="16"/>
      <c r="D657" s="15" t="s">
        <v>1517</v>
      </c>
      <c r="E657" s="13" t="s">
        <v>73</v>
      </c>
      <c r="F657" s="16"/>
      <c r="G657" s="16"/>
      <c r="H657" s="16"/>
      <c r="I657" s="12" t="s">
        <v>83</v>
      </c>
      <c r="J657" s="15" t="s">
        <v>1513</v>
      </c>
      <c r="K657" s="12" t="s">
        <v>77</v>
      </c>
      <c r="L657" s="16"/>
      <c r="M657" s="17"/>
      <c r="N657" s="14" t="s">
        <v>80</v>
      </c>
      <c r="O657" s="16"/>
      <c r="P657" s="16"/>
      <c r="Q657" s="16"/>
      <c r="R657" s="12"/>
    </row>
    <row r="658" spans="1:18" ht="15" customHeight="1">
      <c r="A658" s="11" t="str">
        <f t="shared" si="10"/>
        <v>ACTRIS_vocab:n-butylnitritenumberconcentration</v>
      </c>
      <c r="B658" s="15" t="s">
        <v>1518</v>
      </c>
      <c r="C658" s="16"/>
      <c r="D658" s="12" t="s">
        <v>1519</v>
      </c>
      <c r="E658" s="13" t="s">
        <v>73</v>
      </c>
      <c r="F658" s="16"/>
      <c r="G658" s="16"/>
      <c r="H658" s="16"/>
      <c r="I658" s="12" t="s">
        <v>86</v>
      </c>
      <c r="J658" s="15" t="s">
        <v>1520</v>
      </c>
      <c r="K658" s="12" t="s">
        <v>77</v>
      </c>
      <c r="L658" s="16"/>
      <c r="M658" s="17"/>
      <c r="N658" s="14" t="s">
        <v>80</v>
      </c>
      <c r="O658" s="16"/>
      <c r="P658" s="16"/>
      <c r="Q658" s="16"/>
      <c r="R658" s="12"/>
    </row>
    <row r="659" spans="1:18" ht="15" customHeight="1">
      <c r="A659" s="11" t="str">
        <f t="shared" si="10"/>
        <v>ACTRIS_vocab:n-butylnitritemassconcentration</v>
      </c>
      <c r="B659" s="15" t="s">
        <v>1521</v>
      </c>
      <c r="C659" s="16"/>
      <c r="D659" s="12" t="s">
        <v>1522</v>
      </c>
      <c r="E659" s="13" t="s">
        <v>73</v>
      </c>
      <c r="F659" s="16"/>
      <c r="G659" s="16"/>
      <c r="H659" s="16"/>
      <c r="I659" s="12" t="s">
        <v>90</v>
      </c>
      <c r="J659" s="15" t="s">
        <v>1520</v>
      </c>
      <c r="K659" s="12" t="s">
        <v>77</v>
      </c>
      <c r="L659" s="16"/>
      <c r="M659" s="17"/>
      <c r="N659" s="14" t="s">
        <v>80</v>
      </c>
      <c r="O659" s="16"/>
      <c r="P659" s="16"/>
      <c r="Q659" s="16"/>
      <c r="R659" s="12"/>
    </row>
    <row r="660" spans="1:18" ht="15" customHeight="1">
      <c r="A660" s="11" t="str">
        <f t="shared" si="10"/>
        <v>ACTRIS_vocab:n-butylnitriteamountfraction</v>
      </c>
      <c r="B660" s="15" t="s">
        <v>1523</v>
      </c>
      <c r="C660" s="16"/>
      <c r="D660" s="15" t="s">
        <v>1524</v>
      </c>
      <c r="E660" s="13" t="s">
        <v>73</v>
      </c>
      <c r="F660" s="16"/>
      <c r="G660" s="16"/>
      <c r="H660" s="16"/>
      <c r="I660" s="12" t="s">
        <v>83</v>
      </c>
      <c r="J660" s="15" t="s">
        <v>1520</v>
      </c>
      <c r="K660" s="12" t="s">
        <v>77</v>
      </c>
      <c r="L660" s="16"/>
      <c r="M660" s="17"/>
      <c r="N660" s="14" t="s">
        <v>80</v>
      </c>
      <c r="O660" s="16"/>
      <c r="P660" s="16"/>
      <c r="Q660" s="16"/>
      <c r="R660" s="12"/>
    </row>
    <row r="661" spans="1:18" ht="15" customHeight="1">
      <c r="A661" s="11" t="str">
        <f t="shared" si="10"/>
        <v>ACTRIS_vocab:methylnitratenumberconcentration</v>
      </c>
      <c r="B661" s="15" t="s">
        <v>1525</v>
      </c>
      <c r="C661" s="16"/>
      <c r="D661" s="12" t="s">
        <v>1526</v>
      </c>
      <c r="E661" s="13" t="s">
        <v>73</v>
      </c>
      <c r="F661" s="16"/>
      <c r="G661" s="16"/>
      <c r="H661" s="16"/>
      <c r="I661" s="12" t="s">
        <v>86</v>
      </c>
      <c r="J661" s="15" t="s">
        <v>1527</v>
      </c>
      <c r="K661" s="12" t="s">
        <v>77</v>
      </c>
      <c r="L661" s="16"/>
      <c r="M661" s="17"/>
      <c r="N661" s="14" t="s">
        <v>80</v>
      </c>
      <c r="O661" s="16"/>
      <c r="P661" s="16"/>
      <c r="Q661" s="16"/>
      <c r="R661" s="12"/>
    </row>
    <row r="662" spans="1:18" ht="15" customHeight="1">
      <c r="A662" s="11" t="str">
        <f t="shared" si="10"/>
        <v>ACTRIS_vocab:methylnitratemassconcentration</v>
      </c>
      <c r="B662" s="15" t="s">
        <v>1528</v>
      </c>
      <c r="C662" s="16"/>
      <c r="D662" s="12" t="s">
        <v>1529</v>
      </c>
      <c r="E662" s="13" t="s">
        <v>73</v>
      </c>
      <c r="F662" s="16"/>
      <c r="G662" s="16"/>
      <c r="H662" s="16"/>
      <c r="I662" s="12" t="s">
        <v>90</v>
      </c>
      <c r="J662" s="15" t="s">
        <v>1527</v>
      </c>
      <c r="K662" s="12" t="s">
        <v>77</v>
      </c>
      <c r="L662" s="16"/>
      <c r="M662" s="17"/>
      <c r="N662" s="14" t="s">
        <v>80</v>
      </c>
      <c r="O662" s="16"/>
      <c r="P662" s="16"/>
      <c r="Q662" s="16"/>
      <c r="R662" s="12"/>
    </row>
    <row r="663" spans="1:18" ht="15" customHeight="1">
      <c r="A663" s="11" t="str">
        <f t="shared" si="10"/>
        <v>ACTRIS_vocab:methylnitrateamountfraction</v>
      </c>
      <c r="B663" s="15" t="s">
        <v>1530</v>
      </c>
      <c r="C663" s="16"/>
      <c r="D663" s="15" t="s">
        <v>1531</v>
      </c>
      <c r="E663" s="13" t="s">
        <v>73</v>
      </c>
      <c r="F663" s="16"/>
      <c r="G663" s="16"/>
      <c r="H663" s="16"/>
      <c r="I663" s="12" t="s">
        <v>83</v>
      </c>
      <c r="J663" s="15" t="s">
        <v>1527</v>
      </c>
      <c r="K663" s="12" t="s">
        <v>77</v>
      </c>
      <c r="L663" s="16"/>
      <c r="M663" s="17"/>
      <c r="N663" s="14" t="s">
        <v>80</v>
      </c>
      <c r="O663" s="16"/>
      <c r="P663" s="16"/>
      <c r="Q663" s="16"/>
      <c r="R663" s="12"/>
    </row>
    <row r="664" spans="1:18" ht="15" customHeight="1">
      <c r="A664" s="11" t="str">
        <f t="shared" si="10"/>
        <v>ACTRIS_vocab:methylaminenumberconcentration</v>
      </c>
      <c r="B664" s="15" t="s">
        <v>1532</v>
      </c>
      <c r="C664" s="16"/>
      <c r="D664" s="12" t="s">
        <v>1533</v>
      </c>
      <c r="E664" s="13" t="s">
        <v>73</v>
      </c>
      <c r="F664" s="16"/>
      <c r="G664" s="16"/>
      <c r="H664" s="16"/>
      <c r="I664" s="12" t="s">
        <v>86</v>
      </c>
      <c r="J664" s="15" t="s">
        <v>1534</v>
      </c>
      <c r="K664" s="12" t="s">
        <v>77</v>
      </c>
      <c r="L664" s="16"/>
      <c r="M664" s="17"/>
      <c r="N664" s="14" t="s">
        <v>80</v>
      </c>
      <c r="O664" s="16"/>
      <c r="P664" s="16"/>
      <c r="Q664" s="16"/>
      <c r="R664" s="12"/>
    </row>
    <row r="665" spans="1:18" ht="15" customHeight="1">
      <c r="A665" s="11" t="str">
        <f t="shared" si="10"/>
        <v>ACTRIS_vocab:methylaminemassconcentration</v>
      </c>
      <c r="B665" s="15" t="s">
        <v>1535</v>
      </c>
      <c r="C665" s="16"/>
      <c r="D665" s="12" t="s">
        <v>1536</v>
      </c>
      <c r="E665" s="13" t="s">
        <v>73</v>
      </c>
      <c r="F665" s="16"/>
      <c r="G665" s="16"/>
      <c r="H665" s="16"/>
      <c r="I665" s="12" t="s">
        <v>90</v>
      </c>
      <c r="J665" s="15" t="s">
        <v>1534</v>
      </c>
      <c r="K665" s="12" t="s">
        <v>77</v>
      </c>
      <c r="L665" s="16"/>
      <c r="M665" s="17"/>
      <c r="N665" s="14" t="s">
        <v>80</v>
      </c>
      <c r="O665" s="16"/>
      <c r="P665" s="16"/>
      <c r="Q665" s="16"/>
      <c r="R665" s="12"/>
    </row>
    <row r="666" spans="1:18" ht="15" customHeight="1">
      <c r="A666" s="11" t="str">
        <f t="shared" si="10"/>
        <v>ACTRIS_vocab:methylamineamountfraction</v>
      </c>
      <c r="B666" s="15" t="s">
        <v>1537</v>
      </c>
      <c r="C666" s="16"/>
      <c r="D666" s="15" t="s">
        <v>1538</v>
      </c>
      <c r="E666" s="13" t="s">
        <v>73</v>
      </c>
      <c r="F666" s="16"/>
      <c r="G666" s="16"/>
      <c r="H666" s="16"/>
      <c r="I666" s="12" t="s">
        <v>83</v>
      </c>
      <c r="J666" s="15" t="s">
        <v>1534</v>
      </c>
      <c r="K666" s="12" t="s">
        <v>77</v>
      </c>
      <c r="L666" s="16"/>
      <c r="M666" s="17"/>
      <c r="N666" s="14" t="s">
        <v>80</v>
      </c>
      <c r="O666" s="16"/>
      <c r="P666" s="16"/>
      <c r="Q666" s="16"/>
      <c r="R666" s="12"/>
    </row>
    <row r="667" spans="1:18" ht="15" customHeight="1">
      <c r="A667" s="11" t="str">
        <f t="shared" si="10"/>
        <v>ACTRIS_vocab:pyridinenumberconcentration</v>
      </c>
      <c r="B667" s="15" t="s">
        <v>1539</v>
      </c>
      <c r="C667" s="16"/>
      <c r="D667" s="12" t="s">
        <v>1540</v>
      </c>
      <c r="E667" s="13" t="s">
        <v>73</v>
      </c>
      <c r="F667" s="16"/>
      <c r="G667" s="16"/>
      <c r="H667" s="16"/>
      <c r="I667" s="12" t="s">
        <v>86</v>
      </c>
      <c r="J667" s="15" t="s">
        <v>1541</v>
      </c>
      <c r="K667" s="12" t="s">
        <v>77</v>
      </c>
      <c r="L667" s="16"/>
      <c r="M667" s="17"/>
      <c r="N667" s="14" t="s">
        <v>80</v>
      </c>
      <c r="O667" s="16"/>
      <c r="P667" s="16"/>
      <c r="Q667" s="16"/>
      <c r="R667" s="12"/>
    </row>
    <row r="668" spans="1:18" ht="15" customHeight="1">
      <c r="A668" s="11" t="str">
        <f t="shared" si="10"/>
        <v>ACTRIS_vocab:pyridinemassconcentration</v>
      </c>
      <c r="B668" s="15" t="s">
        <v>1542</v>
      </c>
      <c r="C668" s="16"/>
      <c r="D668" s="12" t="s">
        <v>1543</v>
      </c>
      <c r="E668" s="13" t="s">
        <v>73</v>
      </c>
      <c r="F668" s="16"/>
      <c r="G668" s="16"/>
      <c r="H668" s="16"/>
      <c r="I668" s="12" t="s">
        <v>90</v>
      </c>
      <c r="J668" s="15" t="s">
        <v>1541</v>
      </c>
      <c r="K668" s="12" t="s">
        <v>77</v>
      </c>
      <c r="L668" s="16"/>
      <c r="M668" s="17"/>
      <c r="N668" s="14" t="s">
        <v>80</v>
      </c>
      <c r="O668" s="16"/>
      <c r="P668" s="16"/>
      <c r="Q668" s="16"/>
      <c r="R668" s="12"/>
    </row>
    <row r="669" spans="1:18" ht="15" customHeight="1">
      <c r="A669" s="11" t="str">
        <f t="shared" si="10"/>
        <v>ACTRIS_vocab:pyridineamountfraction</v>
      </c>
      <c r="B669" s="15" t="s">
        <v>1544</v>
      </c>
      <c r="C669" s="16"/>
      <c r="D669" s="15" t="s">
        <v>1545</v>
      </c>
      <c r="E669" s="13" t="s">
        <v>73</v>
      </c>
      <c r="F669" s="16"/>
      <c r="G669" s="16"/>
      <c r="H669" s="16"/>
      <c r="I669" s="12" t="s">
        <v>83</v>
      </c>
      <c r="J669" s="15" t="s">
        <v>1541</v>
      </c>
      <c r="K669" s="12" t="s">
        <v>77</v>
      </c>
      <c r="L669" s="16"/>
      <c r="M669" s="17"/>
      <c r="N669" s="14" t="s">
        <v>80</v>
      </c>
      <c r="O669" s="16"/>
      <c r="P669" s="16"/>
      <c r="Q669" s="16"/>
      <c r="R669" s="12"/>
    </row>
    <row r="670" spans="1:18" ht="15" customHeight="1">
      <c r="A670" s="11" t="str">
        <f t="shared" si="10"/>
        <v>ACTRIS_vocab:n-n-diisopropylanilinenumberconcentration</v>
      </c>
      <c r="B670" s="15" t="s">
        <v>1546</v>
      </c>
      <c r="C670" s="16"/>
      <c r="D670" s="12" t="s">
        <v>1547</v>
      </c>
      <c r="E670" s="13" t="s">
        <v>73</v>
      </c>
      <c r="F670" s="16"/>
      <c r="G670" s="16"/>
      <c r="H670" s="16"/>
      <c r="I670" s="12" t="s">
        <v>86</v>
      </c>
      <c r="J670" s="15" t="s">
        <v>1548</v>
      </c>
      <c r="K670" s="12" t="s">
        <v>77</v>
      </c>
      <c r="L670" s="16"/>
      <c r="M670" s="17"/>
      <c r="N670" s="14" t="s">
        <v>80</v>
      </c>
      <c r="O670" s="16"/>
      <c r="P670" s="16"/>
      <c r="Q670" s="16"/>
      <c r="R670" s="12"/>
    </row>
    <row r="671" spans="1:18" ht="15" customHeight="1">
      <c r="A671" s="11" t="str">
        <f t="shared" si="10"/>
        <v>ACTRIS_vocab:n-n-diisopropylanilinemassconcentration</v>
      </c>
      <c r="B671" s="15" t="s">
        <v>1549</v>
      </c>
      <c r="C671" s="16"/>
      <c r="D671" s="12" t="s">
        <v>1550</v>
      </c>
      <c r="E671" s="13" t="s">
        <v>73</v>
      </c>
      <c r="F671" s="16"/>
      <c r="G671" s="16"/>
      <c r="H671" s="16"/>
      <c r="I671" s="12" t="s">
        <v>90</v>
      </c>
      <c r="J671" s="15" t="s">
        <v>1548</v>
      </c>
      <c r="K671" s="12" t="s">
        <v>77</v>
      </c>
      <c r="L671" s="16"/>
      <c r="M671" s="17"/>
      <c r="N671" s="14" t="s">
        <v>80</v>
      </c>
      <c r="O671" s="16"/>
      <c r="P671" s="16"/>
      <c r="Q671" s="16"/>
      <c r="R671" s="12"/>
    </row>
    <row r="672" spans="1:18" ht="15" customHeight="1">
      <c r="A672" s="11" t="str">
        <f t="shared" si="10"/>
        <v>ACTRIS_vocab:n-n-diisopropylanilineamountfraction</v>
      </c>
      <c r="B672" s="15" t="s">
        <v>1551</v>
      </c>
      <c r="C672" s="16"/>
      <c r="D672" s="15" t="s">
        <v>1552</v>
      </c>
      <c r="E672" s="13" t="s">
        <v>73</v>
      </c>
      <c r="F672" s="16"/>
      <c r="G672" s="16"/>
      <c r="H672" s="16"/>
      <c r="I672" s="12" t="s">
        <v>83</v>
      </c>
      <c r="J672" s="15" t="s">
        <v>1548</v>
      </c>
      <c r="K672" s="12" t="s">
        <v>77</v>
      </c>
      <c r="L672" s="16"/>
      <c r="M672" s="17"/>
      <c r="N672" s="14" t="s">
        <v>80</v>
      </c>
      <c r="O672" s="16"/>
      <c r="P672" s="16"/>
      <c r="Q672" s="16"/>
      <c r="R672" s="12"/>
    </row>
    <row r="673" spans="1:18" ht="15" customHeight="1">
      <c r="A673" s="11" t="str">
        <f t="shared" si="10"/>
        <v>ACTRIS_vocab:acetonitrilenumberconcentration</v>
      </c>
      <c r="B673" s="15" t="s">
        <v>1553</v>
      </c>
      <c r="C673" s="16"/>
      <c r="D673" s="12" t="s">
        <v>1554</v>
      </c>
      <c r="E673" s="13" t="s">
        <v>73</v>
      </c>
      <c r="F673" s="16"/>
      <c r="G673" s="16"/>
      <c r="H673" s="16"/>
      <c r="I673" s="12" t="s">
        <v>86</v>
      </c>
      <c r="J673" s="15" t="s">
        <v>1555</v>
      </c>
      <c r="K673" s="12" t="s">
        <v>77</v>
      </c>
      <c r="L673" s="16"/>
      <c r="M673" s="17"/>
      <c r="N673" s="14" t="s">
        <v>187</v>
      </c>
      <c r="O673" s="12" t="s">
        <v>188</v>
      </c>
      <c r="P673" s="12"/>
      <c r="Q673" s="12"/>
      <c r="R673" s="12"/>
    </row>
    <row r="674" spans="1:18" ht="15" customHeight="1">
      <c r="A674" s="11" t="str">
        <f t="shared" si="10"/>
        <v>ACTRIS_vocab:acetonitrilemassconcentration</v>
      </c>
      <c r="B674" s="15" t="s">
        <v>1556</v>
      </c>
      <c r="C674" s="16"/>
      <c r="D674" s="12" t="s">
        <v>1557</v>
      </c>
      <c r="E674" s="13" t="s">
        <v>73</v>
      </c>
      <c r="F674" s="16"/>
      <c r="G674" s="16"/>
      <c r="H674" s="16"/>
      <c r="I674" s="12" t="s">
        <v>90</v>
      </c>
      <c r="J674" s="15" t="s">
        <v>1555</v>
      </c>
      <c r="K674" s="12" t="s">
        <v>77</v>
      </c>
      <c r="L674" s="16"/>
      <c r="M674" s="17"/>
      <c r="N674" s="14" t="s">
        <v>187</v>
      </c>
      <c r="O674" s="12" t="s">
        <v>188</v>
      </c>
      <c r="P674" s="12"/>
      <c r="Q674" s="12"/>
      <c r="R674" s="12"/>
    </row>
    <row r="675" spans="1:18" ht="15" customHeight="1">
      <c r="A675" s="11" t="str">
        <f t="shared" si="10"/>
        <v>ACTRIS_vocab:acetonitrileamountfraction</v>
      </c>
      <c r="B675" s="15" t="s">
        <v>1558</v>
      </c>
      <c r="C675" s="16"/>
      <c r="D675" s="15" t="s">
        <v>1559</v>
      </c>
      <c r="E675" s="13" t="s">
        <v>73</v>
      </c>
      <c r="F675" s="16"/>
      <c r="G675" s="16"/>
      <c r="H675" s="16"/>
      <c r="I675" s="12" t="s">
        <v>83</v>
      </c>
      <c r="J675" s="15" t="s">
        <v>1555</v>
      </c>
      <c r="K675" s="12" t="s">
        <v>77</v>
      </c>
      <c r="L675" s="16"/>
      <c r="M675" s="17"/>
      <c r="N675" s="14" t="s">
        <v>187</v>
      </c>
      <c r="O675" s="12" t="s">
        <v>188</v>
      </c>
      <c r="P675" s="12"/>
      <c r="Q675" s="12"/>
      <c r="R675" s="12"/>
    </row>
    <row r="676" spans="1:18" ht="15" customHeight="1">
      <c r="A676" s="11" t="str">
        <f t="shared" si="10"/>
        <v>ACTRIS_vocab:allylaminenumberconcentration</v>
      </c>
      <c r="B676" s="15" t="s">
        <v>1560</v>
      </c>
      <c r="C676" s="16"/>
      <c r="D676" s="12" t="s">
        <v>1561</v>
      </c>
      <c r="E676" s="13" t="s">
        <v>73</v>
      </c>
      <c r="F676" s="16"/>
      <c r="G676" s="16"/>
      <c r="H676" s="16"/>
      <c r="I676" s="12" t="s">
        <v>86</v>
      </c>
      <c r="J676" s="15" t="s">
        <v>1562</v>
      </c>
      <c r="K676" s="12" t="s">
        <v>77</v>
      </c>
      <c r="L676" s="16"/>
      <c r="M676" s="17"/>
      <c r="N676" s="14" t="s">
        <v>187</v>
      </c>
      <c r="O676" s="12" t="s">
        <v>188</v>
      </c>
      <c r="P676" s="12"/>
      <c r="Q676" s="12"/>
      <c r="R676" s="12"/>
    </row>
    <row r="677" spans="1:18" ht="15" customHeight="1">
      <c r="A677" s="11" t="str">
        <f t="shared" si="10"/>
        <v>ACTRIS_vocab:allylaminemassconcentration</v>
      </c>
      <c r="B677" s="15" t="s">
        <v>1563</v>
      </c>
      <c r="C677" s="16"/>
      <c r="D677" s="12" t="s">
        <v>1564</v>
      </c>
      <c r="E677" s="13" t="s">
        <v>73</v>
      </c>
      <c r="F677" s="16"/>
      <c r="G677" s="16"/>
      <c r="H677" s="16"/>
      <c r="I677" s="12" t="s">
        <v>90</v>
      </c>
      <c r="J677" s="15" t="s">
        <v>1562</v>
      </c>
      <c r="K677" s="12" t="s">
        <v>77</v>
      </c>
      <c r="L677" s="16"/>
      <c r="M677" s="17"/>
      <c r="N677" s="14" t="s">
        <v>187</v>
      </c>
      <c r="O677" s="12" t="s">
        <v>188</v>
      </c>
      <c r="P677" s="12"/>
      <c r="Q677" s="12"/>
      <c r="R677" s="12"/>
    </row>
    <row r="678" spans="1:18" ht="15" customHeight="1">
      <c r="A678" s="11" t="str">
        <f t="shared" si="10"/>
        <v>ACTRIS_vocab:allylamineamountfraction</v>
      </c>
      <c r="B678" s="15" t="s">
        <v>1565</v>
      </c>
      <c r="C678" s="16"/>
      <c r="D678" s="15" t="s">
        <v>1566</v>
      </c>
      <c r="E678" s="13" t="s">
        <v>73</v>
      </c>
      <c r="F678" s="16"/>
      <c r="G678" s="16"/>
      <c r="H678" s="16"/>
      <c r="I678" s="12" t="s">
        <v>83</v>
      </c>
      <c r="J678" s="15" t="s">
        <v>1562</v>
      </c>
      <c r="K678" s="12" t="s">
        <v>77</v>
      </c>
      <c r="L678" s="16"/>
      <c r="M678" s="17"/>
      <c r="N678" s="14" t="s">
        <v>187</v>
      </c>
      <c r="O678" s="12" t="s">
        <v>188</v>
      </c>
      <c r="P678" s="12"/>
      <c r="Q678" s="12"/>
      <c r="R678" s="12"/>
    </row>
    <row r="679" spans="1:18" ht="15" customHeight="1">
      <c r="A679" s="11" t="str">
        <f t="shared" si="10"/>
        <v>ACTRIS_vocab:trimethylaminenumberconcentration</v>
      </c>
      <c r="B679" s="15" t="s">
        <v>1567</v>
      </c>
      <c r="C679" s="16"/>
      <c r="D679" s="12" t="s">
        <v>1568</v>
      </c>
      <c r="E679" s="13" t="s">
        <v>73</v>
      </c>
      <c r="F679" s="16"/>
      <c r="G679" s="16"/>
      <c r="H679" s="16"/>
      <c r="I679" s="12" t="s">
        <v>86</v>
      </c>
      <c r="J679" s="15" t="s">
        <v>1569</v>
      </c>
      <c r="K679" s="12" t="s">
        <v>77</v>
      </c>
      <c r="L679" s="16"/>
      <c r="M679" s="17"/>
      <c r="N679" s="14" t="s">
        <v>80</v>
      </c>
      <c r="O679" s="16"/>
      <c r="P679" s="16"/>
      <c r="Q679" s="16"/>
      <c r="R679" s="12"/>
    </row>
    <row r="680" spans="1:18" ht="15" customHeight="1">
      <c r="A680" s="11" t="str">
        <f t="shared" si="10"/>
        <v>ACTRIS_vocab:trimethylaminemassconcentration</v>
      </c>
      <c r="B680" s="15" t="s">
        <v>1570</v>
      </c>
      <c r="C680" s="16"/>
      <c r="D680" s="12" t="s">
        <v>1571</v>
      </c>
      <c r="E680" s="13" t="s">
        <v>73</v>
      </c>
      <c r="F680" s="16"/>
      <c r="G680" s="16"/>
      <c r="H680" s="16"/>
      <c r="I680" s="12" t="s">
        <v>90</v>
      </c>
      <c r="J680" s="15" t="s">
        <v>1569</v>
      </c>
      <c r="K680" s="12" t="s">
        <v>77</v>
      </c>
      <c r="L680" s="16"/>
      <c r="M680" s="17"/>
      <c r="N680" s="14" t="s">
        <v>80</v>
      </c>
      <c r="O680" s="16"/>
      <c r="P680" s="16"/>
      <c r="Q680" s="16"/>
      <c r="R680" s="12"/>
    </row>
    <row r="681" spans="1:18" ht="15" customHeight="1">
      <c r="A681" s="11" t="str">
        <f t="shared" si="10"/>
        <v>ACTRIS_vocab:trimethylamineamountfraction</v>
      </c>
      <c r="B681" s="15" t="s">
        <v>1572</v>
      </c>
      <c r="C681" s="16"/>
      <c r="D681" s="15" t="s">
        <v>1573</v>
      </c>
      <c r="E681" s="13" t="s">
        <v>73</v>
      </c>
      <c r="F681" s="16"/>
      <c r="G681" s="16"/>
      <c r="H681" s="16"/>
      <c r="I681" s="12" t="s">
        <v>83</v>
      </c>
      <c r="J681" s="15" t="s">
        <v>1569</v>
      </c>
      <c r="K681" s="12" t="s">
        <v>77</v>
      </c>
      <c r="L681" s="16"/>
      <c r="M681" s="17"/>
      <c r="N681" s="14" t="s">
        <v>80</v>
      </c>
      <c r="O681" s="16"/>
      <c r="P681" s="16"/>
      <c r="Q681" s="16"/>
      <c r="R681" s="12"/>
    </row>
    <row r="682" spans="1:18" ht="15" customHeight="1">
      <c r="A682" s="11" t="str">
        <f t="shared" si="10"/>
        <v>ACTRIS_vocab:4-nitrooxy-2-butanonenumberconcentration</v>
      </c>
      <c r="B682" s="15" t="s">
        <v>1574</v>
      </c>
      <c r="C682" s="16"/>
      <c r="D682" s="12" t="s">
        <v>1575</v>
      </c>
      <c r="E682" s="13" t="s">
        <v>73</v>
      </c>
      <c r="F682" s="16"/>
      <c r="G682" s="16"/>
      <c r="H682" s="16"/>
      <c r="I682" s="12" t="s">
        <v>86</v>
      </c>
      <c r="J682" s="15" t="s">
        <v>1576</v>
      </c>
      <c r="K682" s="12" t="s">
        <v>77</v>
      </c>
      <c r="L682" s="16"/>
      <c r="M682" s="17"/>
      <c r="N682" s="14" t="s">
        <v>80</v>
      </c>
      <c r="O682" s="16"/>
      <c r="P682" s="16"/>
      <c r="Q682" s="16"/>
      <c r="R682" s="12"/>
    </row>
    <row r="683" spans="1:18" ht="15" customHeight="1">
      <c r="A683" s="11" t="str">
        <f t="shared" si="10"/>
        <v>ACTRIS_vocab:4-nitrooxy-2-butanonemassconcentration</v>
      </c>
      <c r="B683" s="15" t="s">
        <v>1577</v>
      </c>
      <c r="C683" s="16"/>
      <c r="D683" s="12" t="s">
        <v>1578</v>
      </c>
      <c r="E683" s="13" t="s">
        <v>73</v>
      </c>
      <c r="F683" s="16"/>
      <c r="G683" s="16"/>
      <c r="H683" s="16"/>
      <c r="I683" s="12" t="s">
        <v>90</v>
      </c>
      <c r="J683" s="15" t="s">
        <v>1576</v>
      </c>
      <c r="K683" s="12" t="s">
        <v>77</v>
      </c>
      <c r="L683" s="16"/>
      <c r="M683" s="17"/>
      <c r="N683" s="14" t="s">
        <v>80</v>
      </c>
      <c r="O683" s="16"/>
      <c r="P683" s="16"/>
      <c r="Q683" s="16"/>
      <c r="R683" s="12"/>
    </row>
    <row r="684" spans="1:18" ht="15" customHeight="1">
      <c r="A684" s="11" t="str">
        <f t="shared" ref="A684:A747" si="11">IF(ISBLANK($B684),"",$B$2 &amp; ":" &amp; (SUBSTITUTE(SUBSTITUTE(SUBSTITUTE(SUBSTITUTE(SUBSTITUTE(SUBSTITUTE(SUBSTITUTE(SUBSTITUTE(SUBSTITUTE(B684," ",""),"/","Div"),",","-"),"(","-"),")",""),"+","plus"),"--","-")," ",""),"&amp;","-")))</f>
        <v>ACTRIS_vocab:4-nitrooxy-2-butanoneamountfraction</v>
      </c>
      <c r="B684" s="15" t="s">
        <v>1579</v>
      </c>
      <c r="C684" s="16"/>
      <c r="D684" s="15" t="s">
        <v>1580</v>
      </c>
      <c r="E684" s="13" t="s">
        <v>73</v>
      </c>
      <c r="F684" s="16"/>
      <c r="G684" s="16"/>
      <c r="H684" s="16"/>
      <c r="I684" s="12" t="s">
        <v>83</v>
      </c>
      <c r="J684" s="15" t="s">
        <v>1576</v>
      </c>
      <c r="K684" s="12" t="s">
        <v>77</v>
      </c>
      <c r="L684" s="16"/>
      <c r="M684" s="17"/>
      <c r="N684" s="14" t="s">
        <v>80</v>
      </c>
      <c r="O684" s="16"/>
      <c r="P684" s="16"/>
      <c r="Q684" s="16"/>
      <c r="R684" s="12"/>
    </row>
    <row r="685" spans="1:18" ht="15" customHeight="1">
      <c r="A685" s="11" t="str">
        <f t="shared" si="11"/>
        <v>ACTRIS_vocab:5-nitrooxy-2-pentanonenumberconcentration</v>
      </c>
      <c r="B685" s="15" t="s">
        <v>1581</v>
      </c>
      <c r="C685" s="16"/>
      <c r="D685" s="12" t="s">
        <v>1582</v>
      </c>
      <c r="E685" s="13" t="s">
        <v>73</v>
      </c>
      <c r="F685" s="16"/>
      <c r="G685" s="16"/>
      <c r="H685" s="16"/>
      <c r="I685" s="12" t="s">
        <v>86</v>
      </c>
      <c r="J685" s="15" t="s">
        <v>1583</v>
      </c>
      <c r="K685" s="12" t="s">
        <v>77</v>
      </c>
      <c r="L685" s="16"/>
      <c r="M685" s="17"/>
      <c r="N685" s="14" t="s">
        <v>80</v>
      </c>
      <c r="O685" s="16"/>
      <c r="P685" s="16"/>
      <c r="Q685" s="16"/>
      <c r="R685" s="12"/>
    </row>
    <row r="686" spans="1:18" ht="15" customHeight="1">
      <c r="A686" s="11" t="str">
        <f t="shared" si="11"/>
        <v>ACTRIS_vocab:5-nitrooxy-2-pentanonemassconcentration</v>
      </c>
      <c r="B686" s="15" t="s">
        <v>1584</v>
      </c>
      <c r="C686" s="16"/>
      <c r="D686" s="12" t="s">
        <v>1585</v>
      </c>
      <c r="E686" s="13" t="s">
        <v>73</v>
      </c>
      <c r="F686" s="16"/>
      <c r="G686" s="16"/>
      <c r="H686" s="16"/>
      <c r="I686" s="12" t="s">
        <v>90</v>
      </c>
      <c r="J686" s="15" t="s">
        <v>1583</v>
      </c>
      <c r="K686" s="12" t="s">
        <v>77</v>
      </c>
      <c r="L686" s="16"/>
      <c r="M686" s="17"/>
      <c r="N686" s="14" t="s">
        <v>80</v>
      </c>
      <c r="O686" s="16"/>
      <c r="P686" s="16"/>
      <c r="Q686" s="16"/>
      <c r="R686" s="12"/>
    </row>
    <row r="687" spans="1:18" ht="15" customHeight="1">
      <c r="A687" s="11" t="str">
        <f t="shared" si="11"/>
        <v>ACTRIS_vocab:5-nitrooxy-2-pentanoneamountfraction</v>
      </c>
      <c r="B687" s="15" t="s">
        <v>1586</v>
      </c>
      <c r="C687" s="16"/>
      <c r="D687" s="15" t="s">
        <v>1587</v>
      </c>
      <c r="E687" s="13" t="s">
        <v>73</v>
      </c>
      <c r="F687" s="16"/>
      <c r="G687" s="16"/>
      <c r="H687" s="16"/>
      <c r="I687" s="12" t="s">
        <v>83</v>
      </c>
      <c r="J687" s="15" t="s">
        <v>1583</v>
      </c>
      <c r="K687" s="12" t="s">
        <v>77</v>
      </c>
      <c r="L687" s="16"/>
      <c r="M687" s="17"/>
      <c r="N687" s="14" t="s">
        <v>80</v>
      </c>
      <c r="O687" s="16"/>
      <c r="P687" s="16"/>
      <c r="Q687" s="16"/>
      <c r="R687" s="12"/>
    </row>
    <row r="688" spans="1:18" ht="15" customHeight="1">
      <c r="A688" s="11" t="str">
        <f t="shared" si="11"/>
        <v>ACTRIS_vocab:n-methyl-n-phenyl-acetamidenumberconcentration</v>
      </c>
      <c r="B688" s="15" t="s">
        <v>1588</v>
      </c>
      <c r="C688" s="16"/>
      <c r="D688" s="12" t="s">
        <v>1589</v>
      </c>
      <c r="E688" s="13" t="s">
        <v>73</v>
      </c>
      <c r="F688" s="16"/>
      <c r="G688" s="16"/>
      <c r="H688" s="16"/>
      <c r="I688" s="12" t="s">
        <v>86</v>
      </c>
      <c r="J688" s="15" t="s">
        <v>1590</v>
      </c>
      <c r="K688" s="12" t="s">
        <v>77</v>
      </c>
      <c r="L688" s="16"/>
      <c r="M688" s="17"/>
      <c r="N688" s="14" t="s">
        <v>80</v>
      </c>
      <c r="O688" s="16"/>
      <c r="P688" s="16"/>
      <c r="Q688" s="16"/>
      <c r="R688" s="12"/>
    </row>
    <row r="689" spans="1:18" ht="15" customHeight="1">
      <c r="A689" s="11" t="str">
        <f t="shared" si="11"/>
        <v>ACTRIS_vocab:n-methyl-n-phenyl-acetamidemassconcentration</v>
      </c>
      <c r="B689" s="15" t="s">
        <v>1591</v>
      </c>
      <c r="C689" s="16"/>
      <c r="D689" s="12" t="s">
        <v>1592</v>
      </c>
      <c r="E689" s="13" t="s">
        <v>73</v>
      </c>
      <c r="F689" s="16"/>
      <c r="G689" s="16"/>
      <c r="H689" s="16"/>
      <c r="I689" s="12" t="s">
        <v>90</v>
      </c>
      <c r="J689" s="15" t="s">
        <v>1590</v>
      </c>
      <c r="K689" s="12" t="s">
        <v>77</v>
      </c>
      <c r="L689" s="16"/>
      <c r="M689" s="17"/>
      <c r="N689" s="14" t="s">
        <v>80</v>
      </c>
      <c r="O689" s="16"/>
      <c r="P689" s="16"/>
      <c r="Q689" s="16"/>
      <c r="R689" s="12"/>
    </row>
    <row r="690" spans="1:18" ht="15" customHeight="1">
      <c r="A690" s="11" t="str">
        <f t="shared" si="11"/>
        <v>ACTRIS_vocab:n-methyl-n-phenyl-acetamideamountfraction</v>
      </c>
      <c r="B690" s="15" t="s">
        <v>1593</v>
      </c>
      <c r="C690" s="16"/>
      <c r="D690" s="15" t="s">
        <v>1594</v>
      </c>
      <c r="E690" s="13" t="s">
        <v>73</v>
      </c>
      <c r="F690" s="16"/>
      <c r="G690" s="16"/>
      <c r="H690" s="16"/>
      <c r="I690" s="12" t="s">
        <v>83</v>
      </c>
      <c r="J690" s="15" t="s">
        <v>1590</v>
      </c>
      <c r="K690" s="12" t="s">
        <v>77</v>
      </c>
      <c r="L690" s="16"/>
      <c r="M690" s="17"/>
      <c r="N690" s="14" t="s">
        <v>80</v>
      </c>
      <c r="O690" s="16"/>
      <c r="P690" s="16"/>
      <c r="Q690" s="16"/>
      <c r="R690" s="12"/>
    </row>
    <row r="691" spans="1:18" ht="15" customHeight="1">
      <c r="A691" s="11" t="str">
        <f t="shared" si="11"/>
        <v>ACTRIS_vocab:glycinenumberconcentration</v>
      </c>
      <c r="B691" s="15" t="s">
        <v>1595</v>
      </c>
      <c r="C691" s="16"/>
      <c r="D691" s="12" t="s">
        <v>1596</v>
      </c>
      <c r="E691" s="13" t="s">
        <v>73</v>
      </c>
      <c r="F691" s="16"/>
      <c r="G691" s="16"/>
      <c r="H691" s="16"/>
      <c r="I691" s="12" t="s">
        <v>86</v>
      </c>
      <c r="J691" s="15" t="s">
        <v>1597</v>
      </c>
      <c r="K691" s="12" t="s">
        <v>77</v>
      </c>
      <c r="L691" s="16"/>
      <c r="M691" s="17"/>
      <c r="N691" s="14" t="s">
        <v>80</v>
      </c>
      <c r="O691" s="16"/>
      <c r="P691" s="16"/>
      <c r="Q691" s="16"/>
      <c r="R691" s="12"/>
    </row>
    <row r="692" spans="1:18" ht="15" customHeight="1">
      <c r="A692" s="11" t="str">
        <f t="shared" si="11"/>
        <v>ACTRIS_vocab:glycinemassconcentration</v>
      </c>
      <c r="B692" s="15" t="s">
        <v>1598</v>
      </c>
      <c r="C692" s="16"/>
      <c r="D692" s="12" t="s">
        <v>1599</v>
      </c>
      <c r="E692" s="13" t="s">
        <v>73</v>
      </c>
      <c r="F692" s="16"/>
      <c r="G692" s="16"/>
      <c r="H692" s="16"/>
      <c r="I692" s="12" t="s">
        <v>90</v>
      </c>
      <c r="J692" s="15" t="s">
        <v>1597</v>
      </c>
      <c r="K692" s="12" t="s">
        <v>77</v>
      </c>
      <c r="L692" s="16"/>
      <c r="M692" s="17"/>
      <c r="N692" s="14" t="s">
        <v>80</v>
      </c>
      <c r="O692" s="16"/>
      <c r="P692" s="16"/>
      <c r="Q692" s="16"/>
      <c r="R692" s="12"/>
    </row>
    <row r="693" spans="1:18" ht="15" customHeight="1">
      <c r="A693" s="11" t="str">
        <f t="shared" si="11"/>
        <v>ACTRIS_vocab:glycineamountfraction</v>
      </c>
      <c r="B693" s="15" t="s">
        <v>1600</v>
      </c>
      <c r="C693" s="16"/>
      <c r="D693" s="15" t="s">
        <v>1601</v>
      </c>
      <c r="E693" s="13" t="s">
        <v>73</v>
      </c>
      <c r="F693" s="16"/>
      <c r="G693" s="16"/>
      <c r="H693" s="16"/>
      <c r="I693" s="12" t="s">
        <v>83</v>
      </c>
      <c r="J693" s="15" t="s">
        <v>1597</v>
      </c>
      <c r="K693" s="12" t="s">
        <v>77</v>
      </c>
      <c r="L693" s="16"/>
      <c r="M693" s="17"/>
      <c r="N693" s="14" t="s">
        <v>80</v>
      </c>
      <c r="O693" s="16"/>
      <c r="P693" s="16"/>
      <c r="Q693" s="16"/>
      <c r="R693" s="12"/>
    </row>
    <row r="694" spans="1:18" ht="15" customHeight="1">
      <c r="A694" s="11" t="str">
        <f t="shared" si="11"/>
        <v>ACTRIS_vocab:propachlornumberconcentration</v>
      </c>
      <c r="B694" s="15" t="s">
        <v>1602</v>
      </c>
      <c r="C694" s="16"/>
      <c r="D694" s="12" t="s">
        <v>1603</v>
      </c>
      <c r="E694" s="13" t="s">
        <v>73</v>
      </c>
      <c r="F694" s="16"/>
      <c r="G694" s="16"/>
      <c r="H694" s="16"/>
      <c r="I694" s="12" t="s">
        <v>86</v>
      </c>
      <c r="J694" s="15" t="s">
        <v>1604</v>
      </c>
      <c r="K694" s="12" t="s">
        <v>77</v>
      </c>
      <c r="L694" s="16"/>
      <c r="M694" s="17"/>
      <c r="N694" s="14" t="s">
        <v>80</v>
      </c>
      <c r="O694" s="16"/>
      <c r="P694" s="16"/>
      <c r="Q694" s="16"/>
      <c r="R694" s="12"/>
    </row>
    <row r="695" spans="1:18" ht="15" customHeight="1">
      <c r="A695" s="11" t="str">
        <f t="shared" si="11"/>
        <v>ACTRIS_vocab:propachlormassconcentration</v>
      </c>
      <c r="B695" s="15" t="s">
        <v>1605</v>
      </c>
      <c r="C695" s="16"/>
      <c r="D695" s="12" t="s">
        <v>1606</v>
      </c>
      <c r="E695" s="13" t="s">
        <v>73</v>
      </c>
      <c r="F695" s="16"/>
      <c r="G695" s="16"/>
      <c r="H695" s="16"/>
      <c r="I695" s="12" t="s">
        <v>90</v>
      </c>
      <c r="J695" s="15" t="s">
        <v>1604</v>
      </c>
      <c r="K695" s="12" t="s">
        <v>77</v>
      </c>
      <c r="L695" s="16"/>
      <c r="M695" s="17"/>
      <c r="N695" s="14" t="s">
        <v>80</v>
      </c>
      <c r="O695" s="16"/>
      <c r="P695" s="16"/>
      <c r="Q695" s="16"/>
      <c r="R695" s="12"/>
    </row>
    <row r="696" spans="1:18" ht="15" customHeight="1">
      <c r="A696" s="11" t="str">
        <f t="shared" si="11"/>
        <v>ACTRIS_vocab:propachloramountfraction</v>
      </c>
      <c r="B696" s="15" t="s">
        <v>1607</v>
      </c>
      <c r="C696" s="16"/>
      <c r="D696" s="15" t="s">
        <v>1608</v>
      </c>
      <c r="E696" s="13" t="s">
        <v>73</v>
      </c>
      <c r="F696" s="16"/>
      <c r="G696" s="16"/>
      <c r="H696" s="16"/>
      <c r="I696" s="12" t="s">
        <v>83</v>
      </c>
      <c r="J696" s="15" t="s">
        <v>1604</v>
      </c>
      <c r="K696" s="12" t="s">
        <v>77</v>
      </c>
      <c r="L696" s="16"/>
      <c r="M696" s="17"/>
      <c r="N696" s="14" t="s">
        <v>80</v>
      </c>
      <c r="O696" s="16"/>
      <c r="P696" s="16"/>
      <c r="Q696" s="16"/>
      <c r="R696" s="12"/>
    </row>
    <row r="697" spans="1:18" ht="15" customHeight="1">
      <c r="A697" s="11" t="str">
        <f t="shared" si="11"/>
        <v>ACTRIS_vocab:terbuthylazinenumberconcentration</v>
      </c>
      <c r="B697" s="15" t="s">
        <v>1609</v>
      </c>
      <c r="C697" s="16"/>
      <c r="D697" s="12" t="s">
        <v>1610</v>
      </c>
      <c r="E697" s="13" t="s">
        <v>73</v>
      </c>
      <c r="F697" s="16"/>
      <c r="G697" s="16"/>
      <c r="H697" s="16"/>
      <c r="I697" s="12" t="s">
        <v>86</v>
      </c>
      <c r="J697" s="15" t="s">
        <v>1611</v>
      </c>
      <c r="K697" s="12" t="s">
        <v>77</v>
      </c>
      <c r="L697" s="16"/>
      <c r="M697" s="17"/>
      <c r="N697" s="14" t="s">
        <v>80</v>
      </c>
      <c r="O697" s="16"/>
      <c r="P697" s="16"/>
      <c r="Q697" s="16"/>
      <c r="R697" s="12"/>
    </row>
    <row r="698" spans="1:18" ht="15" customHeight="1">
      <c r="A698" s="11" t="str">
        <f t="shared" si="11"/>
        <v>ACTRIS_vocab:terbuthylazinemassconcentration</v>
      </c>
      <c r="B698" s="15" t="s">
        <v>1612</v>
      </c>
      <c r="C698" s="16"/>
      <c r="D698" s="12" t="s">
        <v>1613</v>
      </c>
      <c r="E698" s="13" t="s">
        <v>73</v>
      </c>
      <c r="F698" s="16"/>
      <c r="G698" s="16"/>
      <c r="H698" s="16"/>
      <c r="I698" s="12" t="s">
        <v>90</v>
      </c>
      <c r="J698" s="15" t="s">
        <v>1611</v>
      </c>
      <c r="K698" s="12" t="s">
        <v>77</v>
      </c>
      <c r="L698" s="16"/>
      <c r="M698" s="17"/>
      <c r="N698" s="14" t="s">
        <v>80</v>
      </c>
      <c r="O698" s="16"/>
      <c r="P698" s="16"/>
      <c r="Q698" s="16"/>
      <c r="R698" s="12"/>
    </row>
    <row r="699" spans="1:18" ht="15" customHeight="1">
      <c r="A699" s="11" t="str">
        <f t="shared" si="11"/>
        <v>ACTRIS_vocab:terbuthylazineamountfraction</v>
      </c>
      <c r="B699" s="15" t="s">
        <v>1614</v>
      </c>
      <c r="C699" s="16"/>
      <c r="D699" s="15" t="s">
        <v>1615</v>
      </c>
      <c r="E699" s="13" t="s">
        <v>73</v>
      </c>
      <c r="F699" s="16"/>
      <c r="G699" s="16"/>
      <c r="H699" s="16"/>
      <c r="I699" s="12" t="s">
        <v>83</v>
      </c>
      <c r="J699" s="15" t="s">
        <v>1611</v>
      </c>
      <c r="K699" s="12" t="s">
        <v>77</v>
      </c>
      <c r="L699" s="16"/>
      <c r="M699" s="17"/>
      <c r="N699" s="14" t="s">
        <v>80</v>
      </c>
      <c r="O699" s="16"/>
      <c r="P699" s="16"/>
      <c r="Q699" s="16"/>
      <c r="R699" s="12"/>
    </row>
    <row r="700" spans="1:18" ht="15" customHeight="1">
      <c r="A700" s="11" t="str">
        <f t="shared" si="11"/>
        <v>ACTRIS_vocab:nitricacidnumberconcentration</v>
      </c>
      <c r="B700" s="15" t="s">
        <v>1616</v>
      </c>
      <c r="C700" s="16"/>
      <c r="D700" s="12" t="s">
        <v>1617</v>
      </c>
      <c r="E700" s="13" t="s">
        <v>73</v>
      </c>
      <c r="F700" s="16"/>
      <c r="G700" s="16"/>
      <c r="H700" s="16"/>
      <c r="I700" s="12" t="s">
        <v>86</v>
      </c>
      <c r="J700" s="15" t="s">
        <v>1618</v>
      </c>
      <c r="K700" s="12" t="s">
        <v>77</v>
      </c>
      <c r="L700" s="16"/>
      <c r="M700" s="17"/>
      <c r="N700" s="14" t="s">
        <v>80</v>
      </c>
      <c r="O700" s="16"/>
      <c r="P700" s="16"/>
      <c r="Q700" s="16"/>
      <c r="R700" s="12"/>
    </row>
    <row r="701" spans="1:18" ht="15" customHeight="1">
      <c r="A701" s="11" t="str">
        <f t="shared" si="11"/>
        <v>ACTRIS_vocab:nitricacidmassconcentration</v>
      </c>
      <c r="B701" s="15" t="s">
        <v>1619</v>
      </c>
      <c r="C701" s="16"/>
      <c r="D701" s="12" t="s">
        <v>1620</v>
      </c>
      <c r="E701" s="13" t="s">
        <v>73</v>
      </c>
      <c r="F701" s="16"/>
      <c r="G701" s="16"/>
      <c r="H701" s="16"/>
      <c r="I701" s="12" t="s">
        <v>90</v>
      </c>
      <c r="J701" s="15" t="s">
        <v>1618</v>
      </c>
      <c r="K701" s="12" t="s">
        <v>77</v>
      </c>
      <c r="L701" s="16"/>
      <c r="M701" s="17"/>
      <c r="N701" s="14" t="s">
        <v>80</v>
      </c>
      <c r="O701" s="16"/>
      <c r="P701" s="16"/>
      <c r="Q701" s="16"/>
      <c r="R701" s="12"/>
    </row>
    <row r="702" spans="1:18" ht="15" customHeight="1">
      <c r="A702" s="11" t="str">
        <f t="shared" si="11"/>
        <v>ACTRIS_vocab:nitricacidamountfraction</v>
      </c>
      <c r="B702" s="15" t="s">
        <v>1621</v>
      </c>
      <c r="C702" s="16"/>
      <c r="D702" s="15" t="s">
        <v>1622</v>
      </c>
      <c r="E702" s="13" t="s">
        <v>73</v>
      </c>
      <c r="F702" s="16"/>
      <c r="G702" s="16"/>
      <c r="H702" s="16"/>
      <c r="I702" s="12" t="s">
        <v>83</v>
      </c>
      <c r="J702" s="15" t="s">
        <v>1618</v>
      </c>
      <c r="K702" s="12" t="s">
        <v>77</v>
      </c>
      <c r="L702" s="16"/>
      <c r="M702" s="17"/>
      <c r="N702" s="14" t="s">
        <v>80</v>
      </c>
      <c r="O702" s="16"/>
      <c r="P702" s="16"/>
      <c r="Q702" s="16"/>
      <c r="R702" s="12"/>
    </row>
    <row r="703" spans="1:18" ht="15" customHeight="1">
      <c r="A703" s="11" t="str">
        <f t="shared" si="11"/>
        <v>ACTRIS_vocab:hydrogensulfidenumberconcentration</v>
      </c>
      <c r="B703" s="15" t="s">
        <v>1623</v>
      </c>
      <c r="C703" s="16"/>
      <c r="D703" s="12" t="s">
        <v>1624</v>
      </c>
      <c r="E703" s="13" t="s">
        <v>73</v>
      </c>
      <c r="F703" s="16"/>
      <c r="G703" s="16"/>
      <c r="H703" s="16"/>
      <c r="I703" s="12" t="s">
        <v>86</v>
      </c>
      <c r="J703" s="15" t="s">
        <v>1625</v>
      </c>
      <c r="K703" s="12" t="s">
        <v>77</v>
      </c>
      <c r="L703" s="16"/>
      <c r="M703" s="17"/>
      <c r="N703" s="14" t="s">
        <v>80</v>
      </c>
      <c r="O703" s="16"/>
      <c r="P703" s="16"/>
      <c r="Q703" s="16"/>
      <c r="R703" s="12"/>
    </row>
    <row r="704" spans="1:18" ht="15" customHeight="1">
      <c r="A704" s="11" t="str">
        <f t="shared" si="11"/>
        <v>ACTRIS_vocab:hydrogensulfidemassconcentration</v>
      </c>
      <c r="B704" s="15" t="s">
        <v>1626</v>
      </c>
      <c r="C704" s="16"/>
      <c r="D704" s="12" t="s">
        <v>1627</v>
      </c>
      <c r="E704" s="13" t="s">
        <v>73</v>
      </c>
      <c r="F704" s="16"/>
      <c r="G704" s="16"/>
      <c r="H704" s="16"/>
      <c r="I704" s="12" t="s">
        <v>90</v>
      </c>
      <c r="J704" s="15" t="s">
        <v>1625</v>
      </c>
      <c r="K704" s="12" t="s">
        <v>77</v>
      </c>
      <c r="L704" s="16"/>
      <c r="M704" s="17"/>
      <c r="N704" s="14" t="s">
        <v>80</v>
      </c>
      <c r="O704" s="16"/>
      <c r="P704" s="16"/>
      <c r="Q704" s="16"/>
      <c r="R704" s="12"/>
    </row>
    <row r="705" spans="1:18" ht="15" customHeight="1">
      <c r="A705" s="11" t="str">
        <f t="shared" si="11"/>
        <v>ACTRIS_vocab:hydrogensulfideamountfraction</v>
      </c>
      <c r="B705" s="15" t="s">
        <v>1628</v>
      </c>
      <c r="C705" s="16"/>
      <c r="D705" s="15" t="s">
        <v>1629</v>
      </c>
      <c r="E705" s="13" t="s">
        <v>73</v>
      </c>
      <c r="F705" s="16"/>
      <c r="G705" s="16"/>
      <c r="H705" s="16"/>
      <c r="I705" s="12" t="s">
        <v>83</v>
      </c>
      <c r="J705" s="15" t="s">
        <v>1625</v>
      </c>
      <c r="K705" s="12" t="s">
        <v>77</v>
      </c>
      <c r="L705" s="16"/>
      <c r="M705" s="17"/>
      <c r="N705" s="14" t="s">
        <v>80</v>
      </c>
      <c r="O705" s="16"/>
      <c r="P705" s="16"/>
      <c r="Q705" s="16"/>
      <c r="R705" s="12"/>
    </row>
    <row r="706" spans="1:18" ht="15" customHeight="1">
      <c r="A706" s="11" t="str">
        <f t="shared" si="11"/>
        <v>ACTRIS_vocab:dinitrogenpentoxidenumberconcentration</v>
      </c>
      <c r="B706" s="15" t="s">
        <v>1630</v>
      </c>
      <c r="C706" s="16"/>
      <c r="D706" s="12" t="s">
        <v>1631</v>
      </c>
      <c r="E706" s="13" t="s">
        <v>73</v>
      </c>
      <c r="F706" s="16"/>
      <c r="G706" s="16"/>
      <c r="H706" s="16"/>
      <c r="I706" s="12" t="s">
        <v>86</v>
      </c>
      <c r="J706" s="15" t="s">
        <v>1632</v>
      </c>
      <c r="K706" s="12" t="s">
        <v>77</v>
      </c>
      <c r="L706" s="16"/>
      <c r="M706" s="17"/>
      <c r="N706" s="14" t="s">
        <v>80</v>
      </c>
      <c r="O706" s="16"/>
      <c r="P706" s="16"/>
      <c r="Q706" s="16"/>
      <c r="R706" s="12"/>
    </row>
    <row r="707" spans="1:18" ht="15" customHeight="1">
      <c r="A707" s="11" t="str">
        <f t="shared" si="11"/>
        <v>ACTRIS_vocab:dinitrogenpentoxidemassconcentration</v>
      </c>
      <c r="B707" s="15" t="s">
        <v>1633</v>
      </c>
      <c r="C707" s="16"/>
      <c r="D707" s="12" t="s">
        <v>1634</v>
      </c>
      <c r="E707" s="13" t="s">
        <v>73</v>
      </c>
      <c r="F707" s="16"/>
      <c r="G707" s="16"/>
      <c r="H707" s="16"/>
      <c r="I707" s="12" t="s">
        <v>90</v>
      </c>
      <c r="J707" s="15" t="s">
        <v>1632</v>
      </c>
      <c r="K707" s="12" t="s">
        <v>77</v>
      </c>
      <c r="L707" s="16"/>
      <c r="M707" s="17"/>
      <c r="N707" s="14" t="s">
        <v>80</v>
      </c>
      <c r="O707" s="16"/>
      <c r="P707" s="16"/>
      <c r="Q707" s="16"/>
      <c r="R707" s="12"/>
    </row>
    <row r="708" spans="1:18" ht="15" customHeight="1">
      <c r="A708" s="11" t="str">
        <f t="shared" si="11"/>
        <v>ACTRIS_vocab:dinitrogenpentoxideamountfraction</v>
      </c>
      <c r="B708" s="15" t="s">
        <v>1635</v>
      </c>
      <c r="C708" s="16"/>
      <c r="D708" s="15" t="s">
        <v>1636</v>
      </c>
      <c r="E708" s="13" t="s">
        <v>73</v>
      </c>
      <c r="F708" s="16"/>
      <c r="G708" s="16"/>
      <c r="H708" s="16"/>
      <c r="I708" s="12" t="s">
        <v>83</v>
      </c>
      <c r="J708" s="15" t="s">
        <v>1632</v>
      </c>
      <c r="K708" s="12" t="s">
        <v>77</v>
      </c>
      <c r="L708" s="16"/>
      <c r="M708" s="17"/>
      <c r="N708" s="14" t="s">
        <v>80</v>
      </c>
      <c r="O708" s="16"/>
      <c r="P708" s="16"/>
      <c r="Q708" s="16"/>
      <c r="R708" s="12"/>
    </row>
    <row r="709" spans="1:18" ht="15" customHeight="1">
      <c r="A709" s="11" t="str">
        <f t="shared" si="11"/>
        <v>ACTRIS_vocab:nitricoxidenumberconcentration</v>
      </c>
      <c r="B709" s="15" t="s">
        <v>1637</v>
      </c>
      <c r="C709" s="16"/>
      <c r="D709" s="12" t="s">
        <v>1638</v>
      </c>
      <c r="E709" s="13" t="s">
        <v>73</v>
      </c>
      <c r="F709" s="16"/>
      <c r="G709" s="16"/>
      <c r="H709" s="16"/>
      <c r="I709" s="12" t="s">
        <v>86</v>
      </c>
      <c r="J709" s="15" t="s">
        <v>1639</v>
      </c>
      <c r="K709" s="12" t="s">
        <v>77</v>
      </c>
      <c r="L709" s="16"/>
      <c r="M709" s="17"/>
      <c r="N709" s="14" t="s">
        <v>187</v>
      </c>
      <c r="O709" s="12" t="s">
        <v>188</v>
      </c>
      <c r="P709" s="12"/>
      <c r="Q709" s="12"/>
      <c r="R709" s="12"/>
    </row>
    <row r="710" spans="1:18" ht="15" customHeight="1">
      <c r="A710" s="11" t="str">
        <f t="shared" si="11"/>
        <v>ACTRIS_vocab:nitricoxidemassconcentration</v>
      </c>
      <c r="B710" s="15" t="s">
        <v>1640</v>
      </c>
      <c r="C710" s="16"/>
      <c r="D710" s="12" t="s">
        <v>1641</v>
      </c>
      <c r="E710" s="13" t="s">
        <v>73</v>
      </c>
      <c r="F710" s="16"/>
      <c r="G710" s="16"/>
      <c r="H710" s="16"/>
      <c r="I710" s="12" t="s">
        <v>90</v>
      </c>
      <c r="J710" s="15" t="s">
        <v>1639</v>
      </c>
      <c r="K710" s="12" t="s">
        <v>77</v>
      </c>
      <c r="L710" s="16"/>
      <c r="M710" s="17"/>
      <c r="N710" s="14" t="s">
        <v>187</v>
      </c>
      <c r="O710" s="12" t="s">
        <v>188</v>
      </c>
      <c r="P710" s="12"/>
      <c r="Q710" s="12"/>
      <c r="R710" s="12"/>
    </row>
    <row r="711" spans="1:18" ht="15" customHeight="1">
      <c r="A711" s="11" t="str">
        <f t="shared" si="11"/>
        <v>ACTRIS_vocab:nitricoxideamountfraction</v>
      </c>
      <c r="B711" s="13" t="s">
        <v>1642</v>
      </c>
      <c r="C711" s="12"/>
      <c r="D711" s="15" t="s">
        <v>1643</v>
      </c>
      <c r="E711" s="13" t="s">
        <v>73</v>
      </c>
      <c r="F711" s="12" t="s">
        <v>1644</v>
      </c>
      <c r="G711" s="12"/>
      <c r="H711" s="12"/>
      <c r="I711" s="12" t="s">
        <v>83</v>
      </c>
      <c r="J711" s="15" t="s">
        <v>1639</v>
      </c>
      <c r="K711" s="12" t="s">
        <v>77</v>
      </c>
      <c r="L711" s="12"/>
      <c r="M711" s="12"/>
      <c r="N711" s="14" t="s">
        <v>80</v>
      </c>
      <c r="O711" s="16"/>
      <c r="P711" s="16"/>
      <c r="Q711" s="16"/>
      <c r="R711" s="12"/>
    </row>
    <row r="712" spans="1:18" ht="15" customHeight="1">
      <c r="A712" s="11" t="str">
        <f t="shared" si="11"/>
        <v>ACTRIS_vocab:nitrogendioxidenumberconcentration</v>
      </c>
      <c r="B712" s="12" t="s">
        <v>1645</v>
      </c>
      <c r="C712" s="12"/>
      <c r="D712" s="12" t="s">
        <v>1646</v>
      </c>
      <c r="E712" s="13" t="s">
        <v>73</v>
      </c>
      <c r="F712" s="12"/>
      <c r="G712" s="12"/>
      <c r="H712" s="12"/>
      <c r="I712" s="12" t="s">
        <v>86</v>
      </c>
      <c r="J712" s="12" t="s">
        <v>1647</v>
      </c>
      <c r="K712" s="12" t="s">
        <v>77</v>
      </c>
      <c r="L712" s="12"/>
      <c r="M712" s="14"/>
      <c r="N712" s="14" t="s">
        <v>80</v>
      </c>
      <c r="O712" s="16"/>
      <c r="P712" s="16"/>
      <c r="Q712" s="16"/>
      <c r="R712" s="12"/>
    </row>
    <row r="713" spans="1:18" ht="15" customHeight="1">
      <c r="A713" s="11" t="str">
        <f t="shared" si="11"/>
        <v>ACTRIS_vocab:nitrogendioxidemassconcentration</v>
      </c>
      <c r="B713" s="12" t="s">
        <v>1648</v>
      </c>
      <c r="C713" s="12"/>
      <c r="D713" s="12" t="s">
        <v>1649</v>
      </c>
      <c r="E713" s="13" t="s">
        <v>73</v>
      </c>
      <c r="F713" s="12"/>
      <c r="G713" s="12"/>
      <c r="H713" s="12"/>
      <c r="I713" s="12" t="s">
        <v>90</v>
      </c>
      <c r="J713" s="12" t="s">
        <v>1647</v>
      </c>
      <c r="K713" s="12" t="s">
        <v>77</v>
      </c>
      <c r="L713" s="12"/>
      <c r="M713" s="14"/>
      <c r="N713" s="14" t="s">
        <v>80</v>
      </c>
      <c r="O713" s="16"/>
      <c r="P713" s="16"/>
      <c r="Q713" s="16"/>
      <c r="R713" s="12"/>
    </row>
    <row r="714" spans="1:18" ht="15" customHeight="1">
      <c r="A714" s="11" t="str">
        <f t="shared" si="11"/>
        <v>ACTRIS_vocab:nitrogendioxideamountfraction</v>
      </c>
      <c r="B714" s="12" t="s">
        <v>1650</v>
      </c>
      <c r="C714" s="12"/>
      <c r="D714" s="12" t="s">
        <v>1651</v>
      </c>
      <c r="E714" s="13" t="s">
        <v>73</v>
      </c>
      <c r="F714" s="12"/>
      <c r="G714" s="12"/>
      <c r="H714" s="12"/>
      <c r="I714" s="12" t="s">
        <v>83</v>
      </c>
      <c r="J714" s="12" t="s">
        <v>1647</v>
      </c>
      <c r="K714" s="12" t="s">
        <v>77</v>
      </c>
      <c r="L714" s="12"/>
      <c r="M714" s="14"/>
      <c r="N714" s="14" t="s">
        <v>80</v>
      </c>
      <c r="O714" s="16"/>
      <c r="P714" s="16"/>
      <c r="Q714" s="16"/>
      <c r="R714" s="12"/>
    </row>
    <row r="715" spans="1:18" ht="15" customHeight="1">
      <c r="A715" s="11" t="str">
        <f t="shared" si="11"/>
        <v>ACTRIS_vocab:nitrogendioxidepartialcolumnmolecularcontent</v>
      </c>
      <c r="B715" s="12" t="s">
        <v>1652</v>
      </c>
      <c r="C715" s="12" t="s">
        <v>1653</v>
      </c>
      <c r="D715" s="12" t="s">
        <v>1654</v>
      </c>
      <c r="E715" s="13" t="s">
        <v>73</v>
      </c>
      <c r="F715" s="12" t="s">
        <v>1655</v>
      </c>
      <c r="G715" s="12"/>
      <c r="H715" s="12"/>
      <c r="I715" s="12" t="s">
        <v>75</v>
      </c>
      <c r="J715" s="12" t="s">
        <v>1647</v>
      </c>
      <c r="K715" s="12" t="s">
        <v>77</v>
      </c>
      <c r="L715" s="12" t="s">
        <v>78</v>
      </c>
      <c r="M715" s="12" t="s">
        <v>103</v>
      </c>
      <c r="N715" s="14" t="s">
        <v>80</v>
      </c>
      <c r="O715" s="16"/>
      <c r="P715" s="16"/>
      <c r="Q715" s="16"/>
      <c r="R715" s="12"/>
    </row>
    <row r="716" spans="1:18" ht="15" customHeight="1">
      <c r="A716" s="11" t="str">
        <f t="shared" si="11"/>
        <v>ACTRIS_vocab:nitrogendioxidetotalcolumnmolecularcontent</v>
      </c>
      <c r="B716" s="12" t="s">
        <v>1656</v>
      </c>
      <c r="C716" s="12" t="s">
        <v>1657</v>
      </c>
      <c r="D716" s="12" t="s">
        <v>1658</v>
      </c>
      <c r="E716" s="13" t="s">
        <v>73</v>
      </c>
      <c r="F716" s="12" t="s">
        <v>1659</v>
      </c>
      <c r="G716" s="12"/>
      <c r="H716" s="12"/>
      <c r="I716" s="12" t="s">
        <v>75</v>
      </c>
      <c r="J716" s="12" t="s">
        <v>1647</v>
      </c>
      <c r="K716" s="12" t="s">
        <v>77</v>
      </c>
      <c r="L716" s="12" t="s">
        <v>78</v>
      </c>
      <c r="M716" s="12" t="s">
        <v>79</v>
      </c>
      <c r="N716" s="14" t="s">
        <v>80</v>
      </c>
      <c r="O716" s="16"/>
      <c r="P716" s="16"/>
      <c r="Q716" s="16"/>
      <c r="R716" s="12"/>
    </row>
    <row r="717" spans="1:18" ht="15" customHeight="1">
      <c r="A717" s="11" t="str">
        <f t="shared" si="11"/>
        <v>ACTRIS_vocab:nitrogendioxidestratosphericcolumnmolecularcontent</v>
      </c>
      <c r="B717" s="12" t="s">
        <v>1660</v>
      </c>
      <c r="C717" s="12" t="s">
        <v>1661</v>
      </c>
      <c r="D717" s="12" t="s">
        <v>1662</v>
      </c>
      <c r="E717" s="13" t="s">
        <v>73</v>
      </c>
      <c r="F717" s="12" t="s">
        <v>1663</v>
      </c>
      <c r="G717" s="12"/>
      <c r="H717" s="12"/>
      <c r="I717" s="12" t="s">
        <v>75</v>
      </c>
      <c r="J717" s="12" t="s">
        <v>1647</v>
      </c>
      <c r="K717" s="12" t="s">
        <v>77</v>
      </c>
      <c r="L717" s="12" t="s">
        <v>1664</v>
      </c>
      <c r="M717" s="12"/>
      <c r="N717" s="14" t="s">
        <v>80</v>
      </c>
      <c r="O717" s="16"/>
      <c r="P717" s="16"/>
      <c r="Q717" s="16"/>
      <c r="R717" s="12"/>
    </row>
    <row r="718" spans="1:18" ht="15" customHeight="1">
      <c r="A718" s="11" t="str">
        <f t="shared" si="11"/>
        <v>ACTRIS_vocab:ozonenumberconcentration</v>
      </c>
      <c r="B718" s="12" t="s">
        <v>1665</v>
      </c>
      <c r="C718" s="12"/>
      <c r="D718" s="13" t="s">
        <v>1666</v>
      </c>
      <c r="E718" s="13" t="s">
        <v>73</v>
      </c>
      <c r="F718" s="12"/>
      <c r="G718" s="12"/>
      <c r="H718" s="12"/>
      <c r="I718" s="12" t="s">
        <v>86</v>
      </c>
      <c r="J718" s="12" t="s">
        <v>1667</v>
      </c>
      <c r="K718" s="12" t="s">
        <v>77</v>
      </c>
      <c r="L718" s="12"/>
      <c r="M718" s="18"/>
      <c r="N718" s="14" t="s">
        <v>80</v>
      </c>
      <c r="O718" s="16"/>
      <c r="P718" s="16"/>
      <c r="Q718" s="16"/>
      <c r="R718" s="12"/>
    </row>
    <row r="719" spans="1:18" ht="15" customHeight="1">
      <c r="A719" s="11" t="str">
        <f t="shared" si="11"/>
        <v>ACTRIS_vocab:ozonemassconcentration</v>
      </c>
      <c r="B719" s="12" t="s">
        <v>1668</v>
      </c>
      <c r="C719" s="12"/>
      <c r="D719" s="13" t="s">
        <v>1669</v>
      </c>
      <c r="E719" s="13" t="s">
        <v>73</v>
      </c>
      <c r="F719" s="12"/>
      <c r="G719" s="12"/>
      <c r="H719" s="12"/>
      <c r="I719" s="12" t="s">
        <v>90</v>
      </c>
      <c r="J719" s="12" t="s">
        <v>1667</v>
      </c>
      <c r="K719" s="12" t="s">
        <v>77</v>
      </c>
      <c r="L719" s="12"/>
      <c r="M719" s="14"/>
      <c r="N719" s="14" t="s">
        <v>80</v>
      </c>
      <c r="O719" s="16"/>
      <c r="P719" s="16"/>
      <c r="Q719" s="16"/>
      <c r="R719" s="12"/>
    </row>
    <row r="720" spans="1:18" ht="15" customHeight="1">
      <c r="A720" s="11" t="str">
        <f t="shared" si="11"/>
        <v>ACTRIS_vocab:ozoneamountfraction</v>
      </c>
      <c r="B720" s="12" t="s">
        <v>1670</v>
      </c>
      <c r="C720" s="12"/>
      <c r="D720" s="13" t="s">
        <v>1671</v>
      </c>
      <c r="E720" s="13" t="s">
        <v>73</v>
      </c>
      <c r="F720" s="12"/>
      <c r="G720" s="12"/>
      <c r="H720" s="12"/>
      <c r="I720" s="12" t="s">
        <v>83</v>
      </c>
      <c r="J720" s="12" t="s">
        <v>1667</v>
      </c>
      <c r="K720" s="12" t="s">
        <v>77</v>
      </c>
      <c r="L720" s="12"/>
      <c r="M720" s="14"/>
      <c r="N720" s="14" t="s">
        <v>80</v>
      </c>
      <c r="O720" s="16"/>
      <c r="P720" s="16"/>
      <c r="Q720" s="16"/>
      <c r="R720" s="12"/>
    </row>
    <row r="721" spans="1:18" ht="15" customHeight="1">
      <c r="A721" s="11" t="str">
        <f t="shared" si="11"/>
        <v>ACTRIS_vocab:ozonepartialcolumnmolecularcontent</v>
      </c>
      <c r="B721" s="12" t="s">
        <v>1672</v>
      </c>
      <c r="C721" s="12" t="s">
        <v>1673</v>
      </c>
      <c r="D721" s="13" t="s">
        <v>1674</v>
      </c>
      <c r="E721" s="13" t="s">
        <v>73</v>
      </c>
      <c r="F721" s="12" t="s">
        <v>1675</v>
      </c>
      <c r="G721" s="12"/>
      <c r="H721" s="12"/>
      <c r="I721" s="12" t="s">
        <v>75</v>
      </c>
      <c r="J721" s="12" t="s">
        <v>1667</v>
      </c>
      <c r="K721" s="12" t="s">
        <v>77</v>
      </c>
      <c r="L721" s="12" t="s">
        <v>78</v>
      </c>
      <c r="M721" s="12" t="s">
        <v>103</v>
      </c>
      <c r="N721" s="14" t="s">
        <v>80</v>
      </c>
      <c r="O721" s="16"/>
      <c r="P721" s="16"/>
      <c r="Q721" s="16"/>
      <c r="R721" s="12"/>
    </row>
    <row r="722" spans="1:18" ht="15" customHeight="1">
      <c r="A722" s="11" t="str">
        <f t="shared" si="11"/>
        <v>ACTRIS_vocab:ozonetotalcolumnmolecularcontent</v>
      </c>
      <c r="B722" s="12" t="s">
        <v>1676</v>
      </c>
      <c r="C722" s="12" t="s">
        <v>1677</v>
      </c>
      <c r="D722" s="13" t="s">
        <v>1678</v>
      </c>
      <c r="E722" s="13" t="s">
        <v>73</v>
      </c>
      <c r="F722" s="12" t="s">
        <v>1679</v>
      </c>
      <c r="G722" s="12"/>
      <c r="H722" s="12"/>
      <c r="I722" s="12" t="s">
        <v>75</v>
      </c>
      <c r="J722" s="12" t="s">
        <v>1667</v>
      </c>
      <c r="K722" s="12" t="s">
        <v>77</v>
      </c>
      <c r="L722" s="12" t="s">
        <v>78</v>
      </c>
      <c r="M722" s="12" t="s">
        <v>79</v>
      </c>
      <c r="N722" s="14" t="s">
        <v>80</v>
      </c>
      <c r="O722" s="16"/>
      <c r="P722" s="16"/>
      <c r="Q722" s="16"/>
      <c r="R722" s="12"/>
    </row>
    <row r="723" spans="1:18" ht="15" customHeight="1">
      <c r="A723" s="11" t="str">
        <f t="shared" si="11"/>
        <v>ACTRIS_vocab:ozonestratosphericcolumnmolecularcontent</v>
      </c>
      <c r="B723" s="12" t="s">
        <v>1680</v>
      </c>
      <c r="C723" s="12" t="s">
        <v>1681</v>
      </c>
      <c r="D723" s="13" t="s">
        <v>1682</v>
      </c>
      <c r="E723" s="13" t="s">
        <v>73</v>
      </c>
      <c r="F723" s="12"/>
      <c r="G723" s="12"/>
      <c r="H723" s="12"/>
      <c r="I723" s="12" t="s">
        <v>75</v>
      </c>
      <c r="J723" s="12" t="s">
        <v>1667</v>
      </c>
      <c r="K723" s="12" t="s">
        <v>77</v>
      </c>
      <c r="L723" s="12" t="s">
        <v>1664</v>
      </c>
      <c r="M723" s="12"/>
      <c r="N723" s="14" t="s">
        <v>80</v>
      </c>
      <c r="O723" s="16"/>
      <c r="P723" s="16"/>
      <c r="Q723" s="16"/>
      <c r="R723" s="12"/>
    </row>
    <row r="724" spans="1:18" ht="15" customHeight="1">
      <c r="A724" s="11" t="str">
        <f t="shared" si="11"/>
        <v>ACTRIS_vocab:ammonianumberconcentration</v>
      </c>
      <c r="B724" s="12" t="s">
        <v>1683</v>
      </c>
      <c r="C724" s="12"/>
      <c r="D724" s="12" t="s">
        <v>1684</v>
      </c>
      <c r="E724" s="13" t="s">
        <v>73</v>
      </c>
      <c r="F724" s="12"/>
      <c r="G724" s="12"/>
      <c r="H724" s="12"/>
      <c r="I724" s="12" t="s">
        <v>86</v>
      </c>
      <c r="J724" s="12" t="s">
        <v>1685</v>
      </c>
      <c r="K724" s="12" t="s">
        <v>77</v>
      </c>
      <c r="L724" s="12"/>
      <c r="M724" s="12"/>
      <c r="N724" s="14" t="s">
        <v>80</v>
      </c>
      <c r="O724" s="16"/>
      <c r="P724" s="16"/>
      <c r="Q724" s="16"/>
      <c r="R724" s="12"/>
    </row>
    <row r="725" spans="1:18" ht="15" customHeight="1">
      <c r="A725" s="11" t="str">
        <f t="shared" si="11"/>
        <v>ACTRIS_vocab:ammoniamassconcentration</v>
      </c>
      <c r="B725" s="12" t="s">
        <v>1686</v>
      </c>
      <c r="C725" s="12"/>
      <c r="D725" s="12" t="s">
        <v>1687</v>
      </c>
      <c r="E725" s="13" t="s">
        <v>73</v>
      </c>
      <c r="F725" s="12"/>
      <c r="G725" s="12"/>
      <c r="H725" s="12"/>
      <c r="I725" s="12" t="s">
        <v>90</v>
      </c>
      <c r="J725" s="12" t="s">
        <v>1685</v>
      </c>
      <c r="K725" s="12" t="s">
        <v>77</v>
      </c>
      <c r="L725" s="12"/>
      <c r="M725" s="12"/>
      <c r="N725" s="14" t="s">
        <v>80</v>
      </c>
      <c r="O725" s="16"/>
      <c r="P725" s="16"/>
      <c r="Q725" s="16"/>
      <c r="R725" s="12"/>
    </row>
    <row r="726" spans="1:18" ht="15" customHeight="1">
      <c r="A726" s="11" t="str">
        <f t="shared" si="11"/>
        <v>ACTRIS_vocab:ammoniaamountfraction</v>
      </c>
      <c r="B726" s="12" t="s">
        <v>1688</v>
      </c>
      <c r="C726" s="12"/>
      <c r="D726" s="12" t="s">
        <v>1689</v>
      </c>
      <c r="E726" s="13" t="s">
        <v>73</v>
      </c>
      <c r="F726" s="12"/>
      <c r="G726" s="12"/>
      <c r="H726" s="12"/>
      <c r="I726" s="12" t="s">
        <v>83</v>
      </c>
      <c r="J726" s="12" t="s">
        <v>1685</v>
      </c>
      <c r="K726" s="12" t="s">
        <v>77</v>
      </c>
      <c r="L726" s="12"/>
      <c r="M726" s="12"/>
      <c r="N726" s="14" t="s">
        <v>80</v>
      </c>
      <c r="O726" s="16"/>
      <c r="P726" s="16"/>
      <c r="Q726" s="16"/>
      <c r="R726" s="12"/>
    </row>
    <row r="727" spans="1:18" ht="15" customHeight="1">
      <c r="A727" s="11" t="str">
        <f t="shared" si="11"/>
        <v>ACTRIS_vocab:ammoniapartialcolumnmolecularcontent</v>
      </c>
      <c r="B727" s="12" t="s">
        <v>1690</v>
      </c>
      <c r="C727" s="12" t="s">
        <v>1691</v>
      </c>
      <c r="D727" s="12" t="s">
        <v>1692</v>
      </c>
      <c r="E727" s="13" t="s">
        <v>73</v>
      </c>
      <c r="F727" s="12"/>
      <c r="G727" s="12"/>
      <c r="H727" s="12"/>
      <c r="I727" s="12" t="s">
        <v>75</v>
      </c>
      <c r="J727" s="12" t="s">
        <v>1685</v>
      </c>
      <c r="K727" s="12" t="s">
        <v>77</v>
      </c>
      <c r="L727" s="12" t="s">
        <v>78</v>
      </c>
      <c r="M727" s="12" t="s">
        <v>103</v>
      </c>
      <c r="N727" s="14" t="s">
        <v>80</v>
      </c>
      <c r="O727" s="16"/>
      <c r="P727" s="16"/>
      <c r="Q727" s="16"/>
      <c r="R727" s="12"/>
    </row>
    <row r="728" spans="1:18" ht="15" customHeight="1">
      <c r="A728" s="11" t="str">
        <f t="shared" si="11"/>
        <v>ACTRIS_vocab:ammoniatotalcolumnmolecularcontent</v>
      </c>
      <c r="B728" s="12" t="s">
        <v>1693</v>
      </c>
      <c r="C728" s="12" t="s">
        <v>1694</v>
      </c>
      <c r="D728" s="12" t="s">
        <v>1695</v>
      </c>
      <c r="E728" s="13" t="s">
        <v>73</v>
      </c>
      <c r="F728" s="12"/>
      <c r="G728" s="12"/>
      <c r="H728" s="12"/>
      <c r="I728" s="12" t="s">
        <v>75</v>
      </c>
      <c r="J728" s="12" t="s">
        <v>1685</v>
      </c>
      <c r="K728" s="12" t="s">
        <v>77</v>
      </c>
      <c r="L728" s="12" t="s">
        <v>78</v>
      </c>
      <c r="M728" s="12" t="s">
        <v>79</v>
      </c>
      <c r="N728" s="14" t="s">
        <v>80</v>
      </c>
      <c r="O728" s="16"/>
      <c r="P728" s="16"/>
      <c r="Q728" s="16"/>
      <c r="R728" s="12"/>
    </row>
    <row r="729" spans="1:18" ht="15" customHeight="1">
      <c r="A729" s="11" t="str">
        <f t="shared" si="11"/>
        <v>ACTRIS_vocab:ammoniumamountfraction</v>
      </c>
      <c r="B729" s="12" t="s">
        <v>1696</v>
      </c>
      <c r="C729" s="12"/>
      <c r="D729" s="15" t="s">
        <v>1697</v>
      </c>
      <c r="E729" s="13" t="s">
        <v>73</v>
      </c>
      <c r="F729" s="12"/>
      <c r="G729" s="12"/>
      <c r="H729" s="12"/>
      <c r="I729" s="12" t="s">
        <v>86</v>
      </c>
      <c r="J729" s="12" t="s">
        <v>1698</v>
      </c>
      <c r="K729" s="12" t="s">
        <v>77</v>
      </c>
      <c r="L729" s="12"/>
      <c r="M729" s="12"/>
      <c r="N729" s="14" t="s">
        <v>187</v>
      </c>
      <c r="O729" s="12" t="s">
        <v>188</v>
      </c>
      <c r="P729" s="12"/>
      <c r="Q729" s="12"/>
      <c r="R729" s="12"/>
    </row>
    <row r="730" spans="1:18" ht="15" customHeight="1">
      <c r="A730" s="11" t="str">
        <f t="shared" si="11"/>
        <v>ACTRIS_vocab:ammoniumpartialcolumnmolecularcontent</v>
      </c>
      <c r="B730" s="12" t="s">
        <v>1699</v>
      </c>
      <c r="C730" s="12"/>
      <c r="D730" s="12" t="s">
        <v>1700</v>
      </c>
      <c r="E730" s="13" t="s">
        <v>73</v>
      </c>
      <c r="F730" s="12"/>
      <c r="G730" s="12"/>
      <c r="H730" s="12"/>
      <c r="I730" s="12" t="s">
        <v>90</v>
      </c>
      <c r="J730" s="12" t="s">
        <v>1698</v>
      </c>
      <c r="K730" s="12" t="s">
        <v>77</v>
      </c>
      <c r="L730" s="12"/>
      <c r="M730" s="12"/>
      <c r="N730" s="14" t="s">
        <v>187</v>
      </c>
      <c r="O730" s="12" t="s">
        <v>188</v>
      </c>
      <c r="P730" s="12"/>
      <c r="Q730" s="12"/>
      <c r="R730" s="12"/>
    </row>
    <row r="731" spans="1:18" ht="15" customHeight="1">
      <c r="A731" s="11" t="str">
        <f t="shared" si="11"/>
        <v>ACTRIS_vocab:ammoniumtotalcolumnmolecularcontent</v>
      </c>
      <c r="B731" s="12" t="s">
        <v>1701</v>
      </c>
      <c r="C731" s="12"/>
      <c r="D731" s="12" t="s">
        <v>1702</v>
      </c>
      <c r="E731" s="13" t="s">
        <v>73</v>
      </c>
      <c r="F731" s="12"/>
      <c r="G731" s="12"/>
      <c r="H731" s="12"/>
      <c r="I731" s="12" t="s">
        <v>83</v>
      </c>
      <c r="J731" s="12" t="s">
        <v>1698</v>
      </c>
      <c r="K731" s="12" t="s">
        <v>77</v>
      </c>
      <c r="L731" s="12"/>
      <c r="M731" s="12"/>
      <c r="N731" s="14" t="s">
        <v>187</v>
      </c>
      <c r="O731" s="12" t="s">
        <v>188</v>
      </c>
      <c r="P731" s="12"/>
      <c r="Q731" s="12"/>
      <c r="R731" s="12"/>
    </row>
    <row r="732" spans="1:18" ht="15" customHeight="1">
      <c r="A732" s="11" t="str">
        <f t="shared" si="11"/>
        <v>ACTRIS_vocab:quartznumberconcentration</v>
      </c>
      <c r="B732" s="15" t="s">
        <v>1703</v>
      </c>
      <c r="C732" s="16"/>
      <c r="D732" s="12" t="s">
        <v>1704</v>
      </c>
      <c r="E732" s="13" t="s">
        <v>73</v>
      </c>
      <c r="F732" s="16"/>
      <c r="G732" s="16"/>
      <c r="H732" s="16"/>
      <c r="I732" s="12" t="s">
        <v>86</v>
      </c>
      <c r="J732" s="15" t="s">
        <v>1705</v>
      </c>
      <c r="K732" s="12" t="s">
        <v>77</v>
      </c>
      <c r="L732" s="16"/>
      <c r="M732" s="17"/>
      <c r="N732" s="14" t="s">
        <v>80</v>
      </c>
      <c r="O732" s="16"/>
      <c r="P732" s="16"/>
      <c r="Q732" s="16"/>
      <c r="R732" s="12"/>
    </row>
    <row r="733" spans="1:18" ht="15" customHeight="1">
      <c r="A733" s="11" t="str">
        <f t="shared" si="11"/>
        <v>ACTRIS_vocab:quartzmassconcentration</v>
      </c>
      <c r="B733" s="15" t="s">
        <v>1706</v>
      </c>
      <c r="C733" s="16"/>
      <c r="D733" s="12" t="s">
        <v>1707</v>
      </c>
      <c r="E733" s="13" t="s">
        <v>73</v>
      </c>
      <c r="F733" s="16"/>
      <c r="G733" s="16"/>
      <c r="H733" s="16"/>
      <c r="I733" s="12" t="s">
        <v>90</v>
      </c>
      <c r="J733" s="15" t="s">
        <v>1705</v>
      </c>
      <c r="K733" s="12" t="s">
        <v>77</v>
      </c>
      <c r="L733" s="16"/>
      <c r="M733" s="17"/>
      <c r="N733" s="14" t="s">
        <v>80</v>
      </c>
      <c r="O733" s="16"/>
      <c r="P733" s="16"/>
      <c r="Q733" s="16"/>
      <c r="R733" s="12"/>
    </row>
    <row r="734" spans="1:18" ht="15" customHeight="1">
      <c r="A734" s="11" t="str">
        <f t="shared" si="11"/>
        <v>ACTRIS_vocab:quartzamountfraction</v>
      </c>
      <c r="B734" s="15" t="s">
        <v>1708</v>
      </c>
      <c r="C734" s="16"/>
      <c r="D734" s="15" t="s">
        <v>1709</v>
      </c>
      <c r="E734" s="13" t="s">
        <v>73</v>
      </c>
      <c r="F734" s="16"/>
      <c r="G734" s="16"/>
      <c r="H734" s="16"/>
      <c r="I734" s="12" t="s">
        <v>83</v>
      </c>
      <c r="J734" s="15" t="s">
        <v>1705</v>
      </c>
      <c r="K734" s="12" t="s">
        <v>77</v>
      </c>
      <c r="L734" s="16"/>
      <c r="M734" s="17"/>
      <c r="N734" s="14" t="s">
        <v>80</v>
      </c>
      <c r="O734" s="16"/>
      <c r="P734" s="16"/>
      <c r="Q734" s="16"/>
      <c r="R734" s="12"/>
    </row>
    <row r="735" spans="1:18" ht="15" customHeight="1">
      <c r="A735" s="11" t="str">
        <f t="shared" si="11"/>
        <v>ACTRIS_vocab:sulfuricacidnumberconcentration</v>
      </c>
      <c r="B735" s="15" t="s">
        <v>1710</v>
      </c>
      <c r="C735" s="16"/>
      <c r="D735" s="12" t="s">
        <v>1711</v>
      </c>
      <c r="E735" s="13" t="s">
        <v>73</v>
      </c>
      <c r="F735" s="16"/>
      <c r="G735" s="16"/>
      <c r="H735" s="16"/>
      <c r="I735" s="12" t="s">
        <v>86</v>
      </c>
      <c r="J735" s="15" t="s">
        <v>1712</v>
      </c>
      <c r="K735" s="12" t="s">
        <v>77</v>
      </c>
      <c r="L735" s="16"/>
      <c r="M735" s="17"/>
      <c r="N735" s="14" t="s">
        <v>80</v>
      </c>
      <c r="O735" s="16"/>
      <c r="P735" s="16"/>
      <c r="Q735" s="16"/>
      <c r="R735" s="12"/>
    </row>
    <row r="736" spans="1:18" ht="15" customHeight="1">
      <c r="A736" s="11" t="str">
        <f t="shared" si="11"/>
        <v>ACTRIS_vocab:sulfuricacidmassconcentration</v>
      </c>
      <c r="B736" s="15" t="s">
        <v>1713</v>
      </c>
      <c r="C736" s="16"/>
      <c r="D736" s="12" t="s">
        <v>1714</v>
      </c>
      <c r="E736" s="13" t="s">
        <v>73</v>
      </c>
      <c r="F736" s="16"/>
      <c r="G736" s="16"/>
      <c r="H736" s="16"/>
      <c r="I736" s="12" t="s">
        <v>90</v>
      </c>
      <c r="J736" s="15" t="s">
        <v>1712</v>
      </c>
      <c r="K736" s="12" t="s">
        <v>77</v>
      </c>
      <c r="L736" s="16"/>
      <c r="M736" s="17"/>
      <c r="N736" s="14" t="s">
        <v>80</v>
      </c>
      <c r="O736" s="16"/>
      <c r="P736" s="16"/>
      <c r="Q736" s="16"/>
      <c r="R736" s="12"/>
    </row>
    <row r="737" spans="1:18" ht="15" customHeight="1">
      <c r="A737" s="11" t="str">
        <f t="shared" si="11"/>
        <v>ACTRIS_vocab:sulfuricacidamountfraction</v>
      </c>
      <c r="B737" s="15" t="s">
        <v>1715</v>
      </c>
      <c r="C737" s="16"/>
      <c r="D737" s="15" t="s">
        <v>1716</v>
      </c>
      <c r="E737" s="13" t="s">
        <v>73</v>
      </c>
      <c r="F737" s="16"/>
      <c r="G737" s="16"/>
      <c r="H737" s="16"/>
      <c r="I737" s="12" t="s">
        <v>83</v>
      </c>
      <c r="J737" s="15" t="s">
        <v>1712</v>
      </c>
      <c r="K737" s="12" t="s">
        <v>77</v>
      </c>
      <c r="L737" s="16"/>
      <c r="M737" s="17"/>
      <c r="N737" s="14" t="s">
        <v>80</v>
      </c>
      <c r="O737" s="16"/>
      <c r="P737" s="16"/>
      <c r="Q737" s="16"/>
      <c r="R737" s="12"/>
    </row>
    <row r="738" spans="1:18" ht="15" customHeight="1">
      <c r="A738" s="11" t="str">
        <f t="shared" si="11"/>
        <v>ACTRIS_vocab:hydrogenperoxidenumberconcentration</v>
      </c>
      <c r="B738" s="15" t="s">
        <v>1717</v>
      </c>
      <c r="C738" s="16"/>
      <c r="D738" s="12" t="s">
        <v>1718</v>
      </c>
      <c r="E738" s="13" t="s">
        <v>73</v>
      </c>
      <c r="F738" s="16"/>
      <c r="G738" s="16"/>
      <c r="H738" s="16"/>
      <c r="I738" s="12" t="s">
        <v>86</v>
      </c>
      <c r="J738" s="15" t="s">
        <v>1719</v>
      </c>
      <c r="K738" s="12" t="s">
        <v>77</v>
      </c>
      <c r="L738" s="16"/>
      <c r="M738" s="17"/>
      <c r="N738" s="14" t="s">
        <v>80</v>
      </c>
      <c r="O738" s="16"/>
      <c r="P738" s="16"/>
      <c r="Q738" s="16"/>
      <c r="R738" s="12"/>
    </row>
    <row r="739" spans="1:18" ht="15" customHeight="1">
      <c r="A739" s="11" t="str">
        <f t="shared" si="11"/>
        <v>ACTRIS_vocab:hydrogenperoxidemassconcentration</v>
      </c>
      <c r="B739" s="15" t="s">
        <v>1720</v>
      </c>
      <c r="C739" s="16"/>
      <c r="D739" s="12" t="s">
        <v>1721</v>
      </c>
      <c r="E739" s="13" t="s">
        <v>73</v>
      </c>
      <c r="F739" s="16"/>
      <c r="G739" s="16"/>
      <c r="H739" s="16"/>
      <c r="I739" s="12" t="s">
        <v>90</v>
      </c>
      <c r="J739" s="15" t="s">
        <v>1719</v>
      </c>
      <c r="K739" s="12" t="s">
        <v>77</v>
      </c>
      <c r="L739" s="16"/>
      <c r="M739" s="17"/>
      <c r="N739" s="14" t="s">
        <v>80</v>
      </c>
      <c r="O739" s="16"/>
      <c r="P739" s="16"/>
      <c r="Q739" s="16"/>
      <c r="R739" s="12"/>
    </row>
    <row r="740" spans="1:18" ht="15" customHeight="1">
      <c r="A740" s="11" t="str">
        <f t="shared" si="11"/>
        <v>ACTRIS_vocab:hydrogenperoxideamountfraction</v>
      </c>
      <c r="B740" s="15" t="s">
        <v>1722</v>
      </c>
      <c r="C740" s="16"/>
      <c r="D740" s="15" t="s">
        <v>1723</v>
      </c>
      <c r="E740" s="13" t="s">
        <v>73</v>
      </c>
      <c r="F740" s="16"/>
      <c r="G740" s="16"/>
      <c r="H740" s="16"/>
      <c r="I740" s="12" t="s">
        <v>83</v>
      </c>
      <c r="J740" s="15" t="s">
        <v>1719</v>
      </c>
      <c r="K740" s="12" t="s">
        <v>77</v>
      </c>
      <c r="L740" s="16"/>
      <c r="M740" s="17"/>
      <c r="N740" s="14" t="s">
        <v>80</v>
      </c>
      <c r="O740" s="16"/>
      <c r="P740" s="16"/>
      <c r="Q740" s="16"/>
      <c r="R740" s="12"/>
    </row>
    <row r="741" spans="1:18" ht="15" customHeight="1">
      <c r="A741" s="11" t="str">
        <f t="shared" si="11"/>
        <v>ACTRIS_vocab:sodiumchloridenumberconcentration</v>
      </c>
      <c r="B741" s="15" t="s">
        <v>1724</v>
      </c>
      <c r="C741" s="16"/>
      <c r="D741" s="12" t="s">
        <v>1725</v>
      </c>
      <c r="E741" s="13" t="s">
        <v>73</v>
      </c>
      <c r="F741" s="16"/>
      <c r="G741" s="16"/>
      <c r="H741" s="16"/>
      <c r="I741" s="12" t="s">
        <v>86</v>
      </c>
      <c r="J741" s="15" t="s">
        <v>1726</v>
      </c>
      <c r="K741" s="12" t="s">
        <v>77</v>
      </c>
      <c r="L741" s="16"/>
      <c r="M741" s="17"/>
      <c r="N741" s="14" t="s">
        <v>80</v>
      </c>
      <c r="O741" s="16"/>
      <c r="P741" s="16"/>
      <c r="Q741" s="16"/>
      <c r="R741" s="12"/>
    </row>
    <row r="742" spans="1:18" ht="15" customHeight="1">
      <c r="A742" s="11" t="str">
        <f t="shared" si="11"/>
        <v>ACTRIS_vocab:sodiumchloridemassconcentration</v>
      </c>
      <c r="B742" s="15" t="s">
        <v>1727</v>
      </c>
      <c r="C742" s="16"/>
      <c r="D742" s="12" t="s">
        <v>1728</v>
      </c>
      <c r="E742" s="13" t="s">
        <v>73</v>
      </c>
      <c r="F742" s="16"/>
      <c r="G742" s="16"/>
      <c r="H742" s="16"/>
      <c r="I742" s="12" t="s">
        <v>90</v>
      </c>
      <c r="J742" s="15" t="s">
        <v>1726</v>
      </c>
      <c r="K742" s="12" t="s">
        <v>77</v>
      </c>
      <c r="L742" s="16"/>
      <c r="M742" s="17"/>
      <c r="N742" s="14" t="s">
        <v>80</v>
      </c>
      <c r="O742" s="16"/>
      <c r="P742" s="16"/>
      <c r="Q742" s="16"/>
      <c r="R742" s="12"/>
    </row>
    <row r="743" spans="1:18" ht="15" customHeight="1">
      <c r="A743" s="11" t="str">
        <f t="shared" si="11"/>
        <v>ACTRIS_vocab:sodiumchlorideamountfraction</v>
      </c>
      <c r="B743" s="15" t="s">
        <v>1729</v>
      </c>
      <c r="C743" s="16"/>
      <c r="D743" s="15" t="s">
        <v>1730</v>
      </c>
      <c r="E743" s="13" t="s">
        <v>73</v>
      </c>
      <c r="F743" s="16"/>
      <c r="G743" s="16"/>
      <c r="H743" s="16"/>
      <c r="I743" s="12" t="s">
        <v>83</v>
      </c>
      <c r="J743" s="15" t="s">
        <v>1726</v>
      </c>
      <c r="K743" s="12" t="s">
        <v>77</v>
      </c>
      <c r="L743" s="16"/>
      <c r="M743" s="17"/>
      <c r="N743" s="14" t="s">
        <v>80</v>
      </c>
      <c r="O743" s="16"/>
      <c r="P743" s="16"/>
      <c r="Q743" s="16"/>
      <c r="R743" s="12"/>
    </row>
    <row r="744" spans="1:18" ht="15" customHeight="1">
      <c r="A744" s="11" t="str">
        <f t="shared" si="11"/>
        <v>ACTRIS_vocab:sodiumbromidenumberconcentration</v>
      </c>
      <c r="B744" s="15" t="s">
        <v>1731</v>
      </c>
      <c r="C744" s="16"/>
      <c r="D744" s="12" t="s">
        <v>1732</v>
      </c>
      <c r="E744" s="13" t="s">
        <v>73</v>
      </c>
      <c r="F744" s="16"/>
      <c r="G744" s="16"/>
      <c r="H744" s="16"/>
      <c r="I744" s="12" t="s">
        <v>86</v>
      </c>
      <c r="J744" s="15" t="s">
        <v>1733</v>
      </c>
      <c r="K744" s="12" t="s">
        <v>77</v>
      </c>
      <c r="L744" s="16"/>
      <c r="M744" s="17"/>
      <c r="N744" s="14" t="s">
        <v>80</v>
      </c>
      <c r="O744" s="16"/>
      <c r="P744" s="16"/>
      <c r="Q744" s="16"/>
      <c r="R744" s="12"/>
    </row>
    <row r="745" spans="1:18" ht="15" customHeight="1">
      <c r="A745" s="11" t="str">
        <f t="shared" si="11"/>
        <v>ACTRIS_vocab:sodiumbromidemassconcentration</v>
      </c>
      <c r="B745" s="15" t="s">
        <v>1734</v>
      </c>
      <c r="C745" s="16"/>
      <c r="D745" s="12" t="s">
        <v>1735</v>
      </c>
      <c r="E745" s="13" t="s">
        <v>73</v>
      </c>
      <c r="F745" s="16"/>
      <c r="G745" s="16"/>
      <c r="H745" s="16"/>
      <c r="I745" s="12" t="s">
        <v>90</v>
      </c>
      <c r="J745" s="15" t="s">
        <v>1733</v>
      </c>
      <c r="K745" s="12" t="s">
        <v>77</v>
      </c>
      <c r="L745" s="16"/>
      <c r="M745" s="17"/>
      <c r="N745" s="14" t="s">
        <v>80</v>
      </c>
      <c r="O745" s="16"/>
      <c r="P745" s="16"/>
      <c r="Q745" s="16"/>
      <c r="R745" s="12"/>
    </row>
    <row r="746" spans="1:18" ht="15" customHeight="1">
      <c r="A746" s="11" t="str">
        <f t="shared" si="11"/>
        <v>ACTRIS_vocab:sodiumbromideamountfraction</v>
      </c>
      <c r="B746" s="15" t="s">
        <v>1736</v>
      </c>
      <c r="C746" s="16"/>
      <c r="D746" s="15" t="s">
        <v>1737</v>
      </c>
      <c r="E746" s="13" t="s">
        <v>73</v>
      </c>
      <c r="F746" s="16"/>
      <c r="G746" s="16"/>
      <c r="H746" s="16"/>
      <c r="I746" s="12" t="s">
        <v>83</v>
      </c>
      <c r="J746" s="15" t="s">
        <v>1733</v>
      </c>
      <c r="K746" s="12" t="s">
        <v>77</v>
      </c>
      <c r="L746" s="16"/>
      <c r="M746" s="17"/>
      <c r="N746" s="14" t="s">
        <v>80</v>
      </c>
      <c r="O746" s="16"/>
      <c r="P746" s="16"/>
      <c r="Q746" s="16"/>
      <c r="R746" s="12"/>
    </row>
    <row r="747" spans="1:18" ht="15" customHeight="1">
      <c r="A747" s="11" t="str">
        <f t="shared" si="11"/>
        <v>ACTRIS_vocab:sodiumiodidenumberconcentration</v>
      </c>
      <c r="B747" s="15" t="s">
        <v>1738</v>
      </c>
      <c r="C747" s="16"/>
      <c r="D747" s="12" t="s">
        <v>1739</v>
      </c>
      <c r="E747" s="13" t="s">
        <v>73</v>
      </c>
      <c r="F747" s="16"/>
      <c r="G747" s="16"/>
      <c r="H747" s="16"/>
      <c r="I747" s="12" t="s">
        <v>86</v>
      </c>
      <c r="J747" s="15" t="s">
        <v>1740</v>
      </c>
      <c r="K747" s="12" t="s">
        <v>77</v>
      </c>
      <c r="L747" s="16"/>
      <c r="M747" s="17"/>
      <c r="N747" s="14" t="s">
        <v>80</v>
      </c>
      <c r="O747" s="16"/>
      <c r="P747" s="16"/>
      <c r="Q747" s="16"/>
      <c r="R747" s="12"/>
    </row>
    <row r="748" spans="1:18" ht="15" customHeight="1">
      <c r="A748" s="11" t="str">
        <f t="shared" ref="A748:A811" si="12">IF(ISBLANK($B748),"",$B$2 &amp; ":" &amp; (SUBSTITUTE(SUBSTITUTE(SUBSTITUTE(SUBSTITUTE(SUBSTITUTE(SUBSTITUTE(SUBSTITUTE(SUBSTITUTE(SUBSTITUTE(B748," ",""),"/","Div"),",","-"),"(","-"),")",""),"+","plus"),"--","-")," ",""),"&amp;","-")))</f>
        <v>ACTRIS_vocab:sodiumiodidemassconcentration</v>
      </c>
      <c r="B748" s="15" t="s">
        <v>1741</v>
      </c>
      <c r="C748" s="16"/>
      <c r="D748" s="12" t="s">
        <v>1742</v>
      </c>
      <c r="E748" s="13" t="s">
        <v>73</v>
      </c>
      <c r="F748" s="16"/>
      <c r="G748" s="16"/>
      <c r="H748" s="16"/>
      <c r="I748" s="12" t="s">
        <v>90</v>
      </c>
      <c r="J748" s="15" t="s">
        <v>1740</v>
      </c>
      <c r="K748" s="12" t="s">
        <v>77</v>
      </c>
      <c r="L748" s="16"/>
      <c r="M748" s="17"/>
      <c r="N748" s="14" t="s">
        <v>80</v>
      </c>
      <c r="O748" s="16"/>
      <c r="P748" s="16"/>
      <c r="Q748" s="16"/>
      <c r="R748" s="12"/>
    </row>
    <row r="749" spans="1:18" ht="15" customHeight="1">
      <c r="A749" s="11" t="str">
        <f t="shared" si="12"/>
        <v>ACTRIS_vocab:sodiumiodideamountfraction</v>
      </c>
      <c r="B749" s="15" t="s">
        <v>1743</v>
      </c>
      <c r="C749" s="16"/>
      <c r="D749" s="15" t="s">
        <v>1744</v>
      </c>
      <c r="E749" s="13" t="s">
        <v>73</v>
      </c>
      <c r="F749" s="16"/>
      <c r="G749" s="16"/>
      <c r="H749" s="16"/>
      <c r="I749" s="12" t="s">
        <v>83</v>
      </c>
      <c r="J749" s="15" t="s">
        <v>1740</v>
      </c>
      <c r="K749" s="12" t="s">
        <v>77</v>
      </c>
      <c r="L749" s="16"/>
      <c r="M749" s="17"/>
      <c r="N749" s="14" t="s">
        <v>80</v>
      </c>
      <c r="O749" s="16"/>
      <c r="P749" s="16"/>
      <c r="Q749" s="16"/>
      <c r="R749" s="12"/>
    </row>
    <row r="750" spans="1:18" ht="15" customHeight="1">
      <c r="A750" s="11" t="str">
        <f t="shared" si="12"/>
        <v>ACTRIS_vocab:ammoniumsulphatenumberconcentration</v>
      </c>
      <c r="B750" s="15" t="s">
        <v>10056</v>
      </c>
      <c r="C750" s="39" t="s">
        <v>1745</v>
      </c>
      <c r="D750" s="12" t="s">
        <v>1746</v>
      </c>
      <c r="E750" s="13" t="s">
        <v>73</v>
      </c>
      <c r="F750" s="16"/>
      <c r="G750" s="16"/>
      <c r="H750" s="16"/>
      <c r="I750" s="12" t="s">
        <v>86</v>
      </c>
      <c r="J750" s="15" t="s">
        <v>1747</v>
      </c>
      <c r="K750" s="12" t="s">
        <v>77</v>
      </c>
      <c r="L750" s="16"/>
      <c r="M750" s="17"/>
      <c r="N750" s="14" t="s">
        <v>80</v>
      </c>
      <c r="O750" s="16"/>
      <c r="P750" s="16"/>
      <c r="Q750" s="16"/>
      <c r="R750" s="12"/>
    </row>
    <row r="751" spans="1:18" ht="15" customHeight="1">
      <c r="A751" s="11" t="str">
        <f t="shared" si="12"/>
        <v>ACTRIS_vocab:ammoniumsulphatemassconcentration</v>
      </c>
      <c r="B751" s="15" t="s">
        <v>10057</v>
      </c>
      <c r="C751" s="15" t="s">
        <v>1748</v>
      </c>
      <c r="D751" s="12" t="s">
        <v>1749</v>
      </c>
      <c r="E751" s="13" t="s">
        <v>73</v>
      </c>
      <c r="F751" s="16"/>
      <c r="G751" s="16"/>
      <c r="H751" s="16"/>
      <c r="I751" s="12" t="s">
        <v>90</v>
      </c>
      <c r="J751" s="15" t="s">
        <v>1747</v>
      </c>
      <c r="K751" s="12" t="s">
        <v>77</v>
      </c>
      <c r="L751" s="16"/>
      <c r="M751" s="17"/>
      <c r="N751" s="14" t="s">
        <v>80</v>
      </c>
      <c r="O751" s="16"/>
      <c r="P751" s="16"/>
      <c r="Q751" s="16"/>
      <c r="R751" s="12"/>
    </row>
    <row r="752" spans="1:18" ht="15" customHeight="1">
      <c r="A752" s="11" t="str">
        <f t="shared" si="12"/>
        <v>ACTRIS_vocab:ammoniumsulphateamountfraction</v>
      </c>
      <c r="B752" s="15" t="s">
        <v>10058</v>
      </c>
      <c r="C752" s="15" t="s">
        <v>1750</v>
      </c>
      <c r="D752" s="15" t="s">
        <v>1751</v>
      </c>
      <c r="E752" s="13" t="s">
        <v>73</v>
      </c>
      <c r="F752" s="16"/>
      <c r="G752" s="16"/>
      <c r="H752" s="16"/>
      <c r="I752" s="12" t="s">
        <v>83</v>
      </c>
      <c r="J752" s="15" t="s">
        <v>1747</v>
      </c>
      <c r="K752" s="12" t="s">
        <v>77</v>
      </c>
      <c r="L752" s="16"/>
      <c r="M752" s="17"/>
      <c r="N752" s="14" t="s">
        <v>80</v>
      </c>
      <c r="O752" s="16"/>
      <c r="P752" s="16"/>
      <c r="Q752" s="16"/>
      <c r="R752" s="12"/>
    </row>
    <row r="753" spans="1:18" ht="15" customHeight="1">
      <c r="A753" s="11" t="str">
        <f t="shared" si="12"/>
        <v>ACTRIS_vocab:nitrousacidnumberconcentration</v>
      </c>
      <c r="B753" s="15" t="s">
        <v>1752</v>
      </c>
      <c r="C753" s="16"/>
      <c r="D753" s="12" t="s">
        <v>1753</v>
      </c>
      <c r="E753" s="13" t="s">
        <v>73</v>
      </c>
      <c r="F753" s="16"/>
      <c r="G753" s="16"/>
      <c r="H753" s="16"/>
      <c r="I753" s="12" t="s">
        <v>86</v>
      </c>
      <c r="J753" s="15" t="s">
        <v>1754</v>
      </c>
      <c r="K753" s="12" t="s">
        <v>77</v>
      </c>
      <c r="L753" s="16"/>
      <c r="M753" s="17"/>
      <c r="N753" s="14" t="s">
        <v>80</v>
      </c>
      <c r="O753" s="16"/>
      <c r="P753" s="16"/>
      <c r="Q753" s="16"/>
      <c r="R753" s="12"/>
    </row>
    <row r="754" spans="1:18" ht="15" customHeight="1">
      <c r="A754" s="11" t="str">
        <f t="shared" si="12"/>
        <v>ACTRIS_vocab:nitrousacidmassconcentration</v>
      </c>
      <c r="B754" s="15" t="s">
        <v>1755</v>
      </c>
      <c r="C754" s="16"/>
      <c r="D754" s="12" t="s">
        <v>1756</v>
      </c>
      <c r="E754" s="13" t="s">
        <v>73</v>
      </c>
      <c r="F754" s="16"/>
      <c r="G754" s="16"/>
      <c r="H754" s="16"/>
      <c r="I754" s="12" t="s">
        <v>90</v>
      </c>
      <c r="J754" s="15" t="s">
        <v>1754</v>
      </c>
      <c r="K754" s="12" t="s">
        <v>77</v>
      </c>
      <c r="L754" s="16"/>
      <c r="M754" s="17"/>
      <c r="N754" s="14" t="s">
        <v>80</v>
      </c>
      <c r="O754" s="16"/>
      <c r="P754" s="16"/>
      <c r="Q754" s="16"/>
      <c r="R754" s="12"/>
    </row>
    <row r="755" spans="1:18" ht="15" customHeight="1">
      <c r="A755" s="11" t="str">
        <f t="shared" si="12"/>
        <v>ACTRIS_vocab:nitrousacidamountfraction</v>
      </c>
      <c r="B755" s="15" t="s">
        <v>1757</v>
      </c>
      <c r="C755" s="16"/>
      <c r="D755" s="15" t="s">
        <v>1758</v>
      </c>
      <c r="E755" s="13" t="s">
        <v>73</v>
      </c>
      <c r="F755" s="16"/>
      <c r="G755" s="16"/>
      <c r="H755" s="16"/>
      <c r="I755" s="12" t="s">
        <v>83</v>
      </c>
      <c r="J755" s="15" t="s">
        <v>1754</v>
      </c>
      <c r="K755" s="12" t="s">
        <v>77</v>
      </c>
      <c r="L755" s="16"/>
      <c r="M755" s="17"/>
      <c r="N755" s="14" t="s">
        <v>80</v>
      </c>
      <c r="O755" s="16"/>
      <c r="P755" s="16"/>
      <c r="Q755" s="16"/>
      <c r="R755" s="12"/>
    </row>
    <row r="756" spans="1:18" ht="15" customHeight="1">
      <c r="A756" s="11" t="str">
        <f t="shared" si="12"/>
        <v>ACTRIS_vocab:sulfurdioxidenumberconcentration</v>
      </c>
      <c r="B756" s="15" t="s">
        <v>1759</v>
      </c>
      <c r="C756" s="16"/>
      <c r="D756" s="12" t="s">
        <v>1760</v>
      </c>
      <c r="E756" s="13" t="s">
        <v>73</v>
      </c>
      <c r="F756" s="16"/>
      <c r="G756" s="16"/>
      <c r="H756" s="16"/>
      <c r="I756" s="12" t="s">
        <v>86</v>
      </c>
      <c r="J756" s="15" t="s">
        <v>1761</v>
      </c>
      <c r="K756" s="12" t="s">
        <v>77</v>
      </c>
      <c r="L756" s="16"/>
      <c r="M756" s="17"/>
      <c r="N756" s="14" t="s">
        <v>80</v>
      </c>
      <c r="O756" s="16"/>
      <c r="P756" s="16"/>
      <c r="Q756" s="16"/>
      <c r="R756" s="12"/>
    </row>
    <row r="757" spans="1:18" ht="15" customHeight="1">
      <c r="A757" s="11" t="str">
        <f t="shared" si="12"/>
        <v>ACTRIS_vocab:sulfurdioxidemassconcentration</v>
      </c>
      <c r="B757" s="15" t="s">
        <v>1762</v>
      </c>
      <c r="C757" s="16"/>
      <c r="D757" s="12" t="s">
        <v>1763</v>
      </c>
      <c r="E757" s="13" t="s">
        <v>73</v>
      </c>
      <c r="F757" s="16"/>
      <c r="G757" s="16"/>
      <c r="H757" s="16"/>
      <c r="I757" s="12" t="s">
        <v>90</v>
      </c>
      <c r="J757" s="15" t="s">
        <v>1761</v>
      </c>
      <c r="K757" s="12" t="s">
        <v>77</v>
      </c>
      <c r="L757" s="16"/>
      <c r="M757" s="17"/>
      <c r="N757" s="14" t="s">
        <v>80</v>
      </c>
      <c r="O757" s="16"/>
      <c r="P757" s="16"/>
      <c r="Q757" s="16"/>
      <c r="R757" s="12"/>
    </row>
    <row r="758" spans="1:18" ht="15" customHeight="1">
      <c r="A758" s="11" t="str">
        <f t="shared" si="12"/>
        <v>ACTRIS_vocab:sulfurdioxideamountfraction</v>
      </c>
      <c r="B758" s="15" t="s">
        <v>1764</v>
      </c>
      <c r="C758" s="16"/>
      <c r="D758" s="15" t="s">
        <v>1765</v>
      </c>
      <c r="E758" s="13" t="s">
        <v>73</v>
      </c>
      <c r="F758" s="16"/>
      <c r="G758" s="16"/>
      <c r="H758" s="16"/>
      <c r="I758" s="12" t="s">
        <v>83</v>
      </c>
      <c r="J758" s="15" t="s">
        <v>1761</v>
      </c>
      <c r="K758" s="12" t="s">
        <v>77</v>
      </c>
      <c r="L758" s="16"/>
      <c r="M758" s="17"/>
      <c r="N758" s="14" t="s">
        <v>80</v>
      </c>
      <c r="O758" s="16"/>
      <c r="P758" s="16"/>
      <c r="Q758" s="16"/>
      <c r="R758" s="12"/>
    </row>
    <row r="759" spans="1:18" ht="15" customHeight="1">
      <c r="A759" s="11" t="str">
        <f t="shared" si="12"/>
        <v>ACTRIS_vocab:nitrogenoxidesnumberconcentration</v>
      </c>
      <c r="B759" s="15" t="s">
        <v>1766</v>
      </c>
      <c r="C759" s="12"/>
      <c r="D759" s="12" t="s">
        <v>9339</v>
      </c>
      <c r="E759" s="13" t="s">
        <v>73</v>
      </c>
      <c r="F759" s="12"/>
      <c r="G759" s="12"/>
      <c r="H759" s="12"/>
      <c r="I759" s="12" t="s">
        <v>86</v>
      </c>
      <c r="J759" s="12" t="s">
        <v>1767</v>
      </c>
      <c r="K759" s="12" t="s">
        <v>77</v>
      </c>
      <c r="L759" s="12"/>
      <c r="M759" s="12"/>
      <c r="N759" s="14" t="s">
        <v>187</v>
      </c>
      <c r="O759" s="12" t="s">
        <v>188</v>
      </c>
      <c r="P759" s="12"/>
      <c r="Q759" s="12"/>
      <c r="R759" s="12"/>
    </row>
    <row r="760" spans="1:18" ht="15" customHeight="1">
      <c r="A760" s="11" t="str">
        <f t="shared" si="12"/>
        <v>ACTRIS_vocab:nitrogenoxidesmassconcentration</v>
      </c>
      <c r="B760" s="15" t="s">
        <v>1768</v>
      </c>
      <c r="C760" s="12"/>
      <c r="D760" s="12" t="s">
        <v>9340</v>
      </c>
      <c r="E760" s="13" t="s">
        <v>73</v>
      </c>
      <c r="F760" s="12"/>
      <c r="G760" s="12"/>
      <c r="H760" s="12"/>
      <c r="I760" s="12" t="s">
        <v>90</v>
      </c>
      <c r="J760" s="12" t="s">
        <v>1767</v>
      </c>
      <c r="K760" s="12" t="s">
        <v>77</v>
      </c>
      <c r="L760" s="12"/>
      <c r="M760" s="12"/>
      <c r="N760" s="14" t="s">
        <v>187</v>
      </c>
      <c r="O760" s="12" t="s">
        <v>188</v>
      </c>
      <c r="P760" s="12"/>
      <c r="Q760" s="12"/>
      <c r="R760" s="12"/>
    </row>
    <row r="761" spans="1:18" ht="15" customHeight="1">
      <c r="A761" s="11" t="str">
        <f t="shared" si="12"/>
        <v>ACTRIS_vocab:nitrogenoxidesamountfraction</v>
      </c>
      <c r="B761" s="15" t="s">
        <v>1769</v>
      </c>
      <c r="C761" s="12"/>
      <c r="D761" s="15" t="s">
        <v>9341</v>
      </c>
      <c r="E761" s="13" t="s">
        <v>73</v>
      </c>
      <c r="F761" s="12"/>
      <c r="G761" s="12"/>
      <c r="H761" s="12"/>
      <c r="I761" s="12" t="s">
        <v>83</v>
      </c>
      <c r="J761" s="12" t="s">
        <v>1767</v>
      </c>
      <c r="K761" s="12" t="s">
        <v>77</v>
      </c>
      <c r="L761" s="12"/>
      <c r="M761" s="12"/>
      <c r="N761" s="14" t="s">
        <v>187</v>
      </c>
      <c r="O761" s="12" t="s">
        <v>188</v>
      </c>
      <c r="P761" s="12"/>
      <c r="Q761" s="12"/>
      <c r="R761" s="12"/>
    </row>
    <row r="762" spans="1:18" ht="15" customHeight="1">
      <c r="A762" s="11" t="str">
        <f t="shared" si="12"/>
        <v>ACTRIS_vocab:carbonmonoxidenumberconcentration</v>
      </c>
      <c r="B762" s="15" t="s">
        <v>1770</v>
      </c>
      <c r="C762" s="16"/>
      <c r="D762" s="12" t="s">
        <v>1771</v>
      </c>
      <c r="E762" s="13" t="s">
        <v>73</v>
      </c>
      <c r="F762" s="16"/>
      <c r="G762" s="16"/>
      <c r="H762" s="16"/>
      <c r="I762" s="12" t="s">
        <v>86</v>
      </c>
      <c r="J762" s="15" t="s">
        <v>1772</v>
      </c>
      <c r="K762" s="12" t="s">
        <v>77</v>
      </c>
      <c r="L762" s="16"/>
      <c r="M762" s="17"/>
      <c r="N762" s="14" t="s">
        <v>80</v>
      </c>
      <c r="O762" s="16"/>
      <c r="P762" s="16"/>
      <c r="Q762" s="16"/>
      <c r="R762" s="12"/>
    </row>
    <row r="763" spans="1:18" ht="15" customHeight="1">
      <c r="A763" s="11" t="str">
        <f t="shared" si="12"/>
        <v>ACTRIS_vocab:carbonmonoxidemassconcentration</v>
      </c>
      <c r="B763" s="15" t="s">
        <v>1773</v>
      </c>
      <c r="C763" s="16"/>
      <c r="D763" s="12" t="s">
        <v>1774</v>
      </c>
      <c r="E763" s="13" t="s">
        <v>73</v>
      </c>
      <c r="F763" s="16"/>
      <c r="G763" s="16"/>
      <c r="H763" s="16"/>
      <c r="I763" s="12" t="s">
        <v>90</v>
      </c>
      <c r="J763" s="15" t="s">
        <v>1772</v>
      </c>
      <c r="K763" s="12" t="s">
        <v>77</v>
      </c>
      <c r="L763" s="16"/>
      <c r="M763" s="17"/>
      <c r="N763" s="14" t="s">
        <v>80</v>
      </c>
      <c r="O763" s="16"/>
      <c r="P763" s="16"/>
      <c r="Q763" s="16"/>
      <c r="R763" s="12"/>
    </row>
    <row r="764" spans="1:18" ht="15" customHeight="1">
      <c r="A764" s="11" t="str">
        <f t="shared" si="12"/>
        <v>ACTRIS_vocab:carbonmonoxideamountfraction</v>
      </c>
      <c r="B764" s="15" t="s">
        <v>1775</v>
      </c>
      <c r="C764" s="16"/>
      <c r="D764" s="15" t="s">
        <v>1776</v>
      </c>
      <c r="E764" s="13" t="s">
        <v>73</v>
      </c>
      <c r="F764" s="16"/>
      <c r="G764" s="16"/>
      <c r="H764" s="16"/>
      <c r="I764" s="12" t="s">
        <v>83</v>
      </c>
      <c r="J764" s="15" t="s">
        <v>1772</v>
      </c>
      <c r="K764" s="12" t="s">
        <v>77</v>
      </c>
      <c r="L764" s="16"/>
      <c r="M764" s="17"/>
      <c r="N764" s="14" t="s">
        <v>80</v>
      </c>
      <c r="O764" s="16"/>
      <c r="P764" s="16"/>
      <c r="Q764" s="16"/>
      <c r="R764" s="12"/>
    </row>
    <row r="765" spans="1:18" ht="15" customHeight="1">
      <c r="A765" s="11" t="str">
        <f t="shared" si="12"/>
        <v>ACTRIS_vocab:iodicacidnumberconcentration</v>
      </c>
      <c r="B765" s="15" t="s">
        <v>1777</v>
      </c>
      <c r="C765" s="12"/>
      <c r="D765" s="12" t="s">
        <v>1778</v>
      </c>
      <c r="E765" s="13" t="s">
        <v>73</v>
      </c>
      <c r="F765" s="12"/>
      <c r="G765" s="12"/>
      <c r="H765" s="12"/>
      <c r="I765" s="12" t="s">
        <v>86</v>
      </c>
      <c r="J765" s="12" t="s">
        <v>1779</v>
      </c>
      <c r="K765" s="12" t="s">
        <v>77</v>
      </c>
      <c r="L765" s="12"/>
      <c r="M765" s="12"/>
      <c r="N765" s="14" t="s">
        <v>187</v>
      </c>
      <c r="O765" s="12" t="s">
        <v>188</v>
      </c>
      <c r="P765" s="12"/>
      <c r="Q765" s="12"/>
      <c r="R765" s="12"/>
    </row>
    <row r="766" spans="1:18" ht="15" customHeight="1">
      <c r="A766" s="11" t="str">
        <f t="shared" si="12"/>
        <v>ACTRIS_vocab:iodicacidmassconcentration</v>
      </c>
      <c r="B766" s="15" t="s">
        <v>1780</v>
      </c>
      <c r="C766" s="12"/>
      <c r="D766" s="12" t="s">
        <v>1781</v>
      </c>
      <c r="E766" s="13" t="s">
        <v>73</v>
      </c>
      <c r="F766" s="12"/>
      <c r="G766" s="12"/>
      <c r="H766" s="12"/>
      <c r="I766" s="12" t="s">
        <v>90</v>
      </c>
      <c r="J766" s="12" t="s">
        <v>1779</v>
      </c>
      <c r="K766" s="12" t="s">
        <v>77</v>
      </c>
      <c r="L766" s="12"/>
      <c r="M766" s="12"/>
      <c r="N766" s="14" t="s">
        <v>187</v>
      </c>
      <c r="O766" s="12" t="s">
        <v>188</v>
      </c>
      <c r="P766" s="12"/>
      <c r="Q766" s="12"/>
      <c r="R766" s="12"/>
    </row>
    <row r="767" spans="1:18" ht="15" customHeight="1">
      <c r="A767" s="11" t="str">
        <f t="shared" si="12"/>
        <v>ACTRIS_vocab:iodicacidamountfraction</v>
      </c>
      <c r="B767" s="15" t="s">
        <v>1782</v>
      </c>
      <c r="C767" s="12"/>
      <c r="D767" s="15" t="s">
        <v>1783</v>
      </c>
      <c r="E767" s="13" t="s">
        <v>73</v>
      </c>
      <c r="F767" s="12"/>
      <c r="G767" s="12"/>
      <c r="H767" s="12"/>
      <c r="I767" s="12" t="s">
        <v>83</v>
      </c>
      <c r="J767" s="12" t="s">
        <v>1779</v>
      </c>
      <c r="K767" s="12" t="s">
        <v>77</v>
      </c>
      <c r="L767" s="12"/>
      <c r="M767" s="12"/>
      <c r="N767" s="14" t="s">
        <v>187</v>
      </c>
      <c r="O767" s="12" t="s">
        <v>188</v>
      </c>
      <c r="P767" s="12"/>
      <c r="Q767" s="12"/>
      <c r="R767" s="12"/>
    </row>
    <row r="768" spans="1:18" ht="15" customHeight="1">
      <c r="A768" s="11" t="str">
        <f t="shared" si="12"/>
        <v>ACTRIS_vocab:dichlorobenzenenumberconcentration</v>
      </c>
      <c r="B768" s="12" t="s">
        <v>1784</v>
      </c>
      <c r="C768" s="12"/>
      <c r="D768" s="12" t="s">
        <v>1785</v>
      </c>
      <c r="E768" s="13" t="s">
        <v>73</v>
      </c>
      <c r="F768" s="12"/>
      <c r="G768" s="12"/>
      <c r="H768" s="12"/>
      <c r="I768" s="12" t="s">
        <v>86</v>
      </c>
      <c r="J768" s="12" t="s">
        <v>1786</v>
      </c>
      <c r="K768" s="12" t="s">
        <v>77</v>
      </c>
      <c r="L768" s="12"/>
      <c r="M768" s="12"/>
      <c r="N768" s="14" t="s">
        <v>187</v>
      </c>
      <c r="O768" s="12" t="s">
        <v>188</v>
      </c>
      <c r="P768" s="12"/>
      <c r="Q768" s="12"/>
      <c r="R768" s="12"/>
    </row>
    <row r="769" spans="1:18" ht="15" customHeight="1">
      <c r="A769" s="11" t="str">
        <f t="shared" si="12"/>
        <v>ACTRIS_vocab:dichlorobenzenemassconcentration</v>
      </c>
      <c r="B769" s="12" t="s">
        <v>1787</v>
      </c>
      <c r="C769" s="12"/>
      <c r="D769" s="12" t="s">
        <v>1788</v>
      </c>
      <c r="E769" s="13" t="s">
        <v>73</v>
      </c>
      <c r="F769" s="12"/>
      <c r="G769" s="12"/>
      <c r="H769" s="12"/>
      <c r="I769" s="12" t="s">
        <v>90</v>
      </c>
      <c r="J769" s="12" t="s">
        <v>1786</v>
      </c>
      <c r="K769" s="12" t="s">
        <v>77</v>
      </c>
      <c r="L769" s="12"/>
      <c r="M769" s="12"/>
      <c r="N769" s="14" t="s">
        <v>187</v>
      </c>
      <c r="O769" s="12" t="s">
        <v>188</v>
      </c>
      <c r="P769" s="12"/>
      <c r="Q769" s="12"/>
      <c r="R769" s="12"/>
    </row>
    <row r="770" spans="1:18" ht="15" customHeight="1">
      <c r="A770" s="11" t="str">
        <f t="shared" si="12"/>
        <v>ACTRIS_vocab:dichlorobenzeneamountfraction</v>
      </c>
      <c r="B770" s="12" t="s">
        <v>1789</v>
      </c>
      <c r="C770" s="12"/>
      <c r="D770" s="15" t="s">
        <v>1790</v>
      </c>
      <c r="E770" s="13" t="s">
        <v>73</v>
      </c>
      <c r="F770" s="12"/>
      <c r="G770" s="12"/>
      <c r="H770" s="12"/>
      <c r="I770" s="12" t="s">
        <v>83</v>
      </c>
      <c r="J770" s="12" t="s">
        <v>1786</v>
      </c>
      <c r="K770" s="12" t="s">
        <v>77</v>
      </c>
      <c r="L770" s="12"/>
      <c r="M770" s="12"/>
      <c r="N770" s="14" t="s">
        <v>187</v>
      </c>
      <c r="O770" s="12" t="s">
        <v>188</v>
      </c>
      <c r="P770" s="12"/>
      <c r="Q770" s="12"/>
      <c r="R770" s="12"/>
    </row>
    <row r="771" spans="1:18" ht="15" customHeight="1">
      <c r="A771" s="11" t="str">
        <f t="shared" si="12"/>
        <v>ACTRIS_vocab:aldrinnumberconcentration</v>
      </c>
      <c r="B771" s="15" t="s">
        <v>1791</v>
      </c>
      <c r="C771" s="16"/>
      <c r="D771" s="12" t="s">
        <v>1792</v>
      </c>
      <c r="E771" s="13" t="s">
        <v>73</v>
      </c>
      <c r="F771" s="16"/>
      <c r="G771" s="16"/>
      <c r="H771" s="16"/>
      <c r="I771" s="12" t="s">
        <v>86</v>
      </c>
      <c r="J771" s="15" t="s">
        <v>1793</v>
      </c>
      <c r="K771" s="12" t="s">
        <v>77</v>
      </c>
      <c r="L771" s="16"/>
      <c r="M771" s="17"/>
      <c r="N771" s="14" t="s">
        <v>80</v>
      </c>
      <c r="O771" s="16"/>
      <c r="P771" s="16"/>
      <c r="Q771" s="16"/>
      <c r="R771" s="12"/>
    </row>
    <row r="772" spans="1:18" ht="15" customHeight="1">
      <c r="A772" s="11" t="str">
        <f t="shared" si="12"/>
        <v>ACTRIS_vocab:aldrinmassconcentration</v>
      </c>
      <c r="B772" s="15" t="s">
        <v>1794</v>
      </c>
      <c r="C772" s="16"/>
      <c r="D772" s="12" t="s">
        <v>1795</v>
      </c>
      <c r="E772" s="13" t="s">
        <v>73</v>
      </c>
      <c r="F772" s="16"/>
      <c r="G772" s="16"/>
      <c r="H772" s="16"/>
      <c r="I772" s="12" t="s">
        <v>90</v>
      </c>
      <c r="J772" s="15" t="s">
        <v>1793</v>
      </c>
      <c r="K772" s="12" t="s">
        <v>77</v>
      </c>
      <c r="L772" s="16"/>
      <c r="M772" s="17"/>
      <c r="N772" s="14" t="s">
        <v>80</v>
      </c>
      <c r="O772" s="16"/>
      <c r="P772" s="16"/>
      <c r="Q772" s="16"/>
      <c r="R772" s="12"/>
    </row>
    <row r="773" spans="1:18" ht="15" customHeight="1">
      <c r="A773" s="11" t="str">
        <f t="shared" si="12"/>
        <v>ACTRIS_vocab:aldrinamountfraction</v>
      </c>
      <c r="B773" s="15" t="s">
        <v>1796</v>
      </c>
      <c r="C773" s="16"/>
      <c r="D773" s="15" t="s">
        <v>1797</v>
      </c>
      <c r="E773" s="13" t="s">
        <v>73</v>
      </c>
      <c r="F773" s="16"/>
      <c r="G773" s="16"/>
      <c r="H773" s="16"/>
      <c r="I773" s="12" t="s">
        <v>83</v>
      </c>
      <c r="J773" s="15" t="s">
        <v>1793</v>
      </c>
      <c r="K773" s="12" t="s">
        <v>77</v>
      </c>
      <c r="L773" s="16"/>
      <c r="M773" s="17"/>
      <c r="N773" s="14" t="s">
        <v>80</v>
      </c>
      <c r="O773" s="16"/>
      <c r="P773" s="16"/>
      <c r="Q773" s="16"/>
      <c r="R773" s="12"/>
    </row>
    <row r="774" spans="1:18" ht="15" customHeight="1">
      <c r="A774" s="11" t="str">
        <f t="shared" si="12"/>
        <v>ACTRIS_vocab:oxalylchloridenumberconcentration</v>
      </c>
      <c r="B774" s="15" t="s">
        <v>1798</v>
      </c>
      <c r="C774" s="16"/>
      <c r="D774" s="12" t="s">
        <v>1799</v>
      </c>
      <c r="E774" s="13" t="s">
        <v>73</v>
      </c>
      <c r="F774" s="16"/>
      <c r="G774" s="16"/>
      <c r="H774" s="16"/>
      <c r="I774" s="12" t="s">
        <v>86</v>
      </c>
      <c r="J774" s="15" t="s">
        <v>1800</v>
      </c>
      <c r="K774" s="12" t="s">
        <v>77</v>
      </c>
      <c r="L774" s="16"/>
      <c r="M774" s="17"/>
      <c r="N774" s="14" t="s">
        <v>80</v>
      </c>
      <c r="O774" s="16"/>
      <c r="P774" s="16"/>
      <c r="Q774" s="16"/>
      <c r="R774" s="12"/>
    </row>
    <row r="775" spans="1:18" ht="15" customHeight="1">
      <c r="A775" s="11" t="str">
        <f t="shared" si="12"/>
        <v>ACTRIS_vocab:oxalylchloridemassconcentration</v>
      </c>
      <c r="B775" s="15" t="s">
        <v>1801</v>
      </c>
      <c r="C775" s="16"/>
      <c r="D775" s="12" t="s">
        <v>1802</v>
      </c>
      <c r="E775" s="13" t="s">
        <v>73</v>
      </c>
      <c r="F775" s="16"/>
      <c r="G775" s="16"/>
      <c r="H775" s="16"/>
      <c r="I775" s="12" t="s">
        <v>90</v>
      </c>
      <c r="J775" s="15" t="s">
        <v>1800</v>
      </c>
      <c r="K775" s="12" t="s">
        <v>77</v>
      </c>
      <c r="L775" s="16"/>
      <c r="M775" s="17"/>
      <c r="N775" s="14" t="s">
        <v>80</v>
      </c>
      <c r="O775" s="16"/>
      <c r="P775" s="16"/>
      <c r="Q775" s="16"/>
      <c r="R775" s="12"/>
    </row>
    <row r="776" spans="1:18" ht="15" customHeight="1">
      <c r="A776" s="11" t="str">
        <f t="shared" si="12"/>
        <v>ACTRIS_vocab:oxalylchlorideamountfraction</v>
      </c>
      <c r="B776" s="15" t="s">
        <v>1803</v>
      </c>
      <c r="C776" s="16"/>
      <c r="D776" s="15" t="s">
        <v>1804</v>
      </c>
      <c r="E776" s="13" t="s">
        <v>73</v>
      </c>
      <c r="F776" s="16"/>
      <c r="G776" s="16"/>
      <c r="H776" s="16"/>
      <c r="I776" s="12" t="s">
        <v>83</v>
      </c>
      <c r="J776" s="15" t="s">
        <v>1800</v>
      </c>
      <c r="K776" s="12" t="s">
        <v>77</v>
      </c>
      <c r="L776" s="16"/>
      <c r="M776" s="17"/>
      <c r="N776" s="14" t="s">
        <v>80</v>
      </c>
      <c r="O776" s="16"/>
      <c r="P776" s="16"/>
      <c r="Q776" s="16"/>
      <c r="R776" s="12"/>
    </row>
    <row r="777" spans="1:18" ht="15" customHeight="1">
      <c r="A777" s="11" t="str">
        <f t="shared" si="12"/>
        <v>ACTRIS_vocab:perfluoro-2-methyl-3-pentanonenumberconcentration</v>
      </c>
      <c r="B777" s="15" t="s">
        <v>1805</v>
      </c>
      <c r="C777" s="16"/>
      <c r="D777" s="12" t="s">
        <v>1806</v>
      </c>
      <c r="E777" s="13" t="s">
        <v>73</v>
      </c>
      <c r="F777" s="16"/>
      <c r="G777" s="16"/>
      <c r="H777" s="16"/>
      <c r="I777" s="12" t="s">
        <v>86</v>
      </c>
      <c r="J777" s="15" t="s">
        <v>1807</v>
      </c>
      <c r="K777" s="12" t="s">
        <v>77</v>
      </c>
      <c r="L777" s="16"/>
      <c r="M777" s="17"/>
      <c r="N777" s="14" t="s">
        <v>80</v>
      </c>
      <c r="O777" s="16"/>
      <c r="P777" s="16"/>
      <c r="Q777" s="16"/>
      <c r="R777" s="12"/>
    </row>
    <row r="778" spans="1:18" ht="15" customHeight="1">
      <c r="A778" s="11" t="str">
        <f t="shared" si="12"/>
        <v>ACTRIS_vocab:perfluoro-2-methyl-3-pentanonemassconcentration</v>
      </c>
      <c r="B778" s="15" t="s">
        <v>1808</v>
      </c>
      <c r="C778" s="16"/>
      <c r="D778" s="12" t="s">
        <v>1809</v>
      </c>
      <c r="E778" s="13" t="s">
        <v>73</v>
      </c>
      <c r="F778" s="16"/>
      <c r="G778" s="16"/>
      <c r="H778" s="16"/>
      <c r="I778" s="12" t="s">
        <v>90</v>
      </c>
      <c r="J778" s="15" t="s">
        <v>1807</v>
      </c>
      <c r="K778" s="12" t="s">
        <v>77</v>
      </c>
      <c r="L778" s="16"/>
      <c r="M778" s="17"/>
      <c r="N778" s="14" t="s">
        <v>80</v>
      </c>
      <c r="O778" s="16"/>
      <c r="P778" s="16"/>
      <c r="Q778" s="16"/>
      <c r="R778" s="12"/>
    </row>
    <row r="779" spans="1:18" ht="15" customHeight="1">
      <c r="A779" s="11" t="str">
        <f t="shared" si="12"/>
        <v>ACTRIS_vocab:perfluoro-2-methyl-3-pentanoneamountfraction</v>
      </c>
      <c r="B779" s="15" t="s">
        <v>1810</v>
      </c>
      <c r="C779" s="16"/>
      <c r="D779" s="15" t="s">
        <v>1811</v>
      </c>
      <c r="E779" s="13" t="s">
        <v>73</v>
      </c>
      <c r="F779" s="16"/>
      <c r="G779" s="16"/>
      <c r="H779" s="16"/>
      <c r="I779" s="12" t="s">
        <v>83</v>
      </c>
      <c r="J779" s="15" t="s">
        <v>1807</v>
      </c>
      <c r="K779" s="12" t="s">
        <v>77</v>
      </c>
      <c r="L779" s="16"/>
      <c r="M779" s="17"/>
      <c r="N779" s="14" t="s">
        <v>80</v>
      </c>
      <c r="O779" s="16"/>
      <c r="P779" s="16"/>
      <c r="Q779" s="16"/>
      <c r="R779" s="12"/>
    </row>
    <row r="780" spans="1:18" ht="15" customHeight="1">
      <c r="A780" s="11" t="str">
        <f t="shared" si="12"/>
        <v>ACTRIS_vocab:perfluoro-3-methyl-2-butanonenumberconcentration</v>
      </c>
      <c r="B780" s="15" t="s">
        <v>1812</v>
      </c>
      <c r="C780" s="16"/>
      <c r="D780" s="12" t="s">
        <v>1813</v>
      </c>
      <c r="E780" s="13" t="s">
        <v>73</v>
      </c>
      <c r="F780" s="16"/>
      <c r="G780" s="16"/>
      <c r="H780" s="16"/>
      <c r="I780" s="12" t="s">
        <v>86</v>
      </c>
      <c r="J780" s="15" t="s">
        <v>1814</v>
      </c>
      <c r="K780" s="12" t="s">
        <v>77</v>
      </c>
      <c r="L780" s="16"/>
      <c r="M780" s="17"/>
      <c r="N780" s="14" t="s">
        <v>80</v>
      </c>
      <c r="O780" s="16"/>
      <c r="P780" s="16"/>
      <c r="Q780" s="16"/>
      <c r="R780" s="12"/>
    </row>
    <row r="781" spans="1:18" ht="15" customHeight="1">
      <c r="A781" s="11" t="str">
        <f t="shared" si="12"/>
        <v>ACTRIS_vocab:perfluoro-3-methyl-2-butanonemassconcentration</v>
      </c>
      <c r="B781" s="15" t="s">
        <v>1815</v>
      </c>
      <c r="C781" s="16"/>
      <c r="D781" s="12" t="s">
        <v>1816</v>
      </c>
      <c r="E781" s="13" t="s">
        <v>73</v>
      </c>
      <c r="F781" s="16"/>
      <c r="G781" s="16"/>
      <c r="H781" s="16"/>
      <c r="I781" s="12" t="s">
        <v>90</v>
      </c>
      <c r="J781" s="15" t="s">
        <v>1814</v>
      </c>
      <c r="K781" s="12" t="s">
        <v>77</v>
      </c>
      <c r="L781" s="16"/>
      <c r="M781" s="17"/>
      <c r="N781" s="14" t="s">
        <v>80</v>
      </c>
      <c r="O781" s="16"/>
      <c r="P781" s="16"/>
      <c r="Q781" s="16"/>
      <c r="R781" s="12"/>
    </row>
    <row r="782" spans="1:18" ht="15" customHeight="1">
      <c r="A782" s="11" t="str">
        <f t="shared" si="12"/>
        <v>ACTRIS_vocab:perfluoro-3-methyl-2-butanoneamountfraction</v>
      </c>
      <c r="B782" s="15" t="s">
        <v>1817</v>
      </c>
      <c r="C782" s="16"/>
      <c r="D782" s="15" t="s">
        <v>1818</v>
      </c>
      <c r="E782" s="13" t="s">
        <v>73</v>
      </c>
      <c r="F782" s="16"/>
      <c r="G782" s="16"/>
      <c r="H782" s="16"/>
      <c r="I782" s="12" t="s">
        <v>83</v>
      </c>
      <c r="J782" s="15" t="s">
        <v>1814</v>
      </c>
      <c r="K782" s="12" t="s">
        <v>77</v>
      </c>
      <c r="L782" s="16"/>
      <c r="M782" s="17"/>
      <c r="N782" s="14" t="s">
        <v>80</v>
      </c>
      <c r="O782" s="16"/>
      <c r="P782" s="16"/>
      <c r="Q782" s="16"/>
      <c r="R782" s="12"/>
    </row>
    <row r="783" spans="1:18" ht="15" customHeight="1">
      <c r="A783" s="11" t="str">
        <f t="shared" si="12"/>
        <v>ACTRIS_vocab:aceticacidnumberconcentration</v>
      </c>
      <c r="B783" s="15" t="s">
        <v>1819</v>
      </c>
      <c r="C783" s="16"/>
      <c r="D783" s="12" t="s">
        <v>1820</v>
      </c>
      <c r="E783" s="13" t="s">
        <v>73</v>
      </c>
      <c r="F783" s="16"/>
      <c r="G783" s="16"/>
      <c r="H783" s="16"/>
      <c r="I783" s="12" t="s">
        <v>86</v>
      </c>
      <c r="J783" s="15" t="s">
        <v>1821</v>
      </c>
      <c r="K783" s="12" t="s">
        <v>77</v>
      </c>
      <c r="L783" s="16"/>
      <c r="M783" s="17"/>
      <c r="N783" s="14" t="s">
        <v>187</v>
      </c>
      <c r="O783" s="12" t="s">
        <v>188</v>
      </c>
      <c r="P783" s="12"/>
      <c r="Q783" s="12"/>
      <c r="R783" s="12"/>
    </row>
    <row r="784" spans="1:18" ht="15" customHeight="1">
      <c r="A784" s="11" t="str">
        <f t="shared" si="12"/>
        <v>ACTRIS_vocab:aceticacidmassconcentration</v>
      </c>
      <c r="B784" s="15" t="s">
        <v>1822</v>
      </c>
      <c r="C784" s="16"/>
      <c r="D784" s="12" t="s">
        <v>1823</v>
      </c>
      <c r="E784" s="13" t="s">
        <v>73</v>
      </c>
      <c r="F784" s="16"/>
      <c r="G784" s="16"/>
      <c r="H784" s="16"/>
      <c r="I784" s="12" t="s">
        <v>90</v>
      </c>
      <c r="J784" s="15" t="s">
        <v>1821</v>
      </c>
      <c r="K784" s="12" t="s">
        <v>77</v>
      </c>
      <c r="L784" s="16"/>
      <c r="M784" s="17"/>
      <c r="N784" s="14" t="s">
        <v>187</v>
      </c>
      <c r="O784" s="12" t="s">
        <v>188</v>
      </c>
      <c r="P784" s="12"/>
      <c r="Q784" s="12"/>
      <c r="R784" s="12"/>
    </row>
    <row r="785" spans="1:18" ht="15" customHeight="1">
      <c r="A785" s="11" t="str">
        <f t="shared" si="12"/>
        <v>ACTRIS_vocab:aceticacidamountfraction</v>
      </c>
      <c r="B785" s="15" t="s">
        <v>1824</v>
      </c>
      <c r="C785" s="16"/>
      <c r="D785" s="15" t="s">
        <v>1825</v>
      </c>
      <c r="E785" s="13" t="s">
        <v>73</v>
      </c>
      <c r="F785" s="16"/>
      <c r="G785" s="16"/>
      <c r="H785" s="16"/>
      <c r="I785" s="12" t="s">
        <v>83</v>
      </c>
      <c r="J785" s="15" t="s">
        <v>1821</v>
      </c>
      <c r="K785" s="12" t="s">
        <v>77</v>
      </c>
      <c r="L785" s="16"/>
      <c r="M785" s="17"/>
      <c r="N785" s="14" t="s">
        <v>187</v>
      </c>
      <c r="O785" s="12" t="s">
        <v>188</v>
      </c>
      <c r="P785" s="12"/>
      <c r="Q785" s="12"/>
      <c r="R785" s="12"/>
    </row>
    <row r="786" spans="1:18" ht="15" customHeight="1">
      <c r="A786" s="11" t="str">
        <f t="shared" si="12"/>
        <v>ACTRIS_vocab:nonanoicacidnumberconcentration</v>
      </c>
      <c r="B786" s="15" t="s">
        <v>1826</v>
      </c>
      <c r="C786" s="16"/>
      <c r="D786" s="12" t="s">
        <v>1827</v>
      </c>
      <c r="E786" s="13" t="s">
        <v>73</v>
      </c>
      <c r="F786" s="16"/>
      <c r="G786" s="16"/>
      <c r="H786" s="16"/>
      <c r="I786" s="12" t="s">
        <v>86</v>
      </c>
      <c r="J786" s="15" t="s">
        <v>1828</v>
      </c>
      <c r="K786" s="12" t="s">
        <v>77</v>
      </c>
      <c r="L786" s="16"/>
      <c r="M786" s="17"/>
      <c r="N786" s="14" t="s">
        <v>80</v>
      </c>
      <c r="O786" s="16"/>
      <c r="P786" s="16"/>
      <c r="Q786" s="16"/>
      <c r="R786" s="12"/>
    </row>
    <row r="787" spans="1:18" ht="15" customHeight="1">
      <c r="A787" s="11" t="str">
        <f t="shared" si="12"/>
        <v>ACTRIS_vocab:nonanoicacidmassconcentration</v>
      </c>
      <c r="B787" s="15" t="s">
        <v>1829</v>
      </c>
      <c r="C787" s="16"/>
      <c r="D787" s="12" t="s">
        <v>1830</v>
      </c>
      <c r="E787" s="13" t="s">
        <v>73</v>
      </c>
      <c r="F787" s="16"/>
      <c r="G787" s="16"/>
      <c r="H787" s="16"/>
      <c r="I787" s="12" t="s">
        <v>90</v>
      </c>
      <c r="J787" s="15" t="s">
        <v>1828</v>
      </c>
      <c r="K787" s="12" t="s">
        <v>77</v>
      </c>
      <c r="L787" s="16"/>
      <c r="M787" s="17"/>
      <c r="N787" s="14" t="s">
        <v>80</v>
      </c>
      <c r="O787" s="16"/>
      <c r="P787" s="16"/>
      <c r="Q787" s="16"/>
      <c r="R787" s="12"/>
    </row>
    <row r="788" spans="1:18" ht="15" customHeight="1">
      <c r="A788" s="11" t="str">
        <f t="shared" si="12"/>
        <v>ACTRIS_vocab:nonanoicacidamountfraction</v>
      </c>
      <c r="B788" s="15" t="s">
        <v>1831</v>
      </c>
      <c r="C788" s="16"/>
      <c r="D788" s="15" t="s">
        <v>1832</v>
      </c>
      <c r="E788" s="13" t="s">
        <v>73</v>
      </c>
      <c r="F788" s="16"/>
      <c r="G788" s="16"/>
      <c r="H788" s="16"/>
      <c r="I788" s="12" t="s">
        <v>83</v>
      </c>
      <c r="J788" s="15" t="s">
        <v>1828</v>
      </c>
      <c r="K788" s="12" t="s">
        <v>77</v>
      </c>
      <c r="L788" s="16"/>
      <c r="M788" s="17"/>
      <c r="N788" s="14" t="s">
        <v>80</v>
      </c>
      <c r="O788" s="16"/>
      <c r="P788" s="16"/>
      <c r="Q788" s="16"/>
      <c r="R788" s="12"/>
    </row>
    <row r="789" spans="1:18" ht="15" customHeight="1">
      <c r="A789" s="11" t="str">
        <f t="shared" si="12"/>
        <v>ACTRIS_vocab:pinicacidnumberconcentration</v>
      </c>
      <c r="B789" s="15" t="s">
        <v>1833</v>
      </c>
      <c r="C789" s="16"/>
      <c r="D789" s="12" t="s">
        <v>1834</v>
      </c>
      <c r="E789" s="13" t="s">
        <v>73</v>
      </c>
      <c r="F789" s="16"/>
      <c r="G789" s="16"/>
      <c r="H789" s="16"/>
      <c r="I789" s="12" t="s">
        <v>86</v>
      </c>
      <c r="J789" s="15" t="s">
        <v>1835</v>
      </c>
      <c r="K789" s="12" t="s">
        <v>77</v>
      </c>
      <c r="L789" s="16"/>
      <c r="M789" s="17"/>
      <c r="N789" s="14" t="s">
        <v>80</v>
      </c>
      <c r="O789" s="16"/>
      <c r="P789" s="16"/>
      <c r="Q789" s="16"/>
      <c r="R789" s="12"/>
    </row>
    <row r="790" spans="1:18" ht="15" customHeight="1">
      <c r="A790" s="11" t="str">
        <f t="shared" si="12"/>
        <v>ACTRIS_vocab:pinicacidmassconcentration</v>
      </c>
      <c r="B790" s="15" t="s">
        <v>1836</v>
      </c>
      <c r="C790" s="16"/>
      <c r="D790" s="12" t="s">
        <v>1837</v>
      </c>
      <c r="E790" s="13" t="s">
        <v>73</v>
      </c>
      <c r="F790" s="16"/>
      <c r="G790" s="16"/>
      <c r="H790" s="16"/>
      <c r="I790" s="12" t="s">
        <v>90</v>
      </c>
      <c r="J790" s="15" t="s">
        <v>1835</v>
      </c>
      <c r="K790" s="12" t="s">
        <v>77</v>
      </c>
      <c r="L790" s="16"/>
      <c r="M790" s="17"/>
      <c r="N790" s="14" t="s">
        <v>80</v>
      </c>
      <c r="O790" s="16"/>
      <c r="P790" s="16"/>
      <c r="Q790" s="16"/>
      <c r="R790" s="12"/>
    </row>
    <row r="791" spans="1:18" ht="15" customHeight="1">
      <c r="A791" s="11" t="str">
        <f t="shared" si="12"/>
        <v>ACTRIS_vocab:pinicacidamountfraction</v>
      </c>
      <c r="B791" s="15" t="s">
        <v>1838</v>
      </c>
      <c r="C791" s="16"/>
      <c r="D791" s="15" t="s">
        <v>1839</v>
      </c>
      <c r="E791" s="13" t="s">
        <v>73</v>
      </c>
      <c r="F791" s="16"/>
      <c r="G791" s="16"/>
      <c r="H791" s="16"/>
      <c r="I791" s="12" t="s">
        <v>83</v>
      </c>
      <c r="J791" s="15" t="s">
        <v>1835</v>
      </c>
      <c r="K791" s="12" t="s">
        <v>77</v>
      </c>
      <c r="L791" s="16"/>
      <c r="M791" s="17"/>
      <c r="N791" s="14" t="s">
        <v>80</v>
      </c>
      <c r="O791" s="16"/>
      <c r="P791" s="16"/>
      <c r="Q791" s="16"/>
      <c r="R791" s="12"/>
    </row>
    <row r="792" spans="1:18" ht="15" customHeight="1">
      <c r="A792" s="11" t="str">
        <f t="shared" si="12"/>
        <v>ACTRIS_vocab:pinonicacidnumberconcentration</v>
      </c>
      <c r="B792" s="15" t="s">
        <v>1840</v>
      </c>
      <c r="C792" s="16"/>
      <c r="D792" s="12" t="s">
        <v>1841</v>
      </c>
      <c r="E792" s="13" t="s">
        <v>73</v>
      </c>
      <c r="F792" s="16"/>
      <c r="G792" s="16"/>
      <c r="H792" s="16"/>
      <c r="I792" s="12" t="s">
        <v>86</v>
      </c>
      <c r="J792" s="15" t="s">
        <v>1842</v>
      </c>
      <c r="K792" s="12" t="s">
        <v>77</v>
      </c>
      <c r="L792" s="16"/>
      <c r="M792" s="17"/>
      <c r="N792" s="14" t="s">
        <v>80</v>
      </c>
      <c r="O792" s="16"/>
      <c r="P792" s="16"/>
      <c r="Q792" s="16"/>
      <c r="R792" s="12"/>
    </row>
    <row r="793" spans="1:18" ht="15" customHeight="1">
      <c r="A793" s="11" t="str">
        <f t="shared" si="12"/>
        <v>ACTRIS_vocab:pinonicacidmassconcentration</v>
      </c>
      <c r="B793" s="15" t="s">
        <v>1843</v>
      </c>
      <c r="C793" s="16"/>
      <c r="D793" s="12" t="s">
        <v>1844</v>
      </c>
      <c r="E793" s="13" t="s">
        <v>73</v>
      </c>
      <c r="F793" s="16"/>
      <c r="G793" s="16"/>
      <c r="H793" s="16"/>
      <c r="I793" s="12" t="s">
        <v>90</v>
      </c>
      <c r="J793" s="15" t="s">
        <v>1842</v>
      </c>
      <c r="K793" s="12" t="s">
        <v>77</v>
      </c>
      <c r="L793" s="16"/>
      <c r="M793" s="17"/>
      <c r="N793" s="14" t="s">
        <v>80</v>
      </c>
      <c r="O793" s="16"/>
      <c r="P793" s="16"/>
      <c r="Q793" s="16"/>
      <c r="R793" s="12"/>
    </row>
    <row r="794" spans="1:18" ht="15" customHeight="1">
      <c r="A794" s="11" t="str">
        <f t="shared" si="12"/>
        <v>ACTRIS_vocab:pinonicacidamountfraction</v>
      </c>
      <c r="B794" s="15" t="s">
        <v>1845</v>
      </c>
      <c r="C794" s="16"/>
      <c r="D794" s="15" t="s">
        <v>1846</v>
      </c>
      <c r="E794" s="13" t="s">
        <v>73</v>
      </c>
      <c r="F794" s="16"/>
      <c r="G794" s="16"/>
      <c r="H794" s="16"/>
      <c r="I794" s="12" t="s">
        <v>83</v>
      </c>
      <c r="J794" s="15" t="s">
        <v>1842</v>
      </c>
      <c r="K794" s="12" t="s">
        <v>77</v>
      </c>
      <c r="L794" s="16"/>
      <c r="M794" s="17"/>
      <c r="N794" s="14" t="s">
        <v>80</v>
      </c>
      <c r="O794" s="16"/>
      <c r="P794" s="16"/>
      <c r="Q794" s="16"/>
      <c r="R794" s="12"/>
    </row>
    <row r="795" spans="1:18" ht="15" customHeight="1">
      <c r="A795" s="11" t="str">
        <f t="shared" si="12"/>
        <v>ACTRIS_vocab:acidacrylicnumberconcentration</v>
      </c>
      <c r="B795" s="15" t="s">
        <v>1847</v>
      </c>
      <c r="C795" s="16"/>
      <c r="D795" s="12" t="s">
        <v>1848</v>
      </c>
      <c r="E795" s="13" t="s">
        <v>73</v>
      </c>
      <c r="F795" s="16"/>
      <c r="G795" s="16"/>
      <c r="H795" s="16"/>
      <c r="I795" s="12" t="s">
        <v>86</v>
      </c>
      <c r="J795" s="15" t="s">
        <v>1849</v>
      </c>
      <c r="K795" s="12" t="s">
        <v>77</v>
      </c>
      <c r="L795" s="16"/>
      <c r="M795" s="17"/>
      <c r="N795" s="14" t="s">
        <v>80</v>
      </c>
      <c r="O795" s="16"/>
      <c r="P795" s="16"/>
      <c r="Q795" s="16"/>
      <c r="R795" s="12"/>
    </row>
    <row r="796" spans="1:18" ht="15" customHeight="1">
      <c r="A796" s="11" t="str">
        <f t="shared" si="12"/>
        <v>ACTRIS_vocab:acidacrylicmassconcentration</v>
      </c>
      <c r="B796" s="15" t="s">
        <v>1850</v>
      </c>
      <c r="C796" s="16"/>
      <c r="D796" s="12" t="s">
        <v>1851</v>
      </c>
      <c r="E796" s="13" t="s">
        <v>73</v>
      </c>
      <c r="F796" s="16"/>
      <c r="G796" s="16"/>
      <c r="H796" s="16"/>
      <c r="I796" s="12" t="s">
        <v>90</v>
      </c>
      <c r="J796" s="15" t="s">
        <v>1849</v>
      </c>
      <c r="K796" s="12" t="s">
        <v>77</v>
      </c>
      <c r="L796" s="16"/>
      <c r="M796" s="17"/>
      <c r="N796" s="14" t="s">
        <v>80</v>
      </c>
      <c r="O796" s="16"/>
      <c r="P796" s="16"/>
      <c r="Q796" s="16"/>
      <c r="R796" s="12"/>
    </row>
    <row r="797" spans="1:18" ht="15" customHeight="1">
      <c r="A797" s="11" t="str">
        <f t="shared" si="12"/>
        <v>ACTRIS_vocab:acidacrylicamountfraction</v>
      </c>
      <c r="B797" s="15" t="s">
        <v>1852</v>
      </c>
      <c r="C797" s="16"/>
      <c r="D797" s="15" t="s">
        <v>1853</v>
      </c>
      <c r="E797" s="13" t="s">
        <v>73</v>
      </c>
      <c r="F797" s="16"/>
      <c r="G797" s="16"/>
      <c r="H797" s="16"/>
      <c r="I797" s="12" t="s">
        <v>83</v>
      </c>
      <c r="J797" s="15" t="s">
        <v>1849</v>
      </c>
      <c r="K797" s="12" t="s">
        <v>77</v>
      </c>
      <c r="L797" s="16"/>
      <c r="M797" s="17"/>
      <c r="N797" s="14" t="s">
        <v>80</v>
      </c>
      <c r="O797" s="16"/>
      <c r="P797" s="16"/>
      <c r="Q797" s="16"/>
      <c r="R797" s="12"/>
    </row>
    <row r="798" spans="1:18" ht="15" customHeight="1">
      <c r="A798" s="11" t="str">
        <f t="shared" si="12"/>
        <v>ACTRIS_vocab:ethyltrifluoroaceticacidnumberconcentration</v>
      </c>
      <c r="B798" s="15" t="s">
        <v>1854</v>
      </c>
      <c r="C798" s="16"/>
      <c r="D798" s="12" t="s">
        <v>1855</v>
      </c>
      <c r="E798" s="13" t="s">
        <v>73</v>
      </c>
      <c r="F798" s="16"/>
      <c r="G798" s="16"/>
      <c r="H798" s="16"/>
      <c r="I798" s="12" t="s">
        <v>86</v>
      </c>
      <c r="J798" s="15" t="s">
        <v>1856</v>
      </c>
      <c r="K798" s="12" t="s">
        <v>77</v>
      </c>
      <c r="L798" s="16"/>
      <c r="M798" s="17"/>
      <c r="N798" s="14" t="s">
        <v>80</v>
      </c>
      <c r="O798" s="16"/>
      <c r="P798" s="16"/>
      <c r="Q798" s="16"/>
      <c r="R798" s="12"/>
    </row>
    <row r="799" spans="1:18" ht="15" customHeight="1">
      <c r="A799" s="11" t="str">
        <f t="shared" si="12"/>
        <v>ACTRIS_vocab:ethyltrifluoroaceticacidmassconcentration</v>
      </c>
      <c r="B799" s="15" t="s">
        <v>1857</v>
      </c>
      <c r="C799" s="16"/>
      <c r="D799" s="12" t="s">
        <v>1858</v>
      </c>
      <c r="E799" s="13" t="s">
        <v>73</v>
      </c>
      <c r="F799" s="16"/>
      <c r="G799" s="16"/>
      <c r="H799" s="16"/>
      <c r="I799" s="12" t="s">
        <v>90</v>
      </c>
      <c r="J799" s="15" t="s">
        <v>1856</v>
      </c>
      <c r="K799" s="12" t="s">
        <v>77</v>
      </c>
      <c r="L799" s="16"/>
      <c r="M799" s="17"/>
      <c r="N799" s="14" t="s">
        <v>80</v>
      </c>
      <c r="O799" s="16"/>
      <c r="P799" s="16"/>
      <c r="Q799" s="16"/>
      <c r="R799" s="12"/>
    </row>
    <row r="800" spans="1:18" ht="15" customHeight="1">
      <c r="A800" s="11" t="str">
        <f t="shared" si="12"/>
        <v>ACTRIS_vocab:ethyltrifluoroaceticacidamountfraction</v>
      </c>
      <c r="B800" s="15" t="s">
        <v>1859</v>
      </c>
      <c r="C800" s="16"/>
      <c r="D800" s="15" t="s">
        <v>1860</v>
      </c>
      <c r="E800" s="13" t="s">
        <v>73</v>
      </c>
      <c r="F800" s="16"/>
      <c r="G800" s="16"/>
      <c r="H800" s="16"/>
      <c r="I800" s="12" t="s">
        <v>83</v>
      </c>
      <c r="J800" s="15" t="s">
        <v>1856</v>
      </c>
      <c r="K800" s="12" t="s">
        <v>77</v>
      </c>
      <c r="L800" s="16"/>
      <c r="M800" s="17"/>
      <c r="N800" s="14" t="s">
        <v>80</v>
      </c>
      <c r="O800" s="16"/>
      <c r="P800" s="16"/>
      <c r="Q800" s="16"/>
      <c r="R800" s="12"/>
    </row>
    <row r="801" spans="1:18" ht="15" customHeight="1">
      <c r="A801" s="11" t="str">
        <f t="shared" si="12"/>
        <v>ACTRIS_vocab:formicacidnumberconcentration</v>
      </c>
      <c r="B801" s="15" t="s">
        <v>1861</v>
      </c>
      <c r="C801" s="16"/>
      <c r="D801" s="12" t="s">
        <v>1862</v>
      </c>
      <c r="E801" s="13" t="s">
        <v>73</v>
      </c>
      <c r="F801" s="16"/>
      <c r="G801" s="16"/>
      <c r="H801" s="16"/>
      <c r="I801" s="12" t="s">
        <v>86</v>
      </c>
      <c r="J801" s="15" t="s">
        <v>1863</v>
      </c>
      <c r="K801" s="12" t="s">
        <v>77</v>
      </c>
      <c r="L801" s="16"/>
      <c r="M801" s="17"/>
      <c r="N801" s="14" t="s">
        <v>80</v>
      </c>
      <c r="O801" s="16"/>
      <c r="P801" s="16"/>
      <c r="Q801" s="16"/>
      <c r="R801" s="12"/>
    </row>
    <row r="802" spans="1:18" ht="15" customHeight="1">
      <c r="A802" s="11" t="str">
        <f t="shared" si="12"/>
        <v>ACTRIS_vocab:formicacidmassconcentration</v>
      </c>
      <c r="B802" s="15" t="s">
        <v>1864</v>
      </c>
      <c r="C802" s="16"/>
      <c r="D802" s="12" t="s">
        <v>1865</v>
      </c>
      <c r="E802" s="13" t="s">
        <v>73</v>
      </c>
      <c r="F802" s="16"/>
      <c r="G802" s="16"/>
      <c r="H802" s="16"/>
      <c r="I802" s="12" t="s">
        <v>90</v>
      </c>
      <c r="J802" s="15" t="s">
        <v>1863</v>
      </c>
      <c r="K802" s="12" t="s">
        <v>77</v>
      </c>
      <c r="L802" s="16"/>
      <c r="M802" s="17"/>
      <c r="N802" s="14" t="s">
        <v>80</v>
      </c>
      <c r="O802" s="16"/>
      <c r="P802" s="16"/>
      <c r="Q802" s="16"/>
      <c r="R802" s="12"/>
    </row>
    <row r="803" spans="1:18" ht="15" customHeight="1">
      <c r="A803" s="11" t="str">
        <f t="shared" si="12"/>
        <v>ACTRIS_vocab:formicacidamountfraction</v>
      </c>
      <c r="B803" s="15" t="s">
        <v>1866</v>
      </c>
      <c r="C803" s="16"/>
      <c r="D803" s="15" t="s">
        <v>1867</v>
      </c>
      <c r="E803" s="13" t="s">
        <v>73</v>
      </c>
      <c r="F803" s="16"/>
      <c r="G803" s="16"/>
      <c r="H803" s="16"/>
      <c r="I803" s="12" t="s">
        <v>83</v>
      </c>
      <c r="J803" s="15" t="s">
        <v>1863</v>
      </c>
      <c r="K803" s="12" t="s">
        <v>77</v>
      </c>
      <c r="L803" s="16"/>
      <c r="M803" s="17"/>
      <c r="N803" s="14" t="s">
        <v>80</v>
      </c>
      <c r="O803" s="16"/>
      <c r="P803" s="16"/>
      <c r="Q803" s="16"/>
      <c r="R803" s="12"/>
    </row>
    <row r="804" spans="1:18" ht="15" customHeight="1">
      <c r="A804" s="11" t="str">
        <f t="shared" si="12"/>
        <v>ACTRIS_vocab:propanedioicacidnumberconcentration</v>
      </c>
      <c r="B804" s="12" t="s">
        <v>1868</v>
      </c>
      <c r="C804" s="12"/>
      <c r="D804" s="12" t="s">
        <v>1869</v>
      </c>
      <c r="E804" s="13" t="s">
        <v>73</v>
      </c>
      <c r="F804" s="12"/>
      <c r="G804" s="12"/>
      <c r="H804" s="12"/>
      <c r="I804" s="12" t="s">
        <v>86</v>
      </c>
      <c r="J804" s="12" t="s">
        <v>1870</v>
      </c>
      <c r="K804" s="12" t="s">
        <v>77</v>
      </c>
      <c r="L804" s="12"/>
      <c r="M804" s="12"/>
      <c r="N804" s="14" t="s">
        <v>187</v>
      </c>
      <c r="O804" s="12" t="s">
        <v>188</v>
      </c>
      <c r="P804" s="12"/>
      <c r="Q804" s="12"/>
      <c r="R804" s="12"/>
    </row>
    <row r="805" spans="1:18" ht="15" customHeight="1">
      <c r="A805" s="11" t="str">
        <f t="shared" si="12"/>
        <v>ACTRIS_vocab:propanedioicacidmassconcentration</v>
      </c>
      <c r="B805" s="12" t="s">
        <v>1871</v>
      </c>
      <c r="C805" s="12"/>
      <c r="D805" s="12" t="s">
        <v>1872</v>
      </c>
      <c r="E805" s="13" t="s">
        <v>73</v>
      </c>
      <c r="F805" s="12"/>
      <c r="G805" s="12"/>
      <c r="H805" s="12"/>
      <c r="I805" s="12" t="s">
        <v>90</v>
      </c>
      <c r="J805" s="12" t="s">
        <v>1870</v>
      </c>
      <c r="K805" s="12" t="s">
        <v>77</v>
      </c>
      <c r="L805" s="12"/>
      <c r="M805" s="12"/>
      <c r="N805" s="14" t="s">
        <v>187</v>
      </c>
      <c r="O805" s="12" t="s">
        <v>188</v>
      </c>
      <c r="P805" s="12"/>
      <c r="Q805" s="12"/>
      <c r="R805" s="12"/>
    </row>
    <row r="806" spans="1:18" ht="15" customHeight="1">
      <c r="A806" s="11" t="str">
        <f t="shared" si="12"/>
        <v>ACTRIS_vocab:propanedioicacidamountfraction</v>
      </c>
      <c r="B806" s="12" t="s">
        <v>1873</v>
      </c>
      <c r="C806" s="12"/>
      <c r="D806" s="15" t="s">
        <v>1874</v>
      </c>
      <c r="E806" s="13" t="s">
        <v>73</v>
      </c>
      <c r="F806" s="12"/>
      <c r="G806" s="12"/>
      <c r="H806" s="12"/>
      <c r="I806" s="12" t="s">
        <v>83</v>
      </c>
      <c r="J806" s="12" t="s">
        <v>1870</v>
      </c>
      <c r="K806" s="12" t="s">
        <v>77</v>
      </c>
      <c r="L806" s="12"/>
      <c r="M806" s="12"/>
      <c r="N806" s="14" t="s">
        <v>187</v>
      </c>
      <c r="O806" s="12" t="s">
        <v>188</v>
      </c>
      <c r="P806" s="12"/>
      <c r="Q806" s="12"/>
      <c r="R806" s="12"/>
    </row>
    <row r="807" spans="1:18" ht="15" customHeight="1">
      <c r="A807" s="11" t="str">
        <f t="shared" si="12"/>
        <v>ACTRIS_vocab:dimethylsulfidenumberconcentration</v>
      </c>
      <c r="B807" s="15" t="s">
        <v>1875</v>
      </c>
      <c r="C807" s="16"/>
      <c r="D807" s="12" t="s">
        <v>1876</v>
      </c>
      <c r="E807" s="13" t="s">
        <v>73</v>
      </c>
      <c r="F807" s="16"/>
      <c r="G807" s="16"/>
      <c r="H807" s="16"/>
      <c r="I807" s="12" t="s">
        <v>86</v>
      </c>
      <c r="J807" s="15" t="s">
        <v>1877</v>
      </c>
      <c r="K807" s="12" t="s">
        <v>77</v>
      </c>
      <c r="L807" s="16"/>
      <c r="M807" s="17"/>
      <c r="N807" s="14" t="s">
        <v>80</v>
      </c>
      <c r="O807" s="16"/>
      <c r="P807" s="16"/>
      <c r="Q807" s="16"/>
      <c r="R807" s="12"/>
    </row>
    <row r="808" spans="1:18" ht="15" customHeight="1">
      <c r="A808" s="11" t="str">
        <f t="shared" si="12"/>
        <v>ACTRIS_vocab:dimethylsulfidemassconcentration</v>
      </c>
      <c r="B808" s="15" t="s">
        <v>1878</v>
      </c>
      <c r="C808" s="16"/>
      <c r="D808" s="12" t="s">
        <v>1879</v>
      </c>
      <c r="E808" s="13" t="s">
        <v>73</v>
      </c>
      <c r="F808" s="16"/>
      <c r="G808" s="16"/>
      <c r="H808" s="16"/>
      <c r="I808" s="12" t="s">
        <v>90</v>
      </c>
      <c r="J808" s="15" t="s">
        <v>1877</v>
      </c>
      <c r="K808" s="12" t="s">
        <v>77</v>
      </c>
      <c r="L808" s="16"/>
      <c r="M808" s="17"/>
      <c r="N808" s="14" t="s">
        <v>80</v>
      </c>
      <c r="O808" s="16"/>
      <c r="P808" s="16"/>
      <c r="Q808" s="16"/>
      <c r="R808" s="12"/>
    </row>
    <row r="809" spans="1:18" ht="15" customHeight="1">
      <c r="A809" s="11" t="str">
        <f t="shared" si="12"/>
        <v>ACTRIS_vocab:dimethylsulfideamountfraction</v>
      </c>
      <c r="B809" s="15" t="s">
        <v>1880</v>
      </c>
      <c r="C809" s="16"/>
      <c r="D809" s="15" t="s">
        <v>1881</v>
      </c>
      <c r="E809" s="13" t="s">
        <v>73</v>
      </c>
      <c r="F809" s="16"/>
      <c r="G809" s="16"/>
      <c r="H809" s="16"/>
      <c r="I809" s="12" t="s">
        <v>83</v>
      </c>
      <c r="J809" s="15" t="s">
        <v>1877</v>
      </c>
      <c r="K809" s="12" t="s">
        <v>77</v>
      </c>
      <c r="L809" s="16"/>
      <c r="M809" s="17"/>
      <c r="N809" s="14" t="s">
        <v>80</v>
      </c>
      <c r="O809" s="16"/>
      <c r="P809" s="16"/>
      <c r="Q809" s="16"/>
      <c r="R809" s="12"/>
    </row>
    <row r="810" spans="1:18" ht="15" customHeight="1">
      <c r="A810" s="11" t="str">
        <f t="shared" si="12"/>
        <v>ACTRIS_vocab:dimethylsulfoxidenumberconcentration</v>
      </c>
      <c r="B810" s="15" t="s">
        <v>1882</v>
      </c>
      <c r="C810" s="16"/>
      <c r="D810" s="12" t="s">
        <v>1883</v>
      </c>
      <c r="E810" s="13" t="s">
        <v>73</v>
      </c>
      <c r="F810" s="16"/>
      <c r="G810" s="16"/>
      <c r="H810" s="16"/>
      <c r="I810" s="12" t="s">
        <v>86</v>
      </c>
      <c r="J810" s="15" t="s">
        <v>1884</v>
      </c>
      <c r="K810" s="12" t="s">
        <v>77</v>
      </c>
      <c r="L810" s="16"/>
      <c r="M810" s="17"/>
      <c r="N810" s="14" t="s">
        <v>80</v>
      </c>
      <c r="O810" s="16"/>
      <c r="P810" s="16"/>
      <c r="Q810" s="16"/>
      <c r="R810" s="12"/>
    </row>
    <row r="811" spans="1:18" ht="15" customHeight="1">
      <c r="A811" s="11" t="str">
        <f t="shared" si="12"/>
        <v>ACTRIS_vocab:dimethylsulfoxidemassconcentration</v>
      </c>
      <c r="B811" s="15" t="s">
        <v>1885</v>
      </c>
      <c r="C811" s="16"/>
      <c r="D811" s="12" t="s">
        <v>1886</v>
      </c>
      <c r="E811" s="13" t="s">
        <v>73</v>
      </c>
      <c r="F811" s="16"/>
      <c r="G811" s="16"/>
      <c r="H811" s="16"/>
      <c r="I811" s="12" t="s">
        <v>90</v>
      </c>
      <c r="J811" s="15" t="s">
        <v>1884</v>
      </c>
      <c r="K811" s="12" t="s">
        <v>77</v>
      </c>
      <c r="L811" s="16"/>
      <c r="M811" s="17"/>
      <c r="N811" s="14" t="s">
        <v>80</v>
      </c>
      <c r="O811" s="16"/>
      <c r="P811" s="16"/>
      <c r="Q811" s="16"/>
      <c r="R811" s="12"/>
    </row>
    <row r="812" spans="1:18" ht="15" customHeight="1">
      <c r="A812" s="11" t="str">
        <f t="shared" ref="A812:A2032" si="13">IF(ISBLANK($B812),"",$B$2 &amp; ":" &amp; (SUBSTITUTE(SUBSTITUTE(SUBSTITUTE(SUBSTITUTE(SUBSTITUTE(SUBSTITUTE(SUBSTITUTE(SUBSTITUTE(SUBSTITUTE(B812," ",""),"/","Div"),",","-"),"(","-"),")",""),"+","plus"),"--","-")," ",""),"&amp;","-")))</f>
        <v>ACTRIS_vocab:dimethylsulfoxideamountfraction</v>
      </c>
      <c r="B812" s="15" t="s">
        <v>1887</v>
      </c>
      <c r="C812" s="16"/>
      <c r="D812" s="15" t="s">
        <v>1888</v>
      </c>
      <c r="E812" s="13" t="s">
        <v>73</v>
      </c>
      <c r="F812" s="16"/>
      <c r="G812" s="16"/>
      <c r="H812" s="16"/>
      <c r="I812" s="12" t="s">
        <v>83</v>
      </c>
      <c r="J812" s="15" t="s">
        <v>1884</v>
      </c>
      <c r="K812" s="12" t="s">
        <v>77</v>
      </c>
      <c r="L812" s="16"/>
      <c r="M812" s="17"/>
      <c r="N812" s="14" t="s">
        <v>80</v>
      </c>
      <c r="O812" s="16"/>
      <c r="P812" s="16"/>
      <c r="Q812" s="16"/>
      <c r="R812" s="12"/>
    </row>
    <row r="813" spans="1:18" ht="15" customHeight="1">
      <c r="A813" s="11" t="str">
        <f t="shared" si="13"/>
        <v>ACTRIS_vocab:sulfurhexafluoridenumberconcentration</v>
      </c>
      <c r="B813" s="15" t="s">
        <v>1889</v>
      </c>
      <c r="C813" s="16"/>
      <c r="D813" s="12" t="s">
        <v>1890</v>
      </c>
      <c r="E813" s="13" t="s">
        <v>73</v>
      </c>
      <c r="F813" s="16"/>
      <c r="G813" s="16"/>
      <c r="H813" s="16"/>
      <c r="I813" s="12" t="s">
        <v>86</v>
      </c>
      <c r="J813" s="15" t="s">
        <v>1891</v>
      </c>
      <c r="K813" s="12" t="s">
        <v>77</v>
      </c>
      <c r="L813" s="16"/>
      <c r="M813" s="17"/>
      <c r="N813" s="14" t="s">
        <v>80</v>
      </c>
      <c r="O813" s="16"/>
      <c r="P813" s="16"/>
      <c r="Q813" s="16"/>
      <c r="R813" s="12"/>
    </row>
    <row r="814" spans="1:18" ht="15" customHeight="1">
      <c r="A814" s="11" t="str">
        <f t="shared" si="13"/>
        <v>ACTRIS_vocab:sulfurhexafluoridemassconcentration</v>
      </c>
      <c r="B814" s="15" t="s">
        <v>1892</v>
      </c>
      <c r="C814" s="16"/>
      <c r="D814" s="12" t="s">
        <v>1893</v>
      </c>
      <c r="E814" s="13" t="s">
        <v>73</v>
      </c>
      <c r="F814" s="16"/>
      <c r="G814" s="16"/>
      <c r="H814" s="16"/>
      <c r="I814" s="12" t="s">
        <v>90</v>
      </c>
      <c r="J814" s="15" t="s">
        <v>1891</v>
      </c>
      <c r="K814" s="12" t="s">
        <v>77</v>
      </c>
      <c r="L814" s="16"/>
      <c r="M814" s="17"/>
      <c r="N814" s="14" t="s">
        <v>80</v>
      </c>
      <c r="O814" s="16"/>
      <c r="P814" s="16"/>
      <c r="Q814" s="16"/>
      <c r="R814" s="12"/>
    </row>
    <row r="815" spans="1:18" ht="15" customHeight="1">
      <c r="A815" s="11" t="str">
        <f t="shared" si="13"/>
        <v>ACTRIS_vocab:sulfurhexafluorideamountfraction</v>
      </c>
      <c r="B815" s="15" t="s">
        <v>1894</v>
      </c>
      <c r="C815" s="16"/>
      <c r="D815" s="15" t="s">
        <v>1895</v>
      </c>
      <c r="E815" s="13" t="s">
        <v>73</v>
      </c>
      <c r="F815" s="16"/>
      <c r="G815" s="16"/>
      <c r="H815" s="16"/>
      <c r="I815" s="12" t="s">
        <v>83</v>
      </c>
      <c r="J815" s="15" t="s">
        <v>1891</v>
      </c>
      <c r="K815" s="12" t="s">
        <v>77</v>
      </c>
      <c r="L815" s="16"/>
      <c r="M815" s="17"/>
      <c r="N815" s="14" t="s">
        <v>80</v>
      </c>
      <c r="O815" s="16"/>
      <c r="P815" s="16"/>
      <c r="Q815" s="16"/>
      <c r="R815" s="12"/>
    </row>
    <row r="816" spans="1:18" ht="15" customHeight="1">
      <c r="A816" s="11" t="str">
        <f t="shared" si="13"/>
        <v>ACTRIS_vocab:methanesulfonicacidnumberconcentration</v>
      </c>
      <c r="B816" s="12" t="s">
        <v>1896</v>
      </c>
      <c r="C816" s="12"/>
      <c r="D816" s="12" t="s">
        <v>1897</v>
      </c>
      <c r="E816" s="13" t="s">
        <v>73</v>
      </c>
      <c r="F816" s="12"/>
      <c r="G816" s="12"/>
      <c r="H816" s="12"/>
      <c r="I816" s="12" t="s">
        <v>86</v>
      </c>
      <c r="J816" s="12" t="s">
        <v>1898</v>
      </c>
      <c r="K816" s="12" t="s">
        <v>77</v>
      </c>
      <c r="L816" s="12"/>
      <c r="M816" s="12"/>
      <c r="N816" s="14" t="s">
        <v>187</v>
      </c>
      <c r="O816" s="12" t="s">
        <v>188</v>
      </c>
      <c r="P816" s="12"/>
      <c r="Q816" s="12"/>
      <c r="R816" s="12"/>
    </row>
    <row r="817" spans="1:18" ht="15" customHeight="1">
      <c r="A817" s="11" t="str">
        <f t="shared" si="13"/>
        <v>ACTRIS_vocab:methanesulfonicacidmassconcentration</v>
      </c>
      <c r="B817" s="12" t="s">
        <v>1899</v>
      </c>
      <c r="C817" s="12"/>
      <c r="D817" s="12" t="s">
        <v>1900</v>
      </c>
      <c r="E817" s="13" t="s">
        <v>73</v>
      </c>
      <c r="F817" s="12"/>
      <c r="G817" s="12"/>
      <c r="H817" s="12"/>
      <c r="I817" s="12" t="s">
        <v>90</v>
      </c>
      <c r="J817" s="12" t="s">
        <v>1898</v>
      </c>
      <c r="K817" s="12" t="s">
        <v>77</v>
      </c>
      <c r="L817" s="12"/>
      <c r="M817" s="12"/>
      <c r="N817" s="14" t="s">
        <v>187</v>
      </c>
      <c r="O817" s="12" t="s">
        <v>188</v>
      </c>
      <c r="P817" s="12"/>
      <c r="Q817" s="12"/>
      <c r="R817" s="12"/>
    </row>
    <row r="818" spans="1:18" ht="15" customHeight="1">
      <c r="A818" s="11" t="str">
        <f t="shared" si="13"/>
        <v>ACTRIS_vocab:methanesulfonicacidamountfraction</v>
      </c>
      <c r="B818" s="12" t="s">
        <v>1901</v>
      </c>
      <c r="C818" s="12"/>
      <c r="D818" s="15" t="s">
        <v>1902</v>
      </c>
      <c r="E818" s="13" t="s">
        <v>73</v>
      </c>
      <c r="F818" s="12"/>
      <c r="G818" s="12"/>
      <c r="H818" s="12"/>
      <c r="I818" s="12" t="s">
        <v>83</v>
      </c>
      <c r="J818" s="12" t="s">
        <v>1898</v>
      </c>
      <c r="K818" s="12" t="s">
        <v>77</v>
      </c>
      <c r="L818" s="12"/>
      <c r="M818" s="12"/>
      <c r="N818" s="14" t="s">
        <v>187</v>
      </c>
      <c r="O818" s="12" t="s">
        <v>188</v>
      </c>
      <c r="P818" s="12"/>
      <c r="Q818" s="12"/>
      <c r="R818" s="12"/>
    </row>
    <row r="819" spans="1:18" ht="15" customHeight="1">
      <c r="A819" s="11" t="str">
        <f t="shared" si="13"/>
        <v>ACTRIS_vocab:tetraethoxysilanenumberconcentration</v>
      </c>
      <c r="B819" s="15" t="s">
        <v>1903</v>
      </c>
      <c r="C819" s="16"/>
      <c r="D819" s="12" t="s">
        <v>1904</v>
      </c>
      <c r="E819" s="13" t="s">
        <v>73</v>
      </c>
      <c r="F819" s="16"/>
      <c r="G819" s="16"/>
      <c r="H819" s="16"/>
      <c r="I819" s="12" t="s">
        <v>86</v>
      </c>
      <c r="J819" s="15" t="s">
        <v>1905</v>
      </c>
      <c r="K819" s="12" t="s">
        <v>77</v>
      </c>
      <c r="L819" s="16"/>
      <c r="M819" s="17"/>
      <c r="N819" s="14" t="s">
        <v>80</v>
      </c>
      <c r="O819" s="16"/>
      <c r="P819" s="68" t="b">
        <v>1</v>
      </c>
      <c r="Q819" s="39" t="s">
        <v>10188</v>
      </c>
      <c r="R819" s="12"/>
    </row>
    <row r="820" spans="1:18" ht="15" customHeight="1">
      <c r="A820" s="11" t="str">
        <f t="shared" si="13"/>
        <v>ACTRIS_vocab:tetraethoxysilanemassconcentration</v>
      </c>
      <c r="B820" s="15" t="s">
        <v>1906</v>
      </c>
      <c r="C820" s="16"/>
      <c r="D820" s="12" t="s">
        <v>1907</v>
      </c>
      <c r="E820" s="13" t="s">
        <v>73</v>
      </c>
      <c r="F820" s="16"/>
      <c r="G820" s="16"/>
      <c r="H820" s="16"/>
      <c r="I820" s="12" t="s">
        <v>90</v>
      </c>
      <c r="J820" s="15" t="s">
        <v>1905</v>
      </c>
      <c r="K820" s="12" t="s">
        <v>77</v>
      </c>
      <c r="L820" s="16"/>
      <c r="M820" s="17"/>
      <c r="N820" s="14" t="s">
        <v>80</v>
      </c>
      <c r="O820" s="16"/>
      <c r="P820" s="68" t="b">
        <v>1</v>
      </c>
      <c r="Q820" s="39" t="s">
        <v>10189</v>
      </c>
      <c r="R820" s="12"/>
    </row>
    <row r="821" spans="1:18" ht="15" customHeight="1">
      <c r="A821" s="11" t="str">
        <f t="shared" si="13"/>
        <v>ACTRIS_vocab:tetraethoxysilaneamountfraction</v>
      </c>
      <c r="B821" s="15" t="s">
        <v>1908</v>
      </c>
      <c r="C821" s="16"/>
      <c r="D821" s="15" t="s">
        <v>1909</v>
      </c>
      <c r="E821" s="13" t="s">
        <v>73</v>
      </c>
      <c r="F821" s="16"/>
      <c r="G821" s="16"/>
      <c r="H821" s="16"/>
      <c r="I821" s="12" t="s">
        <v>83</v>
      </c>
      <c r="J821" s="15" t="s">
        <v>1905</v>
      </c>
      <c r="K821" s="12" t="s">
        <v>77</v>
      </c>
      <c r="L821" s="16"/>
      <c r="M821" s="17"/>
      <c r="N821" s="14" t="s">
        <v>80</v>
      </c>
      <c r="O821" s="16"/>
      <c r="P821" s="68" t="b">
        <v>1</v>
      </c>
      <c r="Q821" s="39" t="s">
        <v>10190</v>
      </c>
      <c r="R821" s="12"/>
    </row>
    <row r="822" spans="1:18" ht="15" customHeight="1">
      <c r="A822" s="11" t="str">
        <f t="shared" si="13"/>
        <v>ACTRIS_vocab:tetraethylorthosilicatenumberconcentration</v>
      </c>
      <c r="B822" s="15" t="s">
        <v>1910</v>
      </c>
      <c r="C822" s="15" t="s">
        <v>1903</v>
      </c>
      <c r="D822" s="12" t="s">
        <v>1911</v>
      </c>
      <c r="E822" s="13" t="s">
        <v>73</v>
      </c>
      <c r="F822" s="16"/>
      <c r="G822" s="16"/>
      <c r="H822" s="16"/>
      <c r="I822" s="12" t="s">
        <v>86</v>
      </c>
      <c r="J822" s="15" t="s">
        <v>1912</v>
      </c>
      <c r="K822" s="12" t="s">
        <v>77</v>
      </c>
      <c r="L822" s="16"/>
      <c r="M822" s="17"/>
      <c r="N822" s="14" t="s">
        <v>80</v>
      </c>
      <c r="O822" s="16"/>
      <c r="P822" s="16"/>
      <c r="Q822" s="16"/>
      <c r="R822" s="12"/>
    </row>
    <row r="823" spans="1:18" ht="15" customHeight="1">
      <c r="A823" s="11" t="str">
        <f t="shared" si="13"/>
        <v>ACTRIS_vocab:tetraethylorthosilicatemassconcentration</v>
      </c>
      <c r="B823" s="15" t="s">
        <v>1913</v>
      </c>
      <c r="C823" s="15" t="s">
        <v>1906</v>
      </c>
      <c r="D823" s="12" t="s">
        <v>1914</v>
      </c>
      <c r="E823" s="13" t="s">
        <v>73</v>
      </c>
      <c r="F823" s="16"/>
      <c r="G823" s="16"/>
      <c r="H823" s="16"/>
      <c r="I823" s="12" t="s">
        <v>90</v>
      </c>
      <c r="J823" s="15" t="s">
        <v>1912</v>
      </c>
      <c r="K823" s="12" t="s">
        <v>77</v>
      </c>
      <c r="L823" s="16"/>
      <c r="M823" s="17"/>
      <c r="N823" s="14" t="s">
        <v>80</v>
      </c>
      <c r="O823" s="16"/>
      <c r="P823" s="16"/>
      <c r="Q823" s="16"/>
      <c r="R823" s="12"/>
    </row>
    <row r="824" spans="1:18" ht="15" customHeight="1">
      <c r="A824" s="11" t="str">
        <f t="shared" si="13"/>
        <v>ACTRIS_vocab:tetraethylorthosilicateamountfraction</v>
      </c>
      <c r="B824" s="15" t="s">
        <v>1915</v>
      </c>
      <c r="C824" s="15" t="s">
        <v>1908</v>
      </c>
      <c r="D824" s="15" t="s">
        <v>1916</v>
      </c>
      <c r="E824" s="13" t="s">
        <v>73</v>
      </c>
      <c r="F824" s="16"/>
      <c r="G824" s="16"/>
      <c r="H824" s="16"/>
      <c r="I824" s="12" t="s">
        <v>83</v>
      </c>
      <c r="J824" s="15" t="s">
        <v>1912</v>
      </c>
      <c r="K824" s="12" t="s">
        <v>77</v>
      </c>
      <c r="L824" s="16"/>
      <c r="M824" s="17"/>
      <c r="N824" s="14" t="s">
        <v>80</v>
      </c>
      <c r="O824" s="16"/>
      <c r="P824" s="16"/>
      <c r="Q824" s="16"/>
      <c r="R824" s="12"/>
    </row>
    <row r="825" spans="1:18" ht="15" customHeight="1">
      <c r="A825" s="11" t="str">
        <f t="shared" si="13"/>
        <v>ACTRIS_vocab:tolueneandp-cymenenumberconcentration</v>
      </c>
      <c r="B825" s="15" t="s">
        <v>1937</v>
      </c>
      <c r="C825" s="16"/>
      <c r="D825" s="12" t="s">
        <v>1938</v>
      </c>
      <c r="E825" s="13" t="s">
        <v>73</v>
      </c>
      <c r="F825" s="16"/>
      <c r="G825" s="16"/>
      <c r="H825" s="16"/>
      <c r="I825" s="12" t="s">
        <v>86</v>
      </c>
      <c r="J825" s="15" t="s">
        <v>1939</v>
      </c>
      <c r="K825" s="12" t="s">
        <v>77</v>
      </c>
      <c r="L825" s="16"/>
      <c r="M825" s="17"/>
      <c r="N825" s="14" t="s">
        <v>187</v>
      </c>
      <c r="O825" s="12" t="s">
        <v>188</v>
      </c>
      <c r="P825" s="12"/>
      <c r="Q825" s="12"/>
      <c r="R825" s="12"/>
    </row>
    <row r="826" spans="1:18" ht="15" customHeight="1">
      <c r="A826" s="11" t="str">
        <f t="shared" si="13"/>
        <v>ACTRIS_vocab:tolueneandp-cymenemassconcentration</v>
      </c>
      <c r="B826" s="15" t="s">
        <v>1940</v>
      </c>
      <c r="C826" s="16"/>
      <c r="D826" s="12" t="s">
        <v>1941</v>
      </c>
      <c r="E826" s="13" t="s">
        <v>73</v>
      </c>
      <c r="F826" s="16"/>
      <c r="G826" s="16"/>
      <c r="H826" s="16"/>
      <c r="I826" s="12" t="s">
        <v>90</v>
      </c>
      <c r="J826" s="15" t="s">
        <v>1939</v>
      </c>
      <c r="K826" s="12" t="s">
        <v>77</v>
      </c>
      <c r="L826" s="16"/>
      <c r="M826" s="17"/>
      <c r="N826" s="14" t="s">
        <v>187</v>
      </c>
      <c r="O826" s="12" t="s">
        <v>188</v>
      </c>
      <c r="P826" s="12"/>
      <c r="Q826" s="12"/>
      <c r="R826" s="12"/>
    </row>
    <row r="827" spans="1:18" ht="15" customHeight="1">
      <c r="A827" s="11" t="str">
        <f t="shared" si="13"/>
        <v>ACTRIS_vocab:tolueneandp-cymeneamountfraction</v>
      </c>
      <c r="B827" s="15" t="s">
        <v>1942</v>
      </c>
      <c r="C827" s="16"/>
      <c r="D827" s="15" t="s">
        <v>1943</v>
      </c>
      <c r="E827" s="13" t="s">
        <v>73</v>
      </c>
      <c r="F827" s="16"/>
      <c r="G827" s="16"/>
      <c r="H827" s="16"/>
      <c r="I827" s="12" t="s">
        <v>83</v>
      </c>
      <c r="J827" s="15" t="s">
        <v>1939</v>
      </c>
      <c r="K827" s="12" t="s">
        <v>77</v>
      </c>
      <c r="L827" s="16"/>
      <c r="M827" s="17"/>
      <c r="N827" s="14" t="s">
        <v>187</v>
      </c>
      <c r="O827" s="12" t="s">
        <v>188</v>
      </c>
      <c r="P827" s="12"/>
      <c r="Q827" s="12"/>
      <c r="R827" s="12"/>
    </row>
    <row r="828" spans="1:18" ht="15" customHeight="1">
      <c r="A828" s="11" t="str">
        <f t="shared" si="13"/>
        <v>ACTRIS_vocab:tolualdehydeandC9-aromaticsnumberconcentration</v>
      </c>
      <c r="B828" s="15" t="s">
        <v>1944</v>
      </c>
      <c r="C828" s="16"/>
      <c r="D828" s="12" t="s">
        <v>1945</v>
      </c>
      <c r="E828" s="13" t="s">
        <v>73</v>
      </c>
      <c r="F828" s="16"/>
      <c r="G828" s="16"/>
      <c r="H828" s="16"/>
      <c r="I828" s="12" t="s">
        <v>86</v>
      </c>
      <c r="J828" s="15" t="s">
        <v>1946</v>
      </c>
      <c r="K828" s="12" t="s">
        <v>77</v>
      </c>
      <c r="L828" s="16"/>
      <c r="M828" s="17"/>
      <c r="N828" s="14" t="s">
        <v>187</v>
      </c>
      <c r="O828" s="12" t="s">
        <v>188</v>
      </c>
      <c r="P828" s="12"/>
      <c r="Q828" s="12"/>
      <c r="R828" s="12"/>
    </row>
    <row r="829" spans="1:18" ht="15" customHeight="1">
      <c r="A829" s="11" t="str">
        <f t="shared" si="13"/>
        <v>ACTRIS_vocab:tolualdehydeandC9-aromaticsmassconcentration</v>
      </c>
      <c r="B829" s="15" t="s">
        <v>1947</v>
      </c>
      <c r="C829" s="16"/>
      <c r="D829" s="12" t="s">
        <v>1948</v>
      </c>
      <c r="E829" s="13" t="s">
        <v>73</v>
      </c>
      <c r="F829" s="16"/>
      <c r="G829" s="16"/>
      <c r="H829" s="16"/>
      <c r="I829" s="12" t="s">
        <v>90</v>
      </c>
      <c r="J829" s="15" t="s">
        <v>1946</v>
      </c>
      <c r="K829" s="12" t="s">
        <v>77</v>
      </c>
      <c r="L829" s="16"/>
      <c r="M829" s="17"/>
      <c r="N829" s="14" t="s">
        <v>187</v>
      </c>
      <c r="O829" s="12" t="s">
        <v>188</v>
      </c>
      <c r="P829" s="12"/>
      <c r="Q829" s="12"/>
      <c r="R829" s="12"/>
    </row>
    <row r="830" spans="1:18" ht="15" customHeight="1">
      <c r="A830" s="11" t="str">
        <f t="shared" si="13"/>
        <v>ACTRIS_vocab:tolualdehydeandC9-aromaticsamountfraction</v>
      </c>
      <c r="B830" s="15" t="s">
        <v>1949</v>
      </c>
      <c r="C830" s="16"/>
      <c r="D830" s="15" t="s">
        <v>1950</v>
      </c>
      <c r="E830" s="13" t="s">
        <v>73</v>
      </c>
      <c r="F830" s="16"/>
      <c r="G830" s="16"/>
      <c r="H830" s="16"/>
      <c r="I830" s="12" t="s">
        <v>83</v>
      </c>
      <c r="J830" s="15" t="s">
        <v>1946</v>
      </c>
      <c r="K830" s="12" t="s">
        <v>77</v>
      </c>
      <c r="L830" s="16"/>
      <c r="M830" s="17"/>
      <c r="N830" s="14" t="s">
        <v>187</v>
      </c>
      <c r="O830" s="12" t="s">
        <v>188</v>
      </c>
      <c r="P830" s="12"/>
      <c r="Q830" s="12"/>
      <c r="R830" s="12"/>
    </row>
    <row r="831" spans="1:18" ht="15" customHeight="1">
      <c r="A831" s="11" t="str">
        <f t="shared" si="13"/>
        <v>ACTRIS_vocab:highlyoxidizedmoleculesnumberconcentration</v>
      </c>
      <c r="B831" s="15" t="s">
        <v>1951</v>
      </c>
      <c r="C831" s="16"/>
      <c r="D831" s="12" t="s">
        <v>1952</v>
      </c>
      <c r="E831" s="13" t="s">
        <v>73</v>
      </c>
      <c r="F831" s="16"/>
      <c r="G831" s="16"/>
      <c r="H831" s="16"/>
      <c r="I831" s="12" t="s">
        <v>86</v>
      </c>
      <c r="J831" s="15" t="s">
        <v>1953</v>
      </c>
      <c r="K831" s="12" t="s">
        <v>77</v>
      </c>
      <c r="L831" s="16"/>
      <c r="M831" s="17"/>
      <c r="N831" s="14" t="s">
        <v>187</v>
      </c>
      <c r="O831" s="12" t="s">
        <v>188</v>
      </c>
      <c r="P831" s="12"/>
      <c r="Q831" s="12"/>
      <c r="R831" s="12"/>
    </row>
    <row r="832" spans="1:18" ht="15" customHeight="1">
      <c r="A832" s="11" t="str">
        <f t="shared" si="13"/>
        <v>ACTRIS_vocab:highlyoxidizedmoleculesmassconcentration</v>
      </c>
      <c r="B832" s="15" t="s">
        <v>1954</v>
      </c>
      <c r="C832" s="16"/>
      <c r="D832" s="12" t="s">
        <v>1955</v>
      </c>
      <c r="E832" s="13" t="s">
        <v>73</v>
      </c>
      <c r="F832" s="16"/>
      <c r="G832" s="16"/>
      <c r="H832" s="16"/>
      <c r="I832" s="12" t="s">
        <v>90</v>
      </c>
      <c r="J832" s="15" t="s">
        <v>1953</v>
      </c>
      <c r="K832" s="12" t="s">
        <v>77</v>
      </c>
      <c r="L832" s="16"/>
      <c r="M832" s="17"/>
      <c r="N832" s="14" t="s">
        <v>187</v>
      </c>
      <c r="O832" s="12" t="s">
        <v>188</v>
      </c>
      <c r="P832" s="12"/>
      <c r="Q832" s="12"/>
      <c r="R832" s="12"/>
    </row>
    <row r="833" spans="1:18" ht="15" customHeight="1">
      <c r="A833" s="11" t="str">
        <f t="shared" si="13"/>
        <v>ACTRIS_vocab:highlyoxidizedmoleculesamountfraction</v>
      </c>
      <c r="B833" s="15" t="s">
        <v>1956</v>
      </c>
      <c r="C833" s="16"/>
      <c r="D833" s="15" t="s">
        <v>1957</v>
      </c>
      <c r="E833" s="13" t="s">
        <v>73</v>
      </c>
      <c r="F833" s="16"/>
      <c r="G833" s="16"/>
      <c r="H833" s="16"/>
      <c r="I833" s="12" t="s">
        <v>83</v>
      </c>
      <c r="J833" s="15" t="s">
        <v>1953</v>
      </c>
      <c r="K833" s="12" t="s">
        <v>77</v>
      </c>
      <c r="L833" s="16"/>
      <c r="M833" s="17"/>
      <c r="N833" s="14" t="s">
        <v>187</v>
      </c>
      <c r="O833" s="12" t="s">
        <v>188</v>
      </c>
      <c r="P833" s="12"/>
      <c r="Q833" s="12"/>
      <c r="R833" s="12"/>
    </row>
    <row r="834" spans="1:18" ht="15" customHeight="1">
      <c r="A834" s="11" t="str">
        <f t="shared" si="13"/>
        <v>ACTRIS_vocab:n-butanenumberconcentration</v>
      </c>
      <c r="B834" s="15" t="s">
        <v>1958</v>
      </c>
      <c r="C834" s="16"/>
      <c r="D834" s="12" t="s">
        <v>1959</v>
      </c>
      <c r="E834" s="13" t="s">
        <v>73</v>
      </c>
      <c r="F834" s="16"/>
      <c r="G834" s="16"/>
      <c r="H834" s="16"/>
      <c r="I834" s="12" t="s">
        <v>86</v>
      </c>
      <c r="J834" s="15" t="s">
        <v>1960</v>
      </c>
      <c r="K834" s="12" t="s">
        <v>77</v>
      </c>
      <c r="L834" s="16"/>
      <c r="M834" s="17"/>
      <c r="N834" s="18" t="s">
        <v>34</v>
      </c>
      <c r="O834" s="16"/>
      <c r="P834" s="16"/>
      <c r="Q834" s="16"/>
      <c r="R834" s="12"/>
    </row>
    <row r="835" spans="1:18" ht="15" customHeight="1">
      <c r="A835" s="11" t="str">
        <f t="shared" si="13"/>
        <v>ACTRIS_vocab:n-butanemassconcentration</v>
      </c>
      <c r="B835" s="15" t="s">
        <v>1961</v>
      </c>
      <c r="C835" s="16"/>
      <c r="D835" s="12" t="s">
        <v>1962</v>
      </c>
      <c r="E835" s="13" t="s">
        <v>73</v>
      </c>
      <c r="F835" s="16"/>
      <c r="G835" s="16"/>
      <c r="H835" s="16"/>
      <c r="I835" s="12" t="s">
        <v>90</v>
      </c>
      <c r="J835" s="15" t="s">
        <v>1960</v>
      </c>
      <c r="K835" s="12" t="s">
        <v>77</v>
      </c>
      <c r="L835" s="16"/>
      <c r="M835" s="17"/>
      <c r="N835" s="18" t="s">
        <v>34</v>
      </c>
      <c r="O835" s="16"/>
      <c r="P835" s="16"/>
      <c r="Q835" s="16"/>
      <c r="R835" s="12"/>
    </row>
    <row r="836" spans="1:18" ht="15" customHeight="1">
      <c r="A836" s="11" t="str">
        <f t="shared" si="13"/>
        <v>ACTRIS_vocab:n-butaneamountfraction</v>
      </c>
      <c r="B836" s="15" t="s">
        <v>1963</v>
      </c>
      <c r="C836" s="16"/>
      <c r="D836" s="15" t="s">
        <v>1964</v>
      </c>
      <c r="E836" s="13" t="s">
        <v>73</v>
      </c>
      <c r="F836" s="16"/>
      <c r="G836" s="16"/>
      <c r="H836" s="16"/>
      <c r="I836" s="12" t="s">
        <v>83</v>
      </c>
      <c r="J836" s="15" t="s">
        <v>1960</v>
      </c>
      <c r="K836" s="12" t="s">
        <v>77</v>
      </c>
      <c r="L836" s="16"/>
      <c r="M836" s="17"/>
      <c r="N836" s="18" t="s">
        <v>34</v>
      </c>
      <c r="O836" s="16"/>
      <c r="P836" s="16"/>
      <c r="Q836" s="16"/>
      <c r="R836" s="12"/>
    </row>
    <row r="837" spans="1:18" ht="15" customHeight="1">
      <c r="A837" s="11" t="str">
        <f t="shared" si="13"/>
        <v>ACTRIS_vocab:2-2-dimethylpropanenumberconcentration</v>
      </c>
      <c r="B837" s="15" t="s">
        <v>1965</v>
      </c>
      <c r="C837" s="16"/>
      <c r="D837" s="12" t="s">
        <v>1966</v>
      </c>
      <c r="E837" s="13" t="s">
        <v>73</v>
      </c>
      <c r="F837" s="16"/>
      <c r="G837" s="16"/>
      <c r="H837" s="16"/>
      <c r="I837" s="12" t="s">
        <v>86</v>
      </c>
      <c r="J837" s="15" t="s">
        <v>1967</v>
      </c>
      <c r="K837" s="12" t="s">
        <v>77</v>
      </c>
      <c r="L837" s="16"/>
      <c r="M837" s="17"/>
      <c r="N837" s="18" t="s">
        <v>34</v>
      </c>
      <c r="O837" s="12"/>
      <c r="P837" s="12"/>
      <c r="Q837" s="12"/>
      <c r="R837" s="12"/>
    </row>
    <row r="838" spans="1:18" ht="15" customHeight="1">
      <c r="A838" s="11" t="str">
        <f t="shared" si="13"/>
        <v>ACTRIS_vocab:2-2-dimethylpropanemassconcentration</v>
      </c>
      <c r="B838" s="15" t="s">
        <v>1968</v>
      </c>
      <c r="C838" s="16"/>
      <c r="D838" s="12" t="s">
        <v>1969</v>
      </c>
      <c r="E838" s="13" t="s">
        <v>73</v>
      </c>
      <c r="F838" s="16"/>
      <c r="G838" s="16"/>
      <c r="H838" s="16"/>
      <c r="I838" s="12" t="s">
        <v>90</v>
      </c>
      <c r="J838" s="15" t="s">
        <v>1967</v>
      </c>
      <c r="K838" s="12" t="s">
        <v>77</v>
      </c>
      <c r="L838" s="16"/>
      <c r="M838" s="17"/>
      <c r="N838" s="18" t="s">
        <v>34</v>
      </c>
      <c r="O838" s="12"/>
      <c r="P838" s="12"/>
      <c r="Q838" s="12"/>
      <c r="R838" s="12"/>
    </row>
    <row r="839" spans="1:18" ht="15" customHeight="1">
      <c r="A839" s="11" t="str">
        <f t="shared" si="13"/>
        <v>ACTRIS_vocab:2-2-dimethylpropaneamountfraction</v>
      </c>
      <c r="B839" s="15" t="s">
        <v>1970</v>
      </c>
      <c r="C839" s="16"/>
      <c r="D839" s="15" t="s">
        <v>1971</v>
      </c>
      <c r="E839" s="13" t="s">
        <v>73</v>
      </c>
      <c r="F839" s="16"/>
      <c r="G839" s="16"/>
      <c r="H839" s="16"/>
      <c r="I839" s="12" t="s">
        <v>83</v>
      </c>
      <c r="J839" s="15" t="s">
        <v>1967</v>
      </c>
      <c r="K839" s="12" t="s">
        <v>77</v>
      </c>
      <c r="L839" s="16"/>
      <c r="M839" s="17"/>
      <c r="N839" s="18" t="s">
        <v>34</v>
      </c>
      <c r="O839" s="12"/>
      <c r="P839" s="12"/>
      <c r="Q839" s="12"/>
      <c r="R839" s="12"/>
    </row>
    <row r="840" spans="1:18" ht="15" customHeight="1">
      <c r="A840" s="11" t="str">
        <f t="shared" si="13"/>
        <v>ACTRIS_vocab:cyclopentanenumberconcentration</v>
      </c>
      <c r="B840" s="15" t="s">
        <v>1972</v>
      </c>
      <c r="C840" s="16"/>
      <c r="D840" s="12" t="s">
        <v>1973</v>
      </c>
      <c r="E840" s="13" t="s">
        <v>73</v>
      </c>
      <c r="F840" s="16"/>
      <c r="G840" s="16"/>
      <c r="H840" s="16"/>
      <c r="I840" s="12" t="s">
        <v>86</v>
      </c>
      <c r="J840" s="15" t="s">
        <v>1974</v>
      </c>
      <c r="K840" s="12" t="s">
        <v>77</v>
      </c>
      <c r="L840" s="16"/>
      <c r="M840" s="17"/>
      <c r="N840" s="18" t="s">
        <v>34</v>
      </c>
      <c r="O840" s="12"/>
      <c r="P840" s="12"/>
      <c r="Q840" s="12"/>
      <c r="R840" s="12"/>
    </row>
    <row r="841" spans="1:18" ht="15" customHeight="1">
      <c r="A841" s="11" t="str">
        <f t="shared" si="13"/>
        <v>ACTRIS_vocab:cyclopentanemassconcentration</v>
      </c>
      <c r="B841" s="15" t="s">
        <v>1975</v>
      </c>
      <c r="C841" s="16"/>
      <c r="D841" s="12" t="s">
        <v>1976</v>
      </c>
      <c r="E841" s="13" t="s">
        <v>73</v>
      </c>
      <c r="F841" s="16"/>
      <c r="G841" s="16"/>
      <c r="H841" s="16"/>
      <c r="I841" s="12" t="s">
        <v>90</v>
      </c>
      <c r="J841" s="15" t="s">
        <v>1974</v>
      </c>
      <c r="K841" s="12" t="s">
        <v>77</v>
      </c>
      <c r="L841" s="16"/>
      <c r="M841" s="17"/>
      <c r="N841" s="18" t="s">
        <v>34</v>
      </c>
      <c r="O841" s="12"/>
      <c r="P841" s="12"/>
      <c r="Q841" s="12"/>
      <c r="R841" s="12"/>
    </row>
    <row r="842" spans="1:18" ht="15" customHeight="1">
      <c r="A842" s="11" t="str">
        <f t="shared" si="13"/>
        <v>ACTRIS_vocab:cyclopentaneamountfraction</v>
      </c>
      <c r="B842" s="15" t="s">
        <v>1977</v>
      </c>
      <c r="C842" s="16"/>
      <c r="D842" s="15" t="s">
        <v>1978</v>
      </c>
      <c r="E842" s="13" t="s">
        <v>73</v>
      </c>
      <c r="F842" s="16"/>
      <c r="G842" s="16"/>
      <c r="H842" s="16"/>
      <c r="I842" s="12" t="s">
        <v>83</v>
      </c>
      <c r="J842" s="15" t="s">
        <v>1974</v>
      </c>
      <c r="K842" s="12" t="s">
        <v>77</v>
      </c>
      <c r="L842" s="16"/>
      <c r="M842" s="17"/>
      <c r="N842" s="18" t="s">
        <v>34</v>
      </c>
      <c r="O842" s="12"/>
      <c r="P842" s="12"/>
      <c r="Q842" s="12"/>
      <c r="R842" s="12"/>
    </row>
    <row r="843" spans="1:18" ht="15" customHeight="1">
      <c r="A843" s="11" t="str">
        <f t="shared" si="13"/>
        <v>ACTRIS_vocab:methylcyclopentanenumberconcentration</v>
      </c>
      <c r="B843" s="15" t="s">
        <v>1979</v>
      </c>
      <c r="C843" s="16"/>
      <c r="D843" s="12" t="s">
        <v>1980</v>
      </c>
      <c r="E843" s="13" t="s">
        <v>73</v>
      </c>
      <c r="F843" s="16"/>
      <c r="G843" s="16"/>
      <c r="H843" s="16"/>
      <c r="I843" s="12" t="s">
        <v>86</v>
      </c>
      <c r="J843" s="15" t="s">
        <v>1981</v>
      </c>
      <c r="K843" s="12" t="s">
        <v>77</v>
      </c>
      <c r="L843" s="16"/>
      <c r="M843" s="17"/>
      <c r="N843" s="18" t="s">
        <v>34</v>
      </c>
      <c r="O843" s="12"/>
      <c r="P843" s="12"/>
      <c r="Q843" s="12"/>
      <c r="R843" s="12"/>
    </row>
    <row r="844" spans="1:18" ht="15" customHeight="1">
      <c r="A844" s="11" t="str">
        <f t="shared" si="13"/>
        <v>ACTRIS_vocab:methylcyclopentanemassconcentration</v>
      </c>
      <c r="B844" s="15" t="s">
        <v>1982</v>
      </c>
      <c r="C844" s="16"/>
      <c r="D844" s="12" t="s">
        <v>1983</v>
      </c>
      <c r="E844" s="13" t="s">
        <v>73</v>
      </c>
      <c r="F844" s="16"/>
      <c r="G844" s="16"/>
      <c r="H844" s="16"/>
      <c r="I844" s="12" t="s">
        <v>90</v>
      </c>
      <c r="J844" s="15" t="s">
        <v>1981</v>
      </c>
      <c r="K844" s="12" t="s">
        <v>77</v>
      </c>
      <c r="L844" s="16"/>
      <c r="M844" s="17"/>
      <c r="N844" s="18" t="s">
        <v>34</v>
      </c>
      <c r="O844" s="12"/>
      <c r="P844" s="12"/>
      <c r="Q844" s="12"/>
      <c r="R844" s="12"/>
    </row>
    <row r="845" spans="1:18" ht="15" customHeight="1">
      <c r="A845" s="11" t="str">
        <f t="shared" si="13"/>
        <v>ACTRIS_vocab:methylcyclopentaneamountfraction</v>
      </c>
      <c r="B845" s="15" t="s">
        <v>1984</v>
      </c>
      <c r="C845" s="16"/>
      <c r="D845" s="15" t="s">
        <v>1985</v>
      </c>
      <c r="E845" s="13" t="s">
        <v>73</v>
      </c>
      <c r="F845" s="16"/>
      <c r="G845" s="16"/>
      <c r="H845" s="16"/>
      <c r="I845" s="12" t="s">
        <v>83</v>
      </c>
      <c r="J845" s="15" t="s">
        <v>1981</v>
      </c>
      <c r="K845" s="12" t="s">
        <v>77</v>
      </c>
      <c r="L845" s="16"/>
      <c r="M845" s="17"/>
      <c r="N845" s="18" t="s">
        <v>34</v>
      </c>
      <c r="O845" s="12"/>
      <c r="P845" s="12"/>
      <c r="Q845" s="12"/>
      <c r="R845" s="12"/>
    </row>
    <row r="846" spans="1:18" ht="15" customHeight="1">
      <c r="A846" s="11" t="str">
        <f t="shared" si="13"/>
        <v>ACTRIS_vocab:2-2-dimethylbutanenumberconcentration</v>
      </c>
      <c r="B846" s="15" t="s">
        <v>1986</v>
      </c>
      <c r="C846" s="16"/>
      <c r="D846" s="12" t="s">
        <v>1987</v>
      </c>
      <c r="E846" s="13" t="s">
        <v>73</v>
      </c>
      <c r="F846" s="16"/>
      <c r="G846" s="16"/>
      <c r="H846" s="16"/>
      <c r="I846" s="12" t="s">
        <v>86</v>
      </c>
      <c r="J846" s="15" t="s">
        <v>1988</v>
      </c>
      <c r="K846" s="12" t="s">
        <v>77</v>
      </c>
      <c r="L846" s="16"/>
      <c r="M846" s="17"/>
      <c r="N846" s="18" t="s">
        <v>34</v>
      </c>
      <c r="O846" s="12"/>
      <c r="P846" s="12"/>
      <c r="Q846" s="12"/>
      <c r="R846" s="12"/>
    </row>
    <row r="847" spans="1:18" ht="15" customHeight="1">
      <c r="A847" s="11" t="str">
        <f t="shared" si="13"/>
        <v>ACTRIS_vocab:2-2-dimethylbutanemassconcentration</v>
      </c>
      <c r="B847" s="15" t="s">
        <v>1989</v>
      </c>
      <c r="C847" s="16"/>
      <c r="D847" s="12" t="s">
        <v>1990</v>
      </c>
      <c r="E847" s="13" t="s">
        <v>73</v>
      </c>
      <c r="F847" s="16"/>
      <c r="G847" s="16"/>
      <c r="H847" s="16"/>
      <c r="I847" s="12" t="s">
        <v>90</v>
      </c>
      <c r="J847" s="15" t="s">
        <v>1988</v>
      </c>
      <c r="K847" s="12" t="s">
        <v>77</v>
      </c>
      <c r="L847" s="16"/>
      <c r="M847" s="17"/>
      <c r="N847" s="18" t="s">
        <v>34</v>
      </c>
      <c r="O847" s="12"/>
      <c r="P847" s="12"/>
      <c r="Q847" s="12"/>
      <c r="R847" s="12"/>
    </row>
    <row r="848" spans="1:18" ht="15" customHeight="1">
      <c r="A848" s="11" t="str">
        <f t="shared" si="13"/>
        <v>ACTRIS_vocab:2-2-dimethylbutaneamountfraction</v>
      </c>
      <c r="B848" s="15" t="s">
        <v>1991</v>
      </c>
      <c r="C848" s="16"/>
      <c r="D848" s="15" t="s">
        <v>1992</v>
      </c>
      <c r="E848" s="13" t="s">
        <v>73</v>
      </c>
      <c r="F848" s="16"/>
      <c r="G848" s="16"/>
      <c r="H848" s="16"/>
      <c r="I848" s="12" t="s">
        <v>83</v>
      </c>
      <c r="J848" s="15" t="s">
        <v>1988</v>
      </c>
      <c r="K848" s="12" t="s">
        <v>77</v>
      </c>
      <c r="L848" s="16"/>
      <c r="M848" s="17"/>
      <c r="N848" s="18" t="s">
        <v>34</v>
      </c>
      <c r="O848" s="16"/>
      <c r="P848" s="16"/>
      <c r="Q848" s="16"/>
      <c r="R848" s="12"/>
    </row>
    <row r="849" spans="1:18" ht="15" customHeight="1">
      <c r="A849" s="11" t="str">
        <f t="shared" si="13"/>
        <v>ACTRIS_vocab:2-3-dimethylbutanenumberconcentration</v>
      </c>
      <c r="B849" s="15" t="s">
        <v>1993</v>
      </c>
      <c r="C849" s="16"/>
      <c r="D849" s="12" t="s">
        <v>1994</v>
      </c>
      <c r="E849" s="13" t="s">
        <v>73</v>
      </c>
      <c r="F849" s="16"/>
      <c r="G849" s="16"/>
      <c r="H849" s="16"/>
      <c r="I849" s="12" t="s">
        <v>86</v>
      </c>
      <c r="J849" s="15" t="s">
        <v>1995</v>
      </c>
      <c r="K849" s="12" t="s">
        <v>77</v>
      </c>
      <c r="L849" s="16"/>
      <c r="M849" s="17"/>
      <c r="N849" s="18" t="s">
        <v>34</v>
      </c>
      <c r="O849" s="16"/>
      <c r="P849" s="16"/>
      <c r="Q849" s="16"/>
      <c r="R849" s="12"/>
    </row>
    <row r="850" spans="1:18" ht="15" customHeight="1">
      <c r="A850" s="11" t="str">
        <f t="shared" si="13"/>
        <v>ACTRIS_vocab:2-3-dimethylbutanemassconcentration</v>
      </c>
      <c r="B850" s="15" t="s">
        <v>1996</v>
      </c>
      <c r="C850" s="16"/>
      <c r="D850" s="12" t="s">
        <v>1997</v>
      </c>
      <c r="E850" s="13" t="s">
        <v>73</v>
      </c>
      <c r="F850" s="16"/>
      <c r="G850" s="16"/>
      <c r="H850" s="16"/>
      <c r="I850" s="12" t="s">
        <v>90</v>
      </c>
      <c r="J850" s="15" t="s">
        <v>1995</v>
      </c>
      <c r="K850" s="12" t="s">
        <v>77</v>
      </c>
      <c r="L850" s="16"/>
      <c r="M850" s="17"/>
      <c r="N850" s="18" t="s">
        <v>34</v>
      </c>
      <c r="O850" s="16"/>
      <c r="P850" s="16"/>
      <c r="Q850" s="16"/>
      <c r="R850" s="12"/>
    </row>
    <row r="851" spans="1:18" ht="15" customHeight="1">
      <c r="A851" s="11" t="str">
        <f t="shared" si="13"/>
        <v>ACTRIS_vocab:2-3-dimethylbutaneamountfraction</v>
      </c>
      <c r="B851" s="15" t="s">
        <v>1998</v>
      </c>
      <c r="C851" s="16"/>
      <c r="D851" s="15" t="s">
        <v>1999</v>
      </c>
      <c r="E851" s="13" t="s">
        <v>73</v>
      </c>
      <c r="F851" s="16"/>
      <c r="G851" s="16"/>
      <c r="H851" s="16"/>
      <c r="I851" s="12" t="s">
        <v>83</v>
      </c>
      <c r="J851" s="15" t="s">
        <v>1995</v>
      </c>
      <c r="K851" s="12" t="s">
        <v>77</v>
      </c>
      <c r="L851" s="16"/>
      <c r="M851" s="17"/>
      <c r="N851" s="18" t="s">
        <v>34</v>
      </c>
      <c r="O851" s="16"/>
      <c r="P851" s="16"/>
      <c r="Q851" s="16"/>
      <c r="R851" s="12"/>
    </row>
    <row r="852" spans="1:18" ht="15" customHeight="1">
      <c r="A852" s="11" t="str">
        <f t="shared" si="13"/>
        <v>ACTRIS_vocab:2-methylpentanenumberconcentration</v>
      </c>
      <c r="B852" s="15" t="s">
        <v>2000</v>
      </c>
      <c r="C852" s="16"/>
      <c r="D852" s="12" t="s">
        <v>2001</v>
      </c>
      <c r="E852" s="13" t="s">
        <v>73</v>
      </c>
      <c r="F852" s="16"/>
      <c r="G852" s="16"/>
      <c r="H852" s="16"/>
      <c r="I852" s="12" t="s">
        <v>86</v>
      </c>
      <c r="J852" s="15" t="s">
        <v>2002</v>
      </c>
      <c r="K852" s="12" t="s">
        <v>77</v>
      </c>
      <c r="L852" s="16"/>
      <c r="M852" s="17"/>
      <c r="N852" s="18" t="s">
        <v>34</v>
      </c>
      <c r="O852" s="16"/>
      <c r="P852" s="16"/>
      <c r="Q852" s="16"/>
      <c r="R852" s="12"/>
    </row>
    <row r="853" spans="1:18" ht="15" customHeight="1">
      <c r="A853" s="11" t="str">
        <f t="shared" si="13"/>
        <v>ACTRIS_vocab:2-methylpentanemassconcentration</v>
      </c>
      <c r="B853" s="15" t="s">
        <v>2003</v>
      </c>
      <c r="C853" s="16"/>
      <c r="D853" s="12" t="s">
        <v>2004</v>
      </c>
      <c r="E853" s="13" t="s">
        <v>73</v>
      </c>
      <c r="F853" s="16"/>
      <c r="G853" s="16"/>
      <c r="H853" s="16"/>
      <c r="I853" s="12" t="s">
        <v>90</v>
      </c>
      <c r="J853" s="15" t="s">
        <v>2002</v>
      </c>
      <c r="K853" s="12" t="s">
        <v>77</v>
      </c>
      <c r="L853" s="16"/>
      <c r="M853" s="17"/>
      <c r="N853" s="18" t="s">
        <v>34</v>
      </c>
      <c r="O853" s="16"/>
      <c r="P853" s="16"/>
      <c r="Q853" s="16"/>
      <c r="R853" s="12"/>
    </row>
    <row r="854" spans="1:18" ht="15" customHeight="1">
      <c r="A854" s="11" t="str">
        <f t="shared" si="13"/>
        <v>ACTRIS_vocab:2-methylpentaneamountfraction</v>
      </c>
      <c r="B854" s="15" t="s">
        <v>2005</v>
      </c>
      <c r="C854" s="16"/>
      <c r="D854" s="15" t="s">
        <v>2006</v>
      </c>
      <c r="E854" s="13" t="s">
        <v>73</v>
      </c>
      <c r="F854" s="16"/>
      <c r="G854" s="16"/>
      <c r="H854" s="16"/>
      <c r="I854" s="12" t="s">
        <v>83</v>
      </c>
      <c r="J854" s="15" t="s">
        <v>2002</v>
      </c>
      <c r="K854" s="12" t="s">
        <v>77</v>
      </c>
      <c r="L854" s="16"/>
      <c r="M854" s="17"/>
      <c r="N854" s="18" t="s">
        <v>34</v>
      </c>
      <c r="O854" s="16"/>
      <c r="P854" s="16"/>
      <c r="Q854" s="16"/>
      <c r="R854" s="12"/>
    </row>
    <row r="855" spans="1:18" ht="15" customHeight="1">
      <c r="A855" s="11" t="str">
        <f t="shared" si="13"/>
        <v>ACTRIS_vocab:3-methylpentanenumberconcentration</v>
      </c>
      <c r="B855" s="15" t="s">
        <v>2007</v>
      </c>
      <c r="C855" s="16"/>
      <c r="D855" s="12" t="s">
        <v>2008</v>
      </c>
      <c r="E855" s="13" t="s">
        <v>73</v>
      </c>
      <c r="F855" s="16"/>
      <c r="G855" s="16"/>
      <c r="H855" s="16"/>
      <c r="I855" s="12" t="s">
        <v>86</v>
      </c>
      <c r="J855" s="15" t="s">
        <v>2009</v>
      </c>
      <c r="K855" s="12" t="s">
        <v>77</v>
      </c>
      <c r="L855" s="16"/>
      <c r="M855" s="17"/>
      <c r="N855" s="18" t="s">
        <v>34</v>
      </c>
      <c r="O855" s="16"/>
      <c r="P855" s="16"/>
      <c r="Q855" s="16"/>
      <c r="R855" s="12"/>
    </row>
    <row r="856" spans="1:18" ht="15" customHeight="1">
      <c r="A856" s="11" t="str">
        <f t="shared" si="13"/>
        <v>ACTRIS_vocab:3-methylpentanemassconcentration</v>
      </c>
      <c r="B856" s="15" t="s">
        <v>2010</v>
      </c>
      <c r="C856" s="16"/>
      <c r="D856" s="12" t="s">
        <v>2011</v>
      </c>
      <c r="E856" s="13" t="s">
        <v>73</v>
      </c>
      <c r="F856" s="16"/>
      <c r="G856" s="16"/>
      <c r="H856" s="16"/>
      <c r="I856" s="12" t="s">
        <v>90</v>
      </c>
      <c r="J856" s="15" t="s">
        <v>2009</v>
      </c>
      <c r="K856" s="12" t="s">
        <v>77</v>
      </c>
      <c r="L856" s="16"/>
      <c r="M856" s="17"/>
      <c r="N856" s="18" t="s">
        <v>34</v>
      </c>
      <c r="O856" s="16"/>
      <c r="P856" s="16"/>
      <c r="Q856" s="16"/>
      <c r="R856" s="12"/>
    </row>
    <row r="857" spans="1:18" ht="15" customHeight="1">
      <c r="A857" s="11" t="str">
        <f t="shared" si="13"/>
        <v>ACTRIS_vocab:3-methylpentaneamountfraction</v>
      </c>
      <c r="B857" s="15" t="s">
        <v>2012</v>
      </c>
      <c r="C857" s="16"/>
      <c r="D857" s="15" t="s">
        <v>2013</v>
      </c>
      <c r="E857" s="13" t="s">
        <v>73</v>
      </c>
      <c r="F857" s="16"/>
      <c r="G857" s="16"/>
      <c r="H857" s="16"/>
      <c r="I857" s="12" t="s">
        <v>83</v>
      </c>
      <c r="J857" s="15" t="s">
        <v>2009</v>
      </c>
      <c r="K857" s="12" t="s">
        <v>77</v>
      </c>
      <c r="L857" s="16"/>
      <c r="M857" s="17"/>
      <c r="N857" s="18" t="s">
        <v>34</v>
      </c>
      <c r="O857" s="16"/>
      <c r="P857" s="16"/>
      <c r="Q857" s="16"/>
      <c r="R857" s="12"/>
    </row>
    <row r="858" spans="1:18" ht="15" customHeight="1">
      <c r="A858" s="11" t="str">
        <f t="shared" si="13"/>
        <v>ACTRIS_vocab:2-2-3-trimethylbutanenumberconcentration</v>
      </c>
      <c r="B858" s="15" t="s">
        <v>2014</v>
      </c>
      <c r="C858" s="16"/>
      <c r="D858" s="12" t="s">
        <v>2015</v>
      </c>
      <c r="E858" s="13" t="s">
        <v>73</v>
      </c>
      <c r="F858" s="16"/>
      <c r="G858" s="16"/>
      <c r="H858" s="16"/>
      <c r="I858" s="12" t="s">
        <v>86</v>
      </c>
      <c r="J858" s="15" t="s">
        <v>2016</v>
      </c>
      <c r="K858" s="12" t="s">
        <v>77</v>
      </c>
      <c r="L858" s="16"/>
      <c r="M858" s="17"/>
      <c r="N858" s="18" t="s">
        <v>34</v>
      </c>
      <c r="O858" s="16"/>
      <c r="P858" s="16"/>
      <c r="Q858" s="16"/>
      <c r="R858" s="12"/>
    </row>
    <row r="859" spans="1:18" ht="15" customHeight="1">
      <c r="A859" s="11" t="str">
        <f t="shared" si="13"/>
        <v>ACTRIS_vocab:2-2-3-trimethylbutanemassconcentration</v>
      </c>
      <c r="B859" s="15" t="s">
        <v>2017</v>
      </c>
      <c r="C859" s="16"/>
      <c r="D859" s="12" t="s">
        <v>2018</v>
      </c>
      <c r="E859" s="13" t="s">
        <v>73</v>
      </c>
      <c r="F859" s="16"/>
      <c r="G859" s="16"/>
      <c r="H859" s="16"/>
      <c r="I859" s="12" t="s">
        <v>90</v>
      </c>
      <c r="J859" s="15" t="s">
        <v>2016</v>
      </c>
      <c r="K859" s="12" t="s">
        <v>77</v>
      </c>
      <c r="L859" s="16"/>
      <c r="M859" s="17"/>
      <c r="N859" s="18" t="s">
        <v>34</v>
      </c>
      <c r="O859" s="16"/>
      <c r="P859" s="16"/>
      <c r="Q859" s="16"/>
      <c r="R859" s="12"/>
    </row>
    <row r="860" spans="1:18" ht="15" customHeight="1">
      <c r="A860" s="11" t="str">
        <f t="shared" si="13"/>
        <v>ACTRIS_vocab:2-2-3-trimethylbutaneamountfraction</v>
      </c>
      <c r="B860" s="15" t="s">
        <v>2019</v>
      </c>
      <c r="C860" s="16"/>
      <c r="D860" s="15" t="s">
        <v>2020</v>
      </c>
      <c r="E860" s="13" t="s">
        <v>73</v>
      </c>
      <c r="F860" s="16"/>
      <c r="G860" s="16"/>
      <c r="H860" s="16"/>
      <c r="I860" s="12" t="s">
        <v>83</v>
      </c>
      <c r="J860" s="15" t="s">
        <v>2016</v>
      </c>
      <c r="K860" s="12" t="s">
        <v>77</v>
      </c>
      <c r="L860" s="16"/>
      <c r="M860" s="17"/>
      <c r="N860" s="18" t="s">
        <v>34</v>
      </c>
      <c r="O860" s="16"/>
      <c r="P860" s="16"/>
      <c r="Q860" s="16"/>
      <c r="R860" s="12"/>
    </row>
    <row r="861" spans="1:18" ht="15" customHeight="1">
      <c r="A861" s="11" t="str">
        <f t="shared" si="13"/>
        <v>ACTRIS_vocab:2-3-dimethylpentanenumberconcentration</v>
      </c>
      <c r="B861" s="15" t="s">
        <v>2021</v>
      </c>
      <c r="C861" s="16"/>
      <c r="D861" s="12" t="s">
        <v>2022</v>
      </c>
      <c r="E861" s="13" t="s">
        <v>73</v>
      </c>
      <c r="F861" s="16"/>
      <c r="G861" s="16"/>
      <c r="H861" s="16"/>
      <c r="I861" s="12" t="s">
        <v>86</v>
      </c>
      <c r="J861" s="15" t="s">
        <v>2023</v>
      </c>
      <c r="K861" s="12" t="s">
        <v>77</v>
      </c>
      <c r="L861" s="16"/>
      <c r="M861" s="17"/>
      <c r="N861" s="18" t="s">
        <v>34</v>
      </c>
      <c r="O861" s="16"/>
      <c r="P861" s="16"/>
      <c r="Q861" s="16"/>
      <c r="R861" s="12"/>
    </row>
    <row r="862" spans="1:18" ht="15" customHeight="1">
      <c r="A862" s="11" t="str">
        <f t="shared" si="13"/>
        <v>ACTRIS_vocab:2-3-dimethylpentanemassconcentration</v>
      </c>
      <c r="B862" s="15" t="s">
        <v>2024</v>
      </c>
      <c r="C862" s="16"/>
      <c r="D862" s="12" t="s">
        <v>2025</v>
      </c>
      <c r="E862" s="13" t="s">
        <v>73</v>
      </c>
      <c r="F862" s="16"/>
      <c r="G862" s="16"/>
      <c r="H862" s="16"/>
      <c r="I862" s="12" t="s">
        <v>90</v>
      </c>
      <c r="J862" s="15" t="s">
        <v>2023</v>
      </c>
      <c r="K862" s="12" t="s">
        <v>77</v>
      </c>
      <c r="L862" s="16"/>
      <c r="M862" s="17"/>
      <c r="N862" s="18" t="s">
        <v>34</v>
      </c>
      <c r="O862" s="16"/>
      <c r="P862" s="16"/>
      <c r="Q862" s="16"/>
      <c r="R862" s="12"/>
    </row>
    <row r="863" spans="1:18" ht="15" customHeight="1">
      <c r="A863" s="11" t="str">
        <f t="shared" si="13"/>
        <v>ACTRIS_vocab:2-3-dimethylpentaneamountfraction</v>
      </c>
      <c r="B863" s="15" t="s">
        <v>2026</v>
      </c>
      <c r="C863" s="16"/>
      <c r="D863" s="15" t="s">
        <v>2027</v>
      </c>
      <c r="E863" s="13" t="s">
        <v>73</v>
      </c>
      <c r="F863" s="16"/>
      <c r="G863" s="16"/>
      <c r="H863" s="16"/>
      <c r="I863" s="12" t="s">
        <v>83</v>
      </c>
      <c r="J863" s="15" t="s">
        <v>2023</v>
      </c>
      <c r="K863" s="12" t="s">
        <v>77</v>
      </c>
      <c r="L863" s="16"/>
      <c r="M863" s="17"/>
      <c r="N863" s="18" t="s">
        <v>34</v>
      </c>
      <c r="O863" s="16"/>
      <c r="P863" s="16"/>
      <c r="Q863" s="16"/>
      <c r="R863" s="12"/>
    </row>
    <row r="864" spans="1:18" ht="15" customHeight="1">
      <c r="A864" s="11" t="str">
        <f t="shared" si="13"/>
        <v>ACTRIS_vocab:2-2-dimethylpentanenumberconcentration</v>
      </c>
      <c r="B864" s="15" t="s">
        <v>2028</v>
      </c>
      <c r="C864" s="16"/>
      <c r="D864" s="12" t="s">
        <v>2029</v>
      </c>
      <c r="E864" s="13" t="s">
        <v>73</v>
      </c>
      <c r="F864" s="16"/>
      <c r="G864" s="16"/>
      <c r="H864" s="16"/>
      <c r="I864" s="12" t="s">
        <v>86</v>
      </c>
      <c r="J864" s="15" t="s">
        <v>2030</v>
      </c>
      <c r="K864" s="12" t="s">
        <v>77</v>
      </c>
      <c r="L864" s="16"/>
      <c r="M864" s="17"/>
      <c r="N864" s="18" t="s">
        <v>34</v>
      </c>
      <c r="O864" s="16"/>
      <c r="P864" s="16"/>
      <c r="Q864" s="16"/>
      <c r="R864" s="12"/>
    </row>
    <row r="865" spans="1:18" ht="15" customHeight="1">
      <c r="A865" s="11" t="str">
        <f t="shared" si="13"/>
        <v>ACTRIS_vocab:2-2-dimethylpentanemassconcentration</v>
      </c>
      <c r="B865" s="15" t="s">
        <v>2031</v>
      </c>
      <c r="C865" s="16"/>
      <c r="D865" s="12" t="s">
        <v>2032</v>
      </c>
      <c r="E865" s="13" t="s">
        <v>73</v>
      </c>
      <c r="F865" s="16"/>
      <c r="G865" s="16"/>
      <c r="H865" s="16"/>
      <c r="I865" s="12" t="s">
        <v>90</v>
      </c>
      <c r="J865" s="15" t="s">
        <v>2030</v>
      </c>
      <c r="K865" s="12" t="s">
        <v>77</v>
      </c>
      <c r="L865" s="16"/>
      <c r="M865" s="17"/>
      <c r="N865" s="18" t="s">
        <v>34</v>
      </c>
      <c r="O865" s="16"/>
      <c r="P865" s="16"/>
      <c r="Q865" s="16"/>
      <c r="R865" s="12"/>
    </row>
    <row r="866" spans="1:18" ht="15" customHeight="1">
      <c r="A866" s="11" t="str">
        <f t="shared" si="13"/>
        <v>ACTRIS_vocab:2-2-dimethylpentaneamountfraction</v>
      </c>
      <c r="B866" s="15" t="s">
        <v>2033</v>
      </c>
      <c r="C866" s="16"/>
      <c r="D866" s="15" t="s">
        <v>2034</v>
      </c>
      <c r="E866" s="13" t="s">
        <v>73</v>
      </c>
      <c r="F866" s="16"/>
      <c r="G866" s="16"/>
      <c r="H866" s="16"/>
      <c r="I866" s="12" t="s">
        <v>83</v>
      </c>
      <c r="J866" s="15" t="s">
        <v>2030</v>
      </c>
      <c r="K866" s="12" t="s">
        <v>77</v>
      </c>
      <c r="L866" s="16"/>
      <c r="M866" s="17"/>
      <c r="N866" s="18" t="s">
        <v>34</v>
      </c>
      <c r="O866" s="16"/>
      <c r="P866" s="16"/>
      <c r="Q866" s="16"/>
      <c r="R866" s="12"/>
    </row>
    <row r="867" spans="1:18" ht="15" customHeight="1">
      <c r="A867" s="11" t="str">
        <f t="shared" si="13"/>
        <v>ACTRIS_vocab:2-4-dimethylpentanenumberconcentration</v>
      </c>
      <c r="B867" s="15" t="s">
        <v>2035</v>
      </c>
      <c r="C867" s="16"/>
      <c r="D867" s="12" t="s">
        <v>2036</v>
      </c>
      <c r="E867" s="13" t="s">
        <v>73</v>
      </c>
      <c r="F867" s="16"/>
      <c r="G867" s="16"/>
      <c r="H867" s="16"/>
      <c r="I867" s="12" t="s">
        <v>86</v>
      </c>
      <c r="J867" s="15" t="s">
        <v>2037</v>
      </c>
      <c r="K867" s="12" t="s">
        <v>77</v>
      </c>
      <c r="L867" s="16"/>
      <c r="M867" s="17"/>
      <c r="N867" s="18" t="s">
        <v>34</v>
      </c>
      <c r="O867" s="16"/>
      <c r="P867" s="16"/>
      <c r="Q867" s="16"/>
      <c r="R867" s="12"/>
    </row>
    <row r="868" spans="1:18" ht="15" customHeight="1">
      <c r="A868" s="11" t="str">
        <f t="shared" si="13"/>
        <v>ACTRIS_vocab:2-4-dimethylpentanemassconcentration</v>
      </c>
      <c r="B868" s="15" t="s">
        <v>2038</v>
      </c>
      <c r="C868" s="16"/>
      <c r="D868" s="12" t="s">
        <v>2039</v>
      </c>
      <c r="E868" s="13" t="s">
        <v>73</v>
      </c>
      <c r="F868" s="16"/>
      <c r="G868" s="16"/>
      <c r="H868" s="16"/>
      <c r="I868" s="12" t="s">
        <v>90</v>
      </c>
      <c r="J868" s="15" t="s">
        <v>2037</v>
      </c>
      <c r="K868" s="12" t="s">
        <v>77</v>
      </c>
      <c r="L868" s="16"/>
      <c r="M868" s="17"/>
      <c r="N868" s="18" t="s">
        <v>34</v>
      </c>
      <c r="O868" s="16"/>
      <c r="P868" s="16"/>
      <c r="Q868" s="16"/>
      <c r="R868" s="12"/>
    </row>
    <row r="869" spans="1:18" ht="15" customHeight="1">
      <c r="A869" s="11" t="str">
        <f t="shared" si="13"/>
        <v>ACTRIS_vocab:2-4-dimethylpentaneamountfraction</v>
      </c>
      <c r="B869" s="15" t="s">
        <v>2040</v>
      </c>
      <c r="C869" s="16"/>
      <c r="D869" s="15" t="s">
        <v>2041</v>
      </c>
      <c r="E869" s="13" t="s">
        <v>73</v>
      </c>
      <c r="F869" s="16"/>
      <c r="G869" s="16"/>
      <c r="H869" s="16"/>
      <c r="I869" s="12" t="s">
        <v>83</v>
      </c>
      <c r="J869" s="15" t="s">
        <v>2037</v>
      </c>
      <c r="K869" s="12" t="s">
        <v>77</v>
      </c>
      <c r="L869" s="16"/>
      <c r="M869" s="17"/>
      <c r="N869" s="18" t="s">
        <v>34</v>
      </c>
      <c r="O869" s="16"/>
      <c r="P869" s="16"/>
      <c r="Q869" s="16"/>
      <c r="R869" s="12"/>
    </row>
    <row r="870" spans="1:18" ht="15" customHeight="1">
      <c r="A870" s="11" t="str">
        <f t="shared" si="13"/>
        <v>ACTRIS_vocab:3-3-dimethylpentanenumberconcentration</v>
      </c>
      <c r="B870" s="15" t="s">
        <v>2042</v>
      </c>
      <c r="C870" s="16"/>
      <c r="D870" s="12" t="s">
        <v>2043</v>
      </c>
      <c r="E870" s="13" t="s">
        <v>73</v>
      </c>
      <c r="F870" s="16"/>
      <c r="G870" s="16"/>
      <c r="H870" s="16"/>
      <c r="I870" s="12" t="s">
        <v>86</v>
      </c>
      <c r="J870" s="15" t="s">
        <v>2044</v>
      </c>
      <c r="K870" s="12" t="s">
        <v>77</v>
      </c>
      <c r="L870" s="16"/>
      <c r="M870" s="17"/>
      <c r="N870" s="18" t="s">
        <v>34</v>
      </c>
      <c r="O870" s="16"/>
      <c r="P870" s="16"/>
      <c r="Q870" s="16"/>
      <c r="R870" s="12"/>
    </row>
    <row r="871" spans="1:18" ht="15" customHeight="1">
      <c r="A871" s="11" t="str">
        <f t="shared" si="13"/>
        <v>ACTRIS_vocab:3-3-dimethylpentanemassconcentration</v>
      </c>
      <c r="B871" s="15" t="s">
        <v>2045</v>
      </c>
      <c r="C871" s="16"/>
      <c r="D871" s="12" t="s">
        <v>2046</v>
      </c>
      <c r="E871" s="13" t="s">
        <v>73</v>
      </c>
      <c r="F871" s="16"/>
      <c r="G871" s="16"/>
      <c r="H871" s="16"/>
      <c r="I871" s="12" t="s">
        <v>90</v>
      </c>
      <c r="J871" s="15" t="s">
        <v>2044</v>
      </c>
      <c r="K871" s="12" t="s">
        <v>77</v>
      </c>
      <c r="L871" s="16"/>
      <c r="M871" s="17"/>
      <c r="N871" s="18" t="s">
        <v>34</v>
      </c>
      <c r="O871" s="16"/>
      <c r="P871" s="16"/>
      <c r="Q871" s="16"/>
      <c r="R871" s="12"/>
    </row>
    <row r="872" spans="1:18" ht="15" customHeight="1">
      <c r="A872" s="11" t="str">
        <f t="shared" si="13"/>
        <v>ACTRIS_vocab:3-3-dimethylpentaneamountfraction</v>
      </c>
      <c r="B872" s="15" t="s">
        <v>2047</v>
      </c>
      <c r="C872" s="16"/>
      <c r="D872" s="15" t="s">
        <v>2048</v>
      </c>
      <c r="E872" s="13" t="s">
        <v>73</v>
      </c>
      <c r="F872" s="16"/>
      <c r="G872" s="16"/>
      <c r="H872" s="16"/>
      <c r="I872" s="12" t="s">
        <v>83</v>
      </c>
      <c r="J872" s="15" t="s">
        <v>2044</v>
      </c>
      <c r="K872" s="12" t="s">
        <v>77</v>
      </c>
      <c r="L872" s="16"/>
      <c r="M872" s="17"/>
      <c r="N872" s="18" t="s">
        <v>34</v>
      </c>
      <c r="O872" s="16"/>
      <c r="P872" s="16"/>
      <c r="Q872" s="16"/>
      <c r="R872" s="12"/>
    </row>
    <row r="873" spans="1:18" ht="15" customHeight="1">
      <c r="A873" s="11" t="str">
        <f t="shared" si="13"/>
        <v>ACTRIS_vocab:3-methylhexanenumberconcentration</v>
      </c>
      <c r="B873" s="15" t="s">
        <v>2049</v>
      </c>
      <c r="C873" s="16"/>
      <c r="D873" s="12" t="s">
        <v>2050</v>
      </c>
      <c r="E873" s="13" t="s">
        <v>73</v>
      </c>
      <c r="F873" s="16"/>
      <c r="G873" s="16"/>
      <c r="H873" s="16"/>
      <c r="I873" s="12" t="s">
        <v>86</v>
      </c>
      <c r="J873" s="15" t="s">
        <v>2051</v>
      </c>
      <c r="K873" s="12" t="s">
        <v>77</v>
      </c>
      <c r="L873" s="16"/>
      <c r="M873" s="17"/>
      <c r="N873" s="18" t="s">
        <v>34</v>
      </c>
      <c r="O873" s="16"/>
      <c r="P873" s="16"/>
      <c r="Q873" s="16"/>
      <c r="R873" s="12"/>
    </row>
    <row r="874" spans="1:18" ht="15" customHeight="1">
      <c r="A874" s="11" t="str">
        <f t="shared" si="13"/>
        <v>ACTRIS_vocab:3-methylhexanemassconcentration</v>
      </c>
      <c r="B874" s="15" t="s">
        <v>2052</v>
      </c>
      <c r="C874" s="16"/>
      <c r="D874" s="12" t="s">
        <v>2053</v>
      </c>
      <c r="E874" s="13" t="s">
        <v>73</v>
      </c>
      <c r="F874" s="16"/>
      <c r="G874" s="16"/>
      <c r="H874" s="16"/>
      <c r="I874" s="12" t="s">
        <v>90</v>
      </c>
      <c r="J874" s="15" t="s">
        <v>2051</v>
      </c>
      <c r="K874" s="12" t="s">
        <v>77</v>
      </c>
      <c r="L874" s="16"/>
      <c r="M874" s="17"/>
      <c r="N874" s="18" t="s">
        <v>34</v>
      </c>
      <c r="O874" s="16"/>
      <c r="P874" s="16"/>
      <c r="Q874" s="16"/>
      <c r="R874" s="12"/>
    </row>
    <row r="875" spans="1:18" ht="15" customHeight="1">
      <c r="A875" s="11" t="str">
        <f t="shared" si="13"/>
        <v>ACTRIS_vocab:3-methylhexaneamountfraction</v>
      </c>
      <c r="B875" s="15" t="s">
        <v>2054</v>
      </c>
      <c r="C875" s="16"/>
      <c r="D875" s="15" t="s">
        <v>2055</v>
      </c>
      <c r="E875" s="13" t="s">
        <v>73</v>
      </c>
      <c r="F875" s="16"/>
      <c r="G875" s="16"/>
      <c r="H875" s="16"/>
      <c r="I875" s="12" t="s">
        <v>83</v>
      </c>
      <c r="J875" s="15" t="s">
        <v>2051</v>
      </c>
      <c r="K875" s="12" t="s">
        <v>77</v>
      </c>
      <c r="L875" s="16"/>
      <c r="M875" s="17"/>
      <c r="N875" s="18" t="s">
        <v>34</v>
      </c>
      <c r="O875" s="16"/>
      <c r="P875" s="16"/>
      <c r="Q875" s="16"/>
      <c r="R875" s="12"/>
    </row>
    <row r="876" spans="1:18" ht="15" customHeight="1">
      <c r="A876" s="11" t="str">
        <f t="shared" si="13"/>
        <v>ACTRIS_vocab:2-methylhexanenumberconcentration</v>
      </c>
      <c r="B876" s="15" t="s">
        <v>2056</v>
      </c>
      <c r="C876" s="16"/>
      <c r="D876" s="12" t="s">
        <v>2057</v>
      </c>
      <c r="E876" s="13" t="s">
        <v>73</v>
      </c>
      <c r="F876" s="16"/>
      <c r="G876" s="16"/>
      <c r="H876" s="16"/>
      <c r="I876" s="12" t="s">
        <v>86</v>
      </c>
      <c r="J876" s="15" t="s">
        <v>2058</v>
      </c>
      <c r="K876" s="12" t="s">
        <v>77</v>
      </c>
      <c r="L876" s="16"/>
      <c r="M876" s="17"/>
      <c r="N876" s="18" t="s">
        <v>34</v>
      </c>
      <c r="O876" s="16"/>
      <c r="P876" s="16"/>
      <c r="Q876" s="16"/>
      <c r="R876" s="12"/>
    </row>
    <row r="877" spans="1:18" ht="15" customHeight="1">
      <c r="A877" s="11" t="str">
        <f t="shared" si="13"/>
        <v>ACTRIS_vocab:2-methylhexanemassconcentration</v>
      </c>
      <c r="B877" s="15" t="s">
        <v>2059</v>
      </c>
      <c r="C877" s="16"/>
      <c r="D877" s="12" t="s">
        <v>2060</v>
      </c>
      <c r="E877" s="13" t="s">
        <v>73</v>
      </c>
      <c r="F877" s="16"/>
      <c r="G877" s="16"/>
      <c r="H877" s="16"/>
      <c r="I877" s="12" t="s">
        <v>90</v>
      </c>
      <c r="J877" s="15" t="s">
        <v>2058</v>
      </c>
      <c r="K877" s="12" t="s">
        <v>77</v>
      </c>
      <c r="L877" s="16"/>
      <c r="M877" s="17"/>
      <c r="N877" s="18" t="s">
        <v>34</v>
      </c>
      <c r="O877" s="16"/>
      <c r="P877" s="16"/>
      <c r="Q877" s="16"/>
      <c r="R877" s="12"/>
    </row>
    <row r="878" spans="1:18" ht="15" customHeight="1">
      <c r="A878" s="11" t="str">
        <f t="shared" si="13"/>
        <v>ACTRIS_vocab:2-methylhexaneamountfraction</v>
      </c>
      <c r="B878" s="15" t="s">
        <v>2061</v>
      </c>
      <c r="C878" s="16"/>
      <c r="D878" s="15" t="s">
        <v>2062</v>
      </c>
      <c r="E878" s="13" t="s">
        <v>73</v>
      </c>
      <c r="F878" s="16"/>
      <c r="G878" s="16"/>
      <c r="H878" s="16"/>
      <c r="I878" s="12" t="s">
        <v>83</v>
      </c>
      <c r="J878" s="15" t="s">
        <v>2058</v>
      </c>
      <c r="K878" s="12" t="s">
        <v>77</v>
      </c>
      <c r="L878" s="16"/>
      <c r="M878" s="17"/>
      <c r="N878" s="18" t="s">
        <v>34</v>
      </c>
      <c r="O878" s="16"/>
      <c r="P878" s="16"/>
      <c r="Q878" s="16"/>
      <c r="R878" s="12"/>
    </row>
    <row r="879" spans="1:18" ht="15" customHeight="1">
      <c r="A879" s="11" t="str">
        <f t="shared" si="13"/>
        <v>ACTRIS_vocab:2-2-4-trimethylpentanenumberconcentration</v>
      </c>
      <c r="B879" s="15" t="s">
        <v>2063</v>
      </c>
      <c r="C879" s="16"/>
      <c r="D879" s="12" t="s">
        <v>2064</v>
      </c>
      <c r="E879" s="13" t="s">
        <v>73</v>
      </c>
      <c r="F879" s="16"/>
      <c r="G879" s="16"/>
      <c r="H879" s="16"/>
      <c r="I879" s="12" t="s">
        <v>86</v>
      </c>
      <c r="J879" s="15" t="s">
        <v>2065</v>
      </c>
      <c r="K879" s="12" t="s">
        <v>77</v>
      </c>
      <c r="L879" s="16"/>
      <c r="M879" s="17"/>
      <c r="N879" s="18" t="s">
        <v>34</v>
      </c>
      <c r="O879" s="16"/>
      <c r="P879" s="16"/>
      <c r="Q879" s="16"/>
      <c r="R879" s="12"/>
    </row>
    <row r="880" spans="1:18" ht="15" customHeight="1">
      <c r="A880" s="11" t="str">
        <f t="shared" si="13"/>
        <v>ACTRIS_vocab:2-2-4-trimethylpentanemassconcentration</v>
      </c>
      <c r="B880" s="15" t="s">
        <v>2066</v>
      </c>
      <c r="C880" s="16"/>
      <c r="D880" s="12" t="s">
        <v>2067</v>
      </c>
      <c r="E880" s="13" t="s">
        <v>73</v>
      </c>
      <c r="F880" s="16"/>
      <c r="G880" s="16"/>
      <c r="H880" s="16"/>
      <c r="I880" s="12" t="s">
        <v>90</v>
      </c>
      <c r="J880" s="15" t="s">
        <v>2065</v>
      </c>
      <c r="K880" s="12" t="s">
        <v>77</v>
      </c>
      <c r="L880" s="16"/>
      <c r="M880" s="17"/>
      <c r="N880" s="18" t="s">
        <v>34</v>
      </c>
      <c r="O880" s="16"/>
      <c r="P880" s="16"/>
      <c r="Q880" s="16"/>
      <c r="R880" s="12"/>
    </row>
    <row r="881" spans="1:18" ht="15" customHeight="1">
      <c r="A881" s="11" t="str">
        <f t="shared" si="13"/>
        <v>ACTRIS_vocab:2-2-4-trimethylpentaneamountfraction</v>
      </c>
      <c r="B881" s="15" t="s">
        <v>2068</v>
      </c>
      <c r="C881" s="16"/>
      <c r="D881" s="15" t="s">
        <v>2069</v>
      </c>
      <c r="E881" s="13" t="s">
        <v>73</v>
      </c>
      <c r="F881" s="16"/>
      <c r="G881" s="16"/>
      <c r="H881" s="16"/>
      <c r="I881" s="12" t="s">
        <v>83</v>
      </c>
      <c r="J881" s="15" t="s">
        <v>2065</v>
      </c>
      <c r="K881" s="12" t="s">
        <v>77</v>
      </c>
      <c r="L881" s="16"/>
      <c r="M881" s="17"/>
      <c r="N881" s="18" t="s">
        <v>34</v>
      </c>
      <c r="O881" s="16"/>
      <c r="P881" s="16"/>
      <c r="Q881" s="16"/>
      <c r="R881" s="12"/>
    </row>
    <row r="882" spans="1:18" ht="15" customHeight="1">
      <c r="A882" s="11" t="str">
        <f t="shared" si="13"/>
        <v>ACTRIS_vocab:3-methylheptanenumberconcentration</v>
      </c>
      <c r="B882" s="15" t="s">
        <v>2070</v>
      </c>
      <c r="C882" s="16"/>
      <c r="D882" s="12" t="s">
        <v>2071</v>
      </c>
      <c r="E882" s="13" t="s">
        <v>73</v>
      </c>
      <c r="F882" s="16"/>
      <c r="G882" s="16"/>
      <c r="H882" s="16"/>
      <c r="I882" s="12" t="s">
        <v>86</v>
      </c>
      <c r="J882" s="15" t="s">
        <v>2072</v>
      </c>
      <c r="K882" s="12" t="s">
        <v>77</v>
      </c>
      <c r="L882" s="16"/>
      <c r="M882" s="17"/>
      <c r="N882" s="18" t="s">
        <v>34</v>
      </c>
      <c r="O882" s="16"/>
      <c r="P882" s="16"/>
      <c r="Q882" s="16"/>
      <c r="R882" s="12"/>
    </row>
    <row r="883" spans="1:18" ht="15" customHeight="1">
      <c r="A883" s="11" t="str">
        <f t="shared" si="13"/>
        <v>ACTRIS_vocab:3-methylheptanemassconcentration</v>
      </c>
      <c r="B883" s="15" t="s">
        <v>2073</v>
      </c>
      <c r="C883" s="16"/>
      <c r="D883" s="12" t="s">
        <v>2074</v>
      </c>
      <c r="E883" s="13" t="s">
        <v>73</v>
      </c>
      <c r="F883" s="16"/>
      <c r="G883" s="16"/>
      <c r="H883" s="16"/>
      <c r="I883" s="12" t="s">
        <v>90</v>
      </c>
      <c r="J883" s="15" t="s">
        <v>2072</v>
      </c>
      <c r="K883" s="12" t="s">
        <v>77</v>
      </c>
      <c r="L883" s="16"/>
      <c r="M883" s="17"/>
      <c r="N883" s="18" t="s">
        <v>34</v>
      </c>
      <c r="O883" s="16"/>
      <c r="P883" s="16"/>
      <c r="Q883" s="16"/>
      <c r="R883" s="12"/>
    </row>
    <row r="884" spans="1:18" ht="15" customHeight="1">
      <c r="A884" s="11" t="str">
        <f t="shared" si="13"/>
        <v>ACTRIS_vocab:3-methylheptaneamountfraction</v>
      </c>
      <c r="B884" s="15" t="s">
        <v>2075</v>
      </c>
      <c r="C884" s="16"/>
      <c r="D884" s="15" t="s">
        <v>2076</v>
      </c>
      <c r="E884" s="13" t="s">
        <v>73</v>
      </c>
      <c r="F884" s="16"/>
      <c r="G884" s="16"/>
      <c r="H884" s="16"/>
      <c r="I884" s="12" t="s">
        <v>83</v>
      </c>
      <c r="J884" s="15" t="s">
        <v>2072</v>
      </c>
      <c r="K884" s="12" t="s">
        <v>77</v>
      </c>
      <c r="L884" s="16"/>
      <c r="M884" s="17"/>
      <c r="N884" s="18" t="s">
        <v>34</v>
      </c>
      <c r="O884" s="16"/>
      <c r="P884" s="16"/>
      <c r="Q884" s="16"/>
      <c r="R884" s="12"/>
    </row>
    <row r="885" spans="1:18" ht="15" customHeight="1">
      <c r="A885" s="11" t="str">
        <f t="shared" si="13"/>
        <v>ACTRIS_vocab:n-nonanenumberconcentration</v>
      </c>
      <c r="B885" s="15" t="s">
        <v>2077</v>
      </c>
      <c r="C885" s="16"/>
      <c r="D885" s="12" t="s">
        <v>2078</v>
      </c>
      <c r="E885" s="13" t="s">
        <v>73</v>
      </c>
      <c r="F885" s="16"/>
      <c r="G885" s="16"/>
      <c r="H885" s="16"/>
      <c r="I885" s="12" t="s">
        <v>86</v>
      </c>
      <c r="J885" s="15" t="s">
        <v>2079</v>
      </c>
      <c r="K885" s="12" t="s">
        <v>77</v>
      </c>
      <c r="L885" s="16"/>
      <c r="M885" s="17"/>
      <c r="N885" s="18" t="s">
        <v>34</v>
      </c>
      <c r="O885" s="16"/>
      <c r="P885" s="16"/>
      <c r="Q885" s="16"/>
      <c r="R885" s="12"/>
    </row>
    <row r="886" spans="1:18" ht="15" customHeight="1">
      <c r="A886" s="11" t="str">
        <f t="shared" si="13"/>
        <v>ACTRIS_vocab:n-nonanemassconcentration</v>
      </c>
      <c r="B886" s="15" t="s">
        <v>2080</v>
      </c>
      <c r="C886" s="16"/>
      <c r="D886" s="12" t="s">
        <v>2081</v>
      </c>
      <c r="E886" s="13" t="s">
        <v>73</v>
      </c>
      <c r="F886" s="16"/>
      <c r="G886" s="16"/>
      <c r="H886" s="16"/>
      <c r="I886" s="12" t="s">
        <v>90</v>
      </c>
      <c r="J886" s="15" t="s">
        <v>2079</v>
      </c>
      <c r="K886" s="12" t="s">
        <v>77</v>
      </c>
      <c r="L886" s="16"/>
      <c r="M886" s="17"/>
      <c r="N886" s="18" t="s">
        <v>34</v>
      </c>
      <c r="O886" s="16"/>
      <c r="P886" s="16"/>
      <c r="Q886" s="16"/>
      <c r="R886" s="12"/>
    </row>
    <row r="887" spans="1:18" ht="15" customHeight="1">
      <c r="A887" s="11" t="str">
        <f t="shared" si="13"/>
        <v>ACTRIS_vocab:n-nonaneamountfraction</v>
      </c>
      <c r="B887" s="15" t="s">
        <v>2082</v>
      </c>
      <c r="C887" s="16"/>
      <c r="D887" s="15" t="s">
        <v>2083</v>
      </c>
      <c r="E887" s="13" t="s">
        <v>73</v>
      </c>
      <c r="F887" s="16"/>
      <c r="G887" s="16"/>
      <c r="H887" s="16"/>
      <c r="I887" s="12" t="s">
        <v>83</v>
      </c>
      <c r="J887" s="15" t="s">
        <v>2079</v>
      </c>
      <c r="K887" s="12" t="s">
        <v>77</v>
      </c>
      <c r="L887" s="16"/>
      <c r="M887" s="17"/>
      <c r="N887" s="18" t="s">
        <v>34</v>
      </c>
      <c r="O887" s="16"/>
      <c r="P887" s="16"/>
      <c r="Q887" s="16"/>
      <c r="R887" s="12"/>
    </row>
    <row r="888" spans="1:18" ht="15" customHeight="1">
      <c r="A888" s="11" t="str">
        <f t="shared" si="13"/>
        <v>ACTRIS_vocab:n-decanenumberconcentration</v>
      </c>
      <c r="B888" s="15" t="s">
        <v>2084</v>
      </c>
      <c r="C888" s="16"/>
      <c r="D888" s="12" t="s">
        <v>2085</v>
      </c>
      <c r="E888" s="13" t="s">
        <v>73</v>
      </c>
      <c r="F888" s="16"/>
      <c r="G888" s="16"/>
      <c r="H888" s="16"/>
      <c r="I888" s="12" t="s">
        <v>86</v>
      </c>
      <c r="J888" s="15" t="s">
        <v>2086</v>
      </c>
      <c r="K888" s="12" t="s">
        <v>77</v>
      </c>
      <c r="L888" s="16"/>
      <c r="M888" s="17"/>
      <c r="N888" s="18" t="s">
        <v>34</v>
      </c>
      <c r="O888" s="16"/>
      <c r="P888" s="16"/>
      <c r="Q888" s="16"/>
      <c r="R888" s="12"/>
    </row>
    <row r="889" spans="1:18" ht="15" customHeight="1">
      <c r="A889" s="11" t="str">
        <f t="shared" si="13"/>
        <v>ACTRIS_vocab:n-decanemassconcentration</v>
      </c>
      <c r="B889" s="15" t="s">
        <v>2087</v>
      </c>
      <c r="C889" s="16"/>
      <c r="D889" s="12" t="s">
        <v>2088</v>
      </c>
      <c r="E889" s="13" t="s">
        <v>73</v>
      </c>
      <c r="F889" s="16"/>
      <c r="G889" s="16"/>
      <c r="H889" s="16"/>
      <c r="I889" s="12" t="s">
        <v>90</v>
      </c>
      <c r="J889" s="15" t="s">
        <v>2086</v>
      </c>
      <c r="K889" s="12" t="s">
        <v>77</v>
      </c>
      <c r="L889" s="16"/>
      <c r="M889" s="17"/>
      <c r="N889" s="18" t="s">
        <v>34</v>
      </c>
      <c r="O889" s="16"/>
      <c r="P889" s="16"/>
      <c r="Q889" s="16"/>
      <c r="R889" s="12"/>
    </row>
    <row r="890" spans="1:18" ht="15" customHeight="1">
      <c r="A890" s="11" t="str">
        <f t="shared" si="13"/>
        <v>ACTRIS_vocab:n-decaneamountfraction</v>
      </c>
      <c r="B890" s="15" t="s">
        <v>2089</v>
      </c>
      <c r="C890" s="16"/>
      <c r="D890" s="15" t="s">
        <v>2090</v>
      </c>
      <c r="E890" s="13" t="s">
        <v>73</v>
      </c>
      <c r="F890" s="16"/>
      <c r="G890" s="16"/>
      <c r="H890" s="16"/>
      <c r="I890" s="12" t="s">
        <v>83</v>
      </c>
      <c r="J890" s="15" t="s">
        <v>2086</v>
      </c>
      <c r="K890" s="12" t="s">
        <v>77</v>
      </c>
      <c r="L890" s="16"/>
      <c r="M890" s="17"/>
      <c r="N890" s="18" t="s">
        <v>34</v>
      </c>
      <c r="O890" s="16"/>
      <c r="P890" s="16"/>
      <c r="Q890" s="16"/>
      <c r="R890" s="12"/>
    </row>
    <row r="891" spans="1:18" ht="15" customHeight="1">
      <c r="A891" s="11" t="str">
        <f t="shared" si="13"/>
        <v>ACTRIS_vocab:n-undecanenumberconcentration</v>
      </c>
      <c r="B891" s="15" t="s">
        <v>2091</v>
      </c>
      <c r="C891" s="16"/>
      <c r="D891" s="12" t="s">
        <v>2092</v>
      </c>
      <c r="E891" s="13" t="s">
        <v>73</v>
      </c>
      <c r="F891" s="16"/>
      <c r="G891" s="16"/>
      <c r="H891" s="16"/>
      <c r="I891" s="12" t="s">
        <v>86</v>
      </c>
      <c r="J891" s="15" t="s">
        <v>2093</v>
      </c>
      <c r="K891" s="12" t="s">
        <v>77</v>
      </c>
      <c r="L891" s="16"/>
      <c r="M891" s="17"/>
      <c r="N891" s="18" t="s">
        <v>34</v>
      </c>
      <c r="O891" s="16"/>
      <c r="P891" s="16"/>
      <c r="Q891" s="16"/>
      <c r="R891" s="12"/>
    </row>
    <row r="892" spans="1:18" ht="15" customHeight="1">
      <c r="A892" s="11" t="str">
        <f t="shared" si="13"/>
        <v>ACTRIS_vocab:n-undecanemassconcentration</v>
      </c>
      <c r="B892" s="15" t="s">
        <v>2094</v>
      </c>
      <c r="C892" s="16"/>
      <c r="D892" s="12" t="s">
        <v>2095</v>
      </c>
      <c r="E892" s="13" t="s">
        <v>73</v>
      </c>
      <c r="F892" s="16"/>
      <c r="G892" s="16"/>
      <c r="H892" s="16"/>
      <c r="I892" s="12" t="s">
        <v>90</v>
      </c>
      <c r="J892" s="15" t="s">
        <v>2093</v>
      </c>
      <c r="K892" s="12" t="s">
        <v>77</v>
      </c>
      <c r="L892" s="16"/>
      <c r="M892" s="17"/>
      <c r="N892" s="18" t="s">
        <v>34</v>
      </c>
      <c r="O892" s="16"/>
      <c r="P892" s="16"/>
      <c r="Q892" s="16"/>
      <c r="R892" s="12"/>
    </row>
    <row r="893" spans="1:18" ht="15" customHeight="1">
      <c r="A893" s="11" t="str">
        <f t="shared" si="13"/>
        <v>ACTRIS_vocab:n-undecaneamountfraction</v>
      </c>
      <c r="B893" s="15" t="s">
        <v>2096</v>
      </c>
      <c r="C893" s="16"/>
      <c r="D893" s="15" t="s">
        <v>2097</v>
      </c>
      <c r="E893" s="13" t="s">
        <v>73</v>
      </c>
      <c r="F893" s="16"/>
      <c r="G893" s="16"/>
      <c r="H893" s="16"/>
      <c r="I893" s="12" t="s">
        <v>83</v>
      </c>
      <c r="J893" s="15" t="s">
        <v>2093</v>
      </c>
      <c r="K893" s="12" t="s">
        <v>77</v>
      </c>
      <c r="L893" s="16"/>
      <c r="M893" s="17"/>
      <c r="N893" s="18" t="s">
        <v>34</v>
      </c>
      <c r="O893" s="16"/>
      <c r="P893" s="16"/>
      <c r="Q893" s="16"/>
      <c r="R893" s="12"/>
    </row>
    <row r="894" spans="1:18" ht="15" customHeight="1">
      <c r="A894" s="11" t="str">
        <f t="shared" si="13"/>
        <v>ACTRIS_vocab:n-tridecanenumberconcentration</v>
      </c>
      <c r="B894" s="15" t="s">
        <v>2098</v>
      </c>
      <c r="C894" s="16"/>
      <c r="D894" s="12" t="s">
        <v>2099</v>
      </c>
      <c r="E894" s="13" t="s">
        <v>73</v>
      </c>
      <c r="F894" s="16"/>
      <c r="G894" s="16"/>
      <c r="H894" s="16"/>
      <c r="I894" s="12" t="s">
        <v>86</v>
      </c>
      <c r="J894" s="15" t="s">
        <v>2100</v>
      </c>
      <c r="K894" s="12" t="s">
        <v>77</v>
      </c>
      <c r="L894" s="16"/>
      <c r="M894" s="17"/>
      <c r="N894" s="18" t="s">
        <v>34</v>
      </c>
      <c r="O894" s="16"/>
      <c r="P894" s="16"/>
      <c r="Q894" s="16"/>
      <c r="R894" s="12"/>
    </row>
    <row r="895" spans="1:18" ht="15" customHeight="1">
      <c r="A895" s="11" t="str">
        <f t="shared" si="13"/>
        <v>ACTRIS_vocab:n-tridecanemassconcentration</v>
      </c>
      <c r="B895" s="15" t="s">
        <v>2101</v>
      </c>
      <c r="C895" s="16"/>
      <c r="D895" s="12" t="s">
        <v>2102</v>
      </c>
      <c r="E895" s="13" t="s">
        <v>73</v>
      </c>
      <c r="F895" s="16"/>
      <c r="G895" s="16"/>
      <c r="H895" s="16"/>
      <c r="I895" s="12" t="s">
        <v>90</v>
      </c>
      <c r="J895" s="15" t="s">
        <v>2100</v>
      </c>
      <c r="K895" s="12" t="s">
        <v>77</v>
      </c>
      <c r="L895" s="16"/>
      <c r="M895" s="17"/>
      <c r="N895" s="18" t="s">
        <v>34</v>
      </c>
      <c r="O895" s="16"/>
      <c r="P895" s="16"/>
      <c r="Q895" s="16"/>
      <c r="R895" s="12"/>
    </row>
    <row r="896" spans="1:18" ht="15" customHeight="1">
      <c r="A896" s="11" t="str">
        <f t="shared" si="13"/>
        <v>ACTRIS_vocab:n-tridecaneamountfraction</v>
      </c>
      <c r="B896" s="15" t="s">
        <v>2103</v>
      </c>
      <c r="C896" s="16"/>
      <c r="D896" s="15" t="s">
        <v>2104</v>
      </c>
      <c r="E896" s="13" t="s">
        <v>73</v>
      </c>
      <c r="F896" s="16"/>
      <c r="G896" s="16"/>
      <c r="H896" s="16"/>
      <c r="I896" s="12" t="s">
        <v>83</v>
      </c>
      <c r="J896" s="15" t="s">
        <v>2100</v>
      </c>
      <c r="K896" s="12" t="s">
        <v>77</v>
      </c>
      <c r="L896" s="16"/>
      <c r="M896" s="17"/>
      <c r="N896" s="18" t="s">
        <v>34</v>
      </c>
      <c r="O896" s="16"/>
      <c r="P896" s="16"/>
      <c r="Q896" s="16"/>
      <c r="R896" s="12"/>
    </row>
    <row r="897" spans="1:18" ht="15" customHeight="1">
      <c r="A897" s="11" t="str">
        <f t="shared" si="13"/>
        <v>ACTRIS_vocab:n-tetradecanenumberconcentration</v>
      </c>
      <c r="B897" s="15" t="s">
        <v>2105</v>
      </c>
      <c r="C897" s="16"/>
      <c r="D897" s="12" t="s">
        <v>2106</v>
      </c>
      <c r="E897" s="13" t="s">
        <v>73</v>
      </c>
      <c r="F897" s="16"/>
      <c r="G897" s="16"/>
      <c r="H897" s="16"/>
      <c r="I897" s="12" t="s">
        <v>86</v>
      </c>
      <c r="J897" s="15" t="s">
        <v>2107</v>
      </c>
      <c r="K897" s="12" t="s">
        <v>77</v>
      </c>
      <c r="L897" s="16"/>
      <c r="M897" s="17"/>
      <c r="N897" s="18" t="s">
        <v>34</v>
      </c>
      <c r="O897" s="16"/>
      <c r="P897" s="16"/>
      <c r="Q897" s="16"/>
      <c r="R897" s="12"/>
    </row>
    <row r="898" spans="1:18" ht="15" customHeight="1">
      <c r="A898" s="11" t="str">
        <f t="shared" si="13"/>
        <v>ACTRIS_vocab:n-tetradecanemassconcentration</v>
      </c>
      <c r="B898" s="15" t="s">
        <v>2108</v>
      </c>
      <c r="C898" s="16"/>
      <c r="D898" s="12" t="s">
        <v>2109</v>
      </c>
      <c r="E898" s="13" t="s">
        <v>73</v>
      </c>
      <c r="F898" s="16"/>
      <c r="G898" s="16"/>
      <c r="H898" s="16"/>
      <c r="I898" s="12" t="s">
        <v>90</v>
      </c>
      <c r="J898" s="15" t="s">
        <v>2107</v>
      </c>
      <c r="K898" s="12" t="s">
        <v>77</v>
      </c>
      <c r="L898" s="16"/>
      <c r="M898" s="17"/>
      <c r="N898" s="18" t="s">
        <v>34</v>
      </c>
      <c r="O898" s="16"/>
      <c r="P898" s="16"/>
      <c r="Q898" s="16"/>
      <c r="R898" s="12"/>
    </row>
    <row r="899" spans="1:18" ht="15" customHeight="1">
      <c r="A899" s="11" t="str">
        <f t="shared" si="13"/>
        <v>ACTRIS_vocab:n-tetradecaneamountfraction</v>
      </c>
      <c r="B899" s="15" t="s">
        <v>2110</v>
      </c>
      <c r="C899" s="16"/>
      <c r="D899" s="15" t="s">
        <v>2111</v>
      </c>
      <c r="E899" s="13" t="s">
        <v>73</v>
      </c>
      <c r="F899" s="16"/>
      <c r="G899" s="16"/>
      <c r="H899" s="16"/>
      <c r="I899" s="12" t="s">
        <v>83</v>
      </c>
      <c r="J899" s="15" t="s">
        <v>2107</v>
      </c>
      <c r="K899" s="12" t="s">
        <v>77</v>
      </c>
      <c r="L899" s="16"/>
      <c r="M899" s="17"/>
      <c r="N899" s="18" t="s">
        <v>34</v>
      </c>
      <c r="O899" s="16"/>
      <c r="P899" s="16"/>
      <c r="Q899" s="16"/>
      <c r="R899" s="12"/>
    </row>
    <row r="900" spans="1:18" ht="15" customHeight="1">
      <c r="A900" s="11" t="str">
        <f t="shared" si="13"/>
        <v>ACTRIS_vocab:n-pentadecanenumberconcentration</v>
      </c>
      <c r="B900" s="15" t="s">
        <v>2112</v>
      </c>
      <c r="C900" s="16"/>
      <c r="D900" s="12" t="s">
        <v>2113</v>
      </c>
      <c r="E900" s="13" t="s">
        <v>73</v>
      </c>
      <c r="F900" s="16"/>
      <c r="G900" s="16"/>
      <c r="H900" s="16"/>
      <c r="I900" s="12" t="s">
        <v>86</v>
      </c>
      <c r="J900" s="15" t="s">
        <v>2114</v>
      </c>
      <c r="K900" s="12" t="s">
        <v>77</v>
      </c>
      <c r="L900" s="16"/>
      <c r="M900" s="17"/>
      <c r="N900" s="18" t="s">
        <v>34</v>
      </c>
      <c r="O900" s="16"/>
      <c r="P900" s="16"/>
      <c r="Q900" s="16"/>
      <c r="R900" s="12"/>
    </row>
    <row r="901" spans="1:18" ht="15" customHeight="1">
      <c r="A901" s="11" t="str">
        <f t="shared" si="13"/>
        <v>ACTRIS_vocab:n-pentadecanemassconcentration</v>
      </c>
      <c r="B901" s="15" t="s">
        <v>2115</v>
      </c>
      <c r="C901" s="16"/>
      <c r="D901" s="12" t="s">
        <v>2116</v>
      </c>
      <c r="E901" s="13" t="s">
        <v>73</v>
      </c>
      <c r="F901" s="16"/>
      <c r="G901" s="16"/>
      <c r="H901" s="16"/>
      <c r="I901" s="12" t="s">
        <v>90</v>
      </c>
      <c r="J901" s="15" t="s">
        <v>2114</v>
      </c>
      <c r="K901" s="12" t="s">
        <v>77</v>
      </c>
      <c r="L901" s="16"/>
      <c r="M901" s="17"/>
      <c r="N901" s="18" t="s">
        <v>34</v>
      </c>
      <c r="O901" s="16"/>
      <c r="P901" s="16"/>
      <c r="Q901" s="16"/>
      <c r="R901" s="12"/>
    </row>
    <row r="902" spans="1:18" ht="15" customHeight="1">
      <c r="A902" s="11" t="str">
        <f t="shared" si="13"/>
        <v>ACTRIS_vocab:n-pentadecaneamountfraction</v>
      </c>
      <c r="B902" s="15" t="s">
        <v>2117</v>
      </c>
      <c r="C902" s="16"/>
      <c r="D902" s="15" t="s">
        <v>2118</v>
      </c>
      <c r="E902" s="13" t="s">
        <v>73</v>
      </c>
      <c r="F902" s="16"/>
      <c r="G902" s="16"/>
      <c r="H902" s="16"/>
      <c r="I902" s="12" t="s">
        <v>83</v>
      </c>
      <c r="J902" s="15" t="s">
        <v>2114</v>
      </c>
      <c r="K902" s="12" t="s">
        <v>77</v>
      </c>
      <c r="L902" s="16"/>
      <c r="M902" s="17"/>
      <c r="N902" s="18" t="s">
        <v>34</v>
      </c>
      <c r="O902" s="16"/>
      <c r="P902" s="16"/>
      <c r="Q902" s="16"/>
      <c r="R902" s="12"/>
    </row>
    <row r="903" spans="1:18" ht="15" customHeight="1">
      <c r="A903" s="11" t="str">
        <f t="shared" si="13"/>
        <v>ACTRIS_vocab:n-hexadecanenumberconcentration</v>
      </c>
      <c r="B903" s="15" t="s">
        <v>2119</v>
      </c>
      <c r="C903" s="16"/>
      <c r="D903" s="12" t="s">
        <v>2120</v>
      </c>
      <c r="E903" s="13" t="s">
        <v>73</v>
      </c>
      <c r="F903" s="16"/>
      <c r="G903" s="16"/>
      <c r="H903" s="16"/>
      <c r="I903" s="12" t="s">
        <v>86</v>
      </c>
      <c r="J903" s="15" t="s">
        <v>2121</v>
      </c>
      <c r="K903" s="12" t="s">
        <v>77</v>
      </c>
      <c r="L903" s="16"/>
      <c r="M903" s="17"/>
      <c r="N903" s="18" t="s">
        <v>34</v>
      </c>
      <c r="O903" s="16"/>
      <c r="P903" s="16"/>
      <c r="Q903" s="16"/>
      <c r="R903" s="12"/>
    </row>
    <row r="904" spans="1:18" ht="15" customHeight="1">
      <c r="A904" s="11" t="str">
        <f t="shared" si="13"/>
        <v>ACTRIS_vocab:n-hexadecanemassconcentration</v>
      </c>
      <c r="B904" s="15" t="s">
        <v>2122</v>
      </c>
      <c r="C904" s="16"/>
      <c r="D904" s="12" t="s">
        <v>2123</v>
      </c>
      <c r="E904" s="13" t="s">
        <v>73</v>
      </c>
      <c r="F904" s="16"/>
      <c r="G904" s="16"/>
      <c r="H904" s="16"/>
      <c r="I904" s="12" t="s">
        <v>90</v>
      </c>
      <c r="J904" s="15" t="s">
        <v>2121</v>
      </c>
      <c r="K904" s="12" t="s">
        <v>77</v>
      </c>
      <c r="L904" s="16"/>
      <c r="M904" s="17"/>
      <c r="N904" s="18" t="s">
        <v>34</v>
      </c>
      <c r="O904" s="16"/>
      <c r="P904" s="16"/>
      <c r="Q904" s="16"/>
      <c r="R904" s="12"/>
    </row>
    <row r="905" spans="1:18" ht="15" customHeight="1">
      <c r="A905" s="11" t="str">
        <f t="shared" si="13"/>
        <v>ACTRIS_vocab:n-hexadecaneamountfraction</v>
      </c>
      <c r="B905" s="15" t="s">
        <v>2124</v>
      </c>
      <c r="C905" s="16"/>
      <c r="D905" s="15" t="s">
        <v>2125</v>
      </c>
      <c r="E905" s="13" t="s">
        <v>73</v>
      </c>
      <c r="F905" s="16"/>
      <c r="G905" s="16"/>
      <c r="H905" s="16"/>
      <c r="I905" s="12" t="s">
        <v>83</v>
      </c>
      <c r="J905" s="15" t="s">
        <v>2121</v>
      </c>
      <c r="K905" s="12" t="s">
        <v>77</v>
      </c>
      <c r="L905" s="16"/>
      <c r="M905" s="17"/>
      <c r="N905" s="18" t="s">
        <v>34</v>
      </c>
      <c r="O905" s="16"/>
      <c r="P905" s="16"/>
      <c r="Q905" s="16"/>
      <c r="R905" s="12"/>
    </row>
    <row r="906" spans="1:18" ht="15" customHeight="1">
      <c r="A906" s="11" t="str">
        <f t="shared" si="13"/>
        <v>ACTRIS_vocab:3-methyl-1-butenenumberconcentration</v>
      </c>
      <c r="B906" s="15" t="s">
        <v>2126</v>
      </c>
      <c r="C906" s="16"/>
      <c r="D906" s="12" t="s">
        <v>2127</v>
      </c>
      <c r="E906" s="13" t="s">
        <v>73</v>
      </c>
      <c r="F906" s="16"/>
      <c r="G906" s="16"/>
      <c r="H906" s="16"/>
      <c r="I906" s="12" t="s">
        <v>86</v>
      </c>
      <c r="J906" s="15" t="s">
        <v>2128</v>
      </c>
      <c r="K906" s="12" t="s">
        <v>77</v>
      </c>
      <c r="L906" s="16"/>
      <c r="M906" s="17"/>
      <c r="N906" s="18" t="s">
        <v>34</v>
      </c>
      <c r="O906" s="16"/>
      <c r="P906" s="16"/>
      <c r="Q906" s="16"/>
      <c r="R906" s="12"/>
    </row>
    <row r="907" spans="1:18" ht="15" customHeight="1">
      <c r="A907" s="11" t="str">
        <f t="shared" si="13"/>
        <v>ACTRIS_vocab:3-methyl-1-butenemassconcentration</v>
      </c>
      <c r="B907" s="15" t="s">
        <v>2129</v>
      </c>
      <c r="C907" s="16"/>
      <c r="D907" s="12" t="s">
        <v>2130</v>
      </c>
      <c r="E907" s="13" t="s">
        <v>73</v>
      </c>
      <c r="F907" s="16"/>
      <c r="G907" s="16"/>
      <c r="H907" s="16"/>
      <c r="I907" s="12" t="s">
        <v>90</v>
      </c>
      <c r="J907" s="15" t="s">
        <v>2128</v>
      </c>
      <c r="K907" s="12" t="s">
        <v>77</v>
      </c>
      <c r="L907" s="16"/>
      <c r="M907" s="17"/>
      <c r="N907" s="18" t="s">
        <v>34</v>
      </c>
      <c r="O907" s="16"/>
      <c r="P907" s="16"/>
      <c r="Q907" s="16"/>
      <c r="R907" s="12"/>
    </row>
    <row r="908" spans="1:18" ht="15" customHeight="1">
      <c r="A908" s="11" t="str">
        <f t="shared" si="13"/>
        <v>ACTRIS_vocab:3-methyl-1-buteneamountfraction</v>
      </c>
      <c r="B908" s="15" t="s">
        <v>2131</v>
      </c>
      <c r="C908" s="16"/>
      <c r="D908" s="15" t="s">
        <v>2132</v>
      </c>
      <c r="E908" s="13" t="s">
        <v>73</v>
      </c>
      <c r="F908" s="16"/>
      <c r="G908" s="16"/>
      <c r="H908" s="16"/>
      <c r="I908" s="12" t="s">
        <v>83</v>
      </c>
      <c r="J908" s="15" t="s">
        <v>2128</v>
      </c>
      <c r="K908" s="12" t="s">
        <v>77</v>
      </c>
      <c r="L908" s="16"/>
      <c r="M908" s="17"/>
      <c r="N908" s="18" t="s">
        <v>34</v>
      </c>
      <c r="O908" s="16"/>
      <c r="P908" s="16"/>
      <c r="Q908" s="16"/>
      <c r="R908" s="12"/>
    </row>
    <row r="909" spans="1:18" ht="15" customHeight="1">
      <c r="A909" s="11" t="str">
        <f t="shared" si="13"/>
        <v>ACTRIS_vocab:2-methyl-2-butenenumberconcentration</v>
      </c>
      <c r="B909" s="15" t="s">
        <v>2133</v>
      </c>
      <c r="C909" s="16"/>
      <c r="D909" s="12" t="s">
        <v>2134</v>
      </c>
      <c r="E909" s="13" t="s">
        <v>73</v>
      </c>
      <c r="F909" s="16"/>
      <c r="G909" s="16"/>
      <c r="H909" s="16"/>
      <c r="I909" s="12" t="s">
        <v>86</v>
      </c>
      <c r="J909" s="15" t="s">
        <v>2135</v>
      </c>
      <c r="K909" s="12" t="s">
        <v>77</v>
      </c>
      <c r="L909" s="16"/>
      <c r="M909" s="17"/>
      <c r="N909" s="18" t="s">
        <v>34</v>
      </c>
      <c r="O909" s="16"/>
      <c r="P909" s="16"/>
      <c r="Q909" s="16"/>
      <c r="R909" s="12"/>
    </row>
    <row r="910" spans="1:18" ht="15" customHeight="1">
      <c r="A910" s="11" t="str">
        <f t="shared" si="13"/>
        <v>ACTRIS_vocab:2-methyl-2-butenemassconcentration</v>
      </c>
      <c r="B910" s="15" t="s">
        <v>2136</v>
      </c>
      <c r="C910" s="16"/>
      <c r="D910" s="12" t="s">
        <v>2137</v>
      </c>
      <c r="E910" s="13" t="s">
        <v>73</v>
      </c>
      <c r="F910" s="16"/>
      <c r="G910" s="16"/>
      <c r="H910" s="16"/>
      <c r="I910" s="12" t="s">
        <v>90</v>
      </c>
      <c r="J910" s="15" t="s">
        <v>2135</v>
      </c>
      <c r="K910" s="12" t="s">
        <v>77</v>
      </c>
      <c r="L910" s="16"/>
      <c r="M910" s="17"/>
      <c r="N910" s="18" t="s">
        <v>34</v>
      </c>
      <c r="O910" s="16"/>
      <c r="P910" s="16"/>
      <c r="Q910" s="16"/>
      <c r="R910" s="12"/>
    </row>
    <row r="911" spans="1:18" ht="15" customHeight="1">
      <c r="A911" s="11" t="str">
        <f t="shared" si="13"/>
        <v>ACTRIS_vocab:2-methyl-2-buteneamountfraction</v>
      </c>
      <c r="B911" s="15" t="s">
        <v>2138</v>
      </c>
      <c r="C911" s="16"/>
      <c r="D911" s="15" t="s">
        <v>2139</v>
      </c>
      <c r="E911" s="13" t="s">
        <v>73</v>
      </c>
      <c r="F911" s="16"/>
      <c r="G911" s="16"/>
      <c r="H911" s="16"/>
      <c r="I911" s="12" t="s">
        <v>83</v>
      </c>
      <c r="J911" s="15" t="s">
        <v>2135</v>
      </c>
      <c r="K911" s="12" t="s">
        <v>77</v>
      </c>
      <c r="L911" s="16"/>
      <c r="M911" s="17"/>
      <c r="N911" s="18" t="s">
        <v>34</v>
      </c>
      <c r="O911" s="16"/>
      <c r="P911" s="16"/>
      <c r="Q911" s="16"/>
      <c r="R911" s="12"/>
    </row>
    <row r="912" spans="1:18" ht="15" customHeight="1">
      <c r="A912" s="11" t="str">
        <f t="shared" si="13"/>
        <v>ACTRIS_vocab:-2E-2-pentenenumberconcentration</v>
      </c>
      <c r="B912" s="15" t="s">
        <v>2140</v>
      </c>
      <c r="C912" s="16"/>
      <c r="D912" s="12" t="s">
        <v>2141</v>
      </c>
      <c r="E912" s="13" t="s">
        <v>73</v>
      </c>
      <c r="F912" s="16"/>
      <c r="G912" s="16"/>
      <c r="H912" s="16"/>
      <c r="I912" s="12" t="s">
        <v>86</v>
      </c>
      <c r="J912" s="15" t="s">
        <v>2142</v>
      </c>
      <c r="K912" s="12" t="s">
        <v>77</v>
      </c>
      <c r="L912" s="16"/>
      <c r="M912" s="17"/>
      <c r="N912" s="18" t="s">
        <v>34</v>
      </c>
      <c r="O912" s="16"/>
      <c r="P912" s="16"/>
      <c r="Q912" s="16"/>
      <c r="R912" s="12"/>
    </row>
    <row r="913" spans="1:18" ht="15" customHeight="1">
      <c r="A913" s="11" t="str">
        <f t="shared" si="13"/>
        <v>ACTRIS_vocab:-2E-2-pentenemassconcentration</v>
      </c>
      <c r="B913" s="15" t="s">
        <v>2143</v>
      </c>
      <c r="C913" s="16"/>
      <c r="D913" s="12" t="s">
        <v>2144</v>
      </c>
      <c r="E913" s="13" t="s">
        <v>73</v>
      </c>
      <c r="F913" s="16"/>
      <c r="G913" s="16"/>
      <c r="H913" s="16"/>
      <c r="I913" s="12" t="s">
        <v>90</v>
      </c>
      <c r="J913" s="15" t="s">
        <v>2142</v>
      </c>
      <c r="K913" s="12" t="s">
        <v>77</v>
      </c>
      <c r="L913" s="16"/>
      <c r="M913" s="17"/>
      <c r="N913" s="18" t="s">
        <v>34</v>
      </c>
      <c r="O913" s="16"/>
      <c r="P913" s="16"/>
      <c r="Q913" s="16"/>
      <c r="R913" s="12"/>
    </row>
    <row r="914" spans="1:18" ht="15" customHeight="1">
      <c r="A914" s="11" t="str">
        <f t="shared" si="13"/>
        <v>ACTRIS_vocab:-2E-2-penteneamountfraction</v>
      </c>
      <c r="B914" s="15" t="s">
        <v>2145</v>
      </c>
      <c r="C914" s="16"/>
      <c r="D914" s="15" t="s">
        <v>2146</v>
      </c>
      <c r="E914" s="13" t="s">
        <v>73</v>
      </c>
      <c r="F914" s="16"/>
      <c r="G914" s="16"/>
      <c r="H914" s="16"/>
      <c r="I914" s="12" t="s">
        <v>83</v>
      </c>
      <c r="J914" s="15" t="s">
        <v>2142</v>
      </c>
      <c r="K914" s="12" t="s">
        <v>77</v>
      </c>
      <c r="L914" s="16"/>
      <c r="M914" s="17"/>
      <c r="N914" s="18" t="s">
        <v>34</v>
      </c>
      <c r="O914" s="16"/>
      <c r="P914" s="16"/>
      <c r="Q914" s="16"/>
      <c r="R914" s="12"/>
    </row>
    <row r="915" spans="1:18" ht="15" customHeight="1">
      <c r="A915" s="11" t="str">
        <f t="shared" si="13"/>
        <v>ACTRIS_vocab:cyclopentenenumberconcentration</v>
      </c>
      <c r="B915" s="15" t="s">
        <v>2147</v>
      </c>
      <c r="C915" s="16"/>
      <c r="D915" s="12" t="s">
        <v>2148</v>
      </c>
      <c r="E915" s="13" t="s">
        <v>73</v>
      </c>
      <c r="F915" s="16"/>
      <c r="G915" s="16"/>
      <c r="H915" s="16"/>
      <c r="I915" s="12" t="s">
        <v>86</v>
      </c>
      <c r="J915" s="15" t="s">
        <v>2149</v>
      </c>
      <c r="K915" s="12" t="s">
        <v>77</v>
      </c>
      <c r="L915" s="16"/>
      <c r="M915" s="17"/>
      <c r="N915" s="18" t="s">
        <v>34</v>
      </c>
      <c r="O915" s="16"/>
      <c r="P915" s="16"/>
      <c r="Q915" s="16"/>
      <c r="R915" s="12"/>
    </row>
    <row r="916" spans="1:18" ht="15" customHeight="1">
      <c r="A916" s="11" t="str">
        <f t="shared" si="13"/>
        <v>ACTRIS_vocab:cyclopentenemassconcentration</v>
      </c>
      <c r="B916" s="15" t="s">
        <v>2150</v>
      </c>
      <c r="C916" s="16"/>
      <c r="D916" s="12" t="s">
        <v>2151</v>
      </c>
      <c r="E916" s="13" t="s">
        <v>73</v>
      </c>
      <c r="F916" s="16"/>
      <c r="G916" s="16"/>
      <c r="H916" s="16"/>
      <c r="I916" s="12" t="s">
        <v>90</v>
      </c>
      <c r="J916" s="15" t="s">
        <v>2149</v>
      </c>
      <c r="K916" s="12" t="s">
        <v>77</v>
      </c>
      <c r="L916" s="16"/>
      <c r="M916" s="17"/>
      <c r="N916" s="18" t="s">
        <v>34</v>
      </c>
      <c r="O916" s="16"/>
      <c r="P916" s="16"/>
      <c r="Q916" s="16"/>
      <c r="R916" s="12"/>
    </row>
    <row r="917" spans="1:18" ht="15" customHeight="1">
      <c r="A917" s="11" t="str">
        <f t="shared" si="13"/>
        <v>ACTRIS_vocab:cyclopenteneamountfraction</v>
      </c>
      <c r="B917" s="15" t="s">
        <v>2152</v>
      </c>
      <c r="C917" s="16"/>
      <c r="D917" s="15" t="s">
        <v>2153</v>
      </c>
      <c r="E917" s="13" t="s">
        <v>73</v>
      </c>
      <c r="F917" s="16"/>
      <c r="G917" s="16"/>
      <c r="H917" s="16"/>
      <c r="I917" s="12" t="s">
        <v>83</v>
      </c>
      <c r="J917" s="15" t="s">
        <v>2149</v>
      </c>
      <c r="K917" s="12" t="s">
        <v>77</v>
      </c>
      <c r="L917" s="16"/>
      <c r="M917" s="17"/>
      <c r="N917" s="18" t="s">
        <v>34</v>
      </c>
      <c r="O917" s="16"/>
      <c r="P917" s="16"/>
      <c r="Q917" s="16"/>
      <c r="R917" s="12"/>
    </row>
    <row r="918" spans="1:18" ht="15" customHeight="1">
      <c r="A918" s="11" t="str">
        <f t="shared" si="13"/>
        <v>ACTRIS_vocab:-2Z-2-pentenenumberconcentration</v>
      </c>
      <c r="B918" s="15" t="s">
        <v>2154</v>
      </c>
      <c r="C918" s="16"/>
      <c r="D918" s="12" t="s">
        <v>2155</v>
      </c>
      <c r="E918" s="13" t="s">
        <v>73</v>
      </c>
      <c r="F918" s="16"/>
      <c r="G918" s="16"/>
      <c r="H918" s="16"/>
      <c r="I918" s="12" t="s">
        <v>86</v>
      </c>
      <c r="J918" s="15" t="s">
        <v>2156</v>
      </c>
      <c r="K918" s="12" t="s">
        <v>77</v>
      </c>
      <c r="L918" s="16"/>
      <c r="M918" s="17"/>
      <c r="N918" s="18" t="s">
        <v>34</v>
      </c>
      <c r="O918" s="16"/>
      <c r="P918" s="16"/>
      <c r="Q918" s="16"/>
      <c r="R918" s="12"/>
    </row>
    <row r="919" spans="1:18" ht="15" customHeight="1">
      <c r="A919" s="11" t="str">
        <f t="shared" si="13"/>
        <v>ACTRIS_vocab:-2Z-2-pentenemassconcentration</v>
      </c>
      <c r="B919" s="15" t="s">
        <v>2157</v>
      </c>
      <c r="C919" s="16"/>
      <c r="D919" s="12" t="s">
        <v>2158</v>
      </c>
      <c r="E919" s="13" t="s">
        <v>73</v>
      </c>
      <c r="F919" s="16"/>
      <c r="G919" s="16"/>
      <c r="H919" s="16"/>
      <c r="I919" s="12" t="s">
        <v>90</v>
      </c>
      <c r="J919" s="15" t="s">
        <v>2156</v>
      </c>
      <c r="K919" s="12" t="s">
        <v>77</v>
      </c>
      <c r="L919" s="16"/>
      <c r="M919" s="17"/>
      <c r="N919" s="18" t="s">
        <v>34</v>
      </c>
      <c r="O919" s="16"/>
      <c r="P919" s="16"/>
      <c r="Q919" s="16"/>
      <c r="R919" s="12"/>
    </row>
    <row r="920" spans="1:18" ht="15" customHeight="1">
      <c r="A920" s="11" t="str">
        <f t="shared" si="13"/>
        <v>ACTRIS_vocab:-2Z-2-penteneamountfraction</v>
      </c>
      <c r="B920" s="15" t="s">
        <v>2159</v>
      </c>
      <c r="C920" s="16"/>
      <c r="D920" s="15" t="s">
        <v>2160</v>
      </c>
      <c r="E920" s="13" t="s">
        <v>73</v>
      </c>
      <c r="F920" s="16"/>
      <c r="G920" s="16"/>
      <c r="H920" s="16"/>
      <c r="I920" s="12" t="s">
        <v>83</v>
      </c>
      <c r="J920" s="15" t="s">
        <v>2156</v>
      </c>
      <c r="K920" s="12" t="s">
        <v>77</v>
      </c>
      <c r="L920" s="16"/>
      <c r="M920" s="17"/>
      <c r="N920" s="18" t="s">
        <v>34</v>
      </c>
      <c r="O920" s="16"/>
      <c r="P920" s="16"/>
      <c r="Q920" s="16"/>
      <c r="R920" s="12"/>
    </row>
    <row r="921" spans="1:18" ht="15" customHeight="1">
      <c r="A921" s="11" t="str">
        <f t="shared" si="13"/>
        <v>ACTRIS_vocab:1-butynenumberconcentration</v>
      </c>
      <c r="B921" s="15" t="s">
        <v>2161</v>
      </c>
      <c r="C921" s="16"/>
      <c r="D921" s="12" t="s">
        <v>2162</v>
      </c>
      <c r="E921" s="13" t="s">
        <v>73</v>
      </c>
      <c r="F921" s="16"/>
      <c r="G921" s="16"/>
      <c r="H921" s="16"/>
      <c r="I921" s="12" t="s">
        <v>86</v>
      </c>
      <c r="J921" s="15" t="s">
        <v>2163</v>
      </c>
      <c r="K921" s="12" t="s">
        <v>77</v>
      </c>
      <c r="L921" s="16"/>
      <c r="M921" s="17"/>
      <c r="N921" s="18" t="s">
        <v>34</v>
      </c>
      <c r="O921" s="16"/>
      <c r="P921" s="16"/>
      <c r="Q921" s="16"/>
      <c r="R921" s="12"/>
    </row>
    <row r="922" spans="1:18" ht="15" customHeight="1">
      <c r="A922" s="11" t="str">
        <f t="shared" si="13"/>
        <v>ACTRIS_vocab:1-butynemassconcentration</v>
      </c>
      <c r="B922" s="15" t="s">
        <v>2164</v>
      </c>
      <c r="C922" s="16"/>
      <c r="D922" s="12" t="s">
        <v>2165</v>
      </c>
      <c r="E922" s="13" t="s">
        <v>73</v>
      </c>
      <c r="F922" s="16"/>
      <c r="G922" s="16"/>
      <c r="H922" s="16"/>
      <c r="I922" s="12" t="s">
        <v>90</v>
      </c>
      <c r="J922" s="15" t="s">
        <v>2163</v>
      </c>
      <c r="K922" s="12" t="s">
        <v>77</v>
      </c>
      <c r="L922" s="16"/>
      <c r="M922" s="17"/>
      <c r="N922" s="18" t="s">
        <v>34</v>
      </c>
      <c r="O922" s="16"/>
      <c r="P922" s="16"/>
      <c r="Q922" s="16"/>
      <c r="R922" s="12"/>
    </row>
    <row r="923" spans="1:18" ht="15" customHeight="1">
      <c r="A923" s="11" t="str">
        <f t="shared" si="13"/>
        <v>ACTRIS_vocab:1-butyneamountfraction</v>
      </c>
      <c r="B923" s="15" t="s">
        <v>2166</v>
      </c>
      <c r="C923" s="16"/>
      <c r="D923" s="15" t="s">
        <v>2167</v>
      </c>
      <c r="E923" s="13" t="s">
        <v>73</v>
      </c>
      <c r="F923" s="16"/>
      <c r="G923" s="16"/>
      <c r="H923" s="16"/>
      <c r="I923" s="12" t="s">
        <v>83</v>
      </c>
      <c r="J923" s="15" t="s">
        <v>2163</v>
      </c>
      <c r="K923" s="12" t="s">
        <v>77</v>
      </c>
      <c r="L923" s="16"/>
      <c r="M923" s="17"/>
      <c r="N923" s="18" t="s">
        <v>34</v>
      </c>
      <c r="O923" s="16"/>
      <c r="P923" s="16"/>
      <c r="Q923" s="16"/>
      <c r="R923" s="12"/>
    </row>
    <row r="924" spans="1:18" ht="15" customHeight="1">
      <c r="A924" s="11" t="str">
        <f t="shared" si="13"/>
        <v>ACTRIS_vocab:m-cymenenumberconcentration</v>
      </c>
      <c r="B924" s="15" t="s">
        <v>2168</v>
      </c>
      <c r="C924" s="16"/>
      <c r="D924" s="12" t="s">
        <v>2169</v>
      </c>
      <c r="E924" s="13" t="s">
        <v>73</v>
      </c>
      <c r="F924" s="16"/>
      <c r="G924" s="16"/>
      <c r="H924" s="16"/>
      <c r="I924" s="12" t="s">
        <v>86</v>
      </c>
      <c r="J924" s="15" t="s">
        <v>2170</v>
      </c>
      <c r="K924" s="12" t="s">
        <v>77</v>
      </c>
      <c r="L924" s="16"/>
      <c r="M924" s="17"/>
      <c r="N924" s="18" t="s">
        <v>34</v>
      </c>
      <c r="O924" s="16"/>
      <c r="P924" s="16"/>
      <c r="Q924" s="16"/>
      <c r="R924" s="12"/>
    </row>
    <row r="925" spans="1:18" ht="15" customHeight="1">
      <c r="A925" s="11" t="str">
        <f t="shared" si="13"/>
        <v>ACTRIS_vocab:m-cymenemassconcentration</v>
      </c>
      <c r="B925" s="15" t="s">
        <v>2171</v>
      </c>
      <c r="C925" s="16"/>
      <c r="D925" s="12" t="s">
        <v>2172</v>
      </c>
      <c r="E925" s="13" t="s">
        <v>73</v>
      </c>
      <c r="F925" s="16"/>
      <c r="G925" s="16"/>
      <c r="H925" s="16"/>
      <c r="I925" s="12" t="s">
        <v>90</v>
      </c>
      <c r="J925" s="15" t="s">
        <v>2170</v>
      </c>
      <c r="K925" s="12" t="s">
        <v>77</v>
      </c>
      <c r="L925" s="16"/>
      <c r="M925" s="17"/>
      <c r="N925" s="18" t="s">
        <v>34</v>
      </c>
      <c r="O925" s="16"/>
      <c r="P925" s="16"/>
      <c r="Q925" s="16"/>
      <c r="R925" s="12"/>
    </row>
    <row r="926" spans="1:18" ht="15" customHeight="1">
      <c r="A926" s="11" t="str">
        <f t="shared" si="13"/>
        <v>ACTRIS_vocab:m-cymeneamountfraction</v>
      </c>
      <c r="B926" s="15" t="s">
        <v>2173</v>
      </c>
      <c r="C926" s="16"/>
      <c r="D926" s="15" t="s">
        <v>2174</v>
      </c>
      <c r="E926" s="13" t="s">
        <v>73</v>
      </c>
      <c r="F926" s="16"/>
      <c r="G926" s="16"/>
      <c r="H926" s="16"/>
      <c r="I926" s="12" t="s">
        <v>83</v>
      </c>
      <c r="J926" s="15" t="s">
        <v>2170</v>
      </c>
      <c r="K926" s="12" t="s">
        <v>77</v>
      </c>
      <c r="L926" s="16"/>
      <c r="M926" s="17"/>
      <c r="N926" s="18" t="s">
        <v>34</v>
      </c>
      <c r="O926" s="16"/>
      <c r="P926" s="16"/>
      <c r="Q926" s="16"/>
      <c r="R926" s="12"/>
    </row>
    <row r="927" spans="1:18" ht="15" customHeight="1">
      <c r="A927" s="11" t="str">
        <f t="shared" si="13"/>
        <v>ACTRIS_vocab:2-propanolnumberconcentration</v>
      </c>
      <c r="B927" s="15" t="s">
        <v>2175</v>
      </c>
      <c r="C927" s="16"/>
      <c r="D927" s="12" t="s">
        <v>2176</v>
      </c>
      <c r="E927" s="13" t="s">
        <v>73</v>
      </c>
      <c r="F927" s="16"/>
      <c r="G927" s="16"/>
      <c r="H927" s="16"/>
      <c r="I927" s="12" t="s">
        <v>86</v>
      </c>
      <c r="J927" s="15" t="s">
        <v>2177</v>
      </c>
      <c r="K927" s="12" t="s">
        <v>77</v>
      </c>
      <c r="L927" s="16"/>
      <c r="M927" s="17"/>
      <c r="N927" s="18" t="s">
        <v>34</v>
      </c>
      <c r="O927" s="16"/>
      <c r="P927" s="16"/>
      <c r="Q927" s="16"/>
      <c r="R927" s="12"/>
    </row>
    <row r="928" spans="1:18" ht="15" customHeight="1">
      <c r="A928" s="11" t="str">
        <f t="shared" si="13"/>
        <v>ACTRIS_vocab:2-propanolmassconcentration</v>
      </c>
      <c r="B928" s="15" t="s">
        <v>2178</v>
      </c>
      <c r="C928" s="16"/>
      <c r="D928" s="12" t="s">
        <v>2179</v>
      </c>
      <c r="E928" s="13" t="s">
        <v>73</v>
      </c>
      <c r="F928" s="16"/>
      <c r="G928" s="16"/>
      <c r="H928" s="16"/>
      <c r="I928" s="12" t="s">
        <v>90</v>
      </c>
      <c r="J928" s="15" t="s">
        <v>2177</v>
      </c>
      <c r="K928" s="12" t="s">
        <v>77</v>
      </c>
      <c r="L928" s="16"/>
      <c r="M928" s="17"/>
      <c r="N928" s="18" t="s">
        <v>34</v>
      </c>
      <c r="O928" s="16"/>
      <c r="P928" s="16"/>
      <c r="Q928" s="16"/>
      <c r="R928" s="12"/>
    </row>
    <row r="929" spans="1:18" ht="15" customHeight="1">
      <c r="A929" s="11" t="str">
        <f t="shared" si="13"/>
        <v>ACTRIS_vocab:2-propanolamountfraction</v>
      </c>
      <c r="B929" s="15" t="s">
        <v>2180</v>
      </c>
      <c r="C929" s="16"/>
      <c r="D929" s="15" t="s">
        <v>2181</v>
      </c>
      <c r="E929" s="13" t="s">
        <v>73</v>
      </c>
      <c r="F929" s="16"/>
      <c r="G929" s="16"/>
      <c r="H929" s="16"/>
      <c r="I929" s="12" t="s">
        <v>83</v>
      </c>
      <c r="J929" s="15" t="s">
        <v>2177</v>
      </c>
      <c r="K929" s="12" t="s">
        <v>77</v>
      </c>
      <c r="L929" s="16"/>
      <c r="M929" s="17"/>
      <c r="N929" s="18" t="s">
        <v>34</v>
      </c>
      <c r="O929" s="16"/>
      <c r="P929" s="16"/>
      <c r="Q929" s="16"/>
      <c r="R929" s="12"/>
    </row>
    <row r="930" spans="1:18" ht="15" customHeight="1">
      <c r="A930" s="11" t="str">
        <f t="shared" si="13"/>
        <v>ACTRIS_vocab:n-propanolnumberconcentration</v>
      </c>
      <c r="B930" s="15" t="s">
        <v>2182</v>
      </c>
      <c r="C930" s="16"/>
      <c r="D930" s="12" t="s">
        <v>2183</v>
      </c>
      <c r="E930" s="13" t="s">
        <v>73</v>
      </c>
      <c r="F930" s="16"/>
      <c r="G930" s="16"/>
      <c r="H930" s="16"/>
      <c r="I930" s="12" t="s">
        <v>86</v>
      </c>
      <c r="J930" s="15" t="s">
        <v>2184</v>
      </c>
      <c r="K930" s="12" t="s">
        <v>77</v>
      </c>
      <c r="L930" s="16"/>
      <c r="M930" s="17"/>
      <c r="N930" s="18" t="s">
        <v>34</v>
      </c>
      <c r="O930" s="16"/>
      <c r="P930" s="16"/>
      <c r="Q930" s="16"/>
      <c r="R930" s="12"/>
    </row>
    <row r="931" spans="1:18" ht="15" customHeight="1">
      <c r="A931" s="11" t="str">
        <f t="shared" si="13"/>
        <v>ACTRIS_vocab:n-propanolmassconcentration</v>
      </c>
      <c r="B931" s="15" t="s">
        <v>2185</v>
      </c>
      <c r="C931" s="16"/>
      <c r="D931" s="12" t="s">
        <v>2186</v>
      </c>
      <c r="E931" s="13" t="s">
        <v>73</v>
      </c>
      <c r="F931" s="16"/>
      <c r="G931" s="16"/>
      <c r="H931" s="16"/>
      <c r="I931" s="12" t="s">
        <v>90</v>
      </c>
      <c r="J931" s="15" t="s">
        <v>2184</v>
      </c>
      <c r="K931" s="12" t="s">
        <v>77</v>
      </c>
      <c r="L931" s="16"/>
      <c r="M931" s="17"/>
      <c r="N931" s="18" t="s">
        <v>34</v>
      </c>
      <c r="O931" s="16"/>
      <c r="P931" s="16"/>
      <c r="Q931" s="16"/>
      <c r="R931" s="12"/>
    </row>
    <row r="932" spans="1:18" ht="15" customHeight="1">
      <c r="A932" s="11" t="str">
        <f t="shared" si="13"/>
        <v>ACTRIS_vocab:n-propanolamountfraction</v>
      </c>
      <c r="B932" s="15" t="s">
        <v>2187</v>
      </c>
      <c r="C932" s="16"/>
      <c r="D932" s="15" t="s">
        <v>2188</v>
      </c>
      <c r="E932" s="13" t="s">
        <v>73</v>
      </c>
      <c r="F932" s="16"/>
      <c r="G932" s="16"/>
      <c r="H932" s="16"/>
      <c r="I932" s="12" t="s">
        <v>83</v>
      </c>
      <c r="J932" s="15" t="s">
        <v>2184</v>
      </c>
      <c r="K932" s="12" t="s">
        <v>77</v>
      </c>
      <c r="L932" s="16"/>
      <c r="M932" s="17"/>
      <c r="N932" s="18" t="s">
        <v>34</v>
      </c>
      <c r="O932" s="16"/>
      <c r="P932" s="16"/>
      <c r="Q932" s="16"/>
      <c r="R932" s="12"/>
    </row>
    <row r="933" spans="1:18" ht="15" customHeight="1">
      <c r="A933" s="11" t="str">
        <f t="shared" si="13"/>
        <v>ACTRIS_vocab:pentanalnumberconcentration</v>
      </c>
      <c r="B933" s="15" t="s">
        <v>2189</v>
      </c>
      <c r="C933" s="16"/>
      <c r="D933" s="12" t="s">
        <v>2190</v>
      </c>
      <c r="E933" s="13" t="s">
        <v>73</v>
      </c>
      <c r="F933" s="16"/>
      <c r="G933" s="16"/>
      <c r="H933" s="16"/>
      <c r="I933" s="12" t="s">
        <v>86</v>
      </c>
      <c r="J933" s="15" t="s">
        <v>2191</v>
      </c>
      <c r="K933" s="12" t="s">
        <v>77</v>
      </c>
      <c r="L933" s="16"/>
      <c r="M933" s="17"/>
      <c r="N933" s="18" t="s">
        <v>34</v>
      </c>
      <c r="O933" s="16"/>
      <c r="P933" s="16"/>
      <c r="Q933" s="16"/>
      <c r="R933" s="12"/>
    </row>
    <row r="934" spans="1:18" ht="15" customHeight="1">
      <c r="A934" s="11" t="str">
        <f t="shared" si="13"/>
        <v>ACTRIS_vocab:pentanalmassconcentration</v>
      </c>
      <c r="B934" s="15" t="s">
        <v>2192</v>
      </c>
      <c r="C934" s="16"/>
      <c r="D934" s="12" t="s">
        <v>2193</v>
      </c>
      <c r="E934" s="13" t="s">
        <v>73</v>
      </c>
      <c r="F934" s="16"/>
      <c r="G934" s="16"/>
      <c r="H934" s="16"/>
      <c r="I934" s="12" t="s">
        <v>90</v>
      </c>
      <c r="J934" s="15" t="s">
        <v>2191</v>
      </c>
      <c r="K934" s="12" t="s">
        <v>77</v>
      </c>
      <c r="L934" s="16"/>
      <c r="M934" s="17"/>
      <c r="N934" s="18" t="s">
        <v>34</v>
      </c>
      <c r="O934" s="16"/>
      <c r="P934" s="16"/>
      <c r="Q934" s="16"/>
      <c r="R934" s="12"/>
    </row>
    <row r="935" spans="1:18" ht="15" customHeight="1">
      <c r="A935" s="11" t="str">
        <f t="shared" si="13"/>
        <v>ACTRIS_vocab:pentanalamountfraction</v>
      </c>
      <c r="B935" s="15" t="s">
        <v>2194</v>
      </c>
      <c r="C935" s="16"/>
      <c r="D935" s="15" t="s">
        <v>2195</v>
      </c>
      <c r="E935" s="13" t="s">
        <v>73</v>
      </c>
      <c r="F935" s="16"/>
      <c r="G935" s="16"/>
      <c r="H935" s="16"/>
      <c r="I935" s="12" t="s">
        <v>83</v>
      </c>
      <c r="J935" s="15" t="s">
        <v>2191</v>
      </c>
      <c r="K935" s="12" t="s">
        <v>77</v>
      </c>
      <c r="L935" s="16"/>
      <c r="M935" s="17"/>
      <c r="N935" s="18" t="s">
        <v>34</v>
      </c>
      <c r="O935" s="16"/>
      <c r="P935" s="16"/>
      <c r="Q935" s="16"/>
      <c r="R935" s="12"/>
    </row>
    <row r="936" spans="1:18" ht="15" customHeight="1">
      <c r="A936" s="11" t="str">
        <f t="shared" si="13"/>
        <v>ACTRIS_vocab:hexanalnumberconcentration</v>
      </c>
      <c r="B936" s="15" t="s">
        <v>2196</v>
      </c>
      <c r="C936" s="16"/>
      <c r="D936" s="12" t="s">
        <v>2197</v>
      </c>
      <c r="E936" s="13" t="s">
        <v>73</v>
      </c>
      <c r="F936" s="16"/>
      <c r="G936" s="16"/>
      <c r="H936" s="16"/>
      <c r="I936" s="12" t="s">
        <v>86</v>
      </c>
      <c r="J936" s="15" t="s">
        <v>2198</v>
      </c>
      <c r="K936" s="12" t="s">
        <v>77</v>
      </c>
      <c r="L936" s="16"/>
      <c r="M936" s="17"/>
      <c r="N936" s="18" t="s">
        <v>34</v>
      </c>
      <c r="O936" s="16"/>
      <c r="P936" s="16"/>
      <c r="Q936" s="16"/>
      <c r="R936" s="12"/>
    </row>
    <row r="937" spans="1:18" ht="15" customHeight="1">
      <c r="A937" s="11" t="str">
        <f t="shared" si="13"/>
        <v>ACTRIS_vocab:hexanalmassconcentration</v>
      </c>
      <c r="B937" s="15" t="s">
        <v>2199</v>
      </c>
      <c r="C937" s="16"/>
      <c r="D937" s="12" t="s">
        <v>2200</v>
      </c>
      <c r="E937" s="13" t="s">
        <v>73</v>
      </c>
      <c r="F937" s="16"/>
      <c r="G937" s="16"/>
      <c r="H937" s="16"/>
      <c r="I937" s="12" t="s">
        <v>90</v>
      </c>
      <c r="J937" s="15" t="s">
        <v>2198</v>
      </c>
      <c r="K937" s="12" t="s">
        <v>77</v>
      </c>
      <c r="L937" s="16"/>
      <c r="M937" s="17"/>
      <c r="N937" s="18" t="s">
        <v>34</v>
      </c>
      <c r="O937" s="16"/>
      <c r="P937" s="16"/>
      <c r="Q937" s="16"/>
      <c r="R937" s="12"/>
    </row>
    <row r="938" spans="1:18" ht="15" customHeight="1">
      <c r="A938" s="11" t="str">
        <f t="shared" si="13"/>
        <v>ACTRIS_vocab:hexanalamountfraction</v>
      </c>
      <c r="B938" s="15" t="s">
        <v>2201</v>
      </c>
      <c r="C938" s="16"/>
      <c r="D938" s="15" t="s">
        <v>2202</v>
      </c>
      <c r="E938" s="13" t="s">
        <v>73</v>
      </c>
      <c r="F938" s="16"/>
      <c r="G938" s="16"/>
      <c r="H938" s="16"/>
      <c r="I938" s="12" t="s">
        <v>83</v>
      </c>
      <c r="J938" s="15" t="s">
        <v>2198</v>
      </c>
      <c r="K938" s="12" t="s">
        <v>77</v>
      </c>
      <c r="L938" s="16"/>
      <c r="M938" s="17"/>
      <c r="N938" s="18" t="s">
        <v>34</v>
      </c>
      <c r="O938" s="16"/>
      <c r="P938" s="16"/>
      <c r="Q938" s="16"/>
      <c r="R938" s="12"/>
    </row>
    <row r="939" spans="1:18" ht="15" customHeight="1">
      <c r="A939" s="11" t="str">
        <f t="shared" si="13"/>
        <v>ACTRIS_vocab:heptanalnumberconcentration</v>
      </c>
      <c r="B939" s="15" t="s">
        <v>2203</v>
      </c>
      <c r="C939" s="16"/>
      <c r="D939" s="12" t="s">
        <v>2204</v>
      </c>
      <c r="E939" s="13" t="s">
        <v>73</v>
      </c>
      <c r="F939" s="16"/>
      <c r="G939" s="16"/>
      <c r="H939" s="16"/>
      <c r="I939" s="12" t="s">
        <v>86</v>
      </c>
      <c r="J939" s="15" t="s">
        <v>2205</v>
      </c>
      <c r="K939" s="12" t="s">
        <v>77</v>
      </c>
      <c r="L939" s="16"/>
      <c r="M939" s="17"/>
      <c r="N939" s="18" t="s">
        <v>34</v>
      </c>
      <c r="O939" s="16"/>
      <c r="P939" s="16"/>
      <c r="Q939" s="16"/>
      <c r="R939" s="12"/>
    </row>
    <row r="940" spans="1:18" ht="15" customHeight="1">
      <c r="A940" s="11" t="str">
        <f t="shared" si="13"/>
        <v>ACTRIS_vocab:heptanalmassconcentration</v>
      </c>
      <c r="B940" s="15" t="s">
        <v>2206</v>
      </c>
      <c r="C940" s="16"/>
      <c r="D940" s="12" t="s">
        <v>2207</v>
      </c>
      <c r="E940" s="13" t="s">
        <v>73</v>
      </c>
      <c r="F940" s="16"/>
      <c r="G940" s="16"/>
      <c r="H940" s="16"/>
      <c r="I940" s="12" t="s">
        <v>90</v>
      </c>
      <c r="J940" s="15" t="s">
        <v>2205</v>
      </c>
      <c r="K940" s="12" t="s">
        <v>77</v>
      </c>
      <c r="L940" s="16"/>
      <c r="M940" s="17"/>
      <c r="N940" s="18" t="s">
        <v>34</v>
      </c>
      <c r="O940" s="16"/>
      <c r="P940" s="16"/>
      <c r="Q940" s="16"/>
      <c r="R940" s="12"/>
    </row>
    <row r="941" spans="1:18" ht="15" customHeight="1">
      <c r="A941" s="11" t="str">
        <f t="shared" si="13"/>
        <v>ACTRIS_vocab:heptanalamountfraction</v>
      </c>
      <c r="B941" s="15" t="s">
        <v>2208</v>
      </c>
      <c r="C941" s="16"/>
      <c r="D941" s="15" t="s">
        <v>2209</v>
      </c>
      <c r="E941" s="13" t="s">
        <v>73</v>
      </c>
      <c r="F941" s="16"/>
      <c r="G941" s="16"/>
      <c r="H941" s="16"/>
      <c r="I941" s="12" t="s">
        <v>83</v>
      </c>
      <c r="J941" s="15" t="s">
        <v>2205</v>
      </c>
      <c r="K941" s="12" t="s">
        <v>77</v>
      </c>
      <c r="L941" s="16"/>
      <c r="M941" s="17"/>
      <c r="N941" s="18" t="s">
        <v>34</v>
      </c>
      <c r="O941" s="16"/>
      <c r="P941" s="16"/>
      <c r="Q941" s="16"/>
      <c r="R941" s="12"/>
    </row>
    <row r="942" spans="1:18" ht="15" customHeight="1">
      <c r="A942" s="11" t="str">
        <f t="shared" si="13"/>
        <v>ACTRIS_vocab:octanalnumberconcentration</v>
      </c>
      <c r="B942" s="15" t="s">
        <v>2210</v>
      </c>
      <c r="C942" s="16"/>
      <c r="D942" s="12" t="s">
        <v>2211</v>
      </c>
      <c r="E942" s="13" t="s">
        <v>73</v>
      </c>
      <c r="F942" s="16"/>
      <c r="G942" s="16"/>
      <c r="H942" s="16"/>
      <c r="I942" s="12" t="s">
        <v>86</v>
      </c>
      <c r="J942" s="15" t="s">
        <v>2212</v>
      </c>
      <c r="K942" s="12" t="s">
        <v>77</v>
      </c>
      <c r="L942" s="16"/>
      <c r="M942" s="17"/>
      <c r="N942" s="18" t="s">
        <v>34</v>
      </c>
      <c r="O942" s="16"/>
      <c r="P942" s="16"/>
      <c r="Q942" s="16"/>
      <c r="R942" s="12"/>
    </row>
    <row r="943" spans="1:18" ht="15" customHeight="1">
      <c r="A943" s="11" t="str">
        <f t="shared" si="13"/>
        <v>ACTRIS_vocab:octanalmassconcentration</v>
      </c>
      <c r="B943" s="15" t="s">
        <v>2213</v>
      </c>
      <c r="C943" s="16"/>
      <c r="D943" s="12" t="s">
        <v>2214</v>
      </c>
      <c r="E943" s="13" t="s">
        <v>73</v>
      </c>
      <c r="F943" s="16"/>
      <c r="G943" s="16"/>
      <c r="H943" s="16"/>
      <c r="I943" s="12" t="s">
        <v>90</v>
      </c>
      <c r="J943" s="15" t="s">
        <v>2212</v>
      </c>
      <c r="K943" s="12" t="s">
        <v>77</v>
      </c>
      <c r="L943" s="16"/>
      <c r="M943" s="17"/>
      <c r="N943" s="18" t="s">
        <v>34</v>
      </c>
      <c r="O943" s="16"/>
      <c r="P943" s="16"/>
      <c r="Q943" s="16"/>
      <c r="R943" s="12"/>
    </row>
    <row r="944" spans="1:18" ht="15" customHeight="1">
      <c r="A944" s="11" t="str">
        <f t="shared" si="13"/>
        <v>ACTRIS_vocab:octanalamountfraction</v>
      </c>
      <c r="B944" s="15" t="s">
        <v>2215</v>
      </c>
      <c r="C944" s="16"/>
      <c r="D944" s="15" t="s">
        <v>2216</v>
      </c>
      <c r="E944" s="13" t="s">
        <v>73</v>
      </c>
      <c r="F944" s="16"/>
      <c r="G944" s="16"/>
      <c r="H944" s="16"/>
      <c r="I944" s="12" t="s">
        <v>83</v>
      </c>
      <c r="J944" s="15" t="s">
        <v>2212</v>
      </c>
      <c r="K944" s="12" t="s">
        <v>77</v>
      </c>
      <c r="L944" s="16"/>
      <c r="M944" s="17"/>
      <c r="N944" s="18" t="s">
        <v>34</v>
      </c>
      <c r="O944" s="16"/>
      <c r="P944" s="16"/>
      <c r="Q944" s="16"/>
      <c r="R944" s="12"/>
    </row>
    <row r="945" spans="1:18" ht="15" customHeight="1">
      <c r="A945" s="11" t="str">
        <f t="shared" si="13"/>
        <v>ACTRIS_vocab:decanalnumberconcentration</v>
      </c>
      <c r="B945" s="15" t="s">
        <v>2217</v>
      </c>
      <c r="C945" s="16"/>
      <c r="D945" s="12" t="s">
        <v>2218</v>
      </c>
      <c r="E945" s="13" t="s">
        <v>73</v>
      </c>
      <c r="F945" s="16"/>
      <c r="G945" s="16"/>
      <c r="H945" s="16"/>
      <c r="I945" s="12" t="s">
        <v>86</v>
      </c>
      <c r="J945" s="15" t="s">
        <v>2219</v>
      </c>
      <c r="K945" s="12" t="s">
        <v>77</v>
      </c>
      <c r="L945" s="16"/>
      <c r="M945" s="17"/>
      <c r="N945" s="18" t="s">
        <v>34</v>
      </c>
      <c r="O945" s="16"/>
      <c r="P945" s="16"/>
      <c r="Q945" s="16"/>
      <c r="R945" s="12"/>
    </row>
    <row r="946" spans="1:18" ht="15" customHeight="1">
      <c r="A946" s="11" t="str">
        <f t="shared" si="13"/>
        <v>ACTRIS_vocab:decanalmassconcentration</v>
      </c>
      <c r="B946" s="15" t="s">
        <v>2220</v>
      </c>
      <c r="C946" s="16"/>
      <c r="D946" s="12" t="s">
        <v>2221</v>
      </c>
      <c r="E946" s="13" t="s">
        <v>73</v>
      </c>
      <c r="F946" s="16"/>
      <c r="G946" s="16"/>
      <c r="H946" s="16"/>
      <c r="I946" s="12" t="s">
        <v>90</v>
      </c>
      <c r="J946" s="15" t="s">
        <v>2219</v>
      </c>
      <c r="K946" s="12" t="s">
        <v>77</v>
      </c>
      <c r="L946" s="16"/>
      <c r="M946" s="17"/>
      <c r="N946" s="18" t="s">
        <v>34</v>
      </c>
      <c r="O946" s="16"/>
      <c r="P946" s="16"/>
      <c r="Q946" s="16"/>
      <c r="R946" s="12"/>
    </row>
    <row r="947" spans="1:18" ht="15" customHeight="1">
      <c r="A947" s="11" t="str">
        <f t="shared" si="13"/>
        <v>ACTRIS_vocab:decanalamountfraction</v>
      </c>
      <c r="B947" s="15" t="s">
        <v>2222</v>
      </c>
      <c r="C947" s="16"/>
      <c r="D947" s="15" t="s">
        <v>2223</v>
      </c>
      <c r="E947" s="13" t="s">
        <v>73</v>
      </c>
      <c r="F947" s="16"/>
      <c r="G947" s="16"/>
      <c r="H947" s="16"/>
      <c r="I947" s="12" t="s">
        <v>83</v>
      </c>
      <c r="J947" s="15" t="s">
        <v>2219</v>
      </c>
      <c r="K947" s="12" t="s">
        <v>77</v>
      </c>
      <c r="L947" s="16"/>
      <c r="M947" s="17"/>
      <c r="N947" s="18" t="s">
        <v>34</v>
      </c>
      <c r="O947" s="16"/>
      <c r="P947" s="16"/>
      <c r="Q947" s="16"/>
      <c r="R947" s="12"/>
    </row>
    <row r="948" spans="1:18" ht="15" customHeight="1">
      <c r="A948" s="11" t="str">
        <f t="shared" si="13"/>
        <v>ACTRIS_vocab:undecanalnumberconcentration</v>
      </c>
      <c r="B948" s="15" t="s">
        <v>2224</v>
      </c>
      <c r="C948" s="16"/>
      <c r="D948" s="12" t="s">
        <v>2225</v>
      </c>
      <c r="E948" s="13" t="s">
        <v>73</v>
      </c>
      <c r="F948" s="16"/>
      <c r="G948" s="16"/>
      <c r="H948" s="16"/>
      <c r="I948" s="12" t="s">
        <v>86</v>
      </c>
      <c r="J948" s="15" t="s">
        <v>2226</v>
      </c>
      <c r="K948" s="12" t="s">
        <v>77</v>
      </c>
      <c r="L948" s="16"/>
      <c r="M948" s="17"/>
      <c r="N948" s="18" t="s">
        <v>34</v>
      </c>
      <c r="O948" s="16"/>
      <c r="P948" s="16"/>
      <c r="Q948" s="16"/>
      <c r="R948" s="12"/>
    </row>
    <row r="949" spans="1:18" ht="15" customHeight="1">
      <c r="A949" s="11" t="str">
        <f t="shared" si="13"/>
        <v>ACTRIS_vocab:undecanalmassconcentration</v>
      </c>
      <c r="B949" s="15" t="s">
        <v>2227</v>
      </c>
      <c r="C949" s="16"/>
      <c r="D949" s="12" t="s">
        <v>2228</v>
      </c>
      <c r="E949" s="13" t="s">
        <v>73</v>
      </c>
      <c r="F949" s="16"/>
      <c r="G949" s="16"/>
      <c r="H949" s="16"/>
      <c r="I949" s="12" t="s">
        <v>90</v>
      </c>
      <c r="J949" s="15" t="s">
        <v>2226</v>
      </c>
      <c r="K949" s="12" t="s">
        <v>77</v>
      </c>
      <c r="L949" s="16"/>
      <c r="M949" s="17"/>
      <c r="N949" s="18" t="s">
        <v>34</v>
      </c>
      <c r="O949" s="16"/>
      <c r="P949" s="16"/>
      <c r="Q949" s="16"/>
      <c r="R949" s="12"/>
    </row>
    <row r="950" spans="1:18" ht="15" customHeight="1">
      <c r="A950" s="11" t="str">
        <f t="shared" si="13"/>
        <v>ACTRIS_vocab:undecanalamountfraction</v>
      </c>
      <c r="B950" s="15" t="s">
        <v>2229</v>
      </c>
      <c r="C950" s="16"/>
      <c r="D950" s="15" t="s">
        <v>2230</v>
      </c>
      <c r="E950" s="13" t="s">
        <v>73</v>
      </c>
      <c r="F950" s="16"/>
      <c r="G950" s="16"/>
      <c r="H950" s="16"/>
      <c r="I950" s="12" t="s">
        <v>83</v>
      </c>
      <c r="J950" s="15" t="s">
        <v>2226</v>
      </c>
      <c r="K950" s="12" t="s">
        <v>77</v>
      </c>
      <c r="L950" s="16"/>
      <c r="M950" s="17"/>
      <c r="N950" s="18" t="s">
        <v>34</v>
      </c>
      <c r="O950" s="16"/>
      <c r="P950" s="16"/>
      <c r="Q950" s="16"/>
      <c r="R950" s="12"/>
    </row>
    <row r="951" spans="1:18" ht="15" customHeight="1">
      <c r="A951" s="11" t="str">
        <f t="shared" si="13"/>
        <v>ACTRIS_vocab:alpha-thujenenumberconcentration</v>
      </c>
      <c r="B951" s="15" t="s">
        <v>2231</v>
      </c>
      <c r="C951" s="16"/>
      <c r="D951" s="12" t="s">
        <v>2232</v>
      </c>
      <c r="E951" s="13" t="s">
        <v>73</v>
      </c>
      <c r="F951" s="16"/>
      <c r="G951" s="16"/>
      <c r="H951" s="16"/>
      <c r="I951" s="12" t="s">
        <v>86</v>
      </c>
      <c r="J951" s="15" t="s">
        <v>2233</v>
      </c>
      <c r="K951" s="12" t="s">
        <v>77</v>
      </c>
      <c r="L951" s="16"/>
      <c r="M951" s="17"/>
      <c r="N951" s="18" t="s">
        <v>34</v>
      </c>
      <c r="O951" s="16"/>
      <c r="P951" s="16"/>
      <c r="Q951" s="16"/>
      <c r="R951" s="12"/>
    </row>
    <row r="952" spans="1:18" ht="15" customHeight="1">
      <c r="A952" s="11" t="str">
        <f t="shared" si="13"/>
        <v>ACTRIS_vocab:alpha-thujenemassconcentration</v>
      </c>
      <c r="B952" s="15" t="s">
        <v>2234</v>
      </c>
      <c r="C952" s="16"/>
      <c r="D952" s="12" t="s">
        <v>2235</v>
      </c>
      <c r="E952" s="13" t="s">
        <v>73</v>
      </c>
      <c r="F952" s="16"/>
      <c r="G952" s="16"/>
      <c r="H952" s="16"/>
      <c r="I952" s="12" t="s">
        <v>90</v>
      </c>
      <c r="J952" s="15" t="s">
        <v>2233</v>
      </c>
      <c r="K952" s="12" t="s">
        <v>77</v>
      </c>
      <c r="L952" s="16"/>
      <c r="M952" s="17"/>
      <c r="N952" s="18" t="s">
        <v>34</v>
      </c>
      <c r="O952" s="16"/>
      <c r="P952" s="16"/>
      <c r="Q952" s="16"/>
      <c r="R952" s="12"/>
    </row>
    <row r="953" spans="1:18" ht="15" customHeight="1">
      <c r="A953" s="11" t="str">
        <f t="shared" si="13"/>
        <v>ACTRIS_vocab:alpha-thujeneamountfraction</v>
      </c>
      <c r="B953" s="15" t="s">
        <v>2236</v>
      </c>
      <c r="C953" s="16"/>
      <c r="D953" s="15" t="s">
        <v>2237</v>
      </c>
      <c r="E953" s="13" t="s">
        <v>73</v>
      </c>
      <c r="F953" s="16"/>
      <c r="G953" s="16"/>
      <c r="H953" s="16"/>
      <c r="I953" s="12" t="s">
        <v>83</v>
      </c>
      <c r="J953" s="15" t="s">
        <v>2233</v>
      </c>
      <c r="K953" s="12" t="s">
        <v>77</v>
      </c>
      <c r="L953" s="16"/>
      <c r="M953" s="17"/>
      <c r="N953" s="18" t="s">
        <v>34</v>
      </c>
      <c r="O953" s="16"/>
      <c r="P953" s="16"/>
      <c r="Q953" s="16"/>
      <c r="R953" s="12"/>
    </row>
    <row r="954" spans="1:18" ht="15" customHeight="1">
      <c r="A954" s="11" t="str">
        <f t="shared" si="13"/>
        <v>ACTRIS_vocab:tricyclenenumberconcentration</v>
      </c>
      <c r="B954" s="15" t="s">
        <v>2238</v>
      </c>
      <c r="C954" s="16"/>
      <c r="D954" s="12" t="s">
        <v>2239</v>
      </c>
      <c r="E954" s="13" t="s">
        <v>73</v>
      </c>
      <c r="F954" s="16"/>
      <c r="G954" s="16"/>
      <c r="H954" s="16"/>
      <c r="I954" s="12" t="s">
        <v>86</v>
      </c>
      <c r="J954" s="15" t="s">
        <v>2240</v>
      </c>
      <c r="K954" s="12" t="s">
        <v>77</v>
      </c>
      <c r="L954" s="16"/>
      <c r="M954" s="17"/>
      <c r="N954" s="18" t="s">
        <v>34</v>
      </c>
      <c r="O954" s="16"/>
      <c r="P954" s="16"/>
      <c r="Q954" s="16"/>
      <c r="R954" s="12"/>
    </row>
    <row r="955" spans="1:18" ht="15" customHeight="1">
      <c r="A955" s="11" t="str">
        <f t="shared" si="13"/>
        <v>ACTRIS_vocab:tricyclenemassconcentration</v>
      </c>
      <c r="B955" s="15" t="s">
        <v>2241</v>
      </c>
      <c r="C955" s="16"/>
      <c r="D955" s="12" t="s">
        <v>2242</v>
      </c>
      <c r="E955" s="13" t="s">
        <v>73</v>
      </c>
      <c r="F955" s="16"/>
      <c r="G955" s="16"/>
      <c r="H955" s="16"/>
      <c r="I955" s="12" t="s">
        <v>90</v>
      </c>
      <c r="J955" s="15" t="s">
        <v>2240</v>
      </c>
      <c r="K955" s="12" t="s">
        <v>77</v>
      </c>
      <c r="L955" s="16"/>
      <c r="M955" s="17"/>
      <c r="N955" s="18" t="s">
        <v>34</v>
      </c>
      <c r="O955" s="16"/>
      <c r="P955" s="16"/>
      <c r="Q955" s="16"/>
      <c r="R955" s="12"/>
    </row>
    <row r="956" spans="1:18" ht="15" customHeight="1">
      <c r="A956" s="11" t="str">
        <f t="shared" si="13"/>
        <v>ACTRIS_vocab:tricycleneamountfraction</v>
      </c>
      <c r="B956" s="15" t="s">
        <v>2243</v>
      </c>
      <c r="C956" s="16"/>
      <c r="D956" s="15" t="s">
        <v>2244</v>
      </c>
      <c r="E956" s="13" t="s">
        <v>73</v>
      </c>
      <c r="F956" s="16"/>
      <c r="G956" s="16"/>
      <c r="H956" s="16"/>
      <c r="I956" s="12" t="s">
        <v>83</v>
      </c>
      <c r="J956" s="15" t="s">
        <v>2240</v>
      </c>
      <c r="K956" s="12" t="s">
        <v>77</v>
      </c>
      <c r="L956" s="16"/>
      <c r="M956" s="17"/>
      <c r="N956" s="18" t="s">
        <v>34</v>
      </c>
      <c r="O956" s="16"/>
      <c r="P956" s="16"/>
      <c r="Q956" s="16"/>
      <c r="R956" s="12"/>
    </row>
    <row r="957" spans="1:18" ht="15" customHeight="1">
      <c r="A957" s="11" t="str">
        <f t="shared" si="13"/>
        <v>ACTRIS_vocab:camphenenumberconcentration</v>
      </c>
      <c r="B957" s="15" t="s">
        <v>2245</v>
      </c>
      <c r="C957" s="16"/>
      <c r="D957" s="12" t="s">
        <v>2246</v>
      </c>
      <c r="E957" s="13" t="s">
        <v>73</v>
      </c>
      <c r="F957" s="16"/>
      <c r="G957" s="16"/>
      <c r="H957" s="16"/>
      <c r="I957" s="12" t="s">
        <v>86</v>
      </c>
      <c r="J957" s="15" t="s">
        <v>2247</v>
      </c>
      <c r="K957" s="12" t="s">
        <v>77</v>
      </c>
      <c r="L957" s="16"/>
      <c r="M957" s="17"/>
      <c r="N957" s="18" t="s">
        <v>34</v>
      </c>
      <c r="O957" s="16"/>
      <c r="P957" s="16"/>
      <c r="Q957" s="16"/>
      <c r="R957" s="12"/>
    </row>
    <row r="958" spans="1:18" ht="15" customHeight="1">
      <c r="A958" s="11" t="str">
        <f t="shared" si="13"/>
        <v>ACTRIS_vocab:camphenemassconcentration</v>
      </c>
      <c r="B958" s="15" t="s">
        <v>2248</v>
      </c>
      <c r="C958" s="16"/>
      <c r="D958" s="12" t="s">
        <v>2249</v>
      </c>
      <c r="E958" s="13" t="s">
        <v>73</v>
      </c>
      <c r="F958" s="16"/>
      <c r="G958" s="16"/>
      <c r="H958" s="16"/>
      <c r="I958" s="12" t="s">
        <v>90</v>
      </c>
      <c r="J958" s="15" t="s">
        <v>2247</v>
      </c>
      <c r="K958" s="12" t="s">
        <v>77</v>
      </c>
      <c r="L958" s="16"/>
      <c r="M958" s="17"/>
      <c r="N958" s="18" t="s">
        <v>34</v>
      </c>
      <c r="O958" s="16"/>
      <c r="P958" s="16"/>
      <c r="Q958" s="16"/>
      <c r="R958" s="12"/>
    </row>
    <row r="959" spans="1:18" ht="15" customHeight="1">
      <c r="A959" s="11" t="str">
        <f t="shared" si="13"/>
        <v>ACTRIS_vocab:campheneamountfraction</v>
      </c>
      <c r="B959" s="15" t="s">
        <v>2250</v>
      </c>
      <c r="C959" s="16"/>
      <c r="D959" s="15" t="s">
        <v>2251</v>
      </c>
      <c r="E959" s="13" t="s">
        <v>73</v>
      </c>
      <c r="F959" s="16"/>
      <c r="G959" s="16"/>
      <c r="H959" s="16"/>
      <c r="I959" s="12" t="s">
        <v>83</v>
      </c>
      <c r="J959" s="15" t="s">
        <v>2247</v>
      </c>
      <c r="K959" s="12" t="s">
        <v>77</v>
      </c>
      <c r="L959" s="16"/>
      <c r="M959" s="17"/>
      <c r="N959" s="18" t="s">
        <v>34</v>
      </c>
      <c r="O959" s="16"/>
      <c r="P959" s="16"/>
      <c r="Q959" s="16"/>
      <c r="R959" s="12"/>
    </row>
    <row r="960" spans="1:18" ht="15" customHeight="1">
      <c r="A960" s="11" t="str">
        <f t="shared" si="13"/>
        <v>ACTRIS_vocab:alpha-phellandrenenumberconcentration</v>
      </c>
      <c r="B960" s="15" t="s">
        <v>2252</v>
      </c>
      <c r="C960" s="16"/>
      <c r="D960" s="12" t="s">
        <v>2253</v>
      </c>
      <c r="E960" s="13" t="s">
        <v>73</v>
      </c>
      <c r="F960" s="16"/>
      <c r="G960" s="16"/>
      <c r="H960" s="16"/>
      <c r="I960" s="12" t="s">
        <v>86</v>
      </c>
      <c r="J960" s="15" t="s">
        <v>2254</v>
      </c>
      <c r="K960" s="12" t="s">
        <v>77</v>
      </c>
      <c r="L960" s="16"/>
      <c r="M960" s="17"/>
      <c r="N960" s="18" t="s">
        <v>34</v>
      </c>
      <c r="O960" s="16"/>
      <c r="P960" s="16"/>
      <c r="Q960" s="16"/>
      <c r="R960" s="12"/>
    </row>
    <row r="961" spans="1:18" ht="15" customHeight="1">
      <c r="A961" s="11" t="str">
        <f t="shared" si="13"/>
        <v>ACTRIS_vocab:alpha-phellandrenemassconcentration</v>
      </c>
      <c r="B961" s="15" t="s">
        <v>2255</v>
      </c>
      <c r="C961" s="16"/>
      <c r="D961" s="12" t="s">
        <v>2256</v>
      </c>
      <c r="E961" s="13" t="s">
        <v>73</v>
      </c>
      <c r="F961" s="16"/>
      <c r="G961" s="16"/>
      <c r="H961" s="16"/>
      <c r="I961" s="12" t="s">
        <v>90</v>
      </c>
      <c r="J961" s="15" t="s">
        <v>2254</v>
      </c>
      <c r="K961" s="12" t="s">
        <v>77</v>
      </c>
      <c r="L961" s="16"/>
      <c r="M961" s="17"/>
      <c r="N961" s="18" t="s">
        <v>34</v>
      </c>
      <c r="O961" s="16"/>
      <c r="P961" s="16"/>
      <c r="Q961" s="16"/>
      <c r="R961" s="12"/>
    </row>
    <row r="962" spans="1:18" ht="15" customHeight="1">
      <c r="A962" s="11" t="str">
        <f t="shared" si="13"/>
        <v>ACTRIS_vocab:alpha-phellandreneamountfraction</v>
      </c>
      <c r="B962" s="15" t="s">
        <v>2257</v>
      </c>
      <c r="C962" s="16"/>
      <c r="D962" s="15" t="s">
        <v>2258</v>
      </c>
      <c r="E962" s="13" t="s">
        <v>73</v>
      </c>
      <c r="F962" s="16"/>
      <c r="G962" s="16"/>
      <c r="H962" s="16"/>
      <c r="I962" s="12" t="s">
        <v>83</v>
      </c>
      <c r="J962" s="15" t="s">
        <v>2254</v>
      </c>
      <c r="K962" s="12" t="s">
        <v>77</v>
      </c>
      <c r="L962" s="16"/>
      <c r="M962" s="17"/>
      <c r="N962" s="18" t="s">
        <v>34</v>
      </c>
      <c r="O962" s="16"/>
      <c r="P962" s="16"/>
      <c r="Q962" s="16"/>
      <c r="R962" s="12"/>
    </row>
    <row r="963" spans="1:18" ht="15" customHeight="1">
      <c r="A963" s="11" t="str">
        <f t="shared" si="13"/>
        <v>ACTRIS_vocab:beta-phellandrenenumberconcentration</v>
      </c>
      <c r="B963" s="15" t="s">
        <v>2259</v>
      </c>
      <c r="C963" s="16"/>
      <c r="D963" s="12" t="s">
        <v>2260</v>
      </c>
      <c r="E963" s="13" t="s">
        <v>73</v>
      </c>
      <c r="F963" s="16"/>
      <c r="G963" s="16"/>
      <c r="H963" s="16"/>
      <c r="I963" s="12" t="s">
        <v>86</v>
      </c>
      <c r="J963" s="15" t="s">
        <v>2261</v>
      </c>
      <c r="K963" s="12" t="s">
        <v>77</v>
      </c>
      <c r="L963" s="16"/>
      <c r="M963" s="17"/>
      <c r="N963" s="18" t="s">
        <v>34</v>
      </c>
      <c r="O963" s="16"/>
      <c r="P963" s="16"/>
      <c r="Q963" s="16"/>
      <c r="R963" s="12"/>
    </row>
    <row r="964" spans="1:18" ht="15" customHeight="1">
      <c r="A964" s="11" t="str">
        <f t="shared" si="13"/>
        <v>ACTRIS_vocab:beta-phellandrenemassconcentration</v>
      </c>
      <c r="B964" s="15" t="s">
        <v>2262</v>
      </c>
      <c r="C964" s="16"/>
      <c r="D964" s="12" t="s">
        <v>2263</v>
      </c>
      <c r="E964" s="13" t="s">
        <v>73</v>
      </c>
      <c r="F964" s="16"/>
      <c r="G964" s="16"/>
      <c r="H964" s="16"/>
      <c r="I964" s="12" t="s">
        <v>90</v>
      </c>
      <c r="J964" s="15" t="s">
        <v>2261</v>
      </c>
      <c r="K964" s="12" t="s">
        <v>77</v>
      </c>
      <c r="L964" s="16"/>
      <c r="M964" s="17"/>
      <c r="N964" s="18" t="s">
        <v>34</v>
      </c>
      <c r="O964" s="16"/>
      <c r="P964" s="16"/>
      <c r="Q964" s="16"/>
      <c r="R964" s="12"/>
    </row>
    <row r="965" spans="1:18" ht="15" customHeight="1">
      <c r="A965" s="11" t="str">
        <f t="shared" si="13"/>
        <v>ACTRIS_vocab:beta-phellandreneamountfraction</v>
      </c>
      <c r="B965" s="15" t="s">
        <v>2264</v>
      </c>
      <c r="C965" s="16"/>
      <c r="D965" s="15" t="s">
        <v>2265</v>
      </c>
      <c r="E965" s="13" t="s">
        <v>73</v>
      </c>
      <c r="F965" s="16"/>
      <c r="G965" s="16"/>
      <c r="H965" s="16"/>
      <c r="I965" s="12" t="s">
        <v>83</v>
      </c>
      <c r="J965" s="15" t="s">
        <v>2261</v>
      </c>
      <c r="K965" s="12" t="s">
        <v>77</v>
      </c>
      <c r="L965" s="16"/>
      <c r="M965" s="17"/>
      <c r="N965" s="18" t="s">
        <v>34</v>
      </c>
      <c r="O965" s="16"/>
      <c r="P965" s="16"/>
      <c r="Q965" s="16"/>
      <c r="R965" s="12"/>
    </row>
    <row r="966" spans="1:18" ht="15" customHeight="1">
      <c r="A966" s="11" t="str">
        <f t="shared" si="13"/>
        <v>ACTRIS_vocab:eucalyptolnumberconcentration</v>
      </c>
      <c r="B966" s="15" t="s">
        <v>2266</v>
      </c>
      <c r="C966" s="16"/>
      <c r="D966" s="12" t="s">
        <v>2267</v>
      </c>
      <c r="E966" s="13" t="s">
        <v>73</v>
      </c>
      <c r="F966" s="16"/>
      <c r="G966" s="16"/>
      <c r="H966" s="16"/>
      <c r="I966" s="12" t="s">
        <v>86</v>
      </c>
      <c r="J966" s="15" t="s">
        <v>2268</v>
      </c>
      <c r="K966" s="12" t="s">
        <v>77</v>
      </c>
      <c r="L966" s="16"/>
      <c r="M966" s="17"/>
      <c r="N966" s="18" t="s">
        <v>34</v>
      </c>
      <c r="O966" s="16"/>
      <c r="P966" s="16"/>
      <c r="Q966" s="16"/>
      <c r="R966" s="12"/>
    </row>
    <row r="967" spans="1:18" ht="15" customHeight="1">
      <c r="A967" s="11" t="str">
        <f t="shared" si="13"/>
        <v>ACTRIS_vocab:eucalyptolmassconcentration</v>
      </c>
      <c r="B967" s="15" t="s">
        <v>2269</v>
      </c>
      <c r="C967" s="16"/>
      <c r="D967" s="12" t="s">
        <v>2270</v>
      </c>
      <c r="E967" s="13" t="s">
        <v>73</v>
      </c>
      <c r="F967" s="16"/>
      <c r="G967" s="16"/>
      <c r="H967" s="16"/>
      <c r="I967" s="12" t="s">
        <v>90</v>
      </c>
      <c r="J967" s="15" t="s">
        <v>2268</v>
      </c>
      <c r="K967" s="12" t="s">
        <v>77</v>
      </c>
      <c r="L967" s="16"/>
      <c r="M967" s="17"/>
      <c r="N967" s="18" t="s">
        <v>34</v>
      </c>
      <c r="O967" s="16"/>
      <c r="P967" s="16"/>
      <c r="Q967" s="16"/>
      <c r="R967" s="12"/>
    </row>
    <row r="968" spans="1:18" ht="15" customHeight="1">
      <c r="A968" s="11" t="str">
        <f t="shared" si="13"/>
        <v>ACTRIS_vocab:eucalyptolamountfraction</v>
      </c>
      <c r="B968" s="15" t="s">
        <v>2271</v>
      </c>
      <c r="C968" s="16"/>
      <c r="D968" s="15" t="s">
        <v>2272</v>
      </c>
      <c r="E968" s="13" t="s">
        <v>73</v>
      </c>
      <c r="F968" s="16"/>
      <c r="G968" s="16"/>
      <c r="H968" s="16"/>
      <c r="I968" s="12" t="s">
        <v>83</v>
      </c>
      <c r="J968" s="15" t="s">
        <v>2268</v>
      </c>
      <c r="K968" s="12" t="s">
        <v>77</v>
      </c>
      <c r="L968" s="16"/>
      <c r="M968" s="17"/>
      <c r="N968" s="18" t="s">
        <v>34</v>
      </c>
      <c r="O968" s="16"/>
      <c r="P968" s="16"/>
      <c r="Q968" s="16"/>
      <c r="R968" s="12"/>
    </row>
    <row r="969" spans="1:18" ht="15" customHeight="1">
      <c r="A969" s="11" t="str">
        <f t="shared" si="13"/>
        <v>ACTRIS_vocab:camphornumberconcentration</v>
      </c>
      <c r="B969" s="15" t="s">
        <v>2273</v>
      </c>
      <c r="C969" s="16"/>
      <c r="D969" s="12" t="s">
        <v>2274</v>
      </c>
      <c r="E969" s="13" t="s">
        <v>73</v>
      </c>
      <c r="F969" s="16"/>
      <c r="G969" s="16"/>
      <c r="H969" s="16"/>
      <c r="I969" s="12" t="s">
        <v>86</v>
      </c>
      <c r="J969" s="15" t="s">
        <v>2275</v>
      </c>
      <c r="K969" s="12" t="s">
        <v>77</v>
      </c>
      <c r="L969" s="16"/>
      <c r="M969" s="17"/>
      <c r="N969" s="18" t="s">
        <v>34</v>
      </c>
      <c r="O969" s="16"/>
      <c r="P969" s="16"/>
      <c r="Q969" s="16"/>
      <c r="R969" s="12"/>
    </row>
    <row r="970" spans="1:18" ht="15" customHeight="1">
      <c r="A970" s="11" t="str">
        <f t="shared" si="13"/>
        <v>ACTRIS_vocab:camphormassconcentration</v>
      </c>
      <c r="B970" s="15" t="s">
        <v>2276</v>
      </c>
      <c r="C970" s="16"/>
      <c r="D970" s="12" t="s">
        <v>2277</v>
      </c>
      <c r="E970" s="13" t="s">
        <v>73</v>
      </c>
      <c r="F970" s="16"/>
      <c r="G970" s="16"/>
      <c r="H970" s="16"/>
      <c r="I970" s="12" t="s">
        <v>90</v>
      </c>
      <c r="J970" s="15" t="s">
        <v>2275</v>
      </c>
      <c r="K970" s="12" t="s">
        <v>77</v>
      </c>
      <c r="L970" s="16"/>
      <c r="M970" s="17"/>
      <c r="N970" s="18" t="s">
        <v>34</v>
      </c>
      <c r="O970" s="16"/>
      <c r="P970" s="16"/>
      <c r="Q970" s="16"/>
      <c r="R970" s="12"/>
    </row>
    <row r="971" spans="1:18" ht="15" customHeight="1">
      <c r="A971" s="11" t="str">
        <f t="shared" si="13"/>
        <v>ACTRIS_vocab:camphoramountfraction</v>
      </c>
      <c r="B971" s="15" t="s">
        <v>2278</v>
      </c>
      <c r="C971" s="16"/>
      <c r="D971" s="15" t="s">
        <v>2279</v>
      </c>
      <c r="E971" s="13" t="s">
        <v>73</v>
      </c>
      <c r="F971" s="16"/>
      <c r="G971" s="16"/>
      <c r="H971" s="16"/>
      <c r="I971" s="12" t="s">
        <v>83</v>
      </c>
      <c r="J971" s="15" t="s">
        <v>2275</v>
      </c>
      <c r="K971" s="12" t="s">
        <v>77</v>
      </c>
      <c r="L971" s="16"/>
      <c r="M971" s="17"/>
      <c r="N971" s="18" t="s">
        <v>34</v>
      </c>
      <c r="O971" s="16"/>
      <c r="P971" s="16"/>
      <c r="Q971" s="16"/>
      <c r="R971" s="12"/>
    </row>
    <row r="972" spans="1:18" ht="15" customHeight="1">
      <c r="A972" s="11" t="s">
        <v>1927</v>
      </c>
      <c r="B972" s="15" t="s">
        <v>1928</v>
      </c>
      <c r="C972" s="15"/>
      <c r="D972" s="12" t="s">
        <v>1929</v>
      </c>
      <c r="E972" s="13" t="s">
        <v>73</v>
      </c>
      <c r="F972" s="16"/>
      <c r="G972" s="16"/>
      <c r="H972" s="16"/>
      <c r="I972" s="12" t="s">
        <v>86</v>
      </c>
      <c r="J972" s="15" t="s">
        <v>1930</v>
      </c>
      <c r="K972" s="12" t="s">
        <v>77</v>
      </c>
      <c r="L972" s="16"/>
      <c r="M972" s="17"/>
      <c r="N972" s="14" t="s">
        <v>187</v>
      </c>
      <c r="O972" s="12" t="s">
        <v>188</v>
      </c>
      <c r="P972" s="12"/>
      <c r="Q972" s="12"/>
      <c r="R972" s="12"/>
    </row>
    <row r="973" spans="1:18" ht="15" customHeight="1">
      <c r="A973" s="11" t="s">
        <v>1931</v>
      </c>
      <c r="B973" s="15" t="s">
        <v>1932</v>
      </c>
      <c r="C973" s="15"/>
      <c r="D973" s="12" t="s">
        <v>1933</v>
      </c>
      <c r="E973" s="13" t="s">
        <v>73</v>
      </c>
      <c r="F973" s="16"/>
      <c r="G973" s="16"/>
      <c r="H973" s="16"/>
      <c r="I973" s="12" t="s">
        <v>90</v>
      </c>
      <c r="J973" s="15" t="s">
        <v>1930</v>
      </c>
      <c r="K973" s="12" t="s">
        <v>77</v>
      </c>
      <c r="L973" s="16"/>
      <c r="M973" s="17"/>
      <c r="N973" s="14" t="s">
        <v>187</v>
      </c>
      <c r="O973" s="12" t="s">
        <v>188</v>
      </c>
      <c r="P973" s="12"/>
      <c r="Q973" s="12"/>
      <c r="R973" s="12"/>
    </row>
    <row r="974" spans="1:18" ht="15" customHeight="1">
      <c r="A974" s="11" t="s">
        <v>1934</v>
      </c>
      <c r="B974" s="15" t="s">
        <v>1935</v>
      </c>
      <c r="C974" s="15"/>
      <c r="D974" s="15" t="s">
        <v>1936</v>
      </c>
      <c r="E974" s="13" t="s">
        <v>73</v>
      </c>
      <c r="F974" s="16"/>
      <c r="G974" s="16"/>
      <c r="H974" s="16"/>
      <c r="I974" s="12" t="s">
        <v>83</v>
      </c>
      <c r="J974" s="15" t="s">
        <v>1930</v>
      </c>
      <c r="K974" s="12" t="s">
        <v>77</v>
      </c>
      <c r="L974" s="16"/>
      <c r="M974" s="17"/>
      <c r="N974" s="14" t="s">
        <v>187</v>
      </c>
      <c r="O974" s="12" t="s">
        <v>188</v>
      </c>
      <c r="P974" s="12"/>
      <c r="Q974" s="12"/>
      <c r="R974" s="12"/>
    </row>
    <row r="975" spans="1:18" ht="15" customHeight="1">
      <c r="A975" s="11" t="str">
        <f t="shared" ref="A975:A977" si="14">IF(ISBLANK($B975),"",$B$2 &amp; ":" &amp; (SUBSTITUTE(SUBSTITUTE(SUBSTITUTE(SUBSTITUTE(SUBSTITUTE(SUBSTITUTE(SUBSTITUTE(SUBSTITUTE(SUBSTITUTE(B975," ",""),"/","Div"),",","-"),"(","-"),")",""),"+","plus"),"--","-")," ",""),"&amp;","-")))</f>
        <v>ACTRIS_vocab:mass57organiccompoundsnumberconcentration</v>
      </c>
      <c r="B975" s="15" t="s">
        <v>10117</v>
      </c>
      <c r="C975" s="15"/>
      <c r="D975" s="12" t="s">
        <v>10120</v>
      </c>
      <c r="E975" s="13" t="s">
        <v>73</v>
      </c>
      <c r="F975" s="16"/>
      <c r="G975" s="16"/>
      <c r="H975" s="16"/>
      <c r="I975" s="12" t="s">
        <v>86</v>
      </c>
      <c r="J975" s="15" t="s">
        <v>10123</v>
      </c>
      <c r="K975" s="12" t="s">
        <v>77</v>
      </c>
      <c r="L975" s="16"/>
      <c r="M975" s="17"/>
      <c r="N975" s="18" t="s">
        <v>34</v>
      </c>
      <c r="O975" s="12"/>
      <c r="P975" s="12"/>
      <c r="Q975" s="12"/>
      <c r="R975" s="12"/>
    </row>
    <row r="976" spans="1:18" ht="15" customHeight="1">
      <c r="A976" s="11" t="str">
        <f t="shared" si="14"/>
        <v>ACTRIS_vocab:mass57organiccompoundsmassconcentration</v>
      </c>
      <c r="B976" s="15" t="s">
        <v>10118</v>
      </c>
      <c r="C976" s="15"/>
      <c r="D976" s="12" t="s">
        <v>10121</v>
      </c>
      <c r="E976" s="13" t="s">
        <v>73</v>
      </c>
      <c r="F976" s="16"/>
      <c r="G976" s="16"/>
      <c r="H976" s="16"/>
      <c r="I976" s="12" t="s">
        <v>90</v>
      </c>
      <c r="J976" s="15" t="s">
        <v>10123</v>
      </c>
      <c r="K976" s="12" t="s">
        <v>77</v>
      </c>
      <c r="L976" s="16"/>
      <c r="M976" s="17"/>
      <c r="N976" s="18" t="s">
        <v>34</v>
      </c>
      <c r="O976" s="12"/>
      <c r="P976" s="12"/>
      <c r="Q976" s="12"/>
      <c r="R976" s="12"/>
    </row>
    <row r="977" spans="1:18" ht="15" customHeight="1">
      <c r="A977" s="11" t="str">
        <f t="shared" si="14"/>
        <v>ACTRIS_vocab:mass57organiccompoundsamountfraction</v>
      </c>
      <c r="B977" s="15" t="s">
        <v>10119</v>
      </c>
      <c r="C977" s="15"/>
      <c r="D977" s="50" t="s">
        <v>10122</v>
      </c>
      <c r="E977" s="13" t="s">
        <v>73</v>
      </c>
      <c r="F977" s="16"/>
      <c r="G977" s="16"/>
      <c r="H977" s="16"/>
      <c r="I977" s="12" t="s">
        <v>83</v>
      </c>
      <c r="J977" s="15" t="s">
        <v>10123</v>
      </c>
      <c r="K977" s="12" t="s">
        <v>77</v>
      </c>
      <c r="L977" s="16"/>
      <c r="M977" s="17"/>
      <c r="N977" s="18" t="s">
        <v>34</v>
      </c>
      <c r="O977" s="12"/>
      <c r="P977" s="12"/>
      <c r="Q977" s="12"/>
      <c r="R977" s="12"/>
    </row>
    <row r="978" spans="1:18" ht="15" customHeight="1">
      <c r="A978" s="11" t="str">
        <f t="shared" ref="A978:A983" si="15">IF(ISBLANK($B978),"",$B$2 &amp; ":" &amp; (SUBSTITUTE(SUBSTITUTE(SUBSTITUTE(SUBSTITUTE(SUBSTITUTE(SUBSTITUTE(SUBSTITUTE(SUBSTITUTE(SUBSTITUTE(B978," ",""),"/","Div"),",","-"),"(","-"),")",""),"+","plus"),"--","-")," ",""),"&amp;","-")))</f>
        <v>ACTRIS_vocab:mass57.033organiccompoundsnumberconcentration</v>
      </c>
      <c r="B978" s="50" t="s">
        <v>10124</v>
      </c>
      <c r="C978" s="15"/>
      <c r="D978" s="12" t="s">
        <v>10128</v>
      </c>
      <c r="E978" s="13" t="s">
        <v>73</v>
      </c>
      <c r="F978" s="16"/>
      <c r="G978" s="16"/>
      <c r="H978" s="16"/>
      <c r="I978" s="12" t="s">
        <v>86</v>
      </c>
      <c r="J978" s="15" t="s">
        <v>10127</v>
      </c>
      <c r="K978" s="12" t="s">
        <v>77</v>
      </c>
      <c r="L978" s="16"/>
      <c r="M978" s="17"/>
      <c r="N978" s="18" t="s">
        <v>34</v>
      </c>
      <c r="O978" s="12"/>
      <c r="P978" s="12"/>
      <c r="Q978" s="12"/>
      <c r="R978" s="12"/>
    </row>
    <row r="979" spans="1:18" ht="15" customHeight="1">
      <c r="A979" s="11" t="str">
        <f t="shared" si="15"/>
        <v>ACTRIS_vocab:mass57.033organiccompoundsmassconcentration</v>
      </c>
      <c r="B979" s="50" t="s">
        <v>10125</v>
      </c>
      <c r="C979" s="15"/>
      <c r="D979" s="12" t="s">
        <v>10129</v>
      </c>
      <c r="E979" s="13" t="s">
        <v>73</v>
      </c>
      <c r="F979" s="16"/>
      <c r="G979" s="16"/>
      <c r="H979" s="16"/>
      <c r="I979" s="12" t="s">
        <v>90</v>
      </c>
      <c r="J979" s="15" t="s">
        <v>10127</v>
      </c>
      <c r="K979" s="12" t="s">
        <v>77</v>
      </c>
      <c r="L979" s="16"/>
      <c r="M979" s="17"/>
      <c r="N979" s="18" t="s">
        <v>34</v>
      </c>
      <c r="O979" s="12"/>
      <c r="P979" s="12"/>
      <c r="Q979" s="12"/>
      <c r="R979" s="12"/>
    </row>
    <row r="980" spans="1:18" ht="15" customHeight="1">
      <c r="A980" s="11" t="str">
        <f t="shared" si="15"/>
        <v>ACTRIS_vocab:mass57.033organiccompoundsamountfraction</v>
      </c>
      <c r="B980" s="50" t="s">
        <v>10126</v>
      </c>
      <c r="C980" s="15"/>
      <c r="D980" s="50" t="s">
        <v>10130</v>
      </c>
      <c r="E980" s="13" t="s">
        <v>73</v>
      </c>
      <c r="F980" s="16"/>
      <c r="G980" s="16"/>
      <c r="H980" s="16"/>
      <c r="I980" s="12" t="s">
        <v>83</v>
      </c>
      <c r="J980" s="15" t="s">
        <v>10127</v>
      </c>
      <c r="K980" s="12" t="s">
        <v>77</v>
      </c>
      <c r="L980" s="16"/>
      <c r="M980" s="17"/>
      <c r="N980" s="18" t="s">
        <v>34</v>
      </c>
      <c r="O980" s="12"/>
      <c r="P980" s="12"/>
      <c r="Q980" s="12"/>
      <c r="R980" s="12"/>
    </row>
    <row r="981" spans="1:18" ht="15" customHeight="1">
      <c r="A981" s="11" t="str">
        <f t="shared" si="15"/>
        <v>ACTRIS_vocab:mass57.070organiccompoundsnumberconcentration</v>
      </c>
      <c r="B981" s="50" t="s">
        <v>10131</v>
      </c>
      <c r="C981" s="15"/>
      <c r="D981" s="12" t="s">
        <v>10132</v>
      </c>
      <c r="E981" s="13" t="s">
        <v>73</v>
      </c>
      <c r="F981" s="16"/>
      <c r="G981" s="16"/>
      <c r="H981" s="16"/>
      <c r="I981" s="12" t="s">
        <v>86</v>
      </c>
      <c r="J981" s="15" t="s">
        <v>10135</v>
      </c>
      <c r="K981" s="12" t="s">
        <v>77</v>
      </c>
      <c r="L981" s="16"/>
      <c r="M981" s="17"/>
      <c r="N981" s="18" t="s">
        <v>34</v>
      </c>
      <c r="O981" s="12"/>
      <c r="P981" s="12"/>
      <c r="Q981" s="12"/>
      <c r="R981" s="12"/>
    </row>
    <row r="982" spans="1:18" ht="15" customHeight="1">
      <c r="A982" s="11" t="str">
        <f t="shared" si="15"/>
        <v>ACTRIS_vocab:mass57.070organiccompoundsnumberconcentration</v>
      </c>
      <c r="B982" s="50" t="s">
        <v>10131</v>
      </c>
      <c r="C982" s="15"/>
      <c r="D982" s="12" t="s">
        <v>10133</v>
      </c>
      <c r="E982" s="13" t="s">
        <v>73</v>
      </c>
      <c r="F982" s="16"/>
      <c r="G982" s="16"/>
      <c r="H982" s="16"/>
      <c r="I982" s="12" t="s">
        <v>90</v>
      </c>
      <c r="J982" s="15" t="s">
        <v>10135</v>
      </c>
      <c r="K982" s="12" t="s">
        <v>77</v>
      </c>
      <c r="L982" s="16"/>
      <c r="M982" s="17"/>
      <c r="N982" s="18" t="s">
        <v>34</v>
      </c>
      <c r="O982" s="12"/>
      <c r="P982" s="12"/>
      <c r="Q982" s="12"/>
      <c r="R982" s="12"/>
    </row>
    <row r="983" spans="1:18" ht="15" customHeight="1">
      <c r="A983" s="11" t="str">
        <f t="shared" si="15"/>
        <v>ACTRIS_vocab:mass57.070organiccompoundsnumberconcentration</v>
      </c>
      <c r="B983" s="50" t="s">
        <v>10131</v>
      </c>
      <c r="C983" s="15"/>
      <c r="D983" s="50" t="s">
        <v>10134</v>
      </c>
      <c r="E983" s="13" t="s">
        <v>73</v>
      </c>
      <c r="F983" s="16"/>
      <c r="G983" s="16"/>
      <c r="H983" s="16"/>
      <c r="I983" s="12" t="s">
        <v>83</v>
      </c>
      <c r="J983" s="15" t="s">
        <v>10135</v>
      </c>
      <c r="K983" s="12" t="s">
        <v>77</v>
      </c>
      <c r="L983" s="16"/>
      <c r="M983" s="17"/>
      <c r="N983" s="18" t="s">
        <v>34</v>
      </c>
      <c r="O983" s="12"/>
      <c r="P983" s="12"/>
      <c r="Q983" s="12"/>
      <c r="R983" s="12"/>
    </row>
    <row r="984" spans="1:18" ht="15" customHeight="1">
      <c r="A984" s="11" t="s">
        <v>1917</v>
      </c>
      <c r="B984" s="15" t="s">
        <v>1918</v>
      </c>
      <c r="C984" s="39"/>
      <c r="D984" s="12" t="s">
        <v>1919</v>
      </c>
      <c r="E984" s="13" t="s">
        <v>73</v>
      </c>
      <c r="F984" s="16"/>
      <c r="G984" s="16"/>
      <c r="H984" s="16"/>
      <c r="I984" s="12" t="s">
        <v>86</v>
      </c>
      <c r="J984" s="15" t="s">
        <v>1920</v>
      </c>
      <c r="K984" s="12" t="s">
        <v>77</v>
      </c>
      <c r="L984" s="16"/>
      <c r="M984" s="17"/>
      <c r="N984" s="14" t="s">
        <v>187</v>
      </c>
      <c r="O984" s="12" t="s">
        <v>188</v>
      </c>
      <c r="P984" s="12"/>
      <c r="Q984" s="12"/>
      <c r="R984" s="12"/>
    </row>
    <row r="985" spans="1:18" ht="15" customHeight="1">
      <c r="A985" s="11" t="s">
        <v>1921</v>
      </c>
      <c r="B985" s="15" t="s">
        <v>1922</v>
      </c>
      <c r="C985" s="39"/>
      <c r="D985" s="12" t="s">
        <v>1923</v>
      </c>
      <c r="E985" s="13" t="s">
        <v>73</v>
      </c>
      <c r="F985" s="16"/>
      <c r="G985" s="16"/>
      <c r="H985" s="16"/>
      <c r="I985" s="12" t="s">
        <v>90</v>
      </c>
      <c r="J985" s="15" t="s">
        <v>1920</v>
      </c>
      <c r="K985" s="12" t="s">
        <v>77</v>
      </c>
      <c r="L985" s="16"/>
      <c r="M985" s="17"/>
      <c r="N985" s="14" t="s">
        <v>187</v>
      </c>
      <c r="O985" s="12" t="s">
        <v>188</v>
      </c>
      <c r="P985" s="12"/>
      <c r="Q985" s="12"/>
      <c r="R985" s="12"/>
    </row>
    <row r="986" spans="1:18" ht="15" customHeight="1">
      <c r="A986" s="11" t="s">
        <v>1924</v>
      </c>
      <c r="B986" s="15" t="s">
        <v>1925</v>
      </c>
      <c r="C986" s="39"/>
      <c r="D986" s="15" t="s">
        <v>1926</v>
      </c>
      <c r="E986" s="13" t="s">
        <v>73</v>
      </c>
      <c r="F986" s="16"/>
      <c r="G986" s="16"/>
      <c r="H986" s="16"/>
      <c r="I986" s="12" t="s">
        <v>83</v>
      </c>
      <c r="J986" s="15" t="s">
        <v>1920</v>
      </c>
      <c r="K986" s="12" t="s">
        <v>77</v>
      </c>
      <c r="L986" s="16"/>
      <c r="M986" s="17"/>
      <c r="N986" s="14" t="s">
        <v>187</v>
      </c>
      <c r="O986" s="12" t="s">
        <v>188</v>
      </c>
      <c r="P986" s="12"/>
      <c r="Q986" s="12"/>
      <c r="R986" s="12"/>
    </row>
    <row r="987" spans="1:18" ht="15" customHeight="1">
      <c r="A987" s="11" t="str">
        <f t="shared" si="13"/>
        <v>ACTRIS_vocab:mass61organiccompoundsnumberconcentration</v>
      </c>
      <c r="B987" s="15" t="s">
        <v>2280</v>
      </c>
      <c r="C987" s="15"/>
      <c r="D987" s="12" t="s">
        <v>2281</v>
      </c>
      <c r="E987" s="13" t="s">
        <v>73</v>
      </c>
      <c r="F987" s="16"/>
      <c r="G987" s="16"/>
      <c r="H987" s="16"/>
      <c r="I987" s="12" t="s">
        <v>86</v>
      </c>
      <c r="J987" s="15" t="s">
        <v>2282</v>
      </c>
      <c r="K987" s="12" t="s">
        <v>77</v>
      </c>
      <c r="L987" s="16"/>
      <c r="M987" s="17"/>
      <c r="N987" s="18" t="s">
        <v>34</v>
      </c>
      <c r="O987" s="16"/>
      <c r="P987" s="16"/>
      <c r="Q987" s="16"/>
      <c r="R987" s="12"/>
    </row>
    <row r="988" spans="1:18" ht="15" customHeight="1">
      <c r="A988" s="11" t="str">
        <f t="shared" si="13"/>
        <v>ACTRIS_vocab:mass61organiccompoundsmassconcentration</v>
      </c>
      <c r="B988" s="15" t="s">
        <v>2283</v>
      </c>
      <c r="C988" s="15"/>
      <c r="D988" s="12" t="s">
        <v>2284</v>
      </c>
      <c r="E988" s="13" t="s">
        <v>73</v>
      </c>
      <c r="F988" s="16"/>
      <c r="G988" s="16"/>
      <c r="H988" s="16"/>
      <c r="I988" s="12" t="s">
        <v>90</v>
      </c>
      <c r="J988" s="15" t="s">
        <v>2282</v>
      </c>
      <c r="K988" s="12" t="s">
        <v>77</v>
      </c>
      <c r="L988" s="16"/>
      <c r="M988" s="17"/>
      <c r="N988" s="18" t="s">
        <v>34</v>
      </c>
      <c r="O988" s="16"/>
      <c r="P988" s="16"/>
      <c r="Q988" s="16"/>
      <c r="R988" s="12"/>
    </row>
    <row r="989" spans="1:18" ht="15" customHeight="1">
      <c r="A989" s="11" t="str">
        <f t="shared" si="13"/>
        <v>ACTRIS_vocab:mass61organiccompoundsamountfraction</v>
      </c>
      <c r="B989" s="15" t="s">
        <v>2285</v>
      </c>
      <c r="C989" s="15"/>
      <c r="D989" s="15" t="s">
        <v>2286</v>
      </c>
      <c r="E989" s="13" t="s">
        <v>73</v>
      </c>
      <c r="F989" s="16"/>
      <c r="G989" s="16"/>
      <c r="H989" s="16"/>
      <c r="I989" s="12" t="s">
        <v>83</v>
      </c>
      <c r="J989" s="15" t="s">
        <v>2282</v>
      </c>
      <c r="K989" s="12" t="s">
        <v>77</v>
      </c>
      <c r="L989" s="16"/>
      <c r="M989" s="17"/>
      <c r="N989" s="18" t="s">
        <v>34</v>
      </c>
      <c r="O989" s="16"/>
      <c r="P989" s="16"/>
      <c r="Q989" s="16"/>
      <c r="R989" s="12"/>
    </row>
    <row r="990" spans="1:18" ht="15" customHeight="1">
      <c r="A990" s="11" t="str">
        <f t="shared" ref="A990:A1004" si="16">IF(ISBLANK($B990),"",$B$2 &amp; ":" &amp; (SUBSTITUTE(SUBSTITUTE(SUBSTITUTE(SUBSTITUTE(SUBSTITUTE(SUBSTITUTE(SUBSTITUTE(SUBSTITUTE(SUBSTITUTE(B990," ",""),"/","Div"),",","-"),"(","-"),")",""),"+","plus"),"--","-")," ",""),"&amp;","-")))</f>
        <v>ACTRIS_vocab:mass61.028organiccompoundsnumberconcentration</v>
      </c>
      <c r="B990" s="15" t="s">
        <v>2287</v>
      </c>
      <c r="C990" s="15"/>
      <c r="D990" s="12" t="s">
        <v>2288</v>
      </c>
      <c r="E990" s="13" t="s">
        <v>73</v>
      </c>
      <c r="F990" s="16"/>
      <c r="G990" s="16"/>
      <c r="H990" s="16"/>
      <c r="I990" s="12" t="s">
        <v>86</v>
      </c>
      <c r="J990" s="15" t="s">
        <v>2289</v>
      </c>
      <c r="K990" s="12" t="s">
        <v>77</v>
      </c>
      <c r="L990" s="16"/>
      <c r="M990" s="17"/>
      <c r="N990" s="18" t="s">
        <v>34</v>
      </c>
      <c r="O990" s="16"/>
      <c r="P990" s="16"/>
      <c r="Q990" s="16"/>
      <c r="R990" s="12"/>
    </row>
    <row r="991" spans="1:18" ht="15" customHeight="1">
      <c r="A991" s="11" t="str">
        <f t="shared" si="16"/>
        <v>ACTRIS_vocab:mass61.028organiccompoundsmassconcentration</v>
      </c>
      <c r="B991" s="15" t="s">
        <v>2290</v>
      </c>
      <c r="C991" s="15"/>
      <c r="D991" s="12" t="s">
        <v>2291</v>
      </c>
      <c r="E991" s="13" t="s">
        <v>73</v>
      </c>
      <c r="F991" s="16"/>
      <c r="G991" s="16"/>
      <c r="H991" s="16"/>
      <c r="I991" s="12" t="s">
        <v>90</v>
      </c>
      <c r="J991" s="15" t="s">
        <v>2289</v>
      </c>
      <c r="K991" s="12" t="s">
        <v>77</v>
      </c>
      <c r="L991" s="16"/>
      <c r="M991" s="17"/>
      <c r="N991" s="18" t="s">
        <v>34</v>
      </c>
      <c r="O991" s="16"/>
      <c r="P991" s="16"/>
      <c r="Q991" s="16"/>
      <c r="R991" s="12"/>
    </row>
    <row r="992" spans="1:18" ht="15" customHeight="1">
      <c r="A992" s="11" t="str">
        <f t="shared" si="16"/>
        <v>ACTRIS_vocab:mass61.028organiccompoundsamountfraction</v>
      </c>
      <c r="B992" s="15" t="s">
        <v>2292</v>
      </c>
      <c r="C992" s="15"/>
      <c r="D992" s="15" t="s">
        <v>2293</v>
      </c>
      <c r="E992" s="13" t="s">
        <v>73</v>
      </c>
      <c r="F992" s="16"/>
      <c r="G992" s="16"/>
      <c r="H992" s="16"/>
      <c r="I992" s="12" t="s">
        <v>83</v>
      </c>
      <c r="J992" s="15" t="s">
        <v>2289</v>
      </c>
      <c r="K992" s="12" t="s">
        <v>77</v>
      </c>
      <c r="L992" s="16"/>
      <c r="M992" s="17"/>
      <c r="N992" s="18" t="s">
        <v>34</v>
      </c>
      <c r="O992" s="16"/>
      <c r="P992" s="16"/>
      <c r="Q992" s="16"/>
      <c r="R992" s="12"/>
    </row>
    <row r="993" spans="1:18" ht="15" customHeight="1">
      <c r="A993" s="11" t="str">
        <f t="shared" si="16"/>
        <v>ACTRIS_vocab:mass61.033organiccompoundsnumberconcentration</v>
      </c>
      <c r="B993" s="15" t="s">
        <v>2294</v>
      </c>
      <c r="C993" s="15"/>
      <c r="D993" s="12" t="s">
        <v>2295</v>
      </c>
      <c r="E993" s="13" t="s">
        <v>73</v>
      </c>
      <c r="F993" s="16"/>
      <c r="G993" s="16"/>
      <c r="H993" s="16"/>
      <c r="I993" s="12" t="s">
        <v>86</v>
      </c>
      <c r="J993" s="15" t="s">
        <v>2296</v>
      </c>
      <c r="K993" s="12" t="s">
        <v>77</v>
      </c>
      <c r="L993" s="16"/>
      <c r="M993" s="17"/>
      <c r="N993" s="18" t="s">
        <v>34</v>
      </c>
      <c r="O993" s="16"/>
      <c r="P993" s="16" t="b">
        <v>1</v>
      </c>
      <c r="Q993" s="39" t="s">
        <v>10103</v>
      </c>
      <c r="R993" s="12"/>
    </row>
    <row r="994" spans="1:18" ht="15" customHeight="1">
      <c r="A994" s="11" t="str">
        <f t="shared" si="16"/>
        <v>ACTRIS_vocab:mass61.033organiccompoundsmassconcentration</v>
      </c>
      <c r="B994" s="15" t="s">
        <v>2297</v>
      </c>
      <c r="C994" s="15"/>
      <c r="D994" s="12" t="s">
        <v>2298</v>
      </c>
      <c r="E994" s="13" t="s">
        <v>73</v>
      </c>
      <c r="F994" s="16"/>
      <c r="G994" s="16"/>
      <c r="H994" s="16"/>
      <c r="I994" s="12" t="s">
        <v>90</v>
      </c>
      <c r="J994" s="15" t="s">
        <v>2296</v>
      </c>
      <c r="K994" s="12" t="s">
        <v>77</v>
      </c>
      <c r="L994" s="16"/>
      <c r="M994" s="17"/>
      <c r="N994" s="18" t="s">
        <v>34</v>
      </c>
      <c r="O994" s="16"/>
      <c r="P994" s="16" t="b">
        <v>1</v>
      </c>
      <c r="Q994" s="39" t="s">
        <v>10104</v>
      </c>
      <c r="R994" s="12"/>
    </row>
    <row r="995" spans="1:18" ht="15" customHeight="1">
      <c r="A995" s="11" t="str">
        <f t="shared" si="16"/>
        <v>ACTRIS_vocab:mass61.033organiccompoundsamountfraction</v>
      </c>
      <c r="B995" s="15" t="s">
        <v>2299</v>
      </c>
      <c r="C995" s="15"/>
      <c r="D995" s="15" t="s">
        <v>2300</v>
      </c>
      <c r="E995" s="13" t="s">
        <v>73</v>
      </c>
      <c r="F995" s="16"/>
      <c r="G995" s="16"/>
      <c r="H995" s="16"/>
      <c r="I995" s="12" t="s">
        <v>83</v>
      </c>
      <c r="J995" s="15" t="s">
        <v>2296</v>
      </c>
      <c r="K995" s="12" t="s">
        <v>77</v>
      </c>
      <c r="L995" s="16"/>
      <c r="M995" s="17"/>
      <c r="N995" s="18" t="s">
        <v>34</v>
      </c>
      <c r="O995" s="16"/>
      <c r="P995" s="16" t="b">
        <v>1</v>
      </c>
      <c r="Q995" s="39" t="s">
        <v>10105</v>
      </c>
      <c r="R995" s="12"/>
    </row>
    <row r="996" spans="1:18" ht="15" customHeight="1">
      <c r="A996" s="11" t="str">
        <f t="shared" ref="A996:A998" si="17">IF(ISBLANK($B996),"",$B$2 &amp; ":" &amp; (SUBSTITUTE(SUBSTITUTE(SUBSTITUTE(SUBSTITUTE(SUBSTITUTE(SUBSTITUTE(SUBSTITUTE(SUBSTITUTE(SUBSTITUTE(B996," ",""),"/","Div"),",","-"),"(","-"),")",""),"+","plus"),"--","-")," ",""),"&amp;","-")))</f>
        <v>ACTRIS_vocab:mass61.065organiccompoundsnumberconcentration</v>
      </c>
      <c r="B996" s="15" t="s">
        <v>10097</v>
      </c>
      <c r="C996" s="15"/>
      <c r="D996" s="12" t="s">
        <v>10100</v>
      </c>
      <c r="E996" s="13" t="s">
        <v>73</v>
      </c>
      <c r="F996" s="16"/>
      <c r="G996" s="16"/>
      <c r="H996" s="16"/>
      <c r="I996" s="12" t="s">
        <v>86</v>
      </c>
      <c r="J996" s="15" t="s">
        <v>10137</v>
      </c>
      <c r="K996" s="12" t="s">
        <v>77</v>
      </c>
      <c r="L996" s="16"/>
      <c r="M996" s="17"/>
      <c r="N996" s="18" t="s">
        <v>34</v>
      </c>
      <c r="O996" s="16"/>
      <c r="P996" s="16"/>
      <c r="Q996" s="16"/>
      <c r="R996" s="12"/>
    </row>
    <row r="997" spans="1:18" ht="15" customHeight="1">
      <c r="A997" s="11" t="str">
        <f t="shared" si="17"/>
        <v>ACTRIS_vocab:mass61.065organiccompoundsmassconcentration</v>
      </c>
      <c r="B997" s="15" t="s">
        <v>10098</v>
      </c>
      <c r="C997" s="15"/>
      <c r="D997" s="12" t="s">
        <v>10101</v>
      </c>
      <c r="E997" s="13" t="s">
        <v>73</v>
      </c>
      <c r="F997" s="16"/>
      <c r="G997" s="16"/>
      <c r="H997" s="16"/>
      <c r="I997" s="12" t="s">
        <v>90</v>
      </c>
      <c r="J997" s="15" t="s">
        <v>10137</v>
      </c>
      <c r="K997" s="12" t="s">
        <v>77</v>
      </c>
      <c r="L997" s="16"/>
      <c r="M997" s="17"/>
      <c r="N997" s="18" t="s">
        <v>34</v>
      </c>
      <c r="O997" s="16"/>
      <c r="P997" s="16"/>
      <c r="Q997" s="16"/>
      <c r="R997" s="12"/>
    </row>
    <row r="998" spans="1:18" ht="15" customHeight="1">
      <c r="A998" s="11" t="str">
        <f t="shared" si="17"/>
        <v>ACTRIS_vocab:mass61.065organiccompoundsamountfraction</v>
      </c>
      <c r="B998" s="15" t="s">
        <v>10099</v>
      </c>
      <c r="C998" s="15"/>
      <c r="D998" s="15" t="s">
        <v>10102</v>
      </c>
      <c r="E998" s="13" t="s">
        <v>73</v>
      </c>
      <c r="F998" s="16"/>
      <c r="G998" s="16"/>
      <c r="H998" s="16"/>
      <c r="I998" s="12" t="s">
        <v>83</v>
      </c>
      <c r="J998" s="15" t="s">
        <v>10137</v>
      </c>
      <c r="K998" s="12" t="s">
        <v>77</v>
      </c>
      <c r="L998" s="16"/>
      <c r="M998" s="17"/>
      <c r="N998" s="18" t="s">
        <v>34</v>
      </c>
      <c r="O998" s="16"/>
      <c r="P998" s="16"/>
      <c r="Q998" s="16"/>
      <c r="R998" s="12"/>
    </row>
    <row r="999" spans="1:18" ht="15" customHeight="1">
      <c r="A999" s="11" t="str">
        <f t="shared" si="16"/>
        <v>ACTRIS_vocab:mass69organiccompoundsnumberconcentration</v>
      </c>
      <c r="B999" s="15" t="s">
        <v>2301</v>
      </c>
      <c r="C999" s="15"/>
      <c r="D999" s="12" t="s">
        <v>2302</v>
      </c>
      <c r="E999" s="13" t="s">
        <v>73</v>
      </c>
      <c r="F999" s="16"/>
      <c r="G999" s="16"/>
      <c r="H999" s="16"/>
      <c r="I999" s="12" t="s">
        <v>86</v>
      </c>
      <c r="J999" s="15" t="s">
        <v>2303</v>
      </c>
      <c r="K999" s="12" t="s">
        <v>77</v>
      </c>
      <c r="L999" s="16"/>
      <c r="M999" s="17"/>
      <c r="N999" s="18" t="s">
        <v>34</v>
      </c>
      <c r="O999" s="16"/>
      <c r="P999" s="16"/>
      <c r="Q999" s="16"/>
      <c r="R999" s="12"/>
    </row>
    <row r="1000" spans="1:18" ht="15" customHeight="1">
      <c r="A1000" s="11" t="str">
        <f t="shared" si="16"/>
        <v>ACTRIS_vocab:mass69organiccompoundsmassconcentration</v>
      </c>
      <c r="B1000" s="15" t="s">
        <v>2304</v>
      </c>
      <c r="C1000" s="15"/>
      <c r="D1000" s="12" t="s">
        <v>2305</v>
      </c>
      <c r="E1000" s="13" t="s">
        <v>73</v>
      </c>
      <c r="F1000" s="16"/>
      <c r="G1000" s="16"/>
      <c r="H1000" s="16"/>
      <c r="I1000" s="12" t="s">
        <v>90</v>
      </c>
      <c r="J1000" s="15" t="s">
        <v>2303</v>
      </c>
      <c r="K1000" s="12" t="s">
        <v>77</v>
      </c>
      <c r="L1000" s="16"/>
      <c r="M1000" s="17"/>
      <c r="N1000" s="18" t="s">
        <v>34</v>
      </c>
      <c r="O1000" s="16"/>
      <c r="P1000" s="16"/>
      <c r="Q1000" s="16"/>
      <c r="R1000" s="12"/>
    </row>
    <row r="1001" spans="1:18" ht="15" customHeight="1">
      <c r="A1001" s="11" t="str">
        <f t="shared" si="16"/>
        <v>ACTRIS_vocab:mass69organiccompoundsamountfraction</v>
      </c>
      <c r="B1001" s="15" t="s">
        <v>2306</v>
      </c>
      <c r="C1001" s="15"/>
      <c r="D1001" s="15" t="s">
        <v>2307</v>
      </c>
      <c r="E1001" s="13" t="s">
        <v>73</v>
      </c>
      <c r="F1001" s="16"/>
      <c r="G1001" s="16"/>
      <c r="H1001" s="16"/>
      <c r="I1001" s="12" t="s">
        <v>83</v>
      </c>
      <c r="J1001" s="15" t="s">
        <v>2303</v>
      </c>
      <c r="K1001" s="12" t="s">
        <v>77</v>
      </c>
      <c r="L1001" s="16"/>
      <c r="M1001" s="17"/>
      <c r="N1001" s="18" t="s">
        <v>34</v>
      </c>
      <c r="O1001" s="16"/>
      <c r="P1001" s="16"/>
      <c r="Q1001" s="16"/>
      <c r="R1001" s="12"/>
    </row>
    <row r="1002" spans="1:18" ht="15" customHeight="1">
      <c r="A1002" s="11" t="str">
        <f t="shared" si="16"/>
        <v>ACTRIS_vocab:mass69.070organiccompoundsnumberconcentration</v>
      </c>
      <c r="B1002" s="15" t="s">
        <v>2308</v>
      </c>
      <c r="C1002" s="15"/>
      <c r="D1002" s="12" t="s">
        <v>2309</v>
      </c>
      <c r="E1002" s="13" t="s">
        <v>73</v>
      </c>
      <c r="F1002" s="16"/>
      <c r="G1002" s="16"/>
      <c r="H1002" s="16"/>
      <c r="I1002" s="12" t="s">
        <v>86</v>
      </c>
      <c r="J1002" s="15" t="s">
        <v>2310</v>
      </c>
      <c r="K1002" s="12" t="s">
        <v>77</v>
      </c>
      <c r="L1002" s="16"/>
      <c r="M1002" s="17"/>
      <c r="N1002" s="18" t="s">
        <v>34</v>
      </c>
      <c r="O1002" s="16"/>
      <c r="P1002" s="16"/>
      <c r="Q1002" s="16"/>
      <c r="R1002" s="12"/>
    </row>
    <row r="1003" spans="1:18" ht="15" customHeight="1">
      <c r="A1003" s="11" t="str">
        <f t="shared" si="16"/>
        <v>ACTRIS_vocab:mass69.070organiccompoundsmassconcentration</v>
      </c>
      <c r="B1003" s="15" t="s">
        <v>2311</v>
      </c>
      <c r="C1003" s="15"/>
      <c r="D1003" s="12" t="s">
        <v>2312</v>
      </c>
      <c r="E1003" s="13" t="s">
        <v>73</v>
      </c>
      <c r="F1003" s="16"/>
      <c r="G1003" s="16"/>
      <c r="H1003" s="16"/>
      <c r="I1003" s="12" t="s">
        <v>90</v>
      </c>
      <c r="J1003" s="15" t="s">
        <v>2310</v>
      </c>
      <c r="K1003" s="12" t="s">
        <v>77</v>
      </c>
      <c r="L1003" s="16"/>
      <c r="M1003" s="17"/>
      <c r="N1003" s="18" t="s">
        <v>34</v>
      </c>
      <c r="O1003" s="16"/>
      <c r="P1003" s="16"/>
      <c r="Q1003" s="16"/>
      <c r="R1003" s="12"/>
    </row>
    <row r="1004" spans="1:18" ht="15" customHeight="1">
      <c r="A1004" s="11" t="str">
        <f t="shared" si="16"/>
        <v>ACTRIS_vocab:mass69.070organiccompoundsamountfraction</v>
      </c>
      <c r="B1004" s="15" t="s">
        <v>2313</v>
      </c>
      <c r="C1004" s="15"/>
      <c r="D1004" s="15" t="s">
        <v>2314</v>
      </c>
      <c r="E1004" s="13" t="s">
        <v>73</v>
      </c>
      <c r="F1004" s="16"/>
      <c r="G1004" s="16"/>
      <c r="H1004" s="16"/>
      <c r="I1004" s="12" t="s">
        <v>83</v>
      </c>
      <c r="J1004" s="15" t="s">
        <v>2310</v>
      </c>
      <c r="K1004" s="12" t="s">
        <v>77</v>
      </c>
      <c r="L1004" s="16"/>
      <c r="M1004" s="17"/>
      <c r="N1004" s="18" t="s">
        <v>34</v>
      </c>
      <c r="O1004" s="16"/>
      <c r="P1004" s="16"/>
      <c r="Q1004" s="16"/>
      <c r="R1004" s="12"/>
    </row>
    <row r="1005" spans="1:18" ht="15" customHeight="1">
      <c r="A1005" s="11" t="str">
        <f t="shared" ref="A1005:A1007" si="18">IF(ISBLANK($B1005),"",$B$2 &amp; ":" &amp; (SUBSTITUTE(SUBSTITUTE(SUBSTITUTE(SUBSTITUTE(SUBSTITUTE(SUBSTITUTE(SUBSTITUTE(SUBSTITUTE(SUBSTITUTE(B1005," ",""),"/","Div"),",","-"),"(","-"),")",""),"+","plus"),"--","-")," ",""),"&amp;","-")))</f>
        <v>ACTRIS_vocab:mass71organiccompoundsnumberconcentration</v>
      </c>
      <c r="B1005" s="15" t="s">
        <v>2315</v>
      </c>
      <c r="C1005" s="15"/>
      <c r="D1005" s="12" t="s">
        <v>2316</v>
      </c>
      <c r="E1005" s="13" t="s">
        <v>73</v>
      </c>
      <c r="F1005" s="16"/>
      <c r="G1005" s="16"/>
      <c r="H1005" s="16"/>
      <c r="I1005" s="12" t="s">
        <v>86</v>
      </c>
      <c r="J1005" s="15" t="s">
        <v>2317</v>
      </c>
      <c r="K1005" s="12" t="s">
        <v>77</v>
      </c>
      <c r="L1005" s="16"/>
      <c r="M1005" s="17"/>
      <c r="N1005" s="18" t="s">
        <v>34</v>
      </c>
      <c r="O1005" s="16"/>
      <c r="P1005" s="16"/>
      <c r="Q1005" s="16"/>
      <c r="R1005" s="12"/>
    </row>
    <row r="1006" spans="1:18" ht="15" customHeight="1">
      <c r="A1006" s="11" t="str">
        <f t="shared" si="18"/>
        <v>ACTRIS_vocab:mass71organiccompoundsmassconcentration</v>
      </c>
      <c r="B1006" s="15" t="s">
        <v>2318</v>
      </c>
      <c r="C1006" s="15"/>
      <c r="D1006" s="12" t="s">
        <v>2319</v>
      </c>
      <c r="E1006" s="13" t="s">
        <v>73</v>
      </c>
      <c r="F1006" s="16"/>
      <c r="G1006" s="16"/>
      <c r="H1006" s="16"/>
      <c r="I1006" s="12" t="s">
        <v>90</v>
      </c>
      <c r="J1006" s="15" t="s">
        <v>2317</v>
      </c>
      <c r="K1006" s="12" t="s">
        <v>77</v>
      </c>
      <c r="L1006" s="16"/>
      <c r="M1006" s="17"/>
      <c r="N1006" s="18" t="s">
        <v>34</v>
      </c>
      <c r="O1006" s="16"/>
      <c r="P1006" s="16"/>
      <c r="Q1006" s="16"/>
      <c r="R1006" s="12"/>
    </row>
    <row r="1007" spans="1:18" ht="15" customHeight="1">
      <c r="A1007" s="11" t="str">
        <f t="shared" si="18"/>
        <v>ACTRIS_vocab:mass71organiccompoundsamountfraction</v>
      </c>
      <c r="B1007" s="15" t="s">
        <v>2320</v>
      </c>
      <c r="C1007" s="15"/>
      <c r="D1007" s="50" t="s">
        <v>2321</v>
      </c>
      <c r="E1007" s="13" t="s">
        <v>73</v>
      </c>
      <c r="F1007" s="16"/>
      <c r="G1007" s="16"/>
      <c r="H1007" s="16"/>
      <c r="I1007" s="12" t="s">
        <v>83</v>
      </c>
      <c r="J1007" s="15" t="s">
        <v>2317</v>
      </c>
      <c r="K1007" s="12" t="s">
        <v>77</v>
      </c>
      <c r="L1007" s="16"/>
      <c r="M1007" s="17"/>
      <c r="N1007" s="18" t="s">
        <v>34</v>
      </c>
      <c r="O1007" s="16"/>
      <c r="P1007" s="16"/>
      <c r="Q1007" s="16"/>
      <c r="R1007" s="12"/>
    </row>
    <row r="1008" spans="1:18" ht="15" customHeight="1">
      <c r="A1008" s="11" t="str">
        <f t="shared" ref="A1008:A1010" si="19">IF(ISBLANK($B1008),"",$B$2 &amp; ":" &amp; (SUBSTITUTE(SUBSTITUTE(SUBSTITUTE(SUBSTITUTE(SUBSTITUTE(SUBSTITUTE(SUBSTITUTE(SUBSTITUTE(SUBSTITUTE(B1008," ",""),"/","Div"),",","-"),"(","-"),")",""),"+","plus"),"--","-")," ",""),"&amp;","-")))</f>
        <v>ACTRIS_vocab:mass73organiccompoundsnumberconcentration</v>
      </c>
      <c r="B1008" s="50" t="s">
        <v>2322</v>
      </c>
      <c r="C1008" s="15"/>
      <c r="D1008" s="12" t="s">
        <v>2323</v>
      </c>
      <c r="E1008" s="13" t="s">
        <v>73</v>
      </c>
      <c r="F1008" s="16"/>
      <c r="G1008" s="16"/>
      <c r="H1008" s="16"/>
      <c r="I1008" s="12" t="s">
        <v>86</v>
      </c>
      <c r="J1008" s="15" t="s">
        <v>2324</v>
      </c>
      <c r="K1008" s="12" t="s">
        <v>77</v>
      </c>
      <c r="L1008" s="16"/>
      <c r="M1008" s="17"/>
      <c r="N1008" s="18" t="s">
        <v>34</v>
      </c>
      <c r="O1008" s="16"/>
      <c r="P1008" s="16"/>
      <c r="Q1008" s="16"/>
      <c r="R1008" s="12"/>
    </row>
    <row r="1009" spans="1:18" ht="15" customHeight="1">
      <c r="A1009" s="11" t="str">
        <f t="shared" si="19"/>
        <v>ACTRIS_vocab:mass73organiccompoundsmassconcentration</v>
      </c>
      <c r="B1009" s="50" t="s">
        <v>2325</v>
      </c>
      <c r="C1009" s="15"/>
      <c r="D1009" s="12" t="s">
        <v>2326</v>
      </c>
      <c r="E1009" s="13" t="s">
        <v>73</v>
      </c>
      <c r="F1009" s="16"/>
      <c r="G1009" s="16"/>
      <c r="H1009" s="16"/>
      <c r="I1009" s="12" t="s">
        <v>90</v>
      </c>
      <c r="J1009" s="15" t="s">
        <v>2324</v>
      </c>
      <c r="K1009" s="12" t="s">
        <v>77</v>
      </c>
      <c r="L1009" s="16"/>
      <c r="M1009" s="17"/>
      <c r="N1009" s="18" t="s">
        <v>34</v>
      </c>
      <c r="O1009" s="16"/>
      <c r="P1009" s="16"/>
      <c r="Q1009" s="16"/>
      <c r="R1009" s="12"/>
    </row>
    <row r="1010" spans="1:18" ht="15" customHeight="1">
      <c r="A1010" s="11" t="str">
        <f t="shared" si="19"/>
        <v>ACTRIS_vocab:mass73organiccompoundsamountfraction</v>
      </c>
      <c r="B1010" s="50" t="s">
        <v>2327</v>
      </c>
      <c r="C1010" s="15"/>
      <c r="D1010" s="50" t="s">
        <v>2328</v>
      </c>
      <c r="E1010" s="13" t="s">
        <v>73</v>
      </c>
      <c r="F1010" s="16"/>
      <c r="G1010" s="16"/>
      <c r="H1010" s="16"/>
      <c r="I1010" s="12" t="s">
        <v>83</v>
      </c>
      <c r="J1010" s="15" t="s">
        <v>2324</v>
      </c>
      <c r="K1010" s="12" t="s">
        <v>77</v>
      </c>
      <c r="L1010" s="16"/>
      <c r="M1010" s="17"/>
      <c r="N1010" s="18" t="s">
        <v>34</v>
      </c>
      <c r="O1010" s="16"/>
      <c r="P1010" s="16"/>
      <c r="Q1010" s="16"/>
      <c r="R1010" s="12"/>
    </row>
    <row r="1011" spans="1:18" ht="15" customHeight="1">
      <c r="A1011" s="11" t="str">
        <f t="shared" ref="A1011:A1031" si="20">IF(ISBLANK($B1011),"",$B$2 &amp; ":" &amp; (SUBSTITUTE(SUBSTITUTE(SUBSTITUTE(SUBSTITUTE(SUBSTITUTE(SUBSTITUTE(SUBSTITUTE(SUBSTITUTE(SUBSTITUTE(B1011," ",""),"/","Div"),",","-"),"(","-"),")",""),"+","plus"),"--","-")," ",""),"&amp;","-")))</f>
        <v>ACTRIS_vocab:mass73.028organiccompoundsnumberconcentration</v>
      </c>
      <c r="B1011" s="50" t="s">
        <v>2329</v>
      </c>
      <c r="C1011" s="15"/>
      <c r="D1011" s="12" t="s">
        <v>2330</v>
      </c>
      <c r="E1011" s="13" t="s">
        <v>73</v>
      </c>
      <c r="F1011" s="16"/>
      <c r="G1011" s="16"/>
      <c r="H1011" s="16"/>
      <c r="I1011" s="12" t="s">
        <v>86</v>
      </c>
      <c r="J1011" s="15" t="s">
        <v>2331</v>
      </c>
      <c r="K1011" s="12" t="s">
        <v>77</v>
      </c>
      <c r="L1011" s="16"/>
      <c r="M1011" s="17"/>
      <c r="N1011" s="18" t="s">
        <v>34</v>
      </c>
      <c r="O1011" s="16"/>
      <c r="P1011" s="16"/>
      <c r="Q1011" s="16"/>
      <c r="R1011" s="12"/>
    </row>
    <row r="1012" spans="1:18" ht="15" customHeight="1">
      <c r="A1012" s="11" t="str">
        <f t="shared" si="20"/>
        <v>ACTRIS_vocab:mass73.028organiccompoundsmassconcentration</v>
      </c>
      <c r="B1012" s="50" t="s">
        <v>2332</v>
      </c>
      <c r="C1012" s="15"/>
      <c r="D1012" s="12" t="s">
        <v>2333</v>
      </c>
      <c r="E1012" s="13" t="s">
        <v>73</v>
      </c>
      <c r="F1012" s="16"/>
      <c r="G1012" s="16"/>
      <c r="H1012" s="16"/>
      <c r="I1012" s="12" t="s">
        <v>90</v>
      </c>
      <c r="J1012" s="15" t="s">
        <v>2331</v>
      </c>
      <c r="K1012" s="12" t="s">
        <v>77</v>
      </c>
      <c r="L1012" s="16"/>
      <c r="M1012" s="17"/>
      <c r="N1012" s="18" t="s">
        <v>34</v>
      </c>
      <c r="O1012" s="16"/>
      <c r="P1012" s="16"/>
      <c r="Q1012" s="16"/>
      <c r="R1012" s="12"/>
    </row>
    <row r="1013" spans="1:18" ht="15" customHeight="1">
      <c r="A1013" s="11" t="str">
        <f t="shared" si="20"/>
        <v>ACTRIS_vocab:mass73.028organiccompoundsamountfraction</v>
      </c>
      <c r="B1013" s="50" t="s">
        <v>2334</v>
      </c>
      <c r="C1013" s="15"/>
      <c r="D1013" s="50" t="s">
        <v>2335</v>
      </c>
      <c r="E1013" s="13" t="s">
        <v>73</v>
      </c>
      <c r="F1013" s="16"/>
      <c r="G1013" s="16"/>
      <c r="H1013" s="16"/>
      <c r="I1013" s="12" t="s">
        <v>83</v>
      </c>
      <c r="J1013" s="15" t="s">
        <v>2331</v>
      </c>
      <c r="K1013" s="12" t="s">
        <v>77</v>
      </c>
      <c r="L1013" s="16"/>
      <c r="M1013" s="17"/>
      <c r="N1013" s="18" t="s">
        <v>34</v>
      </c>
      <c r="O1013" s="16"/>
      <c r="P1013" s="16"/>
      <c r="Q1013" s="16"/>
      <c r="R1013" s="12"/>
    </row>
    <row r="1014" spans="1:18" ht="15" customHeight="1">
      <c r="A1014" s="11" t="str">
        <f t="shared" si="20"/>
        <v>ACTRIS_vocab:mass73.065organiccompoundsnumberconcentration</v>
      </c>
      <c r="B1014" s="50" t="s">
        <v>2336</v>
      </c>
      <c r="C1014" s="15"/>
      <c r="D1014" s="12" t="s">
        <v>2337</v>
      </c>
      <c r="E1014" s="13" t="s">
        <v>73</v>
      </c>
      <c r="F1014" s="16"/>
      <c r="G1014" s="16"/>
      <c r="H1014" s="16"/>
      <c r="I1014" s="12" t="s">
        <v>86</v>
      </c>
      <c r="J1014" s="15" t="s">
        <v>2338</v>
      </c>
      <c r="K1014" s="12" t="s">
        <v>77</v>
      </c>
      <c r="L1014" s="16"/>
      <c r="M1014" s="17"/>
      <c r="N1014" s="18" t="s">
        <v>34</v>
      </c>
      <c r="O1014" s="16"/>
      <c r="P1014" s="16"/>
      <c r="Q1014" s="16"/>
      <c r="R1014" s="12"/>
    </row>
    <row r="1015" spans="1:18" ht="15" customHeight="1">
      <c r="A1015" s="11" t="str">
        <f t="shared" si="20"/>
        <v>ACTRIS_vocab:mass73.065organiccompoundsmassconcentration</v>
      </c>
      <c r="B1015" s="50" t="s">
        <v>2339</v>
      </c>
      <c r="C1015" s="15"/>
      <c r="D1015" s="12" t="s">
        <v>2340</v>
      </c>
      <c r="E1015" s="13" t="s">
        <v>73</v>
      </c>
      <c r="F1015" s="16"/>
      <c r="G1015" s="16"/>
      <c r="H1015" s="16"/>
      <c r="I1015" s="12" t="s">
        <v>90</v>
      </c>
      <c r="J1015" s="15" t="s">
        <v>2338</v>
      </c>
      <c r="K1015" s="12" t="s">
        <v>77</v>
      </c>
      <c r="L1015" s="16"/>
      <c r="M1015" s="17"/>
      <c r="N1015" s="18" t="s">
        <v>34</v>
      </c>
      <c r="O1015" s="16"/>
      <c r="P1015" s="16"/>
      <c r="Q1015" s="16"/>
      <c r="R1015" s="12"/>
    </row>
    <row r="1016" spans="1:18" ht="15" customHeight="1">
      <c r="A1016" s="11" t="str">
        <f t="shared" si="20"/>
        <v>ACTRIS_vocab:mass73.065organiccompoundsamountfraction</v>
      </c>
      <c r="B1016" s="50" t="s">
        <v>2341</v>
      </c>
      <c r="C1016" s="15"/>
      <c r="D1016" s="50" t="s">
        <v>2342</v>
      </c>
      <c r="E1016" s="13" t="s">
        <v>73</v>
      </c>
      <c r="F1016" s="16"/>
      <c r="G1016" s="16"/>
      <c r="H1016" s="16"/>
      <c r="I1016" s="12" t="s">
        <v>83</v>
      </c>
      <c r="J1016" s="15" t="s">
        <v>2338</v>
      </c>
      <c r="K1016" s="12" t="s">
        <v>77</v>
      </c>
      <c r="L1016" s="16"/>
      <c r="M1016" s="17"/>
      <c r="N1016" s="18" t="s">
        <v>34</v>
      </c>
      <c r="O1016" s="16"/>
      <c r="P1016" s="16"/>
      <c r="Q1016" s="16"/>
      <c r="R1016" s="12"/>
    </row>
    <row r="1017" spans="1:18" ht="15" customHeight="1">
      <c r="A1017" s="11" t="str">
        <f t="shared" si="20"/>
        <v>ACTRIS_vocab:mass93organiccompoundsnumberconcentration</v>
      </c>
      <c r="B1017" s="50" t="s">
        <v>2343</v>
      </c>
      <c r="C1017" s="15"/>
      <c r="D1017" s="12" t="s">
        <v>10173</v>
      </c>
      <c r="E1017" s="13" t="s">
        <v>73</v>
      </c>
      <c r="F1017" s="16"/>
      <c r="G1017" s="16"/>
      <c r="H1017" s="16"/>
      <c r="I1017" s="12" t="s">
        <v>86</v>
      </c>
      <c r="J1017" s="15" t="s">
        <v>2344</v>
      </c>
      <c r="K1017" s="12" t="s">
        <v>77</v>
      </c>
      <c r="L1017" s="16"/>
      <c r="M1017" s="17"/>
      <c r="N1017" s="18" t="s">
        <v>34</v>
      </c>
      <c r="O1017" s="16"/>
      <c r="P1017" s="16"/>
      <c r="Q1017" s="16"/>
      <c r="R1017" s="12"/>
    </row>
    <row r="1018" spans="1:18" ht="15" customHeight="1">
      <c r="A1018" s="11" t="str">
        <f t="shared" si="20"/>
        <v>ACTRIS_vocab:mass93organiccompoundsmassconcentration</v>
      </c>
      <c r="B1018" s="50" t="s">
        <v>2345</v>
      </c>
      <c r="C1018" s="15"/>
      <c r="D1018" s="12" t="s">
        <v>10171</v>
      </c>
      <c r="E1018" s="13" t="s">
        <v>73</v>
      </c>
      <c r="F1018" s="16"/>
      <c r="G1018" s="16"/>
      <c r="H1018" s="16"/>
      <c r="I1018" s="12" t="s">
        <v>90</v>
      </c>
      <c r="J1018" s="15" t="s">
        <v>2344</v>
      </c>
      <c r="K1018" s="12" t="s">
        <v>77</v>
      </c>
      <c r="L1018" s="16"/>
      <c r="M1018" s="17"/>
      <c r="N1018" s="18" t="s">
        <v>34</v>
      </c>
      <c r="O1018" s="16"/>
      <c r="P1018" s="16"/>
      <c r="Q1018" s="16"/>
      <c r="R1018" s="12"/>
    </row>
    <row r="1019" spans="1:18" ht="15" customHeight="1">
      <c r="A1019" s="11" t="str">
        <f t="shared" si="20"/>
        <v>ACTRIS_vocab:mass93organiccompoundsamountfraction</v>
      </c>
      <c r="B1019" s="50" t="s">
        <v>2346</v>
      </c>
      <c r="C1019" s="15"/>
      <c r="D1019" s="50" t="s">
        <v>10172</v>
      </c>
      <c r="E1019" s="13" t="s">
        <v>73</v>
      </c>
      <c r="F1019" s="16"/>
      <c r="G1019" s="16"/>
      <c r="H1019" s="16"/>
      <c r="I1019" s="12" t="s">
        <v>83</v>
      </c>
      <c r="J1019" s="15" t="s">
        <v>2344</v>
      </c>
      <c r="K1019" s="12" t="s">
        <v>77</v>
      </c>
      <c r="L1019" s="16"/>
      <c r="M1019" s="17"/>
      <c r="N1019" s="18" t="s">
        <v>34</v>
      </c>
      <c r="O1019" s="16"/>
      <c r="P1019" s="16"/>
      <c r="Q1019" s="16"/>
      <c r="R1019" s="12"/>
    </row>
    <row r="1020" spans="1:18" ht="15" customHeight="1">
      <c r="A1020" s="11" t="str">
        <f t="shared" si="20"/>
        <v>ACTRIS_vocab:mass93.06organiccompoundsnumberconcentration</v>
      </c>
      <c r="B1020" s="50" t="s">
        <v>10174</v>
      </c>
      <c r="C1020" s="15"/>
      <c r="D1020" s="12" t="s">
        <v>10178</v>
      </c>
      <c r="E1020" s="13" t="s">
        <v>73</v>
      </c>
      <c r="F1020" s="16"/>
      <c r="G1020" s="16"/>
      <c r="H1020" s="16"/>
      <c r="I1020" s="12" t="s">
        <v>86</v>
      </c>
      <c r="J1020" s="15" t="s">
        <v>10177</v>
      </c>
      <c r="K1020" s="12" t="s">
        <v>77</v>
      </c>
      <c r="L1020" s="16"/>
      <c r="M1020" s="17"/>
      <c r="N1020" s="18" t="s">
        <v>34</v>
      </c>
      <c r="O1020" s="16"/>
      <c r="P1020" s="16"/>
      <c r="Q1020" s="16"/>
      <c r="R1020" s="12"/>
    </row>
    <row r="1021" spans="1:18" ht="15" customHeight="1">
      <c r="A1021" s="11" t="str">
        <f t="shared" si="20"/>
        <v>ACTRIS_vocab:mass93.06organiccompoundsmassconcentration</v>
      </c>
      <c r="B1021" s="50" t="s">
        <v>10175</v>
      </c>
      <c r="C1021" s="15"/>
      <c r="D1021" s="12" t="s">
        <v>10179</v>
      </c>
      <c r="E1021" s="13" t="s">
        <v>73</v>
      </c>
      <c r="F1021" s="16"/>
      <c r="G1021" s="16"/>
      <c r="H1021" s="16"/>
      <c r="I1021" s="12" t="s">
        <v>90</v>
      </c>
      <c r="J1021" s="15" t="s">
        <v>10177</v>
      </c>
      <c r="K1021" s="12" t="s">
        <v>77</v>
      </c>
      <c r="L1021" s="16"/>
      <c r="M1021" s="17"/>
      <c r="N1021" s="18" t="s">
        <v>34</v>
      </c>
      <c r="O1021" s="16"/>
      <c r="P1021" s="16"/>
      <c r="Q1021" s="16"/>
      <c r="R1021" s="12"/>
    </row>
    <row r="1022" spans="1:18" ht="15" customHeight="1">
      <c r="A1022" s="11" t="str">
        <f t="shared" si="20"/>
        <v>ACTRIS_vocab:mass93.06organiccompoundsamountfraction</v>
      </c>
      <c r="B1022" s="50" t="s">
        <v>10176</v>
      </c>
      <c r="C1022" s="15"/>
      <c r="D1022" s="50" t="s">
        <v>10180</v>
      </c>
      <c r="E1022" s="13" t="s">
        <v>73</v>
      </c>
      <c r="F1022" s="16"/>
      <c r="G1022" s="16"/>
      <c r="H1022" s="16"/>
      <c r="I1022" s="12" t="s">
        <v>83</v>
      </c>
      <c r="J1022" s="15" t="s">
        <v>10177</v>
      </c>
      <c r="K1022" s="12" t="s">
        <v>77</v>
      </c>
      <c r="L1022" s="16"/>
      <c r="M1022" s="17"/>
      <c r="N1022" s="18" t="s">
        <v>34</v>
      </c>
      <c r="O1022" s="16"/>
      <c r="P1022" s="16"/>
      <c r="Q1022" s="16"/>
      <c r="R1022" s="12"/>
    </row>
    <row r="1023" spans="1:18" ht="15" customHeight="1">
      <c r="A1023" s="11" t="str">
        <f t="shared" si="20"/>
        <v>ACTRIS_vocab:mass93.070organiccompoundsnumberconcentration</v>
      </c>
      <c r="B1023" s="50" t="s">
        <v>2347</v>
      </c>
      <c r="C1023" s="15"/>
      <c r="D1023" s="12" t="s">
        <v>2348</v>
      </c>
      <c r="E1023" s="13" t="s">
        <v>73</v>
      </c>
      <c r="F1023" s="16"/>
      <c r="G1023" s="16"/>
      <c r="H1023" s="16"/>
      <c r="I1023" s="12" t="s">
        <v>86</v>
      </c>
      <c r="J1023" s="15" t="s">
        <v>2349</v>
      </c>
      <c r="K1023" s="12" t="s">
        <v>77</v>
      </c>
      <c r="L1023" s="16"/>
      <c r="M1023" s="17"/>
      <c r="N1023" s="18" t="s">
        <v>34</v>
      </c>
      <c r="O1023" s="16"/>
      <c r="P1023" s="16"/>
      <c r="Q1023" s="16"/>
      <c r="R1023" s="12"/>
    </row>
    <row r="1024" spans="1:18" ht="15" customHeight="1">
      <c r="A1024" s="11" t="str">
        <f t="shared" si="20"/>
        <v>ACTRIS_vocab:mass93.070organiccompoundsmassconcentration</v>
      </c>
      <c r="B1024" s="50" t="s">
        <v>2350</v>
      </c>
      <c r="C1024" s="15"/>
      <c r="D1024" s="12" t="s">
        <v>2351</v>
      </c>
      <c r="E1024" s="13" t="s">
        <v>73</v>
      </c>
      <c r="F1024" s="16"/>
      <c r="G1024" s="16"/>
      <c r="H1024" s="16"/>
      <c r="I1024" s="12" t="s">
        <v>90</v>
      </c>
      <c r="J1024" s="15" t="s">
        <v>2349</v>
      </c>
      <c r="K1024" s="12" t="s">
        <v>77</v>
      </c>
      <c r="L1024" s="16"/>
      <c r="M1024" s="17"/>
      <c r="N1024" s="18" t="s">
        <v>34</v>
      </c>
      <c r="O1024" s="16"/>
      <c r="P1024" s="16"/>
      <c r="Q1024" s="16"/>
      <c r="R1024" s="12"/>
    </row>
    <row r="1025" spans="1:18" ht="15" customHeight="1">
      <c r="A1025" s="11" t="str">
        <f t="shared" si="20"/>
        <v>ACTRIS_vocab:mass93.070organiccompoundsamountfraction</v>
      </c>
      <c r="B1025" s="50" t="s">
        <v>2352</v>
      </c>
      <c r="C1025" s="15"/>
      <c r="D1025" s="50" t="s">
        <v>2353</v>
      </c>
      <c r="E1025" s="13" t="s">
        <v>73</v>
      </c>
      <c r="F1025" s="16"/>
      <c r="G1025" s="16"/>
      <c r="H1025" s="16"/>
      <c r="I1025" s="12" t="s">
        <v>83</v>
      </c>
      <c r="J1025" s="15" t="s">
        <v>2349</v>
      </c>
      <c r="K1025" s="12" t="s">
        <v>77</v>
      </c>
      <c r="L1025" s="16"/>
      <c r="M1025" s="17"/>
      <c r="N1025" s="18" t="s">
        <v>34</v>
      </c>
      <c r="O1025" s="16"/>
      <c r="P1025" s="16"/>
      <c r="Q1025" s="16"/>
      <c r="R1025" s="12"/>
    </row>
    <row r="1026" spans="1:18" ht="15" customHeight="1">
      <c r="A1026" s="11" t="str">
        <f t="shared" si="20"/>
        <v>ACTRIS_vocab:mass93.091organiccompoundsnumberconcentration</v>
      </c>
      <c r="B1026" s="50" t="s">
        <v>10181</v>
      </c>
      <c r="C1026" s="15"/>
      <c r="D1026" s="12" t="s">
        <v>10185</v>
      </c>
      <c r="E1026" s="13" t="s">
        <v>73</v>
      </c>
      <c r="F1026" s="16"/>
      <c r="G1026" s="16"/>
      <c r="H1026" s="16"/>
      <c r="I1026" s="12" t="s">
        <v>86</v>
      </c>
      <c r="J1026" s="15" t="s">
        <v>10184</v>
      </c>
      <c r="K1026" s="12" t="s">
        <v>77</v>
      </c>
      <c r="L1026" s="16"/>
      <c r="M1026" s="17"/>
      <c r="N1026" s="18" t="s">
        <v>34</v>
      </c>
      <c r="O1026" s="16"/>
      <c r="P1026" s="16"/>
      <c r="Q1026" s="16"/>
      <c r="R1026" s="12"/>
    </row>
    <row r="1027" spans="1:18" ht="15" customHeight="1">
      <c r="A1027" s="11" t="str">
        <f t="shared" si="20"/>
        <v>ACTRIS_vocab:mass93.091organiccompoundsmassconcentration</v>
      </c>
      <c r="B1027" s="50" t="s">
        <v>10182</v>
      </c>
      <c r="C1027" s="15"/>
      <c r="D1027" s="12" t="s">
        <v>10186</v>
      </c>
      <c r="E1027" s="13" t="s">
        <v>73</v>
      </c>
      <c r="F1027" s="16"/>
      <c r="G1027" s="16"/>
      <c r="H1027" s="16"/>
      <c r="I1027" s="12" t="s">
        <v>90</v>
      </c>
      <c r="J1027" s="15" t="s">
        <v>10184</v>
      </c>
      <c r="K1027" s="12" t="s">
        <v>77</v>
      </c>
      <c r="L1027" s="16"/>
      <c r="M1027" s="17"/>
      <c r="N1027" s="18" t="s">
        <v>34</v>
      </c>
      <c r="O1027" s="16"/>
      <c r="P1027" s="16"/>
      <c r="Q1027" s="16"/>
      <c r="R1027" s="12"/>
    </row>
    <row r="1028" spans="1:18" ht="15" customHeight="1">
      <c r="A1028" s="11" t="str">
        <f t="shared" si="20"/>
        <v>ACTRIS_vocab:mass93.091organiccompoundsamountfraction</v>
      </c>
      <c r="B1028" s="50" t="s">
        <v>10183</v>
      </c>
      <c r="C1028" s="15"/>
      <c r="D1028" s="50" t="s">
        <v>10187</v>
      </c>
      <c r="E1028" s="13" t="s">
        <v>73</v>
      </c>
      <c r="F1028" s="16"/>
      <c r="G1028" s="16"/>
      <c r="H1028" s="16"/>
      <c r="I1028" s="12" t="s">
        <v>83</v>
      </c>
      <c r="J1028" s="15" t="s">
        <v>10184</v>
      </c>
      <c r="K1028" s="12" t="s">
        <v>77</v>
      </c>
      <c r="L1028" s="16"/>
      <c r="M1028" s="17"/>
      <c r="N1028" s="18" t="s">
        <v>34</v>
      </c>
      <c r="O1028" s="16"/>
      <c r="P1028" s="16"/>
      <c r="Q1028" s="16"/>
      <c r="R1028" s="12"/>
    </row>
    <row r="1029" spans="1:18" ht="15" customHeight="1">
      <c r="A1029" s="11" t="str">
        <f t="shared" si="20"/>
        <v>ACTRIS_vocab:mass107organiccompoundsnumberconcentration</v>
      </c>
      <c r="B1029" s="50" t="s">
        <v>2354</v>
      </c>
      <c r="C1029" s="15"/>
      <c r="D1029" s="12" t="s">
        <v>2355</v>
      </c>
      <c r="E1029" s="13" t="s">
        <v>73</v>
      </c>
      <c r="F1029" s="16"/>
      <c r="G1029" s="16"/>
      <c r="H1029" s="16"/>
      <c r="I1029" s="12" t="s">
        <v>86</v>
      </c>
      <c r="J1029" s="15" t="s">
        <v>2356</v>
      </c>
      <c r="K1029" s="12" t="s">
        <v>77</v>
      </c>
      <c r="L1029" s="16"/>
      <c r="M1029" s="17"/>
      <c r="N1029" s="18" t="s">
        <v>34</v>
      </c>
      <c r="O1029" s="16"/>
      <c r="P1029" s="16"/>
      <c r="Q1029" s="16"/>
      <c r="R1029" s="12"/>
    </row>
    <row r="1030" spans="1:18" ht="15" customHeight="1">
      <c r="A1030" s="11" t="str">
        <f t="shared" si="20"/>
        <v>ACTRIS_vocab:mass107organiccompoundsmassconcentration</v>
      </c>
      <c r="B1030" s="50" t="s">
        <v>2357</v>
      </c>
      <c r="C1030" s="15"/>
      <c r="D1030" s="12" t="s">
        <v>2358</v>
      </c>
      <c r="E1030" s="13" t="s">
        <v>73</v>
      </c>
      <c r="F1030" s="16"/>
      <c r="G1030" s="16"/>
      <c r="H1030" s="16"/>
      <c r="I1030" s="12" t="s">
        <v>90</v>
      </c>
      <c r="J1030" s="15" t="s">
        <v>2356</v>
      </c>
      <c r="K1030" s="12" t="s">
        <v>77</v>
      </c>
      <c r="L1030" s="16"/>
      <c r="M1030" s="17"/>
      <c r="N1030" s="18" t="s">
        <v>34</v>
      </c>
      <c r="O1030" s="16"/>
      <c r="P1030" s="16"/>
      <c r="Q1030" s="16"/>
      <c r="R1030" s="12"/>
    </row>
    <row r="1031" spans="1:18" ht="15" customHeight="1">
      <c r="A1031" s="11" t="str">
        <f t="shared" si="20"/>
        <v>ACTRIS_vocab:mass107organiccompoundsamountfraction</v>
      </c>
      <c r="B1031" s="50" t="s">
        <v>2359</v>
      </c>
      <c r="C1031" s="15"/>
      <c r="D1031" s="50" t="s">
        <v>2360</v>
      </c>
      <c r="E1031" s="13" t="s">
        <v>73</v>
      </c>
      <c r="F1031" s="16"/>
      <c r="G1031" s="16"/>
      <c r="H1031" s="16"/>
      <c r="I1031" s="12" t="s">
        <v>83</v>
      </c>
      <c r="J1031" s="15" t="s">
        <v>2356</v>
      </c>
      <c r="K1031" s="12" t="s">
        <v>77</v>
      </c>
      <c r="L1031" s="16"/>
      <c r="M1031" s="17"/>
      <c r="N1031" s="18" t="s">
        <v>34</v>
      </c>
      <c r="O1031" s="16"/>
      <c r="P1031" s="16"/>
      <c r="Q1031" s="16"/>
      <c r="R1031" s="12"/>
    </row>
    <row r="1032" spans="1:18" ht="15" customHeight="1">
      <c r="A1032" s="11" t="str">
        <f t="shared" ref="A1032:A1043" si="21">IF(ISBLANK($B1032),"",$B$2 &amp; ":" &amp; (SUBSTITUTE(SUBSTITUTE(SUBSTITUTE(SUBSTITUTE(SUBSTITUTE(SUBSTITUTE(SUBSTITUTE(SUBSTITUTE(SUBSTITUTE(B1032," ",""),"/","Div"),",","-"),"(","-"),")",""),"+","plus"),"--","-")," ",""),"&amp;","-")))</f>
        <v>ACTRIS_vocab:mass107.086organiccompoundsnumberconcentration</v>
      </c>
      <c r="B1032" s="50" t="s">
        <v>2361</v>
      </c>
      <c r="C1032" s="15"/>
      <c r="D1032" s="12" t="s">
        <v>2362</v>
      </c>
      <c r="E1032" s="13" t="s">
        <v>73</v>
      </c>
      <c r="F1032" s="16"/>
      <c r="G1032" s="16"/>
      <c r="H1032" s="16"/>
      <c r="I1032" s="12" t="s">
        <v>86</v>
      </c>
      <c r="J1032" s="15" t="s">
        <v>2363</v>
      </c>
      <c r="K1032" s="12" t="s">
        <v>77</v>
      </c>
      <c r="L1032" s="16"/>
      <c r="M1032" s="17"/>
      <c r="N1032" s="18" t="s">
        <v>34</v>
      </c>
      <c r="O1032" s="16"/>
      <c r="P1032" s="16"/>
      <c r="Q1032" s="16"/>
      <c r="R1032" s="12"/>
    </row>
    <row r="1033" spans="1:18" ht="15" customHeight="1">
      <c r="A1033" s="11" t="str">
        <f t="shared" si="21"/>
        <v>ACTRIS_vocab:mass107.086organiccompoundsmassconcentration</v>
      </c>
      <c r="B1033" s="50" t="s">
        <v>2364</v>
      </c>
      <c r="C1033" s="15"/>
      <c r="D1033" s="12" t="s">
        <v>2365</v>
      </c>
      <c r="E1033" s="13" t="s">
        <v>73</v>
      </c>
      <c r="F1033" s="16"/>
      <c r="G1033" s="16"/>
      <c r="H1033" s="16"/>
      <c r="I1033" s="12" t="s">
        <v>90</v>
      </c>
      <c r="J1033" s="15" t="s">
        <v>2363</v>
      </c>
      <c r="K1033" s="12" t="s">
        <v>77</v>
      </c>
      <c r="L1033" s="16"/>
      <c r="M1033" s="17"/>
      <c r="N1033" s="18" t="s">
        <v>34</v>
      </c>
      <c r="O1033" s="16"/>
      <c r="P1033" s="16"/>
      <c r="Q1033" s="16"/>
      <c r="R1033" s="12"/>
    </row>
    <row r="1034" spans="1:18" ht="15" customHeight="1">
      <c r="A1034" s="11" t="str">
        <f t="shared" si="21"/>
        <v>ACTRIS_vocab:mass107.086organiccompoundsamountfraction</v>
      </c>
      <c r="B1034" s="50" t="s">
        <v>2366</v>
      </c>
      <c r="C1034" s="15"/>
      <c r="D1034" s="50" t="s">
        <v>2367</v>
      </c>
      <c r="E1034" s="13" t="s">
        <v>73</v>
      </c>
      <c r="F1034" s="16"/>
      <c r="G1034" s="16"/>
      <c r="H1034" s="16"/>
      <c r="I1034" s="12" t="s">
        <v>83</v>
      </c>
      <c r="J1034" s="15" t="s">
        <v>2363</v>
      </c>
      <c r="K1034" s="12" t="s">
        <v>77</v>
      </c>
      <c r="L1034" s="16"/>
      <c r="M1034" s="17"/>
      <c r="N1034" s="18" t="s">
        <v>34</v>
      </c>
      <c r="O1034" s="16"/>
      <c r="P1034" s="16"/>
      <c r="Q1034" s="16"/>
      <c r="R1034" s="12"/>
    </row>
    <row r="1035" spans="1:18" ht="15" customHeight="1">
      <c r="A1035" s="11" t="str">
        <f t="shared" si="21"/>
        <v>ACTRIS_vocab:mass121organiccompoundsnumberconcentration</v>
      </c>
      <c r="B1035" s="50" t="s">
        <v>2368</v>
      </c>
      <c r="C1035" s="15"/>
      <c r="D1035" s="12" t="s">
        <v>2369</v>
      </c>
      <c r="E1035" s="13" t="s">
        <v>73</v>
      </c>
      <c r="F1035" s="16"/>
      <c r="G1035" s="16"/>
      <c r="H1035" s="16"/>
      <c r="I1035" s="12" t="s">
        <v>86</v>
      </c>
      <c r="J1035" s="15" t="s">
        <v>2370</v>
      </c>
      <c r="K1035" s="12" t="s">
        <v>77</v>
      </c>
      <c r="L1035" s="16"/>
      <c r="M1035" s="17"/>
      <c r="N1035" s="18" t="s">
        <v>34</v>
      </c>
      <c r="O1035" s="16"/>
      <c r="P1035" s="16"/>
      <c r="Q1035" s="16"/>
      <c r="R1035" s="12"/>
    </row>
    <row r="1036" spans="1:18" ht="15" customHeight="1">
      <c r="A1036" s="11" t="str">
        <f t="shared" si="21"/>
        <v>ACTRIS_vocab:mass121organiccompoundsmassconcentration</v>
      </c>
      <c r="B1036" s="50" t="s">
        <v>2371</v>
      </c>
      <c r="C1036" s="15"/>
      <c r="D1036" s="12" t="s">
        <v>2372</v>
      </c>
      <c r="E1036" s="13" t="s">
        <v>73</v>
      </c>
      <c r="F1036" s="16"/>
      <c r="G1036" s="16"/>
      <c r="H1036" s="16"/>
      <c r="I1036" s="12" t="s">
        <v>90</v>
      </c>
      <c r="J1036" s="15" t="s">
        <v>2370</v>
      </c>
      <c r="K1036" s="12" t="s">
        <v>77</v>
      </c>
      <c r="L1036" s="16"/>
      <c r="M1036" s="17"/>
      <c r="N1036" s="18" t="s">
        <v>34</v>
      </c>
      <c r="O1036" s="16"/>
      <c r="P1036" s="16"/>
      <c r="Q1036" s="16"/>
      <c r="R1036" s="12"/>
    </row>
    <row r="1037" spans="1:18" ht="15" customHeight="1">
      <c r="A1037" s="11" t="str">
        <f t="shared" si="21"/>
        <v>ACTRIS_vocab:mass121organiccompoundsamountfraction</v>
      </c>
      <c r="B1037" s="50" t="s">
        <v>2373</v>
      </c>
      <c r="C1037" s="15"/>
      <c r="D1037" s="50" t="s">
        <v>2374</v>
      </c>
      <c r="E1037" s="13" t="s">
        <v>73</v>
      </c>
      <c r="F1037" s="16"/>
      <c r="G1037" s="16"/>
      <c r="H1037" s="16"/>
      <c r="I1037" s="12" t="s">
        <v>83</v>
      </c>
      <c r="J1037" s="15" t="s">
        <v>2370</v>
      </c>
      <c r="K1037" s="12" t="s">
        <v>77</v>
      </c>
      <c r="L1037" s="16"/>
      <c r="M1037" s="17"/>
      <c r="N1037" s="18" t="s">
        <v>34</v>
      </c>
      <c r="O1037" s="16"/>
      <c r="P1037" s="16"/>
      <c r="Q1037" s="16"/>
      <c r="R1037" s="12"/>
    </row>
    <row r="1038" spans="1:18" ht="15" customHeight="1">
      <c r="A1038" s="11" t="str">
        <f t="shared" si="21"/>
        <v>ACTRIS_vocab:4-methylbenzaldehydenumberconcentration</v>
      </c>
      <c r="B1038" s="50" t="s">
        <v>5044</v>
      </c>
      <c r="C1038" s="15"/>
      <c r="D1038" s="12" t="s">
        <v>5045</v>
      </c>
      <c r="E1038" s="13" t="s">
        <v>73</v>
      </c>
      <c r="F1038" s="16"/>
      <c r="G1038" s="16"/>
      <c r="H1038" s="16"/>
      <c r="I1038" s="12" t="s">
        <v>86</v>
      </c>
      <c r="J1038" s="50" t="s">
        <v>5046</v>
      </c>
      <c r="K1038" s="12" t="s">
        <v>77</v>
      </c>
      <c r="L1038" s="16"/>
      <c r="M1038" s="17"/>
      <c r="N1038" s="18" t="s">
        <v>5047</v>
      </c>
      <c r="O1038" s="16"/>
      <c r="P1038" s="16"/>
      <c r="Q1038" s="16"/>
      <c r="R1038" s="12"/>
    </row>
    <row r="1039" spans="1:18" ht="15" customHeight="1">
      <c r="A1039" s="11" t="str">
        <f t="shared" si="21"/>
        <v>ACTRIS_vocab:4-methylbenzaldehydemassconcentration</v>
      </c>
      <c r="B1039" s="50" t="s">
        <v>5048</v>
      </c>
      <c r="C1039" s="15"/>
      <c r="D1039" s="12" t="s">
        <v>5049</v>
      </c>
      <c r="E1039" s="13" t="s">
        <v>73</v>
      </c>
      <c r="F1039" s="16"/>
      <c r="G1039" s="16"/>
      <c r="H1039" s="16"/>
      <c r="I1039" s="12" t="s">
        <v>90</v>
      </c>
      <c r="J1039" s="50" t="s">
        <v>5046</v>
      </c>
      <c r="K1039" s="12" t="s">
        <v>77</v>
      </c>
      <c r="L1039" s="16"/>
      <c r="M1039" s="17"/>
      <c r="N1039" s="18" t="s">
        <v>5047</v>
      </c>
      <c r="O1039" s="16"/>
      <c r="P1039" s="16"/>
      <c r="Q1039" s="16"/>
      <c r="R1039" s="12"/>
    </row>
    <row r="1040" spans="1:18" ht="15" customHeight="1">
      <c r="A1040" s="11" t="str">
        <f t="shared" si="21"/>
        <v>ACTRIS_vocab:4-methylbenzaldehydeamountfraction</v>
      </c>
      <c r="B1040" s="50" t="s">
        <v>5050</v>
      </c>
      <c r="C1040" s="15"/>
      <c r="D1040" s="50" t="s">
        <v>5051</v>
      </c>
      <c r="E1040" s="13" t="s">
        <v>73</v>
      </c>
      <c r="F1040" s="16"/>
      <c r="G1040" s="16"/>
      <c r="H1040" s="16"/>
      <c r="I1040" s="12" t="s">
        <v>83</v>
      </c>
      <c r="J1040" s="50" t="s">
        <v>5046</v>
      </c>
      <c r="K1040" s="12" t="s">
        <v>77</v>
      </c>
      <c r="L1040" s="16"/>
      <c r="M1040" s="17"/>
      <c r="N1040" s="18" t="s">
        <v>5047</v>
      </c>
      <c r="O1040" s="16"/>
      <c r="P1040" s="16"/>
      <c r="Q1040" s="16"/>
      <c r="R1040" s="12"/>
    </row>
    <row r="1041" spans="1:18" ht="15" customHeight="1">
      <c r="A1041" s="11" t="str">
        <f t="shared" si="21"/>
        <v>ACTRIS_vocab:propanenumberconcentration</v>
      </c>
      <c r="B1041" s="15" t="s">
        <v>5052</v>
      </c>
      <c r="C1041" s="15"/>
      <c r="D1041" s="15" t="s">
        <v>5053</v>
      </c>
      <c r="E1041" s="13" t="s">
        <v>73</v>
      </c>
      <c r="F1041" s="16"/>
      <c r="G1041" s="16"/>
      <c r="H1041" s="16"/>
      <c r="I1041" s="12" t="s">
        <v>86</v>
      </c>
      <c r="J1041" s="15" t="s">
        <v>5054</v>
      </c>
      <c r="K1041" s="12" t="s">
        <v>77</v>
      </c>
      <c r="L1041" s="16"/>
      <c r="M1041" s="17"/>
      <c r="N1041" s="18" t="s">
        <v>5047</v>
      </c>
      <c r="O1041" s="16"/>
      <c r="P1041" s="16"/>
      <c r="Q1041" s="16"/>
      <c r="R1041" s="12"/>
    </row>
    <row r="1042" spans="1:18" ht="15" customHeight="1">
      <c r="A1042" s="11" t="str">
        <f t="shared" si="21"/>
        <v>ACTRIS_vocab:propanemassconcentration</v>
      </c>
      <c r="B1042" s="15" t="s">
        <v>5055</v>
      </c>
      <c r="C1042" s="16"/>
      <c r="D1042" s="15" t="s">
        <v>5056</v>
      </c>
      <c r="E1042" s="13" t="s">
        <v>73</v>
      </c>
      <c r="F1042" s="16"/>
      <c r="G1042" s="16"/>
      <c r="H1042" s="16"/>
      <c r="I1042" s="12" t="s">
        <v>90</v>
      </c>
      <c r="J1042" s="15" t="s">
        <v>5054</v>
      </c>
      <c r="K1042" s="12" t="s">
        <v>77</v>
      </c>
      <c r="L1042" s="16"/>
      <c r="M1042" s="17"/>
      <c r="N1042" s="18" t="s">
        <v>5047</v>
      </c>
      <c r="O1042" s="16"/>
      <c r="P1042" s="16"/>
      <c r="Q1042" s="16"/>
      <c r="R1042" s="12"/>
    </row>
    <row r="1043" spans="1:18" ht="15" customHeight="1">
      <c r="A1043" s="11" t="str">
        <f t="shared" si="21"/>
        <v>ACTRIS_vocab:propaneamountfraction</v>
      </c>
      <c r="B1043" s="15" t="s">
        <v>5057</v>
      </c>
      <c r="C1043" s="16"/>
      <c r="D1043" s="15" t="s">
        <v>5058</v>
      </c>
      <c r="E1043" s="13" t="s">
        <v>73</v>
      </c>
      <c r="F1043" s="16"/>
      <c r="G1043" s="16"/>
      <c r="H1043" s="16"/>
      <c r="I1043" s="12" t="s">
        <v>83</v>
      </c>
      <c r="J1043" s="15" t="s">
        <v>5054</v>
      </c>
      <c r="K1043" s="12" t="s">
        <v>77</v>
      </c>
      <c r="L1043" s="16"/>
      <c r="M1043" s="17"/>
      <c r="N1043" s="18" t="s">
        <v>5047</v>
      </c>
      <c r="O1043" s="16"/>
      <c r="P1043" s="16"/>
      <c r="Q1043" s="16"/>
      <c r="R1043" s="12"/>
    </row>
    <row r="1044" spans="1:18" ht="15" customHeight="1">
      <c r="A1044" s="11" t="s">
        <v>11633</v>
      </c>
      <c r="B1044" s="50" t="s">
        <v>11634</v>
      </c>
      <c r="C1044" s="15" t="s">
        <v>5173</v>
      </c>
      <c r="D1044" s="50" t="s">
        <v>8464</v>
      </c>
      <c r="E1044" s="13" t="s">
        <v>73</v>
      </c>
      <c r="F1044" s="16"/>
      <c r="G1044" s="16"/>
      <c r="H1044" s="16"/>
      <c r="I1044" s="12" t="s">
        <v>86</v>
      </c>
      <c r="J1044" s="15" t="s">
        <v>5176</v>
      </c>
      <c r="K1044" s="12" t="s">
        <v>77</v>
      </c>
      <c r="L1044" s="16"/>
      <c r="M1044" s="17"/>
      <c r="N1044" s="18" t="s">
        <v>5047</v>
      </c>
      <c r="O1044" s="16"/>
      <c r="P1044" s="16"/>
      <c r="Q1044" s="16"/>
      <c r="R1044" s="12"/>
    </row>
    <row r="1045" spans="1:18" ht="15" customHeight="1">
      <c r="A1045" s="11" t="s">
        <v>11635</v>
      </c>
      <c r="B1045" s="50" t="s">
        <v>11636</v>
      </c>
      <c r="C1045" s="15" t="s">
        <v>5174</v>
      </c>
      <c r="D1045" s="50" t="s">
        <v>8465</v>
      </c>
      <c r="E1045" s="13" t="s">
        <v>73</v>
      </c>
      <c r="F1045" s="16"/>
      <c r="G1045" s="16"/>
      <c r="H1045" s="16"/>
      <c r="I1045" s="12" t="s">
        <v>90</v>
      </c>
      <c r="J1045" s="15" t="s">
        <v>5176</v>
      </c>
      <c r="K1045" s="12" t="s">
        <v>77</v>
      </c>
      <c r="L1045" s="16"/>
      <c r="M1045" s="17"/>
      <c r="N1045" s="18" t="s">
        <v>5047</v>
      </c>
      <c r="O1045" s="16"/>
      <c r="P1045" s="16"/>
      <c r="Q1045" s="16"/>
      <c r="R1045" s="12"/>
    </row>
    <row r="1046" spans="1:18" ht="15" customHeight="1">
      <c r="A1046" s="11" t="s">
        <v>11637</v>
      </c>
      <c r="B1046" s="50" t="s">
        <v>11638</v>
      </c>
      <c r="C1046" s="15" t="s">
        <v>5175</v>
      </c>
      <c r="D1046" s="50" t="s">
        <v>8466</v>
      </c>
      <c r="E1046" s="13" t="s">
        <v>73</v>
      </c>
      <c r="F1046" s="16"/>
      <c r="G1046" s="16"/>
      <c r="H1046" s="16"/>
      <c r="I1046" s="12" t="s">
        <v>83</v>
      </c>
      <c r="J1046" s="15" t="s">
        <v>5176</v>
      </c>
      <c r="K1046" s="12" t="s">
        <v>77</v>
      </c>
      <c r="L1046" s="16"/>
      <c r="M1046" s="17"/>
      <c r="N1046" s="18" t="s">
        <v>5047</v>
      </c>
      <c r="O1046" s="16"/>
      <c r="P1046" s="16"/>
      <c r="Q1046" s="16"/>
      <c r="R1046" s="12"/>
    </row>
    <row r="1047" spans="1:18" ht="15" customHeight="1">
      <c r="A1047" s="11" t="s">
        <v>11639</v>
      </c>
      <c r="B1047" s="50" t="s">
        <v>11640</v>
      </c>
      <c r="C1047" s="15" t="s">
        <v>5082</v>
      </c>
      <c r="D1047" s="50" t="s">
        <v>5085</v>
      </c>
      <c r="E1047" s="13" t="s">
        <v>73</v>
      </c>
      <c r="F1047" s="16"/>
      <c r="G1047" s="16"/>
      <c r="H1047" s="16"/>
      <c r="I1047" s="12" t="s">
        <v>86</v>
      </c>
      <c r="J1047" s="15" t="s">
        <v>5088</v>
      </c>
      <c r="K1047" s="12" t="s">
        <v>77</v>
      </c>
      <c r="L1047" s="16"/>
      <c r="M1047" s="17"/>
      <c r="N1047" s="18" t="s">
        <v>5047</v>
      </c>
      <c r="O1047" s="16"/>
      <c r="P1047" s="16"/>
      <c r="Q1047" s="16"/>
      <c r="R1047" s="12"/>
    </row>
    <row r="1048" spans="1:18" ht="15" customHeight="1">
      <c r="A1048" s="11" t="s">
        <v>11641</v>
      </c>
      <c r="B1048" s="50" t="s">
        <v>11642</v>
      </c>
      <c r="C1048" s="15" t="s">
        <v>5083</v>
      </c>
      <c r="D1048" s="50" t="s">
        <v>5086</v>
      </c>
      <c r="E1048" s="13" t="s">
        <v>73</v>
      </c>
      <c r="F1048" s="16"/>
      <c r="G1048" s="16"/>
      <c r="H1048" s="16"/>
      <c r="I1048" s="12" t="s">
        <v>90</v>
      </c>
      <c r="J1048" s="15" t="s">
        <v>5088</v>
      </c>
      <c r="K1048" s="12" t="s">
        <v>77</v>
      </c>
      <c r="L1048" s="16"/>
      <c r="M1048" s="17"/>
      <c r="N1048" s="18" t="s">
        <v>5047</v>
      </c>
      <c r="O1048" s="16"/>
      <c r="P1048" s="16"/>
      <c r="Q1048" s="16"/>
      <c r="R1048" s="12"/>
    </row>
    <row r="1049" spans="1:18" ht="15" customHeight="1">
      <c r="A1049" s="11" t="s">
        <v>11643</v>
      </c>
      <c r="B1049" s="50" t="s">
        <v>11644</v>
      </c>
      <c r="C1049" s="15" t="s">
        <v>5084</v>
      </c>
      <c r="D1049" s="50" t="s">
        <v>5087</v>
      </c>
      <c r="E1049" s="13" t="s">
        <v>73</v>
      </c>
      <c r="F1049" s="16"/>
      <c r="G1049" s="16"/>
      <c r="H1049" s="16"/>
      <c r="I1049" s="12" t="s">
        <v>83</v>
      </c>
      <c r="J1049" s="15" t="s">
        <v>5088</v>
      </c>
      <c r="K1049" s="12" t="s">
        <v>77</v>
      </c>
      <c r="L1049" s="16"/>
      <c r="M1049" s="17"/>
      <c r="N1049" s="18" t="s">
        <v>5047</v>
      </c>
      <c r="O1049" s="16"/>
      <c r="P1049" s="16"/>
      <c r="Q1049" s="16"/>
      <c r="R1049" s="12"/>
    </row>
    <row r="1050" spans="1:18" ht="15" customHeight="1">
      <c r="A1050" s="11" t="s">
        <v>11645</v>
      </c>
      <c r="B1050" s="50" t="s">
        <v>11646</v>
      </c>
      <c r="C1050" s="15" t="s">
        <v>5092</v>
      </c>
      <c r="D1050" s="50" t="s">
        <v>5095</v>
      </c>
      <c r="E1050" s="13" t="s">
        <v>73</v>
      </c>
      <c r="F1050" s="16"/>
      <c r="G1050" s="16"/>
      <c r="H1050" s="16"/>
      <c r="I1050" s="12" t="s">
        <v>86</v>
      </c>
      <c r="J1050" s="15" t="s">
        <v>5098</v>
      </c>
      <c r="K1050" s="12" t="s">
        <v>77</v>
      </c>
      <c r="L1050" s="16"/>
      <c r="M1050" s="17"/>
      <c r="N1050" s="18" t="s">
        <v>5047</v>
      </c>
      <c r="O1050" s="16"/>
      <c r="P1050" s="16"/>
      <c r="Q1050" s="16"/>
      <c r="R1050" s="12"/>
    </row>
    <row r="1051" spans="1:18" ht="15" customHeight="1">
      <c r="A1051" s="11" t="s">
        <v>11647</v>
      </c>
      <c r="B1051" s="50" t="s">
        <v>11648</v>
      </c>
      <c r="C1051" s="15" t="s">
        <v>5093</v>
      </c>
      <c r="D1051" s="50" t="s">
        <v>5096</v>
      </c>
      <c r="E1051" s="13" t="s">
        <v>73</v>
      </c>
      <c r="F1051" s="16"/>
      <c r="G1051" s="16"/>
      <c r="H1051" s="16"/>
      <c r="I1051" s="12" t="s">
        <v>90</v>
      </c>
      <c r="J1051" s="15" t="s">
        <v>5098</v>
      </c>
      <c r="K1051" s="12" t="s">
        <v>77</v>
      </c>
      <c r="L1051" s="16"/>
      <c r="M1051" s="17"/>
      <c r="N1051" s="18" t="s">
        <v>5047</v>
      </c>
      <c r="O1051" s="16"/>
      <c r="P1051" s="16"/>
      <c r="Q1051" s="16"/>
      <c r="R1051" s="12"/>
    </row>
    <row r="1052" spans="1:18" ht="15" customHeight="1">
      <c r="A1052" s="11" t="s">
        <v>11649</v>
      </c>
      <c r="B1052" s="50" t="s">
        <v>11650</v>
      </c>
      <c r="C1052" s="15" t="s">
        <v>5094</v>
      </c>
      <c r="D1052" s="50" t="s">
        <v>5097</v>
      </c>
      <c r="E1052" s="13" t="s">
        <v>73</v>
      </c>
      <c r="F1052" s="16"/>
      <c r="G1052" s="16"/>
      <c r="H1052" s="16"/>
      <c r="I1052" s="12" t="s">
        <v>83</v>
      </c>
      <c r="J1052" s="15" t="s">
        <v>5098</v>
      </c>
      <c r="K1052" s="12" t="s">
        <v>77</v>
      </c>
      <c r="L1052" s="16"/>
      <c r="M1052" s="17"/>
      <c r="N1052" s="18" t="s">
        <v>5047</v>
      </c>
      <c r="O1052" s="16"/>
      <c r="P1052" s="16"/>
      <c r="Q1052" s="16"/>
      <c r="R1052" s="12"/>
    </row>
    <row r="1053" spans="1:18" ht="13.5" customHeight="1">
      <c r="A1053" s="11" t="s">
        <v>11651</v>
      </c>
      <c r="B1053" s="50" t="s">
        <v>11652</v>
      </c>
      <c r="C1053" s="15" t="s">
        <v>5103</v>
      </c>
      <c r="D1053" s="50" t="s">
        <v>5106</v>
      </c>
      <c r="E1053" s="13" t="s">
        <v>73</v>
      </c>
      <c r="F1053" s="16"/>
      <c r="G1053" s="16"/>
      <c r="H1053" s="16"/>
      <c r="I1053" s="12" t="s">
        <v>86</v>
      </c>
      <c r="J1053" s="12" t="s">
        <v>5109</v>
      </c>
      <c r="K1053" s="12" t="s">
        <v>77</v>
      </c>
      <c r="L1053" s="16"/>
      <c r="M1053" s="17"/>
      <c r="N1053" s="18" t="s">
        <v>5047</v>
      </c>
      <c r="O1053" s="16"/>
      <c r="P1053" s="16"/>
      <c r="Q1053" s="16"/>
      <c r="R1053" s="12"/>
    </row>
    <row r="1054" spans="1:18" ht="13.5" customHeight="1">
      <c r="A1054" s="11" t="s">
        <v>11653</v>
      </c>
      <c r="B1054" s="50" t="s">
        <v>11654</v>
      </c>
      <c r="C1054" s="15" t="s">
        <v>5104</v>
      </c>
      <c r="D1054" s="50" t="s">
        <v>5107</v>
      </c>
      <c r="E1054" s="13" t="s">
        <v>73</v>
      </c>
      <c r="F1054" s="16"/>
      <c r="G1054" s="16"/>
      <c r="H1054" s="16"/>
      <c r="I1054" s="12" t="s">
        <v>90</v>
      </c>
      <c r="J1054" s="12" t="s">
        <v>5109</v>
      </c>
      <c r="K1054" s="12" t="s">
        <v>77</v>
      </c>
      <c r="L1054" s="16"/>
      <c r="M1054" s="17"/>
      <c r="N1054" s="18" t="s">
        <v>5047</v>
      </c>
      <c r="O1054" s="16"/>
      <c r="P1054" s="16"/>
      <c r="Q1054" s="16"/>
      <c r="R1054" s="12"/>
    </row>
    <row r="1055" spans="1:18" ht="13.5" customHeight="1">
      <c r="A1055" s="11" t="s">
        <v>11655</v>
      </c>
      <c r="B1055" s="50" t="s">
        <v>11656</v>
      </c>
      <c r="C1055" s="15" t="s">
        <v>5105</v>
      </c>
      <c r="D1055" s="50" t="s">
        <v>5108</v>
      </c>
      <c r="E1055" s="13" t="s">
        <v>73</v>
      </c>
      <c r="F1055" s="16"/>
      <c r="G1055" s="16"/>
      <c r="H1055" s="16"/>
      <c r="I1055" s="12" t="s">
        <v>83</v>
      </c>
      <c r="J1055" s="12" t="s">
        <v>5109</v>
      </c>
      <c r="K1055" s="12" t="s">
        <v>77</v>
      </c>
      <c r="L1055" s="16"/>
      <c r="M1055" s="17"/>
      <c r="N1055" s="18" t="s">
        <v>5047</v>
      </c>
      <c r="O1055" s="16"/>
      <c r="P1055" s="16"/>
      <c r="Q1055" s="16"/>
      <c r="R1055" s="12"/>
    </row>
    <row r="1056" spans="1:18" ht="13.5" customHeight="1">
      <c r="A1056" s="11" t="s">
        <v>11657</v>
      </c>
      <c r="B1056" s="50" t="s">
        <v>11658</v>
      </c>
      <c r="C1056" s="15" t="s">
        <v>5111</v>
      </c>
      <c r="D1056" s="50" t="s">
        <v>5146</v>
      </c>
      <c r="E1056" s="13" t="s">
        <v>73</v>
      </c>
      <c r="F1056" s="16"/>
      <c r="G1056" s="16"/>
      <c r="H1056" s="16"/>
      <c r="I1056" s="12" t="s">
        <v>86</v>
      </c>
      <c r="J1056" s="12" t="s">
        <v>5110</v>
      </c>
      <c r="K1056" s="12" t="s">
        <v>77</v>
      </c>
      <c r="L1056" s="16"/>
      <c r="M1056" s="17"/>
      <c r="N1056" s="18" t="s">
        <v>5047</v>
      </c>
      <c r="O1056" s="16"/>
      <c r="P1056" s="16"/>
      <c r="Q1056" s="16"/>
      <c r="R1056" s="12"/>
    </row>
    <row r="1057" spans="1:18" ht="13.5" customHeight="1">
      <c r="A1057" s="11" t="s">
        <v>11659</v>
      </c>
      <c r="B1057" s="50" t="s">
        <v>11660</v>
      </c>
      <c r="C1057" s="15" t="s">
        <v>5112</v>
      </c>
      <c r="D1057" s="50" t="s">
        <v>5147</v>
      </c>
      <c r="E1057" s="13" t="s">
        <v>73</v>
      </c>
      <c r="F1057" s="16"/>
      <c r="G1057" s="16"/>
      <c r="H1057" s="16"/>
      <c r="I1057" s="12" t="s">
        <v>90</v>
      </c>
      <c r="J1057" s="12" t="s">
        <v>5110</v>
      </c>
      <c r="K1057" s="12" t="s">
        <v>77</v>
      </c>
      <c r="L1057" s="16"/>
      <c r="M1057" s="17"/>
      <c r="N1057" s="18" t="s">
        <v>5047</v>
      </c>
      <c r="O1057" s="16"/>
      <c r="P1057" s="16"/>
      <c r="Q1057" s="16"/>
      <c r="R1057" s="12"/>
    </row>
    <row r="1058" spans="1:18" ht="15" customHeight="1">
      <c r="A1058" s="11" t="s">
        <v>11661</v>
      </c>
      <c r="B1058" s="50" t="s">
        <v>11662</v>
      </c>
      <c r="C1058" s="15" t="s">
        <v>5113</v>
      </c>
      <c r="D1058" s="50" t="s">
        <v>5148</v>
      </c>
      <c r="E1058" s="13" t="s">
        <v>73</v>
      </c>
      <c r="F1058" s="16"/>
      <c r="G1058" s="16"/>
      <c r="H1058" s="16"/>
      <c r="I1058" s="12" t="s">
        <v>83</v>
      </c>
      <c r="J1058" s="12" t="s">
        <v>5110</v>
      </c>
      <c r="K1058" s="12" t="s">
        <v>77</v>
      </c>
      <c r="L1058" s="16"/>
      <c r="M1058" s="17"/>
      <c r="N1058" s="18" t="s">
        <v>5047</v>
      </c>
      <c r="O1058" s="16"/>
      <c r="P1058" s="16"/>
      <c r="Q1058" s="16"/>
      <c r="R1058" s="12"/>
    </row>
    <row r="1059" spans="1:18" ht="15" customHeight="1">
      <c r="A1059" s="11" t="s">
        <v>11663</v>
      </c>
      <c r="B1059" s="50" t="s">
        <v>11664</v>
      </c>
      <c r="C1059" s="15" t="s">
        <v>5122</v>
      </c>
      <c r="D1059" s="50" t="s">
        <v>5134</v>
      </c>
      <c r="E1059" s="13" t="s">
        <v>73</v>
      </c>
      <c r="F1059" s="16"/>
      <c r="G1059" s="16"/>
      <c r="H1059" s="16"/>
      <c r="I1059" s="12" t="s">
        <v>86</v>
      </c>
      <c r="J1059" s="12" t="s">
        <v>5149</v>
      </c>
      <c r="K1059" s="12" t="s">
        <v>77</v>
      </c>
      <c r="L1059" s="16"/>
      <c r="M1059" s="17"/>
      <c r="N1059" s="18" t="s">
        <v>5047</v>
      </c>
      <c r="O1059" s="16"/>
      <c r="P1059" s="16"/>
      <c r="Q1059" s="16"/>
      <c r="R1059" s="12"/>
    </row>
    <row r="1060" spans="1:18" ht="15" customHeight="1">
      <c r="A1060" s="11" t="s">
        <v>11665</v>
      </c>
      <c r="B1060" s="50" t="s">
        <v>11666</v>
      </c>
      <c r="C1060" s="15" t="s">
        <v>5123</v>
      </c>
      <c r="D1060" s="50" t="s">
        <v>5135</v>
      </c>
      <c r="E1060" s="13" t="s">
        <v>73</v>
      </c>
      <c r="F1060" s="16"/>
      <c r="G1060" s="16"/>
      <c r="H1060" s="16"/>
      <c r="I1060" s="12" t="s">
        <v>90</v>
      </c>
      <c r="J1060" s="12" t="s">
        <v>5149</v>
      </c>
      <c r="K1060" s="12" t="s">
        <v>77</v>
      </c>
      <c r="L1060" s="16"/>
      <c r="M1060" s="17"/>
      <c r="N1060" s="18" t="s">
        <v>5047</v>
      </c>
      <c r="O1060" s="16"/>
      <c r="P1060" s="16"/>
      <c r="Q1060" s="16"/>
      <c r="R1060" s="12"/>
    </row>
    <row r="1061" spans="1:18" ht="15" customHeight="1">
      <c r="A1061" s="11" t="s">
        <v>11667</v>
      </c>
      <c r="B1061" s="50" t="s">
        <v>11668</v>
      </c>
      <c r="C1061" s="15" t="s">
        <v>5124</v>
      </c>
      <c r="D1061" s="50" t="s">
        <v>5136</v>
      </c>
      <c r="E1061" s="13" t="s">
        <v>73</v>
      </c>
      <c r="F1061" s="16"/>
      <c r="G1061" s="16"/>
      <c r="H1061" s="16"/>
      <c r="I1061" s="12" t="s">
        <v>83</v>
      </c>
      <c r="J1061" s="12" t="s">
        <v>5149</v>
      </c>
      <c r="K1061" s="12" t="s">
        <v>77</v>
      </c>
      <c r="L1061" s="16"/>
      <c r="M1061" s="17"/>
      <c r="N1061" s="18" t="s">
        <v>5047</v>
      </c>
      <c r="O1061" s="16"/>
      <c r="P1061" s="16"/>
      <c r="Q1061" s="16"/>
      <c r="R1061" s="12"/>
    </row>
    <row r="1062" spans="1:18" ht="15" customHeight="1">
      <c r="A1062" s="11" t="s">
        <v>11669</v>
      </c>
      <c r="B1062" s="50" t="s">
        <v>11670</v>
      </c>
      <c r="C1062" s="15" t="s">
        <v>5125</v>
      </c>
      <c r="D1062" s="50" t="s">
        <v>5137</v>
      </c>
      <c r="E1062" s="13" t="s">
        <v>73</v>
      </c>
      <c r="F1062" s="16"/>
      <c r="G1062" s="16"/>
      <c r="H1062" s="16"/>
      <c r="I1062" s="12" t="s">
        <v>86</v>
      </c>
      <c r="J1062" s="12" t="s">
        <v>5150</v>
      </c>
      <c r="K1062" s="12" t="s">
        <v>77</v>
      </c>
      <c r="L1062" s="16"/>
      <c r="M1062" s="17"/>
      <c r="N1062" s="18" t="s">
        <v>5047</v>
      </c>
      <c r="O1062" s="16"/>
      <c r="P1062" s="16"/>
      <c r="Q1062" s="16"/>
      <c r="R1062" s="12"/>
    </row>
    <row r="1063" spans="1:18" ht="15" customHeight="1">
      <c r="A1063" s="11" t="s">
        <v>11671</v>
      </c>
      <c r="B1063" s="50" t="s">
        <v>11672</v>
      </c>
      <c r="C1063" s="15" t="s">
        <v>5126</v>
      </c>
      <c r="D1063" s="50" t="s">
        <v>5138</v>
      </c>
      <c r="E1063" s="13" t="s">
        <v>73</v>
      </c>
      <c r="F1063" s="16"/>
      <c r="G1063" s="16"/>
      <c r="H1063" s="16"/>
      <c r="I1063" s="12" t="s">
        <v>90</v>
      </c>
      <c r="J1063" s="12" t="s">
        <v>5150</v>
      </c>
      <c r="K1063" s="12" t="s">
        <v>77</v>
      </c>
      <c r="L1063" s="16"/>
      <c r="M1063" s="17"/>
      <c r="N1063" s="18" t="s">
        <v>5047</v>
      </c>
      <c r="O1063" s="16"/>
      <c r="P1063" s="16"/>
      <c r="Q1063" s="16"/>
      <c r="R1063" s="12"/>
    </row>
    <row r="1064" spans="1:18" ht="15" customHeight="1">
      <c r="A1064" s="11" t="s">
        <v>11673</v>
      </c>
      <c r="B1064" s="50" t="s">
        <v>11674</v>
      </c>
      <c r="C1064" s="15" t="s">
        <v>5127</v>
      </c>
      <c r="D1064" s="50" t="s">
        <v>5139</v>
      </c>
      <c r="E1064" s="13" t="s">
        <v>73</v>
      </c>
      <c r="F1064" s="16"/>
      <c r="G1064" s="16"/>
      <c r="H1064" s="16"/>
      <c r="I1064" s="12" t="s">
        <v>83</v>
      </c>
      <c r="J1064" s="12" t="s">
        <v>5150</v>
      </c>
      <c r="K1064" s="12" t="s">
        <v>77</v>
      </c>
      <c r="L1064" s="16"/>
      <c r="M1064" s="17"/>
      <c r="N1064" s="18" t="s">
        <v>5047</v>
      </c>
      <c r="O1064" s="16"/>
      <c r="P1064" s="16"/>
      <c r="Q1064" s="16"/>
      <c r="R1064" s="12"/>
    </row>
    <row r="1065" spans="1:18" ht="15" customHeight="1">
      <c r="A1065" s="11" t="s">
        <v>11675</v>
      </c>
      <c r="B1065" s="50" t="s">
        <v>11676</v>
      </c>
      <c r="C1065" s="15" t="s">
        <v>5129</v>
      </c>
      <c r="D1065" s="50" t="s">
        <v>5140</v>
      </c>
      <c r="E1065" s="13" t="s">
        <v>73</v>
      </c>
      <c r="F1065" s="16"/>
      <c r="G1065" s="16"/>
      <c r="H1065" s="16"/>
      <c r="I1065" s="12" t="s">
        <v>86</v>
      </c>
      <c r="J1065" s="12" t="s">
        <v>5151</v>
      </c>
      <c r="K1065" s="12" t="s">
        <v>77</v>
      </c>
      <c r="L1065" s="16"/>
      <c r="M1065" s="17"/>
      <c r="N1065" s="18" t="s">
        <v>5047</v>
      </c>
      <c r="O1065" s="16"/>
      <c r="P1065" s="16"/>
      <c r="Q1065" s="16"/>
      <c r="R1065" s="12"/>
    </row>
    <row r="1066" spans="1:18" ht="15" customHeight="1">
      <c r="A1066" s="11" t="s">
        <v>11677</v>
      </c>
      <c r="B1066" s="50" t="s">
        <v>11678</v>
      </c>
      <c r="C1066" s="15" t="s">
        <v>5128</v>
      </c>
      <c r="D1066" s="50" t="s">
        <v>5141</v>
      </c>
      <c r="E1066" s="13" t="s">
        <v>73</v>
      </c>
      <c r="F1066" s="16"/>
      <c r="G1066" s="16"/>
      <c r="H1066" s="16"/>
      <c r="I1066" s="12" t="s">
        <v>90</v>
      </c>
      <c r="J1066" s="12" t="s">
        <v>5151</v>
      </c>
      <c r="K1066" s="12" t="s">
        <v>77</v>
      </c>
      <c r="L1066" s="16"/>
      <c r="M1066" s="17"/>
      <c r="N1066" s="18" t="s">
        <v>5047</v>
      </c>
      <c r="O1066" s="16"/>
      <c r="P1066" s="16"/>
      <c r="Q1066" s="16"/>
      <c r="R1066" s="12"/>
    </row>
    <row r="1067" spans="1:18" ht="15" customHeight="1">
      <c r="A1067" s="11" t="s">
        <v>11679</v>
      </c>
      <c r="B1067" s="50" t="s">
        <v>11680</v>
      </c>
      <c r="C1067" s="15" t="s">
        <v>5130</v>
      </c>
      <c r="D1067" s="50" t="s">
        <v>5142</v>
      </c>
      <c r="E1067" s="13" t="s">
        <v>73</v>
      </c>
      <c r="F1067" s="16"/>
      <c r="G1067" s="16"/>
      <c r="H1067" s="16"/>
      <c r="I1067" s="12" t="s">
        <v>83</v>
      </c>
      <c r="J1067" s="12" t="s">
        <v>5151</v>
      </c>
      <c r="K1067" s="12" t="s">
        <v>77</v>
      </c>
      <c r="L1067" s="16"/>
      <c r="M1067" s="17"/>
      <c r="N1067" s="18" t="s">
        <v>5047</v>
      </c>
      <c r="O1067" s="16"/>
      <c r="P1067" s="16"/>
      <c r="Q1067" s="16"/>
      <c r="R1067" s="12"/>
    </row>
    <row r="1068" spans="1:18" ht="13.5" customHeight="1">
      <c r="A1068" s="11" t="s">
        <v>11681</v>
      </c>
      <c r="B1068" s="50" t="s">
        <v>11682</v>
      </c>
      <c r="C1068" s="15" t="s">
        <v>5131</v>
      </c>
      <c r="D1068" s="50" t="s">
        <v>5144</v>
      </c>
      <c r="E1068" s="13" t="s">
        <v>73</v>
      </c>
      <c r="F1068" s="16"/>
      <c r="G1068" s="16"/>
      <c r="H1068" s="16"/>
      <c r="I1068" s="12" t="s">
        <v>86</v>
      </c>
      <c r="J1068" s="12" t="s">
        <v>5152</v>
      </c>
      <c r="K1068" s="12" t="s">
        <v>77</v>
      </c>
      <c r="L1068" s="16"/>
      <c r="M1068" s="17"/>
      <c r="N1068" s="18" t="s">
        <v>5047</v>
      </c>
      <c r="O1068" s="16"/>
      <c r="P1068" s="16"/>
      <c r="Q1068" s="16"/>
      <c r="R1068" s="12"/>
    </row>
    <row r="1069" spans="1:18" ht="13.5" customHeight="1">
      <c r="A1069" s="11" t="s">
        <v>11683</v>
      </c>
      <c r="B1069" s="50" t="s">
        <v>11684</v>
      </c>
      <c r="C1069" s="15" t="s">
        <v>5132</v>
      </c>
      <c r="D1069" s="50" t="s">
        <v>5143</v>
      </c>
      <c r="E1069" s="13" t="s">
        <v>73</v>
      </c>
      <c r="F1069" s="16"/>
      <c r="G1069" s="16"/>
      <c r="H1069" s="16"/>
      <c r="I1069" s="12" t="s">
        <v>90</v>
      </c>
      <c r="J1069" s="12" t="s">
        <v>5152</v>
      </c>
      <c r="K1069" s="12" t="s">
        <v>77</v>
      </c>
      <c r="L1069" s="16"/>
      <c r="M1069" s="17"/>
      <c r="N1069" s="18" t="s">
        <v>5047</v>
      </c>
      <c r="O1069" s="16"/>
      <c r="P1069" s="16"/>
      <c r="Q1069" s="16"/>
      <c r="R1069" s="12"/>
    </row>
    <row r="1070" spans="1:18" ht="13.5" customHeight="1">
      <c r="A1070" s="11" t="s">
        <v>11685</v>
      </c>
      <c r="B1070" s="50" t="s">
        <v>11686</v>
      </c>
      <c r="C1070" s="15" t="s">
        <v>5133</v>
      </c>
      <c r="D1070" s="50" t="s">
        <v>5145</v>
      </c>
      <c r="E1070" s="13" t="s">
        <v>73</v>
      </c>
      <c r="F1070" s="16"/>
      <c r="G1070" s="16"/>
      <c r="H1070" s="16"/>
      <c r="I1070" s="12" t="s">
        <v>83</v>
      </c>
      <c r="J1070" s="12" t="s">
        <v>5152</v>
      </c>
      <c r="K1070" s="12" t="s">
        <v>77</v>
      </c>
      <c r="L1070" s="16"/>
      <c r="M1070" s="17"/>
      <c r="N1070" s="18" t="s">
        <v>5047</v>
      </c>
      <c r="O1070" s="16"/>
      <c r="P1070" s="16"/>
      <c r="Q1070" s="16"/>
      <c r="R1070" s="12"/>
    </row>
    <row r="1071" spans="1:18" ht="13.5" customHeight="1">
      <c r="A1071" s="11" t="s">
        <v>11687</v>
      </c>
      <c r="B1071" s="50" t="s">
        <v>11688</v>
      </c>
      <c r="C1071" s="15" t="s">
        <v>11627</v>
      </c>
      <c r="D1071" s="50" t="s">
        <v>5162</v>
      </c>
      <c r="E1071" s="13" t="s">
        <v>73</v>
      </c>
      <c r="F1071" s="16"/>
      <c r="G1071" s="16"/>
      <c r="H1071" s="16"/>
      <c r="I1071" s="12" t="s">
        <v>86</v>
      </c>
      <c r="J1071" s="12" t="s">
        <v>5168</v>
      </c>
      <c r="K1071" s="12" t="s">
        <v>77</v>
      </c>
      <c r="L1071" s="16"/>
      <c r="M1071" s="17"/>
      <c r="N1071" s="18" t="s">
        <v>5047</v>
      </c>
      <c r="O1071" s="16"/>
      <c r="P1071" s="16"/>
      <c r="Q1071" s="16"/>
      <c r="R1071" s="12"/>
    </row>
    <row r="1072" spans="1:18" ht="13.5" customHeight="1">
      <c r="A1072" s="11" t="s">
        <v>11689</v>
      </c>
      <c r="B1072" s="50" t="s">
        <v>11690</v>
      </c>
      <c r="C1072" s="15" t="s">
        <v>5157</v>
      </c>
      <c r="D1072" s="50" t="s">
        <v>5163</v>
      </c>
      <c r="E1072" s="13" t="s">
        <v>73</v>
      </c>
      <c r="F1072" s="16"/>
      <c r="G1072" s="16"/>
      <c r="H1072" s="16"/>
      <c r="I1072" s="12" t="s">
        <v>90</v>
      </c>
      <c r="J1072" s="12" t="s">
        <v>5168</v>
      </c>
      <c r="K1072" s="12" t="s">
        <v>77</v>
      </c>
      <c r="L1072" s="16"/>
      <c r="M1072" s="17"/>
      <c r="N1072" s="18" t="s">
        <v>5047</v>
      </c>
      <c r="O1072" s="16"/>
      <c r="P1072" s="16"/>
      <c r="Q1072" s="16"/>
      <c r="R1072" s="12"/>
    </row>
    <row r="1073" spans="1:18" ht="13.5" customHeight="1">
      <c r="A1073" s="11" t="s">
        <v>11691</v>
      </c>
      <c r="B1073" s="50" t="s">
        <v>11692</v>
      </c>
      <c r="C1073" s="15" t="s">
        <v>5158</v>
      </c>
      <c r="D1073" s="50" t="s">
        <v>5164</v>
      </c>
      <c r="E1073" s="13" t="s">
        <v>73</v>
      </c>
      <c r="F1073" s="16"/>
      <c r="G1073" s="16"/>
      <c r="H1073" s="16"/>
      <c r="I1073" s="12" t="s">
        <v>83</v>
      </c>
      <c r="J1073" s="12" t="s">
        <v>5168</v>
      </c>
      <c r="K1073" s="12" t="s">
        <v>77</v>
      </c>
      <c r="L1073" s="16"/>
      <c r="M1073" s="17"/>
      <c r="N1073" s="18" t="s">
        <v>5047</v>
      </c>
      <c r="O1073" s="16"/>
      <c r="P1073" s="16"/>
      <c r="Q1073" s="16"/>
      <c r="R1073" s="12"/>
    </row>
    <row r="1074" spans="1:18" ht="13.5" customHeight="1">
      <c r="A1074" s="11" t="s">
        <v>11693</v>
      </c>
      <c r="B1074" s="50" t="s">
        <v>11694</v>
      </c>
      <c r="C1074" s="15" t="s">
        <v>5159</v>
      </c>
      <c r="D1074" s="50" t="s">
        <v>5165</v>
      </c>
      <c r="E1074" s="13" t="s">
        <v>73</v>
      </c>
      <c r="F1074" s="16"/>
      <c r="G1074" s="16"/>
      <c r="H1074" s="16"/>
      <c r="I1074" s="12" t="s">
        <v>86</v>
      </c>
      <c r="J1074" s="12" t="s">
        <v>5169</v>
      </c>
      <c r="K1074" s="12" t="s">
        <v>77</v>
      </c>
      <c r="L1074" s="16"/>
      <c r="M1074" s="17"/>
      <c r="N1074" s="18" t="s">
        <v>5047</v>
      </c>
      <c r="O1074" s="16"/>
      <c r="P1074" s="16"/>
      <c r="Q1074" s="16"/>
      <c r="R1074" s="12"/>
    </row>
    <row r="1075" spans="1:18" ht="13.5" customHeight="1">
      <c r="A1075" s="11" t="s">
        <v>11695</v>
      </c>
      <c r="B1075" s="50" t="s">
        <v>11696</v>
      </c>
      <c r="C1075" s="15" t="s">
        <v>5160</v>
      </c>
      <c r="D1075" s="50" t="s">
        <v>5166</v>
      </c>
      <c r="E1075" s="13" t="s">
        <v>73</v>
      </c>
      <c r="F1075" s="16"/>
      <c r="G1075" s="16"/>
      <c r="H1075" s="16"/>
      <c r="I1075" s="12" t="s">
        <v>90</v>
      </c>
      <c r="J1075" s="12" t="s">
        <v>5169</v>
      </c>
      <c r="K1075" s="12" t="s">
        <v>77</v>
      </c>
      <c r="L1075" s="16"/>
      <c r="M1075" s="17"/>
      <c r="N1075" s="18" t="s">
        <v>5047</v>
      </c>
      <c r="O1075" s="16"/>
      <c r="P1075" s="16"/>
      <c r="Q1075" s="16"/>
      <c r="R1075" s="12"/>
    </row>
    <row r="1076" spans="1:18" ht="13.5" customHeight="1">
      <c r="A1076" s="11" t="s">
        <v>11697</v>
      </c>
      <c r="B1076" s="50" t="s">
        <v>11698</v>
      </c>
      <c r="C1076" s="15" t="s">
        <v>5161</v>
      </c>
      <c r="D1076" s="50" t="s">
        <v>5167</v>
      </c>
      <c r="E1076" s="13" t="s">
        <v>73</v>
      </c>
      <c r="F1076" s="16"/>
      <c r="G1076" s="16"/>
      <c r="H1076" s="16"/>
      <c r="I1076" s="12" t="s">
        <v>83</v>
      </c>
      <c r="J1076" s="12" t="s">
        <v>5169</v>
      </c>
      <c r="K1076" s="12" t="s">
        <v>77</v>
      </c>
      <c r="L1076" s="16"/>
      <c r="M1076" s="17"/>
      <c r="N1076" s="18" t="s">
        <v>5047</v>
      </c>
      <c r="O1076" s="16"/>
      <c r="P1076" s="16"/>
      <c r="Q1076" s="16"/>
      <c r="R1076" s="12"/>
    </row>
    <row r="1077" spans="1:18" ht="13.5" customHeight="1">
      <c r="A1077" s="11" t="str">
        <f t="shared" ref="A1077:A1085" si="22">IF(ISBLANK($B1077),"",$B$2 &amp; ":" &amp; (SUBSTITUTE(SUBSTITUTE(SUBSTITUTE(SUBSTITUTE(SUBSTITUTE(SUBSTITUTE(SUBSTITUTE(SUBSTITUTE(SUBSTITUTE(B1077," ",""),"/","Div"),",","-"),"(","-"),")",""),"+","plus"),"--","-")," ",""),"&amp;","-")))</f>
        <v>ACTRIS_vocab:1-ethyl-3-methylbenzenenumberconcentration</v>
      </c>
      <c r="B1077" s="50" t="s">
        <v>5184</v>
      </c>
      <c r="C1077" s="15"/>
      <c r="D1077" s="50" t="s">
        <v>5190</v>
      </c>
      <c r="E1077" s="13" t="s">
        <v>73</v>
      </c>
      <c r="F1077" s="16"/>
      <c r="G1077" s="16"/>
      <c r="H1077" s="16"/>
      <c r="I1077" s="12" t="s">
        <v>86</v>
      </c>
      <c r="J1077" s="12" t="s">
        <v>5196</v>
      </c>
      <c r="K1077" s="12" t="s">
        <v>77</v>
      </c>
      <c r="L1077" s="16"/>
      <c r="M1077" s="17"/>
      <c r="N1077" s="18" t="s">
        <v>5047</v>
      </c>
      <c r="O1077" s="16"/>
      <c r="P1077" s="16"/>
      <c r="Q1077" s="16"/>
      <c r="R1077" s="12"/>
    </row>
    <row r="1078" spans="1:18" ht="13.5" customHeight="1">
      <c r="A1078" s="11" t="str">
        <f t="shared" si="22"/>
        <v>ACTRIS_vocab:1-ethyl-3-methylbenzenemassconcentration</v>
      </c>
      <c r="B1078" s="50" t="s">
        <v>5185</v>
      </c>
      <c r="C1078" s="15"/>
      <c r="D1078" s="50" t="s">
        <v>5191</v>
      </c>
      <c r="E1078" s="13" t="s">
        <v>73</v>
      </c>
      <c r="F1078" s="16"/>
      <c r="G1078" s="16"/>
      <c r="H1078" s="16"/>
      <c r="I1078" s="12" t="s">
        <v>90</v>
      </c>
      <c r="J1078" s="12" t="s">
        <v>5196</v>
      </c>
      <c r="K1078" s="12" t="s">
        <v>77</v>
      </c>
      <c r="L1078" s="16"/>
      <c r="M1078" s="17"/>
      <c r="N1078" s="18" t="s">
        <v>5047</v>
      </c>
      <c r="O1078" s="16"/>
      <c r="P1078" s="16"/>
      <c r="Q1078" s="16"/>
      <c r="R1078" s="12"/>
    </row>
    <row r="1079" spans="1:18" ht="13.5" customHeight="1">
      <c r="A1079" s="11" t="str">
        <f t="shared" si="22"/>
        <v>ACTRIS_vocab:1-ethyl-3-methylbenzeneamountfraction</v>
      </c>
      <c r="B1079" s="50" t="s">
        <v>5186</v>
      </c>
      <c r="C1079" s="15"/>
      <c r="D1079" s="50" t="s">
        <v>5192</v>
      </c>
      <c r="E1079" s="13" t="s">
        <v>73</v>
      </c>
      <c r="F1079" s="16"/>
      <c r="G1079" s="16"/>
      <c r="H1079" s="16"/>
      <c r="I1079" s="12" t="s">
        <v>83</v>
      </c>
      <c r="J1079" s="12" t="s">
        <v>5196</v>
      </c>
      <c r="K1079" s="12" t="s">
        <v>77</v>
      </c>
      <c r="L1079" s="16"/>
      <c r="M1079" s="17"/>
      <c r="N1079" s="18" t="s">
        <v>5047</v>
      </c>
      <c r="O1079" s="16"/>
      <c r="P1079" s="16"/>
      <c r="Q1079" s="16"/>
      <c r="R1079" s="12"/>
    </row>
    <row r="1080" spans="1:18" ht="13.5" customHeight="1">
      <c r="A1080" s="11" t="str">
        <f t="shared" si="22"/>
        <v>ACTRIS_vocab:1-ethyl-4-methylbenzenenumberconcentration</v>
      </c>
      <c r="B1080" s="50" t="s">
        <v>5187</v>
      </c>
      <c r="C1080" s="15"/>
      <c r="D1080" s="50" t="s">
        <v>5193</v>
      </c>
      <c r="E1080" s="13" t="s">
        <v>73</v>
      </c>
      <c r="F1080" s="16"/>
      <c r="G1080" s="16"/>
      <c r="H1080" s="16"/>
      <c r="I1080" s="12" t="s">
        <v>86</v>
      </c>
      <c r="J1080" s="12" t="s">
        <v>5197</v>
      </c>
      <c r="K1080" s="12" t="s">
        <v>77</v>
      </c>
      <c r="L1080" s="16"/>
      <c r="M1080" s="17"/>
      <c r="N1080" s="18" t="s">
        <v>5047</v>
      </c>
      <c r="O1080" s="16"/>
      <c r="P1080" s="16"/>
      <c r="Q1080" s="16"/>
      <c r="R1080" s="12"/>
    </row>
    <row r="1081" spans="1:18" ht="13.5" customHeight="1">
      <c r="A1081" s="11" t="str">
        <f t="shared" si="22"/>
        <v>ACTRIS_vocab:1-ethyl-4-methylbenzenemassconcentration</v>
      </c>
      <c r="B1081" s="50" t="s">
        <v>5188</v>
      </c>
      <c r="C1081" s="15"/>
      <c r="D1081" s="50" t="s">
        <v>5194</v>
      </c>
      <c r="E1081" s="13" t="s">
        <v>73</v>
      </c>
      <c r="F1081" s="16"/>
      <c r="G1081" s="16"/>
      <c r="H1081" s="16"/>
      <c r="I1081" s="12" t="s">
        <v>90</v>
      </c>
      <c r="J1081" s="12" t="s">
        <v>5197</v>
      </c>
      <c r="K1081" s="12" t="s">
        <v>77</v>
      </c>
      <c r="L1081" s="16"/>
      <c r="M1081" s="17"/>
      <c r="N1081" s="18" t="s">
        <v>5047</v>
      </c>
      <c r="O1081" s="16"/>
      <c r="P1081" s="16"/>
      <c r="Q1081" s="16"/>
      <c r="R1081" s="12"/>
    </row>
    <row r="1082" spans="1:18" ht="13.5" customHeight="1">
      <c r="A1082" s="11" t="str">
        <f t="shared" si="22"/>
        <v>ACTRIS_vocab:1-ethyl-4-methylbenzeneamountfraction</v>
      </c>
      <c r="B1082" s="50" t="s">
        <v>5189</v>
      </c>
      <c r="C1082" s="15"/>
      <c r="D1082" s="50" t="s">
        <v>5195</v>
      </c>
      <c r="E1082" s="13" t="s">
        <v>73</v>
      </c>
      <c r="F1082" s="16"/>
      <c r="G1082" s="16"/>
      <c r="H1082" s="16"/>
      <c r="I1082" s="12" t="s">
        <v>83</v>
      </c>
      <c r="J1082" s="12" t="s">
        <v>5197</v>
      </c>
      <c r="K1082" s="12" t="s">
        <v>77</v>
      </c>
      <c r="L1082" s="16"/>
      <c r="M1082" s="17"/>
      <c r="N1082" s="18" t="s">
        <v>5047</v>
      </c>
      <c r="O1082" s="16"/>
      <c r="P1082" s="16"/>
      <c r="Q1082" s="16"/>
      <c r="R1082" s="12"/>
    </row>
    <row r="1083" spans="1:18" ht="13.5" customHeight="1">
      <c r="A1083" s="11" t="str">
        <f t="shared" si="22"/>
        <v>ACTRIS_vocab:2-perfluorodecylethanolnumberconcentration</v>
      </c>
      <c r="B1083" s="50" t="s">
        <v>6900</v>
      </c>
      <c r="C1083" s="15"/>
      <c r="D1083" s="50" t="s">
        <v>5354</v>
      </c>
      <c r="E1083" s="13" t="s">
        <v>73</v>
      </c>
      <c r="F1083" s="16"/>
      <c r="G1083" s="16"/>
      <c r="H1083" s="16"/>
      <c r="I1083" s="12" t="s">
        <v>86</v>
      </c>
      <c r="J1083" s="12" t="s">
        <v>6903</v>
      </c>
      <c r="K1083" s="12" t="s">
        <v>77</v>
      </c>
      <c r="L1083" s="16"/>
      <c r="M1083" s="17"/>
      <c r="N1083" s="18" t="s">
        <v>5047</v>
      </c>
      <c r="O1083" s="16"/>
      <c r="P1083" s="16"/>
      <c r="Q1083" s="16"/>
      <c r="R1083" s="12"/>
    </row>
    <row r="1084" spans="1:18" ht="13.5" customHeight="1">
      <c r="A1084" s="11" t="str">
        <f t="shared" si="22"/>
        <v>ACTRIS_vocab:2-perfluorodecylethanolmassconcentration</v>
      </c>
      <c r="B1084" s="50" t="s">
        <v>6901</v>
      </c>
      <c r="C1084" s="15"/>
      <c r="D1084" s="50" t="s">
        <v>5355</v>
      </c>
      <c r="E1084" s="13" t="s">
        <v>73</v>
      </c>
      <c r="F1084" s="16"/>
      <c r="G1084" s="16"/>
      <c r="H1084" s="16"/>
      <c r="I1084" s="12" t="s">
        <v>90</v>
      </c>
      <c r="J1084" s="12" t="s">
        <v>6903</v>
      </c>
      <c r="K1084" s="12" t="s">
        <v>77</v>
      </c>
      <c r="L1084" s="16"/>
      <c r="M1084" s="17"/>
      <c r="N1084" s="18" t="s">
        <v>5047</v>
      </c>
      <c r="O1084" s="16"/>
      <c r="P1084" s="16"/>
      <c r="Q1084" s="16"/>
      <c r="R1084" s="12"/>
    </row>
    <row r="1085" spans="1:18" ht="13.5" customHeight="1">
      <c r="A1085" s="11" t="str">
        <f t="shared" si="22"/>
        <v>ACTRIS_vocab:2-perfluorodecylethanolamountfraction</v>
      </c>
      <c r="B1085" s="50" t="s">
        <v>6902</v>
      </c>
      <c r="C1085" s="15"/>
      <c r="D1085" s="50" t="s">
        <v>5353</v>
      </c>
      <c r="E1085" s="13" t="s">
        <v>73</v>
      </c>
      <c r="F1085" s="16"/>
      <c r="G1085" s="16"/>
      <c r="H1085" s="16"/>
      <c r="I1085" s="12" t="s">
        <v>83</v>
      </c>
      <c r="J1085" s="12" t="s">
        <v>6903</v>
      </c>
      <c r="K1085" s="12" t="s">
        <v>77</v>
      </c>
      <c r="L1085" s="16"/>
      <c r="M1085" s="17"/>
      <c r="N1085" s="18" t="s">
        <v>5047</v>
      </c>
      <c r="O1085" s="16"/>
      <c r="P1085" s="16"/>
      <c r="Q1085" s="16"/>
      <c r="R1085" s="12"/>
    </row>
    <row r="1086" spans="1:18" ht="13.5" customHeight="1">
      <c r="A1086" s="11" t="s">
        <v>11699</v>
      </c>
      <c r="B1086" s="50" t="s">
        <v>11700</v>
      </c>
      <c r="C1086" s="15" t="s">
        <v>5204</v>
      </c>
      <c r="D1086" s="50" t="s">
        <v>5206</v>
      </c>
      <c r="E1086" s="13" t="s">
        <v>73</v>
      </c>
      <c r="F1086" s="16"/>
      <c r="G1086" s="16"/>
      <c r="H1086" s="16"/>
      <c r="I1086" s="12" t="s">
        <v>86</v>
      </c>
      <c r="J1086" s="12" t="s">
        <v>5210</v>
      </c>
      <c r="K1086" s="12" t="s">
        <v>77</v>
      </c>
      <c r="L1086" s="16"/>
      <c r="M1086" s="17"/>
      <c r="N1086" s="18" t="s">
        <v>5047</v>
      </c>
      <c r="O1086" s="16"/>
      <c r="P1086" s="16"/>
      <c r="Q1086" s="16"/>
      <c r="R1086" s="12"/>
    </row>
    <row r="1087" spans="1:18" ht="13.5" customHeight="1">
      <c r="A1087" s="11" t="s">
        <v>11701</v>
      </c>
      <c r="B1087" s="50" t="s">
        <v>11702</v>
      </c>
      <c r="C1087" s="15" t="s">
        <v>5243</v>
      </c>
      <c r="D1087" s="50" t="s">
        <v>5207</v>
      </c>
      <c r="E1087" s="13" t="s">
        <v>73</v>
      </c>
      <c r="F1087" s="16"/>
      <c r="G1087" s="16"/>
      <c r="H1087" s="16"/>
      <c r="I1087" s="12" t="s">
        <v>90</v>
      </c>
      <c r="J1087" s="12" t="s">
        <v>5210</v>
      </c>
      <c r="K1087" s="12" t="s">
        <v>77</v>
      </c>
      <c r="L1087" s="16"/>
      <c r="M1087" s="17"/>
      <c r="N1087" s="18" t="s">
        <v>5047</v>
      </c>
      <c r="O1087" s="16"/>
      <c r="P1087" s="16"/>
      <c r="Q1087" s="16"/>
      <c r="R1087" s="12"/>
    </row>
    <row r="1088" spans="1:18" ht="13.5" customHeight="1">
      <c r="A1088" s="11" t="s">
        <v>11703</v>
      </c>
      <c r="B1088" s="50" t="s">
        <v>11704</v>
      </c>
      <c r="C1088" s="15" t="s">
        <v>5205</v>
      </c>
      <c r="D1088" s="50" t="s">
        <v>5208</v>
      </c>
      <c r="E1088" s="13" t="s">
        <v>73</v>
      </c>
      <c r="F1088" s="16"/>
      <c r="G1088" s="16"/>
      <c r="H1088" s="16"/>
      <c r="I1088" s="12" t="s">
        <v>83</v>
      </c>
      <c r="J1088" s="12" t="s">
        <v>5210</v>
      </c>
      <c r="K1088" s="12" t="s">
        <v>77</v>
      </c>
      <c r="L1088" s="16"/>
      <c r="M1088" s="17"/>
      <c r="N1088" s="18" t="s">
        <v>5047</v>
      </c>
      <c r="O1088" s="16"/>
      <c r="P1088" s="16"/>
      <c r="Q1088" s="16"/>
      <c r="R1088" s="12"/>
    </row>
    <row r="1089" spans="1:18" ht="13.5" customHeight="1">
      <c r="A1089" s="11" t="s">
        <v>11705</v>
      </c>
      <c r="B1089" s="50" t="s">
        <v>11706</v>
      </c>
      <c r="C1089" s="13" t="s">
        <v>5241</v>
      </c>
      <c r="D1089" s="50" t="s">
        <v>5206</v>
      </c>
      <c r="E1089" s="13" t="s">
        <v>73</v>
      </c>
      <c r="F1089" s="16"/>
      <c r="G1089" s="16"/>
      <c r="H1089" s="16"/>
      <c r="I1089" s="12" t="s">
        <v>86</v>
      </c>
      <c r="J1089" s="12" t="s">
        <v>5231</v>
      </c>
      <c r="K1089" s="12" t="s">
        <v>77</v>
      </c>
      <c r="L1089" s="16"/>
      <c r="M1089" s="17"/>
      <c r="N1089" s="18" t="s">
        <v>5047</v>
      </c>
      <c r="O1089" s="16"/>
      <c r="P1089" s="16"/>
      <c r="Q1089" s="16"/>
      <c r="R1089" s="12"/>
    </row>
    <row r="1090" spans="1:18" ht="13.5" customHeight="1">
      <c r="A1090" s="11" t="s">
        <v>11707</v>
      </c>
      <c r="B1090" s="50" t="s">
        <v>11708</v>
      </c>
      <c r="C1090" s="15" t="s">
        <v>5242</v>
      </c>
      <c r="D1090" s="50" t="s">
        <v>5207</v>
      </c>
      <c r="E1090" s="13" t="s">
        <v>73</v>
      </c>
      <c r="F1090" s="16"/>
      <c r="G1090" s="16"/>
      <c r="H1090" s="16"/>
      <c r="I1090" s="12" t="s">
        <v>90</v>
      </c>
      <c r="J1090" s="12" t="s">
        <v>5231</v>
      </c>
      <c r="K1090" s="12" t="s">
        <v>77</v>
      </c>
      <c r="L1090" s="16"/>
      <c r="M1090" s="17"/>
      <c r="N1090" s="18" t="s">
        <v>5047</v>
      </c>
      <c r="O1090" s="16"/>
      <c r="P1090" s="16"/>
      <c r="Q1090" s="16"/>
      <c r="R1090" s="12"/>
    </row>
    <row r="1091" spans="1:18" ht="13.5" customHeight="1">
      <c r="A1091" s="11" t="s">
        <v>11703</v>
      </c>
      <c r="B1091" s="50" t="s">
        <v>11704</v>
      </c>
      <c r="C1091" s="15" t="s">
        <v>5205</v>
      </c>
      <c r="D1091" s="50" t="s">
        <v>5208</v>
      </c>
      <c r="E1091" s="13" t="s">
        <v>73</v>
      </c>
      <c r="F1091" s="16"/>
      <c r="G1091" s="16"/>
      <c r="H1091" s="16"/>
      <c r="I1091" s="12" t="s">
        <v>83</v>
      </c>
      <c r="J1091" s="12" t="s">
        <v>5231</v>
      </c>
      <c r="K1091" s="12" t="s">
        <v>77</v>
      </c>
      <c r="L1091" s="16"/>
      <c r="M1091" s="17"/>
      <c r="N1091" s="18" t="s">
        <v>5047</v>
      </c>
      <c r="O1091" s="16"/>
      <c r="P1091" s="16"/>
      <c r="Q1091" s="16"/>
      <c r="R1091" s="12"/>
    </row>
    <row r="1092" spans="1:18" ht="13.5" customHeight="1">
      <c r="A1092" s="11" t="s">
        <v>11709</v>
      </c>
      <c r="B1092" s="50" t="s">
        <v>11710</v>
      </c>
      <c r="C1092" s="13" t="s">
        <v>5270</v>
      </c>
      <c r="D1092" s="50" t="s">
        <v>5206</v>
      </c>
      <c r="E1092" s="13" t="s">
        <v>73</v>
      </c>
      <c r="F1092" s="16"/>
      <c r="G1092" s="16"/>
      <c r="H1092" s="16"/>
      <c r="I1092" s="12" t="s">
        <v>86</v>
      </c>
      <c r="J1092" s="12" t="s">
        <v>5232</v>
      </c>
      <c r="K1092" s="12" t="s">
        <v>77</v>
      </c>
      <c r="L1092" s="16"/>
      <c r="M1092" s="17"/>
      <c r="N1092" s="18" t="s">
        <v>5047</v>
      </c>
      <c r="O1092" s="16"/>
      <c r="P1092" s="16"/>
      <c r="Q1092" s="16"/>
      <c r="R1092" s="12"/>
    </row>
    <row r="1093" spans="1:18" ht="13.5" customHeight="1">
      <c r="A1093" s="11" t="s">
        <v>11711</v>
      </c>
      <c r="B1093" s="50" t="s">
        <v>11712</v>
      </c>
      <c r="C1093" s="15" t="s">
        <v>5244</v>
      </c>
      <c r="D1093" s="50" t="s">
        <v>5207</v>
      </c>
      <c r="E1093" s="13" t="s">
        <v>73</v>
      </c>
      <c r="F1093" s="16"/>
      <c r="G1093" s="16"/>
      <c r="H1093" s="16"/>
      <c r="I1093" s="12" t="s">
        <v>90</v>
      </c>
      <c r="J1093" s="12" t="s">
        <v>5232</v>
      </c>
      <c r="K1093" s="12" t="s">
        <v>77</v>
      </c>
      <c r="L1093" s="16"/>
      <c r="M1093" s="17"/>
      <c r="N1093" s="18" t="s">
        <v>5047</v>
      </c>
      <c r="O1093" s="16"/>
      <c r="P1093" s="16"/>
      <c r="Q1093" s="16"/>
      <c r="R1093" s="12"/>
    </row>
    <row r="1094" spans="1:18" ht="13.5" customHeight="1">
      <c r="A1094" s="11" t="s">
        <v>11713</v>
      </c>
      <c r="B1094" s="50" t="s">
        <v>11714</v>
      </c>
      <c r="C1094" s="15" t="s">
        <v>5245</v>
      </c>
      <c r="D1094" s="50" t="s">
        <v>5208</v>
      </c>
      <c r="E1094" s="13" t="s">
        <v>73</v>
      </c>
      <c r="F1094" s="16"/>
      <c r="G1094" s="16"/>
      <c r="H1094" s="16"/>
      <c r="I1094" s="12" t="s">
        <v>83</v>
      </c>
      <c r="J1094" s="12" t="s">
        <v>5232</v>
      </c>
      <c r="K1094" s="12" t="s">
        <v>77</v>
      </c>
      <c r="L1094" s="16"/>
      <c r="M1094" s="17"/>
      <c r="N1094" s="18" t="s">
        <v>5047</v>
      </c>
      <c r="O1094" s="16"/>
      <c r="P1094" s="16"/>
      <c r="Q1094" s="16"/>
      <c r="R1094" s="12"/>
    </row>
    <row r="1095" spans="1:18" ht="13.5" customHeight="1">
      <c r="A1095" s="11" t="s">
        <v>11715</v>
      </c>
      <c r="B1095" s="50" t="s">
        <v>11716</v>
      </c>
      <c r="C1095" s="13" t="s">
        <v>5246</v>
      </c>
      <c r="D1095" s="50" t="s">
        <v>5206</v>
      </c>
      <c r="E1095" s="13" t="s">
        <v>73</v>
      </c>
      <c r="F1095" s="16"/>
      <c r="G1095" s="16"/>
      <c r="H1095" s="16"/>
      <c r="I1095" s="12" t="s">
        <v>86</v>
      </c>
      <c r="J1095" s="12" t="s">
        <v>5233</v>
      </c>
      <c r="K1095" s="12" t="s">
        <v>77</v>
      </c>
      <c r="L1095" s="16"/>
      <c r="M1095" s="17"/>
      <c r="N1095" s="18" t="s">
        <v>5047</v>
      </c>
      <c r="O1095" s="16"/>
      <c r="P1095" s="16"/>
      <c r="Q1095" s="16"/>
      <c r="R1095" s="12"/>
    </row>
    <row r="1096" spans="1:18" ht="13.5" customHeight="1">
      <c r="A1096" s="11" t="s">
        <v>11717</v>
      </c>
      <c r="B1096" s="50" t="s">
        <v>11718</v>
      </c>
      <c r="C1096" s="15" t="s">
        <v>5247</v>
      </c>
      <c r="D1096" s="50" t="s">
        <v>5207</v>
      </c>
      <c r="E1096" s="13" t="s">
        <v>73</v>
      </c>
      <c r="F1096" s="16"/>
      <c r="G1096" s="16"/>
      <c r="H1096" s="16"/>
      <c r="I1096" s="12" t="s">
        <v>90</v>
      </c>
      <c r="J1096" s="12" t="s">
        <v>5233</v>
      </c>
      <c r="K1096" s="12" t="s">
        <v>77</v>
      </c>
      <c r="L1096" s="16"/>
      <c r="M1096" s="17"/>
      <c r="N1096" s="18" t="s">
        <v>5047</v>
      </c>
      <c r="O1096" s="16"/>
      <c r="P1096" s="16"/>
      <c r="Q1096" s="16"/>
      <c r="R1096" s="12"/>
    </row>
    <row r="1097" spans="1:18" ht="13.5" customHeight="1">
      <c r="A1097" s="11" t="s">
        <v>11719</v>
      </c>
      <c r="B1097" s="50" t="s">
        <v>11720</v>
      </c>
      <c r="C1097" s="15" t="s">
        <v>5248</v>
      </c>
      <c r="D1097" s="50" t="s">
        <v>5208</v>
      </c>
      <c r="E1097" s="13" t="s">
        <v>73</v>
      </c>
      <c r="F1097" s="16"/>
      <c r="G1097" s="16"/>
      <c r="H1097" s="16"/>
      <c r="I1097" s="12" t="s">
        <v>83</v>
      </c>
      <c r="J1097" s="12" t="s">
        <v>5233</v>
      </c>
      <c r="K1097" s="12" t="s">
        <v>77</v>
      </c>
      <c r="L1097" s="16"/>
      <c r="M1097" s="17"/>
      <c r="N1097" s="18" t="s">
        <v>5047</v>
      </c>
      <c r="O1097" s="16"/>
      <c r="P1097" s="16"/>
      <c r="Q1097" s="16"/>
      <c r="R1097" s="12"/>
    </row>
    <row r="1098" spans="1:18" ht="13.5" customHeight="1">
      <c r="A1098" s="11" t="s">
        <v>11721</v>
      </c>
      <c r="B1098" s="50" t="s">
        <v>11722</v>
      </c>
      <c r="C1098" s="13" t="s">
        <v>5249</v>
      </c>
      <c r="D1098" s="50" t="s">
        <v>5206</v>
      </c>
      <c r="E1098" s="13" t="s">
        <v>73</v>
      </c>
      <c r="F1098" s="16"/>
      <c r="G1098" s="16"/>
      <c r="H1098" s="16"/>
      <c r="I1098" s="12" t="s">
        <v>86</v>
      </c>
      <c r="J1098" s="12" t="s">
        <v>5234</v>
      </c>
      <c r="K1098" s="12" t="s">
        <v>77</v>
      </c>
      <c r="L1098" s="16"/>
      <c r="M1098" s="17"/>
      <c r="N1098" s="18" t="s">
        <v>5047</v>
      </c>
      <c r="O1098" s="16"/>
      <c r="P1098" s="16"/>
      <c r="Q1098" s="16"/>
      <c r="R1098" s="12"/>
    </row>
    <row r="1099" spans="1:18" ht="13.5" customHeight="1">
      <c r="A1099" s="11" t="s">
        <v>11723</v>
      </c>
      <c r="B1099" s="50" t="s">
        <v>11724</v>
      </c>
      <c r="C1099" s="15" t="s">
        <v>5250</v>
      </c>
      <c r="D1099" s="50" t="s">
        <v>5207</v>
      </c>
      <c r="E1099" s="13" t="s">
        <v>73</v>
      </c>
      <c r="F1099" s="16"/>
      <c r="G1099" s="16"/>
      <c r="H1099" s="16"/>
      <c r="I1099" s="12" t="s">
        <v>90</v>
      </c>
      <c r="J1099" s="12" t="s">
        <v>5234</v>
      </c>
      <c r="K1099" s="12" t="s">
        <v>77</v>
      </c>
      <c r="L1099" s="16"/>
      <c r="M1099" s="17"/>
      <c r="N1099" s="18" t="s">
        <v>5047</v>
      </c>
      <c r="O1099" s="16"/>
      <c r="P1099" s="16"/>
      <c r="Q1099" s="16"/>
      <c r="R1099" s="12"/>
    </row>
    <row r="1100" spans="1:18" ht="13.5" customHeight="1">
      <c r="A1100" s="11" t="s">
        <v>11725</v>
      </c>
      <c r="B1100" s="50" t="s">
        <v>11726</v>
      </c>
      <c r="C1100" s="15" t="s">
        <v>5251</v>
      </c>
      <c r="D1100" s="50" t="s">
        <v>5208</v>
      </c>
      <c r="E1100" s="13" t="s">
        <v>73</v>
      </c>
      <c r="F1100" s="16"/>
      <c r="G1100" s="16"/>
      <c r="H1100" s="16"/>
      <c r="I1100" s="12" t="s">
        <v>83</v>
      </c>
      <c r="J1100" s="12" t="s">
        <v>5234</v>
      </c>
      <c r="K1100" s="12" t="s">
        <v>77</v>
      </c>
      <c r="L1100" s="16"/>
      <c r="M1100" s="17"/>
      <c r="N1100" s="18" t="s">
        <v>5047</v>
      </c>
      <c r="O1100" s="16"/>
      <c r="P1100" s="16"/>
      <c r="Q1100" s="16"/>
      <c r="R1100" s="12"/>
    </row>
    <row r="1101" spans="1:18" ht="13.5" customHeight="1">
      <c r="A1101" s="11" t="s">
        <v>11727</v>
      </c>
      <c r="B1101" s="50" t="s">
        <v>11728</v>
      </c>
      <c r="C1101" s="13" t="s">
        <v>5252</v>
      </c>
      <c r="D1101" s="50" t="s">
        <v>5206</v>
      </c>
      <c r="E1101" s="13" t="s">
        <v>73</v>
      </c>
      <c r="F1101" s="16"/>
      <c r="G1101" s="16"/>
      <c r="H1101" s="16"/>
      <c r="I1101" s="12" t="s">
        <v>86</v>
      </c>
      <c r="J1101" s="12" t="s">
        <v>5235</v>
      </c>
      <c r="K1101" s="12" t="s">
        <v>77</v>
      </c>
      <c r="L1101" s="16"/>
      <c r="M1101" s="17"/>
      <c r="N1101" s="18" t="s">
        <v>5047</v>
      </c>
      <c r="O1101" s="16"/>
      <c r="P1101" s="16"/>
      <c r="Q1101" s="16"/>
      <c r="R1101" s="12"/>
    </row>
    <row r="1102" spans="1:18" ht="13.5" customHeight="1">
      <c r="A1102" s="11" t="s">
        <v>11729</v>
      </c>
      <c r="B1102" s="50" t="s">
        <v>11730</v>
      </c>
      <c r="C1102" s="15" t="s">
        <v>5253</v>
      </c>
      <c r="D1102" s="50" t="s">
        <v>5207</v>
      </c>
      <c r="E1102" s="13" t="s">
        <v>73</v>
      </c>
      <c r="F1102" s="16"/>
      <c r="G1102" s="16"/>
      <c r="H1102" s="16"/>
      <c r="I1102" s="12" t="s">
        <v>90</v>
      </c>
      <c r="J1102" s="12" t="s">
        <v>5235</v>
      </c>
      <c r="K1102" s="12" t="s">
        <v>77</v>
      </c>
      <c r="L1102" s="16"/>
      <c r="M1102" s="17"/>
      <c r="N1102" s="18" t="s">
        <v>5047</v>
      </c>
      <c r="O1102" s="16"/>
      <c r="P1102" s="16"/>
      <c r="Q1102" s="16"/>
      <c r="R1102" s="12"/>
    </row>
    <row r="1103" spans="1:18" ht="13.5" customHeight="1">
      <c r="A1103" s="11" t="s">
        <v>11731</v>
      </c>
      <c r="B1103" s="50" t="s">
        <v>11732</v>
      </c>
      <c r="C1103" s="15" t="s">
        <v>5254</v>
      </c>
      <c r="D1103" s="50" t="s">
        <v>5208</v>
      </c>
      <c r="E1103" s="13" t="s">
        <v>73</v>
      </c>
      <c r="F1103" s="16"/>
      <c r="G1103" s="16"/>
      <c r="H1103" s="16"/>
      <c r="I1103" s="12" t="s">
        <v>83</v>
      </c>
      <c r="J1103" s="12" t="s">
        <v>5235</v>
      </c>
      <c r="K1103" s="12" t="s">
        <v>77</v>
      </c>
      <c r="L1103" s="16"/>
      <c r="M1103" s="17"/>
      <c r="N1103" s="18" t="s">
        <v>5047</v>
      </c>
      <c r="O1103" s="16"/>
      <c r="P1103" s="16"/>
      <c r="Q1103" s="16"/>
      <c r="R1103" s="12"/>
    </row>
    <row r="1104" spans="1:18" ht="13.5" customHeight="1">
      <c r="A1104" s="11" t="s">
        <v>11733</v>
      </c>
      <c r="B1104" s="50" t="s">
        <v>11734</v>
      </c>
      <c r="C1104" s="13" t="s">
        <v>5255</v>
      </c>
      <c r="D1104" s="50" t="s">
        <v>5206</v>
      </c>
      <c r="E1104" s="13" t="s">
        <v>73</v>
      </c>
      <c r="F1104" s="16"/>
      <c r="G1104" s="16"/>
      <c r="H1104" s="16"/>
      <c r="I1104" s="12" t="s">
        <v>86</v>
      </c>
      <c r="J1104" s="12" t="s">
        <v>5236</v>
      </c>
      <c r="K1104" s="12" t="s">
        <v>77</v>
      </c>
      <c r="L1104" s="16"/>
      <c r="M1104" s="17"/>
      <c r="N1104" s="18" t="s">
        <v>5047</v>
      </c>
      <c r="O1104" s="16"/>
      <c r="P1104" s="16"/>
      <c r="Q1104" s="16"/>
      <c r="R1104" s="12"/>
    </row>
    <row r="1105" spans="1:18" ht="13.5" customHeight="1">
      <c r="A1105" s="11" t="s">
        <v>11735</v>
      </c>
      <c r="B1105" s="50" t="s">
        <v>11736</v>
      </c>
      <c r="C1105" s="15" t="s">
        <v>5256</v>
      </c>
      <c r="D1105" s="50" t="s">
        <v>5207</v>
      </c>
      <c r="E1105" s="13" t="s">
        <v>73</v>
      </c>
      <c r="F1105" s="16"/>
      <c r="G1105" s="16"/>
      <c r="H1105" s="16"/>
      <c r="I1105" s="12" t="s">
        <v>90</v>
      </c>
      <c r="J1105" s="12" t="s">
        <v>5236</v>
      </c>
      <c r="K1105" s="12" t="s">
        <v>77</v>
      </c>
      <c r="L1105" s="16"/>
      <c r="M1105" s="17"/>
      <c r="N1105" s="18" t="s">
        <v>5047</v>
      </c>
      <c r="O1105" s="16"/>
      <c r="P1105" s="16"/>
      <c r="Q1105" s="16"/>
      <c r="R1105" s="12"/>
    </row>
    <row r="1106" spans="1:18" ht="13.5" customHeight="1">
      <c r="A1106" s="11" t="s">
        <v>11737</v>
      </c>
      <c r="B1106" s="50" t="s">
        <v>11738</v>
      </c>
      <c r="C1106" s="15" t="s">
        <v>5257</v>
      </c>
      <c r="D1106" s="50" t="s">
        <v>5208</v>
      </c>
      <c r="E1106" s="13" t="s">
        <v>73</v>
      </c>
      <c r="F1106" s="16"/>
      <c r="G1106" s="16"/>
      <c r="H1106" s="16"/>
      <c r="I1106" s="12" t="s">
        <v>83</v>
      </c>
      <c r="J1106" s="12" t="s">
        <v>5236</v>
      </c>
      <c r="K1106" s="12" t="s">
        <v>77</v>
      </c>
      <c r="L1106" s="16"/>
      <c r="M1106" s="17"/>
      <c r="N1106" s="18" t="s">
        <v>5047</v>
      </c>
      <c r="O1106" s="16"/>
      <c r="P1106" s="16"/>
      <c r="Q1106" s="16"/>
      <c r="R1106" s="12"/>
    </row>
    <row r="1107" spans="1:18" ht="13.5" customHeight="1">
      <c r="A1107" s="11" t="s">
        <v>11739</v>
      </c>
      <c r="B1107" s="50" t="s">
        <v>11740</v>
      </c>
      <c r="C1107" s="13" t="s">
        <v>5258</v>
      </c>
      <c r="D1107" s="50" t="s">
        <v>5208</v>
      </c>
      <c r="E1107" s="13" t="s">
        <v>73</v>
      </c>
      <c r="F1107" s="16"/>
      <c r="G1107" s="16"/>
      <c r="H1107" s="16"/>
      <c r="I1107" s="12" t="s">
        <v>83</v>
      </c>
      <c r="J1107" s="12" t="s">
        <v>5237</v>
      </c>
      <c r="K1107" s="12" t="s">
        <v>77</v>
      </c>
      <c r="L1107" s="16"/>
      <c r="M1107" s="17"/>
      <c r="N1107" s="18" t="s">
        <v>5047</v>
      </c>
      <c r="O1107" s="16"/>
      <c r="P1107" s="16"/>
      <c r="Q1107" s="16"/>
      <c r="R1107" s="12"/>
    </row>
    <row r="1108" spans="1:18" ht="13.5" customHeight="1">
      <c r="A1108" s="11" t="s">
        <v>11741</v>
      </c>
      <c r="B1108" s="50" t="s">
        <v>11742</v>
      </c>
      <c r="C1108" s="15" t="s">
        <v>5259</v>
      </c>
      <c r="D1108" s="50" t="s">
        <v>5206</v>
      </c>
      <c r="E1108" s="13" t="s">
        <v>73</v>
      </c>
      <c r="F1108" s="16"/>
      <c r="G1108" s="16"/>
      <c r="H1108" s="16"/>
      <c r="I1108" s="12" t="s">
        <v>86</v>
      </c>
      <c r="J1108" s="12" t="s">
        <v>5237</v>
      </c>
      <c r="K1108" s="12" t="s">
        <v>77</v>
      </c>
      <c r="L1108" s="16"/>
      <c r="M1108" s="17"/>
      <c r="N1108" s="18" t="s">
        <v>5047</v>
      </c>
      <c r="O1108" s="16"/>
      <c r="P1108" s="16"/>
      <c r="Q1108" s="16"/>
      <c r="R1108" s="12"/>
    </row>
    <row r="1109" spans="1:18" ht="13.5" customHeight="1">
      <c r="A1109" s="11" t="s">
        <v>11743</v>
      </c>
      <c r="B1109" s="50" t="s">
        <v>11744</v>
      </c>
      <c r="C1109" s="15" t="s">
        <v>5260</v>
      </c>
      <c r="D1109" s="50" t="s">
        <v>5207</v>
      </c>
      <c r="E1109" s="13" t="s">
        <v>73</v>
      </c>
      <c r="F1109" s="16"/>
      <c r="G1109" s="16"/>
      <c r="H1109" s="16"/>
      <c r="I1109" s="12" t="s">
        <v>90</v>
      </c>
      <c r="J1109" s="12" t="s">
        <v>5237</v>
      </c>
      <c r="K1109" s="12" t="s">
        <v>77</v>
      </c>
      <c r="L1109" s="16"/>
      <c r="M1109" s="17"/>
      <c r="N1109" s="18" t="s">
        <v>5047</v>
      </c>
      <c r="O1109" s="16"/>
      <c r="P1109" s="16"/>
      <c r="Q1109" s="16"/>
      <c r="R1109" s="12"/>
    </row>
    <row r="1110" spans="1:18" ht="13.5" customHeight="1">
      <c r="A1110" s="11" t="s">
        <v>11745</v>
      </c>
      <c r="B1110" s="50" t="s">
        <v>11746</v>
      </c>
      <c r="C1110" s="13" t="s">
        <v>5261</v>
      </c>
      <c r="D1110" s="50" t="s">
        <v>5208</v>
      </c>
      <c r="E1110" s="13" t="s">
        <v>73</v>
      </c>
      <c r="F1110" s="16"/>
      <c r="G1110" s="16"/>
      <c r="H1110" s="16"/>
      <c r="I1110" s="12" t="s">
        <v>83</v>
      </c>
      <c r="J1110" s="12" t="s">
        <v>5240</v>
      </c>
      <c r="K1110" s="12" t="s">
        <v>77</v>
      </c>
      <c r="L1110" s="16"/>
      <c r="M1110" s="17"/>
      <c r="N1110" s="18" t="s">
        <v>5047</v>
      </c>
      <c r="O1110" s="16"/>
      <c r="P1110" s="16"/>
      <c r="Q1110" s="16"/>
      <c r="R1110" s="12"/>
    </row>
    <row r="1111" spans="1:18" ht="13.5" customHeight="1">
      <c r="A1111" s="11" t="s">
        <v>11747</v>
      </c>
      <c r="B1111" s="50" t="s">
        <v>11748</v>
      </c>
      <c r="C1111" s="15" t="s">
        <v>5262</v>
      </c>
      <c r="D1111" s="50" t="s">
        <v>5206</v>
      </c>
      <c r="E1111" s="13" t="s">
        <v>73</v>
      </c>
      <c r="F1111" s="16"/>
      <c r="G1111" s="16"/>
      <c r="H1111" s="16"/>
      <c r="I1111" s="12" t="s">
        <v>86</v>
      </c>
      <c r="J1111" s="12" t="s">
        <v>5240</v>
      </c>
      <c r="K1111" s="12" t="s">
        <v>77</v>
      </c>
      <c r="L1111" s="16"/>
      <c r="M1111" s="17"/>
      <c r="N1111" s="18" t="s">
        <v>5047</v>
      </c>
      <c r="O1111" s="16"/>
      <c r="P1111" s="16"/>
      <c r="Q1111" s="16"/>
      <c r="R1111" s="12"/>
    </row>
    <row r="1112" spans="1:18" ht="13.5" customHeight="1">
      <c r="A1112" s="11" t="s">
        <v>11749</v>
      </c>
      <c r="B1112" s="50" t="s">
        <v>11750</v>
      </c>
      <c r="C1112" s="15" t="s">
        <v>5263</v>
      </c>
      <c r="D1112" s="50" t="s">
        <v>5207</v>
      </c>
      <c r="E1112" s="13" t="s">
        <v>73</v>
      </c>
      <c r="F1112" s="16"/>
      <c r="G1112" s="16"/>
      <c r="H1112" s="16"/>
      <c r="I1112" s="12" t="s">
        <v>90</v>
      </c>
      <c r="J1112" s="12" t="s">
        <v>5240</v>
      </c>
      <c r="K1112" s="12" t="s">
        <v>77</v>
      </c>
      <c r="L1112" s="16"/>
      <c r="M1112" s="17"/>
      <c r="N1112" s="18" t="s">
        <v>5047</v>
      </c>
      <c r="O1112" s="16"/>
      <c r="P1112" s="16"/>
      <c r="Q1112" s="16"/>
      <c r="R1112" s="12"/>
    </row>
    <row r="1113" spans="1:18" ht="13.5" customHeight="1">
      <c r="A1113" s="11" t="s">
        <v>11751</v>
      </c>
      <c r="B1113" s="50" t="s">
        <v>11752</v>
      </c>
      <c r="C1113" s="13" t="s">
        <v>5264</v>
      </c>
      <c r="D1113" s="50" t="s">
        <v>5208</v>
      </c>
      <c r="E1113" s="13" t="s">
        <v>73</v>
      </c>
      <c r="F1113" s="16"/>
      <c r="G1113" s="16"/>
      <c r="H1113" s="16"/>
      <c r="I1113" s="12" t="s">
        <v>83</v>
      </c>
      <c r="J1113" s="12" t="s">
        <v>5239</v>
      </c>
      <c r="K1113" s="12" t="s">
        <v>77</v>
      </c>
      <c r="L1113" s="16"/>
      <c r="M1113" s="17"/>
      <c r="N1113" s="18" t="s">
        <v>5047</v>
      </c>
      <c r="O1113" s="16"/>
      <c r="P1113" s="16"/>
      <c r="Q1113" s="16"/>
      <c r="R1113" s="12"/>
    </row>
    <row r="1114" spans="1:18" ht="13.5" customHeight="1">
      <c r="A1114" s="11" t="s">
        <v>11753</v>
      </c>
      <c r="B1114" s="50" t="s">
        <v>11754</v>
      </c>
      <c r="C1114" s="13" t="s">
        <v>5265</v>
      </c>
      <c r="D1114" s="50" t="s">
        <v>5207</v>
      </c>
      <c r="E1114" s="13" t="s">
        <v>73</v>
      </c>
      <c r="F1114" s="16"/>
      <c r="G1114" s="16"/>
      <c r="H1114" s="16"/>
      <c r="I1114" s="12" t="s">
        <v>90</v>
      </c>
      <c r="J1114" s="12" t="s">
        <v>5239</v>
      </c>
      <c r="K1114" s="12" t="s">
        <v>77</v>
      </c>
      <c r="L1114" s="16"/>
      <c r="M1114" s="17"/>
      <c r="N1114" s="18" t="s">
        <v>5047</v>
      </c>
      <c r="O1114" s="16"/>
      <c r="P1114" s="16"/>
      <c r="Q1114" s="16"/>
      <c r="R1114" s="12"/>
    </row>
    <row r="1115" spans="1:18" ht="13.5" customHeight="1">
      <c r="A1115" s="11" t="s">
        <v>11755</v>
      </c>
      <c r="B1115" s="50" t="s">
        <v>11756</v>
      </c>
      <c r="C1115" s="15" t="s">
        <v>5266</v>
      </c>
      <c r="D1115" s="50" t="s">
        <v>5208</v>
      </c>
      <c r="E1115" s="13" t="s">
        <v>73</v>
      </c>
      <c r="F1115" s="16"/>
      <c r="G1115" s="16"/>
      <c r="H1115" s="16"/>
      <c r="I1115" s="12" t="s">
        <v>83</v>
      </c>
      <c r="J1115" s="12" t="s">
        <v>5239</v>
      </c>
      <c r="K1115" s="12" t="s">
        <v>77</v>
      </c>
      <c r="L1115" s="16"/>
      <c r="M1115" s="17"/>
      <c r="N1115" s="18" t="s">
        <v>5047</v>
      </c>
      <c r="O1115" s="16"/>
      <c r="P1115" s="16"/>
      <c r="Q1115" s="16"/>
      <c r="R1115" s="12"/>
    </row>
    <row r="1116" spans="1:18" ht="13.5" customHeight="1">
      <c r="A1116" s="11" t="s">
        <v>11757</v>
      </c>
      <c r="B1116" s="50" t="s">
        <v>11758</v>
      </c>
      <c r="C1116" s="13" t="s">
        <v>5267</v>
      </c>
      <c r="D1116" s="50" t="s">
        <v>5206</v>
      </c>
      <c r="E1116" s="13" t="s">
        <v>73</v>
      </c>
      <c r="F1116" s="16"/>
      <c r="G1116" s="16"/>
      <c r="H1116" s="16"/>
      <c r="I1116" s="12" t="s">
        <v>86</v>
      </c>
      <c r="J1116" s="12" t="s">
        <v>5238</v>
      </c>
      <c r="K1116" s="12" t="s">
        <v>77</v>
      </c>
      <c r="L1116" s="16"/>
      <c r="M1116" s="17"/>
      <c r="N1116" s="18" t="s">
        <v>5047</v>
      </c>
      <c r="O1116" s="16"/>
      <c r="P1116" s="16"/>
      <c r="Q1116" s="16"/>
      <c r="R1116" s="12"/>
    </row>
    <row r="1117" spans="1:18" ht="13.5" customHeight="1">
      <c r="A1117" s="11" t="s">
        <v>11759</v>
      </c>
      <c r="B1117" s="50" t="s">
        <v>11760</v>
      </c>
      <c r="C1117" s="15" t="s">
        <v>5268</v>
      </c>
      <c r="D1117" s="50" t="s">
        <v>5207</v>
      </c>
      <c r="E1117" s="13" t="s">
        <v>73</v>
      </c>
      <c r="F1117" s="16"/>
      <c r="G1117" s="16"/>
      <c r="H1117" s="16"/>
      <c r="I1117" s="12" t="s">
        <v>90</v>
      </c>
      <c r="J1117" s="12" t="s">
        <v>5238</v>
      </c>
      <c r="K1117" s="12" t="s">
        <v>77</v>
      </c>
      <c r="L1117" s="16"/>
      <c r="M1117" s="17"/>
      <c r="N1117" s="18" t="s">
        <v>5047</v>
      </c>
      <c r="O1117" s="16"/>
      <c r="P1117" s="16"/>
      <c r="Q1117" s="16"/>
      <c r="R1117" s="12"/>
    </row>
    <row r="1118" spans="1:18" ht="13.5" customHeight="1">
      <c r="A1118" s="11" t="s">
        <v>11761</v>
      </c>
      <c r="B1118" s="50" t="s">
        <v>11762</v>
      </c>
      <c r="C1118" s="15" t="s">
        <v>5269</v>
      </c>
      <c r="D1118" s="50" t="s">
        <v>5208</v>
      </c>
      <c r="E1118" s="13" t="s">
        <v>73</v>
      </c>
      <c r="F1118" s="16"/>
      <c r="G1118" s="16"/>
      <c r="H1118" s="16"/>
      <c r="I1118" s="12" t="s">
        <v>83</v>
      </c>
      <c r="J1118" s="12" t="s">
        <v>5238</v>
      </c>
      <c r="K1118" s="12" t="s">
        <v>77</v>
      </c>
      <c r="L1118" s="16"/>
      <c r="M1118" s="17"/>
      <c r="N1118" s="18" t="s">
        <v>5047</v>
      </c>
      <c r="O1118" s="16"/>
      <c r="P1118" s="16"/>
      <c r="Q1118" s="16"/>
      <c r="R1118" s="12"/>
    </row>
    <row r="1119" spans="1:18" ht="13.5" customHeight="1">
      <c r="A1119" s="11" t="s">
        <v>11763</v>
      </c>
      <c r="B1119" s="50" t="s">
        <v>11764</v>
      </c>
      <c r="C1119" s="15" t="s">
        <v>5277</v>
      </c>
      <c r="D1119" s="50" t="s">
        <v>5280</v>
      </c>
      <c r="E1119" s="13" t="s">
        <v>73</v>
      </c>
      <c r="F1119" s="16"/>
      <c r="G1119" s="16"/>
      <c r="H1119" s="16"/>
      <c r="I1119" s="12" t="s">
        <v>86</v>
      </c>
      <c r="J1119" s="12" t="s">
        <v>5283</v>
      </c>
      <c r="K1119" s="12" t="s">
        <v>77</v>
      </c>
      <c r="L1119" s="16"/>
      <c r="M1119" s="17"/>
      <c r="N1119" s="18" t="s">
        <v>5047</v>
      </c>
      <c r="O1119" s="16"/>
      <c r="P1119" s="16"/>
      <c r="Q1119" s="16"/>
      <c r="R1119" s="12"/>
    </row>
    <row r="1120" spans="1:18" ht="13.5" customHeight="1">
      <c r="A1120" s="11" t="s">
        <v>11765</v>
      </c>
      <c r="B1120" s="50" t="s">
        <v>11766</v>
      </c>
      <c r="C1120" s="15" t="s">
        <v>5278</v>
      </c>
      <c r="D1120" s="50" t="s">
        <v>5281</v>
      </c>
      <c r="E1120" s="13" t="s">
        <v>73</v>
      </c>
      <c r="F1120" s="16"/>
      <c r="G1120" s="16"/>
      <c r="H1120" s="16"/>
      <c r="I1120" s="12" t="s">
        <v>90</v>
      </c>
      <c r="J1120" s="12" t="s">
        <v>5283</v>
      </c>
      <c r="K1120" s="12" t="s">
        <v>77</v>
      </c>
      <c r="L1120" s="16"/>
      <c r="M1120" s="17"/>
      <c r="N1120" s="18" t="s">
        <v>5047</v>
      </c>
      <c r="O1120" s="16"/>
      <c r="P1120" s="16"/>
      <c r="Q1120" s="16"/>
      <c r="R1120" s="12"/>
    </row>
    <row r="1121" spans="1:18" ht="13.5" customHeight="1">
      <c r="A1121" s="11" t="s">
        <v>11767</v>
      </c>
      <c r="B1121" s="50" t="s">
        <v>11768</v>
      </c>
      <c r="C1121" s="15" t="s">
        <v>5279</v>
      </c>
      <c r="D1121" s="50" t="s">
        <v>5282</v>
      </c>
      <c r="E1121" s="13" t="s">
        <v>73</v>
      </c>
      <c r="F1121" s="16"/>
      <c r="G1121" s="16"/>
      <c r="H1121" s="16"/>
      <c r="I1121" s="12" t="s">
        <v>83</v>
      </c>
      <c r="J1121" s="12" t="s">
        <v>5283</v>
      </c>
      <c r="K1121" s="12" t="s">
        <v>77</v>
      </c>
      <c r="L1121" s="16"/>
      <c r="M1121" s="17"/>
      <c r="N1121" s="18" t="s">
        <v>5047</v>
      </c>
      <c r="O1121" s="16"/>
      <c r="P1121" s="16"/>
      <c r="Q1121" s="16"/>
      <c r="R1121" s="12"/>
    </row>
    <row r="1122" spans="1:18" ht="13.5" customHeight="1">
      <c r="A1122" s="11" t="str">
        <f t="shared" ref="A1122:A1124" si="23">IF(ISBLANK($B1122),"",$B$2 &amp; ":" &amp; (SUBSTITUTE(SUBSTITUTE(SUBSTITUTE(SUBSTITUTE(SUBSTITUTE(SUBSTITUTE(SUBSTITUTE(SUBSTITUTE(SUBSTITUTE(B1122," ",""),"/","Div"),",","-"),"(","-"),")",""),"+","plus"),"--","-")," ",""),"&amp;","-")))</f>
        <v>ACTRIS_vocab:2-methyl-1-butenenumberconcentration</v>
      </c>
      <c r="B1122" s="50" t="s">
        <v>5286</v>
      </c>
      <c r="C1122" s="15"/>
      <c r="D1122" s="50" t="s">
        <v>5289</v>
      </c>
      <c r="E1122" s="13" t="s">
        <v>73</v>
      </c>
      <c r="F1122" s="16"/>
      <c r="G1122" s="16"/>
      <c r="H1122" s="16"/>
      <c r="I1122" s="12" t="s">
        <v>86</v>
      </c>
      <c r="J1122" s="12" t="s">
        <v>5292</v>
      </c>
      <c r="K1122" s="12" t="s">
        <v>77</v>
      </c>
      <c r="L1122" s="16"/>
      <c r="M1122" s="17"/>
      <c r="N1122" s="18" t="s">
        <v>5047</v>
      </c>
      <c r="O1122" s="16"/>
      <c r="P1122" s="16"/>
      <c r="Q1122" s="16"/>
      <c r="R1122" s="12"/>
    </row>
    <row r="1123" spans="1:18" ht="13.5" customHeight="1">
      <c r="A1123" s="11" t="str">
        <f t="shared" si="23"/>
        <v>ACTRIS_vocab:2-methyl-1-butenemassconcentration</v>
      </c>
      <c r="B1123" s="50" t="s">
        <v>5287</v>
      </c>
      <c r="C1123" s="15"/>
      <c r="D1123" s="50" t="s">
        <v>5290</v>
      </c>
      <c r="E1123" s="13" t="s">
        <v>73</v>
      </c>
      <c r="F1123" s="16"/>
      <c r="G1123" s="16"/>
      <c r="H1123" s="16"/>
      <c r="I1123" s="12" t="s">
        <v>90</v>
      </c>
      <c r="J1123" s="12" t="s">
        <v>5292</v>
      </c>
      <c r="K1123" s="12" t="s">
        <v>77</v>
      </c>
      <c r="L1123" s="16"/>
      <c r="M1123" s="17"/>
      <c r="N1123" s="18" t="s">
        <v>5047</v>
      </c>
      <c r="O1123" s="16"/>
      <c r="P1123" s="16"/>
      <c r="Q1123" s="16"/>
      <c r="R1123" s="12"/>
    </row>
    <row r="1124" spans="1:18" ht="13.5" customHeight="1">
      <c r="A1124" s="11" t="str">
        <f t="shared" si="23"/>
        <v>ACTRIS_vocab:2-methyl-1-buteneamountfraction</v>
      </c>
      <c r="B1124" s="50" t="s">
        <v>5288</v>
      </c>
      <c r="C1124" s="15"/>
      <c r="D1124" s="50" t="s">
        <v>5291</v>
      </c>
      <c r="E1124" s="13" t="s">
        <v>73</v>
      </c>
      <c r="F1124" s="16"/>
      <c r="G1124" s="16"/>
      <c r="H1124" s="16"/>
      <c r="I1124" s="12" t="s">
        <v>83</v>
      </c>
      <c r="J1124" s="12" t="s">
        <v>5292</v>
      </c>
      <c r="K1124" s="12" t="s">
        <v>77</v>
      </c>
      <c r="L1124" s="16"/>
      <c r="M1124" s="17"/>
      <c r="N1124" s="18" t="s">
        <v>5047</v>
      </c>
      <c r="O1124" s="16"/>
      <c r="P1124" s="16"/>
      <c r="Q1124" s="16"/>
      <c r="R1124" s="12"/>
    </row>
    <row r="1125" spans="1:18" ht="13.5" customHeight="1">
      <c r="A1125" s="11" t="str">
        <f t="shared" ref="A1125:A1127" si="24">IF(ISBLANK($B1125),"",$B$2 &amp; ":" &amp; (SUBSTITUTE(SUBSTITUTE(SUBSTITUTE(SUBSTITUTE(SUBSTITUTE(SUBSTITUTE(SUBSTITUTE(SUBSTITUTE(SUBSTITUTE(B1125," ",""),"/","Div"),",","-"),"(","-"),")",""),"+","plus"),"--","-")," ",""),"&amp;","-")))</f>
        <v>ACTRIS_vocab:2-methylheptanenumberconcentration</v>
      </c>
      <c r="B1125" s="50" t="s">
        <v>5295</v>
      </c>
      <c r="C1125" s="15"/>
      <c r="D1125" s="50" t="s">
        <v>5298</v>
      </c>
      <c r="E1125" s="13" t="s">
        <v>73</v>
      </c>
      <c r="F1125" s="16"/>
      <c r="G1125" s="16"/>
      <c r="H1125" s="16"/>
      <c r="I1125" s="12" t="s">
        <v>86</v>
      </c>
      <c r="J1125" s="12" t="s">
        <v>5301</v>
      </c>
      <c r="K1125" s="12" t="s">
        <v>77</v>
      </c>
      <c r="L1125" s="16"/>
      <c r="M1125" s="17"/>
      <c r="N1125" s="18" t="s">
        <v>5047</v>
      </c>
      <c r="O1125" s="16"/>
      <c r="P1125" s="16"/>
      <c r="Q1125" s="16"/>
      <c r="R1125" s="12"/>
    </row>
    <row r="1126" spans="1:18" ht="13.5" customHeight="1">
      <c r="A1126" s="11" t="str">
        <f t="shared" si="24"/>
        <v>ACTRIS_vocab:2-methylheptanemassconcentration</v>
      </c>
      <c r="B1126" s="50" t="s">
        <v>5296</v>
      </c>
      <c r="C1126" s="15"/>
      <c r="D1126" s="50" t="s">
        <v>5299</v>
      </c>
      <c r="E1126" s="13" t="s">
        <v>73</v>
      </c>
      <c r="F1126" s="16"/>
      <c r="G1126" s="16"/>
      <c r="H1126" s="16"/>
      <c r="I1126" s="12" t="s">
        <v>90</v>
      </c>
      <c r="J1126" s="12" t="s">
        <v>5301</v>
      </c>
      <c r="K1126" s="12" t="s">
        <v>77</v>
      </c>
      <c r="L1126" s="16"/>
      <c r="M1126" s="17"/>
      <c r="N1126" s="18" t="s">
        <v>5047</v>
      </c>
      <c r="O1126" s="16"/>
      <c r="P1126" s="16"/>
      <c r="Q1126" s="16"/>
      <c r="R1126" s="12"/>
    </row>
    <row r="1127" spans="1:18" ht="13.5" customHeight="1">
      <c r="A1127" s="11" t="str">
        <f t="shared" si="24"/>
        <v>ACTRIS_vocab:2-methylheptaneamountfraction</v>
      </c>
      <c r="B1127" s="50" t="s">
        <v>5297</v>
      </c>
      <c r="C1127" s="15"/>
      <c r="D1127" s="50" t="s">
        <v>5300</v>
      </c>
      <c r="E1127" s="13" t="s">
        <v>73</v>
      </c>
      <c r="F1127" s="16"/>
      <c r="G1127" s="16"/>
      <c r="H1127" s="16"/>
      <c r="I1127" s="12" t="s">
        <v>83</v>
      </c>
      <c r="J1127" s="12" t="s">
        <v>5301</v>
      </c>
      <c r="K1127" s="12" t="s">
        <v>77</v>
      </c>
      <c r="L1127" s="16"/>
      <c r="M1127" s="17"/>
      <c r="N1127" s="18" t="s">
        <v>5047</v>
      </c>
      <c r="O1127" s="16"/>
      <c r="P1127" s="16"/>
      <c r="Q1127" s="16"/>
      <c r="R1127" s="12"/>
    </row>
    <row r="1128" spans="1:18" ht="13.5" customHeight="1">
      <c r="A1128" s="11" t="s">
        <v>11769</v>
      </c>
      <c r="B1128" s="50" t="s">
        <v>11770</v>
      </c>
      <c r="C1128" s="15" t="s">
        <v>5304</v>
      </c>
      <c r="D1128" s="50" t="s">
        <v>5307</v>
      </c>
      <c r="E1128" s="13" t="s">
        <v>73</v>
      </c>
      <c r="F1128" s="16"/>
      <c r="G1128" s="16"/>
      <c r="H1128" s="16"/>
      <c r="I1128" s="12" t="s">
        <v>86</v>
      </c>
      <c r="J1128" s="12" t="s">
        <v>5310</v>
      </c>
      <c r="K1128" s="12" t="s">
        <v>77</v>
      </c>
      <c r="L1128" s="16"/>
      <c r="M1128" s="17"/>
      <c r="N1128" s="18" t="s">
        <v>5047</v>
      </c>
      <c r="O1128" s="16"/>
      <c r="P1128" s="16"/>
      <c r="Q1128" s="16"/>
      <c r="R1128" s="12"/>
    </row>
    <row r="1129" spans="1:18" ht="13.5" customHeight="1">
      <c r="A1129" s="11" t="s">
        <v>11771</v>
      </c>
      <c r="B1129" s="50" t="s">
        <v>11772</v>
      </c>
      <c r="C1129" s="15" t="s">
        <v>5305</v>
      </c>
      <c r="D1129" s="50" t="s">
        <v>5308</v>
      </c>
      <c r="E1129" s="13" t="s">
        <v>73</v>
      </c>
      <c r="F1129" s="16"/>
      <c r="G1129" s="16"/>
      <c r="H1129" s="16"/>
      <c r="I1129" s="12" t="s">
        <v>90</v>
      </c>
      <c r="J1129" s="12" t="s">
        <v>5310</v>
      </c>
      <c r="K1129" s="12" t="s">
        <v>77</v>
      </c>
      <c r="L1129" s="16"/>
      <c r="M1129" s="17"/>
      <c r="N1129" s="18" t="s">
        <v>5047</v>
      </c>
      <c r="O1129" s="16"/>
      <c r="P1129" s="16"/>
      <c r="Q1129" s="16"/>
      <c r="R1129" s="12"/>
    </row>
    <row r="1130" spans="1:18" ht="13.5" customHeight="1">
      <c r="A1130" s="11" t="s">
        <v>11773</v>
      </c>
      <c r="B1130" s="50" t="s">
        <v>11774</v>
      </c>
      <c r="C1130" s="15" t="s">
        <v>5306</v>
      </c>
      <c r="D1130" s="50" t="s">
        <v>5309</v>
      </c>
      <c r="E1130" s="13" t="s">
        <v>73</v>
      </c>
      <c r="F1130" s="16"/>
      <c r="G1130" s="16"/>
      <c r="H1130" s="16"/>
      <c r="I1130" s="12" t="s">
        <v>83</v>
      </c>
      <c r="J1130" s="12" t="s">
        <v>5310</v>
      </c>
      <c r="K1130" s="12" t="s">
        <v>77</v>
      </c>
      <c r="L1130" s="16"/>
      <c r="M1130" s="17"/>
      <c r="N1130" s="18" t="s">
        <v>5047</v>
      </c>
      <c r="O1130" s="16"/>
      <c r="P1130" s="16"/>
      <c r="Q1130" s="16"/>
      <c r="R1130" s="12"/>
    </row>
    <row r="1131" spans="1:18" ht="13.5" customHeight="1">
      <c r="A1131" s="11" t="s">
        <v>11775</v>
      </c>
      <c r="B1131" s="50" t="s">
        <v>11776</v>
      </c>
      <c r="C1131" s="15" t="s">
        <v>5319</v>
      </c>
      <c r="D1131" s="50" t="s">
        <v>5322</v>
      </c>
      <c r="E1131" s="13" t="s">
        <v>73</v>
      </c>
      <c r="F1131" s="16"/>
      <c r="G1131" s="16"/>
      <c r="H1131" s="16"/>
      <c r="I1131" s="12" t="s">
        <v>86</v>
      </c>
      <c r="J1131" s="12" t="s">
        <v>5325</v>
      </c>
      <c r="K1131" s="12" t="s">
        <v>77</v>
      </c>
      <c r="L1131" s="16"/>
      <c r="M1131" s="17"/>
      <c r="N1131" s="18" t="s">
        <v>5047</v>
      </c>
      <c r="O1131" s="16"/>
      <c r="P1131" s="16"/>
      <c r="Q1131" s="16"/>
      <c r="R1131" s="12"/>
    </row>
    <row r="1132" spans="1:18" ht="13.5" customHeight="1">
      <c r="A1132" s="11" t="s">
        <v>11777</v>
      </c>
      <c r="B1132" s="50" t="s">
        <v>11778</v>
      </c>
      <c r="C1132" s="15" t="s">
        <v>5320</v>
      </c>
      <c r="D1132" s="50" t="s">
        <v>5323</v>
      </c>
      <c r="E1132" s="13" t="s">
        <v>73</v>
      </c>
      <c r="F1132" s="16"/>
      <c r="G1132" s="16"/>
      <c r="H1132" s="16"/>
      <c r="I1132" s="12" t="s">
        <v>90</v>
      </c>
      <c r="J1132" s="12" t="s">
        <v>5325</v>
      </c>
      <c r="K1132" s="12" t="s">
        <v>77</v>
      </c>
      <c r="L1132" s="16"/>
      <c r="M1132" s="17"/>
      <c r="N1132" s="18" t="s">
        <v>5047</v>
      </c>
      <c r="O1132" s="16"/>
      <c r="P1132" s="16"/>
      <c r="Q1132" s="16"/>
      <c r="R1132" s="12"/>
    </row>
    <row r="1133" spans="1:18" ht="13.5" customHeight="1">
      <c r="A1133" s="11" t="s">
        <v>11779</v>
      </c>
      <c r="B1133" s="50" t="s">
        <v>11780</v>
      </c>
      <c r="C1133" s="15" t="s">
        <v>5321</v>
      </c>
      <c r="D1133" s="50" t="s">
        <v>5324</v>
      </c>
      <c r="E1133" s="13" t="s">
        <v>73</v>
      </c>
      <c r="F1133" s="16"/>
      <c r="G1133" s="16"/>
      <c r="H1133" s="16"/>
      <c r="I1133" s="12" t="s">
        <v>83</v>
      </c>
      <c r="J1133" s="12" t="s">
        <v>5325</v>
      </c>
      <c r="K1133" s="12" t="s">
        <v>77</v>
      </c>
      <c r="L1133" s="16"/>
      <c r="M1133" s="17"/>
      <c r="N1133" s="18" t="s">
        <v>5047</v>
      </c>
      <c r="O1133" s="16"/>
      <c r="P1133" s="16"/>
      <c r="Q1133" s="16"/>
      <c r="R1133" s="12"/>
    </row>
    <row r="1134" spans="1:18" ht="13.5" customHeight="1">
      <c r="A1134" s="11" t="s">
        <v>11781</v>
      </c>
      <c r="B1134" s="50" t="s">
        <v>11782</v>
      </c>
      <c r="C1134" s="15" t="s">
        <v>5326</v>
      </c>
      <c r="D1134" s="50" t="s">
        <v>5328</v>
      </c>
      <c r="E1134" s="13" t="s">
        <v>73</v>
      </c>
      <c r="F1134" s="16"/>
      <c r="G1134" s="16"/>
      <c r="H1134" s="16"/>
      <c r="I1134" s="12" t="s">
        <v>86</v>
      </c>
      <c r="J1134" s="12" t="s">
        <v>5331</v>
      </c>
      <c r="K1134" s="12" t="s">
        <v>77</v>
      </c>
      <c r="L1134" s="16"/>
      <c r="M1134" s="17"/>
      <c r="N1134" s="18" t="s">
        <v>5047</v>
      </c>
      <c r="O1134" s="16"/>
      <c r="P1134" s="16"/>
      <c r="Q1134" s="16"/>
      <c r="R1134" s="12"/>
    </row>
    <row r="1135" spans="1:18" ht="13.5" customHeight="1">
      <c r="A1135" s="11" t="s">
        <v>11783</v>
      </c>
      <c r="B1135" s="50" t="s">
        <v>11784</v>
      </c>
      <c r="C1135" s="15" t="s">
        <v>5335</v>
      </c>
      <c r="D1135" s="50" t="s">
        <v>5329</v>
      </c>
      <c r="E1135" s="13" t="s">
        <v>73</v>
      </c>
      <c r="F1135" s="16"/>
      <c r="G1135" s="16"/>
      <c r="H1135" s="16"/>
      <c r="I1135" s="12" t="s">
        <v>90</v>
      </c>
      <c r="J1135" s="12" t="s">
        <v>5331</v>
      </c>
      <c r="K1135" s="12" t="s">
        <v>77</v>
      </c>
      <c r="L1135" s="16"/>
      <c r="M1135" s="17"/>
      <c r="N1135" s="18" t="s">
        <v>5047</v>
      </c>
      <c r="O1135" s="16"/>
      <c r="P1135" s="16"/>
      <c r="Q1135" s="16"/>
      <c r="R1135" s="12"/>
    </row>
    <row r="1136" spans="1:18" ht="13.5" customHeight="1">
      <c r="A1136" s="11" t="s">
        <v>11785</v>
      </c>
      <c r="B1136" s="50" t="s">
        <v>11786</v>
      </c>
      <c r="C1136" s="15" t="s">
        <v>5327</v>
      </c>
      <c r="D1136" s="50" t="s">
        <v>5330</v>
      </c>
      <c r="E1136" s="13" t="s">
        <v>73</v>
      </c>
      <c r="F1136" s="16"/>
      <c r="G1136" s="16"/>
      <c r="H1136" s="16"/>
      <c r="I1136" s="12" t="s">
        <v>83</v>
      </c>
      <c r="J1136" s="12" t="s">
        <v>5331</v>
      </c>
      <c r="K1136" s="12" t="s">
        <v>77</v>
      </c>
      <c r="L1136" s="16"/>
      <c r="M1136" s="17"/>
      <c r="N1136" s="18" t="s">
        <v>5047</v>
      </c>
      <c r="O1136" s="16"/>
      <c r="P1136" s="16"/>
      <c r="Q1136" s="16"/>
      <c r="R1136" s="12"/>
    </row>
    <row r="1137" spans="1:18" ht="13.5" customHeight="1">
      <c r="A1137" s="11" t="s">
        <v>11787</v>
      </c>
      <c r="B1137" s="50" t="s">
        <v>11788</v>
      </c>
      <c r="C1137" s="15" t="s">
        <v>5332</v>
      </c>
      <c r="D1137" s="50" t="s">
        <v>5336</v>
      </c>
      <c r="E1137" s="13" t="s">
        <v>73</v>
      </c>
      <c r="F1137" s="16"/>
      <c r="G1137" s="16"/>
      <c r="H1137" s="16"/>
      <c r="I1137" s="12" t="s">
        <v>86</v>
      </c>
      <c r="J1137" s="12" t="s">
        <v>5339</v>
      </c>
      <c r="K1137" s="12" t="s">
        <v>77</v>
      </c>
      <c r="L1137" s="16"/>
      <c r="M1137" s="17"/>
      <c r="N1137" s="18" t="s">
        <v>5047</v>
      </c>
      <c r="O1137" s="16"/>
      <c r="P1137" s="16"/>
      <c r="Q1137" s="16"/>
      <c r="R1137" s="12"/>
    </row>
    <row r="1138" spans="1:18" ht="13.5" customHeight="1">
      <c r="A1138" s="11" t="s">
        <v>11789</v>
      </c>
      <c r="B1138" s="50" t="s">
        <v>11790</v>
      </c>
      <c r="C1138" s="15" t="s">
        <v>5333</v>
      </c>
      <c r="D1138" s="50" t="s">
        <v>5337</v>
      </c>
      <c r="E1138" s="13" t="s">
        <v>73</v>
      </c>
      <c r="F1138" s="16"/>
      <c r="G1138" s="16"/>
      <c r="H1138" s="16"/>
      <c r="I1138" s="12" t="s">
        <v>90</v>
      </c>
      <c r="J1138" s="12" t="s">
        <v>5339</v>
      </c>
      <c r="K1138" s="12" t="s">
        <v>77</v>
      </c>
      <c r="L1138" s="16"/>
      <c r="M1138" s="17"/>
      <c r="N1138" s="18" t="s">
        <v>5047</v>
      </c>
      <c r="O1138" s="16"/>
      <c r="P1138" s="16"/>
      <c r="Q1138" s="16"/>
      <c r="R1138" s="12"/>
    </row>
    <row r="1139" spans="1:18" ht="13.5" customHeight="1">
      <c r="A1139" s="11" t="s">
        <v>11791</v>
      </c>
      <c r="B1139" s="50" t="s">
        <v>11792</v>
      </c>
      <c r="C1139" s="15" t="s">
        <v>5334</v>
      </c>
      <c r="D1139" s="50" t="s">
        <v>5338</v>
      </c>
      <c r="E1139" s="13" t="s">
        <v>73</v>
      </c>
      <c r="F1139" s="16"/>
      <c r="G1139" s="16"/>
      <c r="H1139" s="16"/>
      <c r="I1139" s="12" t="s">
        <v>83</v>
      </c>
      <c r="J1139" s="12" t="s">
        <v>5339</v>
      </c>
      <c r="K1139" s="12" t="s">
        <v>77</v>
      </c>
      <c r="L1139" s="16"/>
      <c r="M1139" s="17"/>
      <c r="N1139" s="18" t="s">
        <v>5047</v>
      </c>
      <c r="O1139" s="16"/>
      <c r="P1139" s="16"/>
      <c r="Q1139" s="16"/>
      <c r="R1139" s="12"/>
    </row>
    <row r="1140" spans="1:18" ht="13.5" customHeight="1">
      <c r="A1140" s="11" t="s">
        <v>11793</v>
      </c>
      <c r="B1140" s="50" t="s">
        <v>11794</v>
      </c>
      <c r="C1140" s="15" t="s">
        <v>5340</v>
      </c>
      <c r="D1140" s="50" t="s">
        <v>5343</v>
      </c>
      <c r="E1140" s="13" t="s">
        <v>73</v>
      </c>
      <c r="F1140" s="16"/>
      <c r="G1140" s="16"/>
      <c r="H1140" s="16"/>
      <c r="I1140" s="12" t="s">
        <v>86</v>
      </c>
      <c r="J1140" s="12" t="s">
        <v>5346</v>
      </c>
      <c r="K1140" s="12" t="s">
        <v>77</v>
      </c>
      <c r="L1140" s="16"/>
      <c r="M1140" s="17"/>
      <c r="N1140" s="18" t="s">
        <v>5047</v>
      </c>
      <c r="O1140" s="16"/>
      <c r="P1140" s="16"/>
      <c r="Q1140" s="16"/>
      <c r="R1140" s="12"/>
    </row>
    <row r="1141" spans="1:18" ht="13.5" customHeight="1">
      <c r="A1141" s="11" t="s">
        <v>11795</v>
      </c>
      <c r="B1141" s="50" t="s">
        <v>11796</v>
      </c>
      <c r="C1141" s="15" t="s">
        <v>5341</v>
      </c>
      <c r="D1141" s="50" t="s">
        <v>5344</v>
      </c>
      <c r="E1141" s="13" t="s">
        <v>73</v>
      </c>
      <c r="F1141" s="16"/>
      <c r="G1141" s="16"/>
      <c r="H1141" s="16"/>
      <c r="I1141" s="12" t="s">
        <v>90</v>
      </c>
      <c r="J1141" s="12" t="s">
        <v>5346</v>
      </c>
      <c r="K1141" s="12" t="s">
        <v>77</v>
      </c>
      <c r="L1141" s="16"/>
      <c r="M1141" s="17"/>
      <c r="N1141" s="18" t="s">
        <v>5047</v>
      </c>
      <c r="O1141" s="16"/>
      <c r="P1141" s="16"/>
      <c r="Q1141" s="16"/>
      <c r="R1141" s="12"/>
    </row>
    <row r="1142" spans="1:18" ht="13.5" customHeight="1">
      <c r="A1142" s="11" t="s">
        <v>11797</v>
      </c>
      <c r="B1142" s="50" t="s">
        <v>11798</v>
      </c>
      <c r="C1142" s="15" t="s">
        <v>5342</v>
      </c>
      <c r="D1142" s="50" t="s">
        <v>5345</v>
      </c>
      <c r="E1142" s="13" t="s">
        <v>73</v>
      </c>
      <c r="F1142" s="16"/>
      <c r="G1142" s="16"/>
      <c r="H1142" s="16"/>
      <c r="I1142" s="12" t="s">
        <v>83</v>
      </c>
      <c r="J1142" s="12" t="s">
        <v>5346</v>
      </c>
      <c r="K1142" s="12" t="s">
        <v>77</v>
      </c>
      <c r="L1142" s="16"/>
      <c r="M1142" s="17"/>
      <c r="N1142" s="18" t="s">
        <v>5047</v>
      </c>
      <c r="O1142" s="16"/>
      <c r="P1142" s="16"/>
      <c r="Q1142" s="16"/>
      <c r="R1142" s="12"/>
    </row>
    <row r="1143" spans="1:18" ht="13.5" customHeight="1">
      <c r="A1143" s="11" t="str">
        <f t="shared" ref="A1143:A1148" si="25">IF(ISBLANK($B1143),"",$B$2 &amp; ":" &amp; (SUBSTITUTE(SUBSTITUTE(SUBSTITUTE(SUBSTITUTE(SUBSTITUTE(SUBSTITUTE(SUBSTITUTE(SUBSTITUTE(SUBSTITUTE(B1143," ",""),"/","Div"),",","-"),"(","-"),")",""),"+","plus"),"--","-")," ",""),"&amp;","-")))</f>
        <v>ACTRIS_vocab:2-perfluorohexylethanolnumberconcentration</v>
      </c>
      <c r="B1143" s="12" t="s">
        <v>6890</v>
      </c>
      <c r="C1143" s="15"/>
      <c r="D1143" s="50" t="s">
        <v>5439</v>
      </c>
      <c r="E1143" s="13" t="s">
        <v>73</v>
      </c>
      <c r="F1143" s="16"/>
      <c r="G1143" s="16"/>
      <c r="H1143" s="16"/>
      <c r="I1143" s="12" t="s">
        <v>86</v>
      </c>
      <c r="J1143" s="12" t="s">
        <v>6898</v>
      </c>
      <c r="K1143" s="12" t="s">
        <v>77</v>
      </c>
      <c r="L1143" s="16"/>
      <c r="M1143" s="17"/>
      <c r="N1143" s="18" t="s">
        <v>5047</v>
      </c>
      <c r="O1143" s="16"/>
      <c r="P1143" s="16"/>
      <c r="Q1143" s="16"/>
      <c r="R1143" s="12"/>
    </row>
    <row r="1144" spans="1:18" ht="13.5" customHeight="1">
      <c r="A1144" s="11" t="str">
        <f t="shared" si="25"/>
        <v>ACTRIS_vocab:2-perfluorohexylethanolmassconcentration</v>
      </c>
      <c r="B1144" s="12" t="s">
        <v>6891</v>
      </c>
      <c r="C1144" s="15"/>
      <c r="D1144" s="50" t="s">
        <v>5446</v>
      </c>
      <c r="E1144" s="13" t="s">
        <v>73</v>
      </c>
      <c r="F1144" s="16"/>
      <c r="G1144" s="16"/>
      <c r="H1144" s="16"/>
      <c r="I1144" s="12" t="s">
        <v>90</v>
      </c>
      <c r="J1144" s="12" t="s">
        <v>6898</v>
      </c>
      <c r="K1144" s="12" t="s">
        <v>77</v>
      </c>
      <c r="L1144" s="16"/>
      <c r="M1144" s="17"/>
      <c r="N1144" s="18" t="s">
        <v>5047</v>
      </c>
      <c r="O1144" s="16"/>
      <c r="P1144" s="16"/>
      <c r="Q1144" s="16"/>
      <c r="R1144" s="12"/>
    </row>
    <row r="1145" spans="1:18" ht="13.5" customHeight="1">
      <c r="A1145" s="11" t="str">
        <f t="shared" si="25"/>
        <v>ACTRIS_vocab:2-perfluorohexylethanolamountfraction</v>
      </c>
      <c r="B1145" s="12" t="s">
        <v>6892</v>
      </c>
      <c r="C1145" s="15"/>
      <c r="D1145" s="50" t="s">
        <v>5447</v>
      </c>
      <c r="E1145" s="13" t="s">
        <v>73</v>
      </c>
      <c r="F1145" s="16"/>
      <c r="G1145" s="16"/>
      <c r="H1145" s="16"/>
      <c r="I1145" s="12" t="s">
        <v>83</v>
      </c>
      <c r="J1145" s="12" t="s">
        <v>6898</v>
      </c>
      <c r="K1145" s="12" t="s">
        <v>77</v>
      </c>
      <c r="L1145" s="16"/>
      <c r="M1145" s="17"/>
      <c r="N1145" s="18" t="s">
        <v>5047</v>
      </c>
      <c r="O1145" s="16"/>
      <c r="P1145" s="16"/>
      <c r="Q1145" s="16"/>
      <c r="R1145" s="12"/>
    </row>
    <row r="1146" spans="1:18" ht="13.5" customHeight="1">
      <c r="A1146" s="11" t="str">
        <f t="shared" si="25"/>
        <v>ACTRIS_vocab:-perfluorooctylethanolnumberconcentration</v>
      </c>
      <c r="B1146" s="12" t="s">
        <v>6893</v>
      </c>
      <c r="C1146" s="15"/>
      <c r="D1146" s="50" t="s">
        <v>5440</v>
      </c>
      <c r="E1146" s="13" t="s">
        <v>73</v>
      </c>
      <c r="F1146" s="16"/>
      <c r="G1146" s="16"/>
      <c r="H1146" s="16"/>
      <c r="I1146" s="12" t="s">
        <v>86</v>
      </c>
      <c r="J1146" s="12" t="s">
        <v>6899</v>
      </c>
      <c r="K1146" s="12" t="s">
        <v>77</v>
      </c>
      <c r="L1146" s="16"/>
      <c r="M1146" s="17"/>
      <c r="N1146" s="18" t="s">
        <v>5047</v>
      </c>
      <c r="O1146" s="16"/>
      <c r="P1146" s="16"/>
      <c r="Q1146" s="16"/>
      <c r="R1146" s="12"/>
    </row>
    <row r="1147" spans="1:18" ht="13.5" customHeight="1">
      <c r="A1147" s="11" t="str">
        <f t="shared" si="25"/>
        <v>ACTRIS_vocab:-perfluorooctylethanolmassconcentration</v>
      </c>
      <c r="B1147" s="12" t="s">
        <v>6894</v>
      </c>
      <c r="C1147" s="15"/>
      <c r="D1147" s="50" t="s">
        <v>5448</v>
      </c>
      <c r="E1147" s="13" t="s">
        <v>73</v>
      </c>
      <c r="F1147" s="16"/>
      <c r="G1147" s="16"/>
      <c r="H1147" s="16"/>
      <c r="I1147" s="12" t="s">
        <v>90</v>
      </c>
      <c r="J1147" s="12" t="s">
        <v>6899</v>
      </c>
      <c r="K1147" s="12" t="s">
        <v>77</v>
      </c>
      <c r="L1147" s="16"/>
      <c r="M1147" s="17"/>
      <c r="N1147" s="18" t="s">
        <v>5047</v>
      </c>
      <c r="O1147" s="16"/>
      <c r="P1147" s="16"/>
      <c r="Q1147" s="16"/>
      <c r="R1147" s="12"/>
    </row>
    <row r="1148" spans="1:18" ht="13.5" customHeight="1">
      <c r="A1148" s="11" t="str">
        <f t="shared" si="25"/>
        <v>ACTRIS_vocab:-perfluorooctylethanolamountfraction</v>
      </c>
      <c r="B1148" s="12" t="s">
        <v>6895</v>
      </c>
      <c r="C1148" s="15"/>
      <c r="D1148" s="50" t="s">
        <v>5449</v>
      </c>
      <c r="E1148" s="13" t="s">
        <v>73</v>
      </c>
      <c r="F1148" s="16"/>
      <c r="G1148" s="16"/>
      <c r="H1148" s="16"/>
      <c r="I1148" s="12" t="s">
        <v>83</v>
      </c>
      <c r="J1148" s="12" t="s">
        <v>6899</v>
      </c>
      <c r="K1148" s="12" t="s">
        <v>77</v>
      </c>
      <c r="L1148" s="16"/>
      <c r="M1148" s="17"/>
      <c r="N1148" s="18" t="s">
        <v>5047</v>
      </c>
      <c r="O1148" s="16"/>
      <c r="P1148" s="16"/>
      <c r="Q1148" s="16"/>
      <c r="R1148" s="12"/>
    </row>
    <row r="1149" spans="1:18" ht="13.5" customHeight="1">
      <c r="A1149" s="11" t="s">
        <v>11799</v>
      </c>
      <c r="B1149" s="12" t="s">
        <v>11800</v>
      </c>
      <c r="C1149" s="15" t="s">
        <v>5437</v>
      </c>
      <c r="D1149" s="50" t="s">
        <v>5441</v>
      </c>
      <c r="E1149" s="13" t="s">
        <v>73</v>
      </c>
      <c r="F1149" s="16"/>
      <c r="G1149" s="16"/>
      <c r="H1149" s="16"/>
      <c r="I1149" s="12" t="s">
        <v>86</v>
      </c>
      <c r="J1149" s="12" t="s">
        <v>5444</v>
      </c>
      <c r="K1149" s="12" t="s">
        <v>77</v>
      </c>
      <c r="L1149" s="16"/>
      <c r="M1149" s="17"/>
      <c r="N1149" s="18" t="s">
        <v>5047</v>
      </c>
      <c r="O1149" s="16"/>
      <c r="P1149" s="16"/>
      <c r="Q1149" s="16"/>
      <c r="R1149" s="12"/>
    </row>
    <row r="1150" spans="1:18" ht="13.5" customHeight="1">
      <c r="A1150" s="11" t="s">
        <v>11801</v>
      </c>
      <c r="B1150" s="12" t="s">
        <v>11802</v>
      </c>
      <c r="C1150" s="15" t="s">
        <v>5456</v>
      </c>
      <c r="D1150" s="50" t="s">
        <v>5450</v>
      </c>
      <c r="E1150" s="13" t="s">
        <v>73</v>
      </c>
      <c r="F1150" s="16"/>
      <c r="G1150" s="16"/>
      <c r="H1150" s="16"/>
      <c r="I1150" s="12" t="s">
        <v>90</v>
      </c>
      <c r="J1150" s="12" t="s">
        <v>5444</v>
      </c>
      <c r="K1150" s="12" t="s">
        <v>77</v>
      </c>
      <c r="L1150" s="16"/>
      <c r="M1150" s="17"/>
      <c r="N1150" s="18" t="s">
        <v>5047</v>
      </c>
      <c r="O1150" s="16"/>
      <c r="P1150" s="16"/>
      <c r="Q1150" s="16"/>
      <c r="R1150" s="12"/>
    </row>
    <row r="1151" spans="1:18" ht="13.5" customHeight="1">
      <c r="A1151" s="11" t="s">
        <v>11803</v>
      </c>
      <c r="B1151" s="12" t="s">
        <v>11804</v>
      </c>
      <c r="C1151" s="15" t="s">
        <v>5458</v>
      </c>
      <c r="D1151" s="50" t="s">
        <v>5451</v>
      </c>
      <c r="E1151" s="13" t="s">
        <v>73</v>
      </c>
      <c r="F1151" s="16"/>
      <c r="G1151" s="16"/>
      <c r="H1151" s="16"/>
      <c r="I1151" s="12" t="s">
        <v>83</v>
      </c>
      <c r="J1151" s="12" t="s">
        <v>5444</v>
      </c>
      <c r="K1151" s="12" t="s">
        <v>77</v>
      </c>
      <c r="L1151" s="16"/>
      <c r="M1151" s="17"/>
      <c r="N1151" s="18" t="s">
        <v>5047</v>
      </c>
      <c r="O1151" s="16"/>
      <c r="P1151" s="16"/>
      <c r="Q1151" s="16"/>
      <c r="R1151" s="12"/>
    </row>
    <row r="1152" spans="1:18" ht="13.5" customHeight="1">
      <c r="A1152" s="11" t="s">
        <v>11805</v>
      </c>
      <c r="B1152" s="12" t="s">
        <v>11806</v>
      </c>
      <c r="C1152" s="15" t="s">
        <v>5438</v>
      </c>
      <c r="D1152" s="50" t="s">
        <v>5442</v>
      </c>
      <c r="E1152" s="13" t="s">
        <v>73</v>
      </c>
      <c r="F1152" s="16"/>
      <c r="G1152" s="16"/>
      <c r="H1152" s="16"/>
      <c r="I1152" s="12" t="s">
        <v>86</v>
      </c>
      <c r="J1152" s="12" t="s">
        <v>5445</v>
      </c>
      <c r="K1152" s="12" t="s">
        <v>77</v>
      </c>
      <c r="L1152" s="16"/>
      <c r="M1152" s="17"/>
      <c r="N1152" s="18" t="s">
        <v>5047</v>
      </c>
      <c r="O1152" s="16"/>
      <c r="P1152" s="16"/>
      <c r="Q1152" s="16"/>
      <c r="R1152" s="12"/>
    </row>
    <row r="1153" spans="1:18" ht="13.5" customHeight="1">
      <c r="A1153" s="11" t="s">
        <v>11807</v>
      </c>
      <c r="B1153" s="12" t="s">
        <v>11808</v>
      </c>
      <c r="C1153" s="15" t="s">
        <v>5457</v>
      </c>
      <c r="D1153" s="50" t="s">
        <v>5452</v>
      </c>
      <c r="E1153" s="13" t="s">
        <v>73</v>
      </c>
      <c r="F1153" s="16"/>
      <c r="G1153" s="16"/>
      <c r="H1153" s="16"/>
      <c r="I1153" s="12" t="s">
        <v>90</v>
      </c>
      <c r="J1153" s="12" t="s">
        <v>5445</v>
      </c>
      <c r="K1153" s="12" t="s">
        <v>77</v>
      </c>
      <c r="L1153" s="16"/>
      <c r="M1153" s="17"/>
      <c r="N1153" s="18" t="s">
        <v>5047</v>
      </c>
      <c r="O1153" s="16"/>
      <c r="P1153" s="16"/>
      <c r="Q1153" s="16"/>
      <c r="R1153" s="12"/>
    </row>
    <row r="1154" spans="1:18" ht="13.5" customHeight="1">
      <c r="A1154" s="11" t="s">
        <v>11809</v>
      </c>
      <c r="B1154" s="12" t="s">
        <v>11810</v>
      </c>
      <c r="C1154" s="15" t="s">
        <v>5459</v>
      </c>
      <c r="D1154" s="50" t="s">
        <v>5453</v>
      </c>
      <c r="E1154" s="13" t="s">
        <v>73</v>
      </c>
      <c r="F1154" s="16"/>
      <c r="G1154" s="16"/>
      <c r="H1154" s="16"/>
      <c r="I1154" s="12" t="s">
        <v>83</v>
      </c>
      <c r="J1154" s="12" t="s">
        <v>5445</v>
      </c>
      <c r="K1154" s="12" t="s">
        <v>77</v>
      </c>
      <c r="L1154" s="16"/>
      <c r="M1154" s="17"/>
      <c r="N1154" s="18" t="s">
        <v>5047</v>
      </c>
      <c r="O1154" s="16"/>
      <c r="P1154" s="16"/>
      <c r="Q1154" s="16"/>
      <c r="R1154" s="12"/>
    </row>
    <row r="1155" spans="1:18" ht="13.5" customHeight="1">
      <c r="A1155" s="11"/>
      <c r="B1155" s="12" t="s">
        <v>5934</v>
      </c>
      <c r="C1155" s="15"/>
      <c r="D1155" s="50"/>
      <c r="E1155" s="13"/>
      <c r="F1155" s="16"/>
      <c r="G1155" s="16"/>
      <c r="H1155" s="16"/>
      <c r="I1155" s="12"/>
      <c r="J1155" s="12"/>
      <c r="K1155" s="12"/>
      <c r="L1155" s="16"/>
      <c r="M1155" s="17"/>
      <c r="N1155" s="18"/>
      <c r="O1155" s="16"/>
      <c r="P1155" s="16"/>
      <c r="Q1155" s="16"/>
      <c r="R1155" s="12"/>
    </row>
    <row r="1156" spans="1:18" ht="13.5" customHeight="1">
      <c r="A1156" s="11" t="s">
        <v>5461</v>
      </c>
      <c r="B1156" s="12" t="s">
        <v>11811</v>
      </c>
      <c r="C1156" s="15" t="s">
        <v>11812</v>
      </c>
      <c r="D1156" s="50" t="s">
        <v>5443</v>
      </c>
      <c r="E1156" s="13" t="s">
        <v>73</v>
      </c>
      <c r="F1156" s="16"/>
      <c r="G1156" s="16"/>
      <c r="H1156" s="16"/>
      <c r="I1156" s="12" t="s">
        <v>86</v>
      </c>
      <c r="J1156" s="12" t="s">
        <v>5460</v>
      </c>
      <c r="K1156" s="12" t="s">
        <v>77</v>
      </c>
      <c r="L1156" s="16"/>
      <c r="M1156" s="17"/>
      <c r="N1156" s="18" t="s">
        <v>5047</v>
      </c>
      <c r="O1156" s="16"/>
      <c r="P1156" s="16"/>
      <c r="Q1156" s="16"/>
      <c r="R1156" s="12"/>
    </row>
    <row r="1157" spans="1:18" ht="13.5" customHeight="1">
      <c r="A1157" s="11" t="s">
        <v>5462</v>
      </c>
      <c r="B1157" s="12" t="s">
        <v>11813</v>
      </c>
      <c r="C1157" s="15" t="s">
        <v>11814</v>
      </c>
      <c r="D1157" s="50" t="s">
        <v>5454</v>
      </c>
      <c r="E1157" s="13" t="s">
        <v>73</v>
      </c>
      <c r="F1157" s="16"/>
      <c r="G1157" s="16"/>
      <c r="H1157" s="16"/>
      <c r="I1157" s="12" t="s">
        <v>90</v>
      </c>
      <c r="J1157" s="12" t="s">
        <v>5460</v>
      </c>
      <c r="K1157" s="12" t="s">
        <v>77</v>
      </c>
      <c r="L1157" s="16"/>
      <c r="M1157" s="17"/>
      <c r="N1157" s="18" t="s">
        <v>5047</v>
      </c>
      <c r="O1157" s="16"/>
      <c r="P1157" s="16"/>
      <c r="Q1157" s="16"/>
      <c r="R1157" s="12"/>
    </row>
    <row r="1158" spans="1:18" ht="13.5" customHeight="1">
      <c r="A1158" s="11" t="s">
        <v>5463</v>
      </c>
      <c r="B1158" s="12" t="s">
        <v>11815</v>
      </c>
      <c r="C1158" s="15" t="s">
        <v>11816</v>
      </c>
      <c r="D1158" s="50" t="s">
        <v>5455</v>
      </c>
      <c r="E1158" s="13" t="s">
        <v>73</v>
      </c>
      <c r="F1158" s="16"/>
      <c r="G1158" s="16"/>
      <c r="H1158" s="16"/>
      <c r="I1158" s="12" t="s">
        <v>83</v>
      </c>
      <c r="J1158" s="12" t="s">
        <v>5460</v>
      </c>
      <c r="K1158" s="12" t="s">
        <v>77</v>
      </c>
      <c r="L1158" s="16"/>
      <c r="M1158" s="17"/>
      <c r="N1158" s="18" t="s">
        <v>5047</v>
      </c>
      <c r="O1158" s="16"/>
      <c r="P1158" s="16"/>
      <c r="Q1158" s="16"/>
      <c r="R1158" s="12"/>
    </row>
    <row r="1159" spans="1:18" ht="13.5" customHeight="1">
      <c r="A1159" s="11" t="s">
        <v>6709</v>
      </c>
      <c r="B1159" s="12" t="s">
        <v>11817</v>
      </c>
      <c r="C1159" s="15" t="s">
        <v>11818</v>
      </c>
      <c r="D1159" s="50" t="s">
        <v>9343</v>
      </c>
      <c r="E1159" s="13" t="s">
        <v>73</v>
      </c>
      <c r="F1159" s="16"/>
      <c r="G1159" s="16"/>
      <c r="H1159" s="16"/>
      <c r="I1159" s="12" t="s">
        <v>86</v>
      </c>
      <c r="J1159" s="12" t="s">
        <v>6679</v>
      </c>
      <c r="K1159" s="12" t="s">
        <v>77</v>
      </c>
      <c r="L1159" s="16"/>
      <c r="M1159" s="17"/>
      <c r="N1159" s="18" t="s">
        <v>5047</v>
      </c>
      <c r="O1159" s="16"/>
      <c r="P1159" s="16"/>
      <c r="Q1159" s="16"/>
      <c r="R1159" s="12"/>
    </row>
    <row r="1160" spans="1:18" ht="13.5" customHeight="1">
      <c r="A1160" s="11" t="s">
        <v>6710</v>
      </c>
      <c r="B1160" s="12" t="s">
        <v>11819</v>
      </c>
      <c r="C1160" s="15" t="s">
        <v>11820</v>
      </c>
      <c r="D1160" s="50" t="s">
        <v>9344</v>
      </c>
      <c r="E1160" s="13" t="s">
        <v>73</v>
      </c>
      <c r="F1160" s="16"/>
      <c r="G1160" s="16"/>
      <c r="H1160" s="16"/>
      <c r="I1160" s="12" t="s">
        <v>90</v>
      </c>
      <c r="J1160" s="12" t="s">
        <v>6679</v>
      </c>
      <c r="K1160" s="12" t="s">
        <v>77</v>
      </c>
      <c r="L1160" s="16"/>
      <c r="M1160" s="17"/>
      <c r="N1160" s="18" t="s">
        <v>5047</v>
      </c>
      <c r="O1160" s="16"/>
      <c r="P1160" s="16"/>
      <c r="Q1160" s="16"/>
      <c r="R1160" s="12"/>
    </row>
    <row r="1161" spans="1:18" ht="13.5" customHeight="1">
      <c r="A1161" s="11" t="s">
        <v>6711</v>
      </c>
      <c r="B1161" s="12" t="s">
        <v>11821</v>
      </c>
      <c r="C1161" s="15" t="s">
        <v>11822</v>
      </c>
      <c r="D1161" s="50" t="s">
        <v>9345</v>
      </c>
      <c r="E1161" s="13" t="s">
        <v>73</v>
      </c>
      <c r="F1161" s="16"/>
      <c r="G1161" s="16"/>
      <c r="H1161" s="16"/>
      <c r="I1161" s="12" t="s">
        <v>83</v>
      </c>
      <c r="J1161" s="12" t="s">
        <v>6679</v>
      </c>
      <c r="K1161" s="12" t="s">
        <v>77</v>
      </c>
      <c r="L1161" s="16"/>
      <c r="M1161" s="17"/>
      <c r="N1161" s="18" t="s">
        <v>5047</v>
      </c>
      <c r="O1161" s="16"/>
      <c r="P1161" s="16"/>
      <c r="Q1161" s="16"/>
      <c r="R1161" s="12"/>
    </row>
    <row r="1162" spans="1:18" ht="13.5" customHeight="1">
      <c r="A1162" s="11" t="s">
        <v>6712</v>
      </c>
      <c r="B1162" s="12" t="s">
        <v>11823</v>
      </c>
      <c r="C1162" s="15" t="s">
        <v>11824</v>
      </c>
      <c r="D1162" s="50" t="s">
        <v>9346</v>
      </c>
      <c r="E1162" s="13" t="s">
        <v>73</v>
      </c>
      <c r="F1162" s="16"/>
      <c r="G1162" s="16"/>
      <c r="H1162" s="16"/>
      <c r="I1162" s="12" t="s">
        <v>86</v>
      </c>
      <c r="J1162" s="12" t="s">
        <v>6680</v>
      </c>
      <c r="K1162" s="12" t="s">
        <v>77</v>
      </c>
      <c r="L1162" s="16"/>
      <c r="M1162" s="17"/>
      <c r="N1162" s="18" t="s">
        <v>5047</v>
      </c>
      <c r="O1162" s="16"/>
      <c r="P1162" s="16"/>
      <c r="Q1162" s="16"/>
      <c r="R1162" s="12"/>
    </row>
    <row r="1163" spans="1:18" ht="13.5" customHeight="1">
      <c r="A1163" s="11" t="s">
        <v>6713</v>
      </c>
      <c r="B1163" s="12" t="s">
        <v>11825</v>
      </c>
      <c r="C1163" s="15" t="s">
        <v>11826</v>
      </c>
      <c r="D1163" s="50" t="s">
        <v>9347</v>
      </c>
      <c r="E1163" s="13" t="s">
        <v>73</v>
      </c>
      <c r="F1163" s="16"/>
      <c r="G1163" s="16"/>
      <c r="H1163" s="16"/>
      <c r="I1163" s="12" t="s">
        <v>90</v>
      </c>
      <c r="J1163" s="12" t="s">
        <v>6680</v>
      </c>
      <c r="K1163" s="12" t="s">
        <v>77</v>
      </c>
      <c r="L1163" s="16"/>
      <c r="M1163" s="17"/>
      <c r="N1163" s="18" t="s">
        <v>5047</v>
      </c>
      <c r="O1163" s="16"/>
      <c r="P1163" s="16"/>
      <c r="Q1163" s="16"/>
      <c r="R1163" s="12"/>
    </row>
    <row r="1164" spans="1:18" ht="13.5" customHeight="1">
      <c r="A1164" s="11" t="s">
        <v>6714</v>
      </c>
      <c r="B1164" s="12" t="s">
        <v>11827</v>
      </c>
      <c r="C1164" s="15" t="s">
        <v>11828</v>
      </c>
      <c r="D1164" s="50" t="s">
        <v>9348</v>
      </c>
      <c r="E1164" s="13" t="s">
        <v>73</v>
      </c>
      <c r="F1164" s="16"/>
      <c r="G1164" s="16"/>
      <c r="H1164" s="16"/>
      <c r="I1164" s="12" t="s">
        <v>83</v>
      </c>
      <c r="J1164" s="12" t="s">
        <v>6680</v>
      </c>
      <c r="K1164" s="12" t="s">
        <v>77</v>
      </c>
      <c r="L1164" s="16"/>
      <c r="M1164" s="17"/>
      <c r="N1164" s="18" t="s">
        <v>5047</v>
      </c>
      <c r="O1164" s="16"/>
      <c r="P1164" s="16"/>
      <c r="Q1164" s="16"/>
      <c r="R1164" s="12"/>
    </row>
    <row r="1165" spans="1:18" ht="13.5" customHeight="1">
      <c r="A1165" s="11" t="s">
        <v>6715</v>
      </c>
      <c r="B1165" s="12" t="s">
        <v>11829</v>
      </c>
      <c r="C1165" s="15" t="s">
        <v>11830</v>
      </c>
      <c r="D1165" s="50" t="s">
        <v>9349</v>
      </c>
      <c r="E1165" s="13" t="s">
        <v>73</v>
      </c>
      <c r="F1165" s="16"/>
      <c r="G1165" s="16"/>
      <c r="H1165" s="16"/>
      <c r="I1165" s="12" t="s">
        <v>86</v>
      </c>
      <c r="J1165" s="12" t="s">
        <v>6681</v>
      </c>
      <c r="K1165" s="12" t="s">
        <v>77</v>
      </c>
      <c r="L1165" s="16"/>
      <c r="M1165" s="17"/>
      <c r="N1165" s="18" t="s">
        <v>5047</v>
      </c>
      <c r="O1165" s="16"/>
      <c r="P1165" s="16"/>
      <c r="Q1165" s="16"/>
      <c r="R1165" s="12"/>
    </row>
    <row r="1166" spans="1:18" ht="13.5" customHeight="1">
      <c r="A1166" s="11" t="s">
        <v>6716</v>
      </c>
      <c r="B1166" s="12" t="s">
        <v>11831</v>
      </c>
      <c r="C1166" s="15" t="s">
        <v>11832</v>
      </c>
      <c r="D1166" s="50" t="s">
        <v>9350</v>
      </c>
      <c r="E1166" s="13" t="s">
        <v>73</v>
      </c>
      <c r="F1166" s="16"/>
      <c r="G1166" s="16"/>
      <c r="H1166" s="16"/>
      <c r="I1166" s="12" t="s">
        <v>90</v>
      </c>
      <c r="J1166" s="12" t="s">
        <v>6681</v>
      </c>
      <c r="K1166" s="12" t="s">
        <v>77</v>
      </c>
      <c r="L1166" s="16"/>
      <c r="M1166" s="17"/>
      <c r="N1166" s="18" t="s">
        <v>5047</v>
      </c>
      <c r="O1166" s="16"/>
      <c r="P1166" s="16"/>
      <c r="Q1166" s="16"/>
      <c r="R1166" s="12"/>
    </row>
    <row r="1167" spans="1:18" ht="13.5" customHeight="1">
      <c r="A1167" s="11" t="s">
        <v>6717</v>
      </c>
      <c r="B1167" s="12" t="s">
        <v>11833</v>
      </c>
      <c r="C1167" s="15" t="s">
        <v>11834</v>
      </c>
      <c r="D1167" s="50" t="s">
        <v>9351</v>
      </c>
      <c r="E1167" s="13" t="s">
        <v>73</v>
      </c>
      <c r="F1167" s="16"/>
      <c r="G1167" s="16"/>
      <c r="H1167" s="16"/>
      <c r="I1167" s="12" t="s">
        <v>83</v>
      </c>
      <c r="J1167" s="12" t="s">
        <v>6681</v>
      </c>
      <c r="K1167" s="12" t="s">
        <v>77</v>
      </c>
      <c r="L1167" s="16"/>
      <c r="M1167" s="17"/>
      <c r="N1167" s="18" t="s">
        <v>5047</v>
      </c>
      <c r="O1167" s="16"/>
      <c r="P1167" s="16"/>
      <c r="Q1167" s="16"/>
      <c r="R1167" s="12"/>
    </row>
    <row r="1168" spans="1:18" ht="13.5" customHeight="1">
      <c r="A1168" s="11" t="s">
        <v>6718</v>
      </c>
      <c r="B1168" s="12" t="s">
        <v>11835</v>
      </c>
      <c r="C1168" s="15" t="s">
        <v>11836</v>
      </c>
      <c r="D1168" s="50" t="s">
        <v>9352</v>
      </c>
      <c r="E1168" s="13" t="s">
        <v>73</v>
      </c>
      <c r="F1168" s="16"/>
      <c r="G1168" s="16"/>
      <c r="H1168" s="16"/>
      <c r="I1168" s="12" t="s">
        <v>86</v>
      </c>
      <c r="J1168" s="12" t="s">
        <v>6682</v>
      </c>
      <c r="K1168" s="12" t="s">
        <v>77</v>
      </c>
      <c r="L1168" s="16"/>
      <c r="M1168" s="17"/>
      <c r="N1168" s="18" t="s">
        <v>5047</v>
      </c>
      <c r="O1168" s="16"/>
      <c r="P1168" s="16"/>
      <c r="Q1168" s="16"/>
      <c r="R1168" s="12"/>
    </row>
    <row r="1169" spans="1:18" ht="13.5" customHeight="1">
      <c r="A1169" s="11" t="s">
        <v>6719</v>
      </c>
      <c r="B1169" s="12" t="s">
        <v>11837</v>
      </c>
      <c r="C1169" s="15" t="s">
        <v>11838</v>
      </c>
      <c r="D1169" s="50" t="s">
        <v>9353</v>
      </c>
      <c r="E1169" s="13" t="s">
        <v>73</v>
      </c>
      <c r="F1169" s="16"/>
      <c r="G1169" s="16"/>
      <c r="H1169" s="16"/>
      <c r="I1169" s="12" t="s">
        <v>90</v>
      </c>
      <c r="J1169" s="12" t="s">
        <v>6682</v>
      </c>
      <c r="K1169" s="12" t="s">
        <v>77</v>
      </c>
      <c r="L1169" s="16"/>
      <c r="M1169" s="17"/>
      <c r="N1169" s="18" t="s">
        <v>5047</v>
      </c>
      <c r="O1169" s="16"/>
      <c r="P1169" s="16"/>
      <c r="Q1169" s="16"/>
      <c r="R1169" s="12"/>
    </row>
    <row r="1170" spans="1:18" ht="13.5" customHeight="1">
      <c r="A1170" s="11" t="s">
        <v>6720</v>
      </c>
      <c r="B1170" s="12" t="s">
        <v>11839</v>
      </c>
      <c r="C1170" s="15" t="s">
        <v>11840</v>
      </c>
      <c r="D1170" s="50" t="s">
        <v>9354</v>
      </c>
      <c r="E1170" s="13" t="s">
        <v>73</v>
      </c>
      <c r="F1170" s="16"/>
      <c r="G1170" s="16"/>
      <c r="H1170" s="16"/>
      <c r="I1170" s="12" t="s">
        <v>83</v>
      </c>
      <c r="J1170" s="12" t="s">
        <v>6682</v>
      </c>
      <c r="K1170" s="12" t="s">
        <v>77</v>
      </c>
      <c r="L1170" s="16"/>
      <c r="M1170" s="17"/>
      <c r="N1170" s="18" t="s">
        <v>5047</v>
      </c>
      <c r="O1170" s="16"/>
      <c r="P1170" s="16"/>
      <c r="Q1170" s="16"/>
      <c r="R1170" s="12"/>
    </row>
    <row r="1171" spans="1:18" ht="13.5" customHeight="1">
      <c r="A1171" s="11" t="s">
        <v>6721</v>
      </c>
      <c r="B1171" s="12" t="s">
        <v>11841</v>
      </c>
      <c r="C1171" s="15" t="s">
        <v>11842</v>
      </c>
      <c r="D1171" s="50" t="s">
        <v>9355</v>
      </c>
      <c r="E1171" s="13" t="s">
        <v>73</v>
      </c>
      <c r="F1171" s="16"/>
      <c r="G1171" s="16"/>
      <c r="H1171" s="16"/>
      <c r="I1171" s="12" t="s">
        <v>86</v>
      </c>
      <c r="J1171" s="12" t="s">
        <v>6683</v>
      </c>
      <c r="K1171" s="12" t="s">
        <v>77</v>
      </c>
      <c r="L1171" s="16"/>
      <c r="M1171" s="17"/>
      <c r="N1171" s="18" t="s">
        <v>5047</v>
      </c>
      <c r="O1171" s="16"/>
      <c r="P1171" s="16"/>
      <c r="Q1171" s="16"/>
      <c r="R1171" s="12"/>
    </row>
    <row r="1172" spans="1:18" ht="13.5" customHeight="1">
      <c r="A1172" s="11" t="s">
        <v>6722</v>
      </c>
      <c r="B1172" s="12" t="s">
        <v>11843</v>
      </c>
      <c r="C1172" s="15" t="s">
        <v>11844</v>
      </c>
      <c r="D1172" s="50" t="s">
        <v>9356</v>
      </c>
      <c r="E1172" s="13" t="s">
        <v>73</v>
      </c>
      <c r="F1172" s="16"/>
      <c r="G1172" s="16"/>
      <c r="H1172" s="16"/>
      <c r="I1172" s="12" t="s">
        <v>90</v>
      </c>
      <c r="J1172" s="12" t="s">
        <v>6683</v>
      </c>
      <c r="K1172" s="12" t="s">
        <v>77</v>
      </c>
      <c r="L1172" s="16"/>
      <c r="M1172" s="17"/>
      <c r="N1172" s="18" t="s">
        <v>5047</v>
      </c>
      <c r="O1172" s="16"/>
      <c r="P1172" s="16"/>
      <c r="Q1172" s="16"/>
      <c r="R1172" s="12"/>
    </row>
    <row r="1173" spans="1:18" ht="13.5" customHeight="1">
      <c r="A1173" s="11" t="s">
        <v>6723</v>
      </c>
      <c r="B1173" s="12" t="s">
        <v>11845</v>
      </c>
      <c r="C1173" s="15" t="s">
        <v>11846</v>
      </c>
      <c r="D1173" s="50" t="s">
        <v>9357</v>
      </c>
      <c r="E1173" s="13" t="s">
        <v>73</v>
      </c>
      <c r="F1173" s="16"/>
      <c r="G1173" s="16"/>
      <c r="H1173" s="16"/>
      <c r="I1173" s="12" t="s">
        <v>83</v>
      </c>
      <c r="J1173" s="12" t="s">
        <v>6683</v>
      </c>
      <c r="K1173" s="12" t="s">
        <v>77</v>
      </c>
      <c r="L1173" s="16"/>
      <c r="M1173" s="17"/>
      <c r="N1173" s="18" t="s">
        <v>5047</v>
      </c>
      <c r="O1173" s="16"/>
      <c r="P1173" s="16"/>
      <c r="Q1173" s="16"/>
      <c r="R1173" s="12"/>
    </row>
    <row r="1174" spans="1:18" ht="13.5" customHeight="1">
      <c r="A1174" s="11" t="s">
        <v>6724</v>
      </c>
      <c r="B1174" s="12" t="s">
        <v>11847</v>
      </c>
      <c r="C1174" s="15" t="s">
        <v>11848</v>
      </c>
      <c r="D1174" s="50" t="s">
        <v>9358</v>
      </c>
      <c r="E1174" s="13" t="s">
        <v>73</v>
      </c>
      <c r="F1174" s="16"/>
      <c r="G1174" s="16"/>
      <c r="H1174" s="16"/>
      <c r="I1174" s="12" t="s">
        <v>86</v>
      </c>
      <c r="J1174" s="12" t="s">
        <v>6684</v>
      </c>
      <c r="K1174" s="12" t="s">
        <v>77</v>
      </c>
      <c r="L1174" s="16"/>
      <c r="M1174" s="17"/>
      <c r="N1174" s="18" t="s">
        <v>5047</v>
      </c>
      <c r="O1174" s="16"/>
      <c r="P1174" s="16"/>
      <c r="Q1174" s="16"/>
      <c r="R1174" s="12"/>
    </row>
    <row r="1175" spans="1:18" ht="13.5" customHeight="1">
      <c r="A1175" s="11" t="s">
        <v>6725</v>
      </c>
      <c r="B1175" s="12" t="s">
        <v>11849</v>
      </c>
      <c r="C1175" s="15" t="s">
        <v>11850</v>
      </c>
      <c r="D1175" s="50" t="s">
        <v>9359</v>
      </c>
      <c r="E1175" s="13" t="s">
        <v>73</v>
      </c>
      <c r="F1175" s="16"/>
      <c r="G1175" s="16"/>
      <c r="H1175" s="16"/>
      <c r="I1175" s="12" t="s">
        <v>90</v>
      </c>
      <c r="J1175" s="12" t="s">
        <v>6684</v>
      </c>
      <c r="K1175" s="12" t="s">
        <v>77</v>
      </c>
      <c r="L1175" s="16"/>
      <c r="M1175" s="17"/>
      <c r="N1175" s="18" t="s">
        <v>5047</v>
      </c>
      <c r="O1175" s="16"/>
      <c r="P1175" s="16"/>
      <c r="Q1175" s="16"/>
      <c r="R1175" s="12"/>
    </row>
    <row r="1176" spans="1:18" ht="13.5" customHeight="1">
      <c r="A1176" s="11" t="s">
        <v>6726</v>
      </c>
      <c r="B1176" s="12" t="s">
        <v>11851</v>
      </c>
      <c r="C1176" s="15" t="s">
        <v>11852</v>
      </c>
      <c r="D1176" s="50" t="s">
        <v>9360</v>
      </c>
      <c r="E1176" s="13" t="s">
        <v>73</v>
      </c>
      <c r="F1176" s="16"/>
      <c r="G1176" s="16"/>
      <c r="H1176" s="16"/>
      <c r="I1176" s="12" t="s">
        <v>83</v>
      </c>
      <c r="J1176" s="12" t="s">
        <v>6684</v>
      </c>
      <c r="K1176" s="12" t="s">
        <v>77</v>
      </c>
      <c r="L1176" s="16"/>
      <c r="M1176" s="17"/>
      <c r="N1176" s="18" t="s">
        <v>5047</v>
      </c>
      <c r="O1176" s="16"/>
      <c r="P1176" s="16"/>
      <c r="Q1176" s="16"/>
      <c r="R1176" s="12"/>
    </row>
    <row r="1177" spans="1:18" ht="13.5" customHeight="1">
      <c r="A1177" s="11" t="s">
        <v>6727</v>
      </c>
      <c r="B1177" s="12" t="s">
        <v>11853</v>
      </c>
      <c r="C1177" s="15" t="s">
        <v>11854</v>
      </c>
      <c r="D1177" s="50" t="s">
        <v>9361</v>
      </c>
      <c r="E1177" s="13" t="s">
        <v>73</v>
      </c>
      <c r="F1177" s="16"/>
      <c r="G1177" s="16"/>
      <c r="H1177" s="16"/>
      <c r="I1177" s="12" t="s">
        <v>86</v>
      </c>
      <c r="J1177" s="12" t="s">
        <v>6685</v>
      </c>
      <c r="K1177" s="12" t="s">
        <v>77</v>
      </c>
      <c r="L1177" s="16"/>
      <c r="M1177" s="17"/>
      <c r="N1177" s="18" t="s">
        <v>5047</v>
      </c>
      <c r="O1177" s="16"/>
      <c r="P1177" s="16"/>
      <c r="Q1177" s="16"/>
      <c r="R1177" s="12"/>
    </row>
    <row r="1178" spans="1:18" ht="13.5" customHeight="1">
      <c r="A1178" s="11" t="s">
        <v>6728</v>
      </c>
      <c r="B1178" s="12" t="s">
        <v>11855</v>
      </c>
      <c r="C1178" s="15" t="s">
        <v>11856</v>
      </c>
      <c r="D1178" s="50" t="s">
        <v>9362</v>
      </c>
      <c r="E1178" s="13" t="s">
        <v>73</v>
      </c>
      <c r="F1178" s="16"/>
      <c r="G1178" s="16"/>
      <c r="H1178" s="16"/>
      <c r="I1178" s="12" t="s">
        <v>90</v>
      </c>
      <c r="J1178" s="12" t="s">
        <v>6685</v>
      </c>
      <c r="K1178" s="12" t="s">
        <v>77</v>
      </c>
      <c r="L1178" s="16"/>
      <c r="M1178" s="17"/>
      <c r="N1178" s="18" t="s">
        <v>5047</v>
      </c>
      <c r="O1178" s="16"/>
      <c r="P1178" s="16"/>
      <c r="Q1178" s="16"/>
      <c r="R1178" s="12"/>
    </row>
    <row r="1179" spans="1:18" ht="13.5" customHeight="1">
      <c r="A1179" s="11" t="s">
        <v>6729</v>
      </c>
      <c r="B1179" s="12" t="s">
        <v>11857</v>
      </c>
      <c r="C1179" s="15" t="s">
        <v>11858</v>
      </c>
      <c r="D1179" s="50" t="s">
        <v>9363</v>
      </c>
      <c r="E1179" s="13" t="s">
        <v>73</v>
      </c>
      <c r="F1179" s="16"/>
      <c r="G1179" s="16"/>
      <c r="H1179" s="16"/>
      <c r="I1179" s="12" t="s">
        <v>83</v>
      </c>
      <c r="J1179" s="12" t="s">
        <v>6685</v>
      </c>
      <c r="K1179" s="12" t="s">
        <v>77</v>
      </c>
      <c r="L1179" s="16"/>
      <c r="M1179" s="17"/>
      <c r="N1179" s="18" t="s">
        <v>5047</v>
      </c>
      <c r="O1179" s="16"/>
      <c r="P1179" s="16"/>
      <c r="Q1179" s="16"/>
      <c r="R1179" s="12"/>
    </row>
    <row r="1180" spans="1:18" ht="13.5" customHeight="1">
      <c r="A1180" s="11" t="s">
        <v>6730</v>
      </c>
      <c r="B1180" s="12" t="s">
        <v>11859</v>
      </c>
      <c r="C1180" s="15" t="s">
        <v>11860</v>
      </c>
      <c r="D1180" s="50" t="s">
        <v>9364</v>
      </c>
      <c r="E1180" s="13" t="s">
        <v>73</v>
      </c>
      <c r="F1180" s="16"/>
      <c r="G1180" s="16"/>
      <c r="H1180" s="16"/>
      <c r="I1180" s="12" t="s">
        <v>86</v>
      </c>
      <c r="J1180" s="12" t="s">
        <v>6686</v>
      </c>
      <c r="K1180" s="12" t="s">
        <v>77</v>
      </c>
      <c r="L1180" s="16"/>
      <c r="M1180" s="17"/>
      <c r="N1180" s="18" t="s">
        <v>5047</v>
      </c>
      <c r="O1180" s="16"/>
      <c r="P1180" s="16"/>
      <c r="Q1180" s="16"/>
      <c r="R1180" s="12"/>
    </row>
    <row r="1181" spans="1:18" ht="13.5" customHeight="1">
      <c r="A1181" s="11" t="s">
        <v>6731</v>
      </c>
      <c r="B1181" s="12" t="s">
        <v>11861</v>
      </c>
      <c r="C1181" s="15" t="s">
        <v>11862</v>
      </c>
      <c r="D1181" s="50" t="s">
        <v>9365</v>
      </c>
      <c r="E1181" s="13" t="s">
        <v>73</v>
      </c>
      <c r="F1181" s="16"/>
      <c r="G1181" s="16"/>
      <c r="H1181" s="16"/>
      <c r="I1181" s="12" t="s">
        <v>90</v>
      </c>
      <c r="J1181" s="12" t="s">
        <v>6686</v>
      </c>
      <c r="K1181" s="12" t="s">
        <v>77</v>
      </c>
      <c r="L1181" s="16"/>
      <c r="M1181" s="17"/>
      <c r="N1181" s="18" t="s">
        <v>5047</v>
      </c>
      <c r="O1181" s="16"/>
      <c r="P1181" s="16"/>
      <c r="Q1181" s="16"/>
      <c r="R1181" s="12"/>
    </row>
    <row r="1182" spans="1:18" ht="13.5" customHeight="1">
      <c r="A1182" s="11" t="s">
        <v>6732</v>
      </c>
      <c r="B1182" s="12" t="s">
        <v>11863</v>
      </c>
      <c r="C1182" s="15" t="s">
        <v>11864</v>
      </c>
      <c r="D1182" s="50" t="s">
        <v>9366</v>
      </c>
      <c r="E1182" s="13" t="s">
        <v>73</v>
      </c>
      <c r="F1182" s="16"/>
      <c r="G1182" s="16"/>
      <c r="H1182" s="16"/>
      <c r="I1182" s="12" t="s">
        <v>83</v>
      </c>
      <c r="J1182" s="12" t="s">
        <v>6686</v>
      </c>
      <c r="K1182" s="12" t="s">
        <v>77</v>
      </c>
      <c r="L1182" s="16"/>
      <c r="M1182" s="17"/>
      <c r="N1182" s="18" t="s">
        <v>5047</v>
      </c>
      <c r="O1182" s="16"/>
      <c r="P1182" s="16"/>
      <c r="Q1182" s="16"/>
      <c r="R1182" s="12"/>
    </row>
    <row r="1183" spans="1:18" ht="13.5" customHeight="1">
      <c r="A1183" s="11" t="s">
        <v>6733</v>
      </c>
      <c r="B1183" s="12" t="s">
        <v>11865</v>
      </c>
      <c r="C1183" s="15" t="s">
        <v>11866</v>
      </c>
      <c r="D1183" s="50" t="s">
        <v>9367</v>
      </c>
      <c r="E1183" s="13" t="s">
        <v>73</v>
      </c>
      <c r="F1183" s="16"/>
      <c r="G1183" s="16"/>
      <c r="H1183" s="16"/>
      <c r="I1183" s="12" t="s">
        <v>86</v>
      </c>
      <c r="J1183" s="12" t="s">
        <v>6687</v>
      </c>
      <c r="K1183" s="12" t="s">
        <v>77</v>
      </c>
      <c r="L1183" s="16"/>
      <c r="M1183" s="17"/>
      <c r="N1183" s="18" t="s">
        <v>5047</v>
      </c>
      <c r="O1183" s="16"/>
      <c r="P1183" s="16"/>
      <c r="Q1183" s="16"/>
      <c r="R1183" s="12"/>
    </row>
    <row r="1184" spans="1:18" ht="13.5" customHeight="1">
      <c r="A1184" s="11" t="s">
        <v>6734</v>
      </c>
      <c r="B1184" s="12" t="s">
        <v>11867</v>
      </c>
      <c r="C1184" s="15" t="s">
        <v>11868</v>
      </c>
      <c r="D1184" s="50" t="s">
        <v>9368</v>
      </c>
      <c r="E1184" s="13" t="s">
        <v>73</v>
      </c>
      <c r="F1184" s="16"/>
      <c r="G1184" s="16"/>
      <c r="H1184" s="16"/>
      <c r="I1184" s="12" t="s">
        <v>90</v>
      </c>
      <c r="J1184" s="12" t="s">
        <v>6687</v>
      </c>
      <c r="K1184" s="12" t="s">
        <v>77</v>
      </c>
      <c r="L1184" s="16"/>
      <c r="M1184" s="17"/>
      <c r="N1184" s="18" t="s">
        <v>5047</v>
      </c>
      <c r="O1184" s="16"/>
      <c r="P1184" s="16"/>
      <c r="Q1184" s="16"/>
      <c r="R1184" s="12"/>
    </row>
    <row r="1185" spans="1:18" ht="13.5" customHeight="1">
      <c r="A1185" s="11" t="s">
        <v>6735</v>
      </c>
      <c r="B1185" s="12" t="s">
        <v>11869</v>
      </c>
      <c r="C1185" s="15" t="s">
        <v>11870</v>
      </c>
      <c r="D1185" s="50" t="s">
        <v>9369</v>
      </c>
      <c r="E1185" s="13" t="s">
        <v>73</v>
      </c>
      <c r="F1185" s="16"/>
      <c r="G1185" s="16"/>
      <c r="H1185" s="16"/>
      <c r="I1185" s="12" t="s">
        <v>83</v>
      </c>
      <c r="J1185" s="12" t="s">
        <v>6687</v>
      </c>
      <c r="K1185" s="12" t="s">
        <v>77</v>
      </c>
      <c r="L1185" s="16"/>
      <c r="M1185" s="17"/>
      <c r="N1185" s="18" t="s">
        <v>5047</v>
      </c>
      <c r="O1185" s="16"/>
      <c r="P1185" s="16"/>
      <c r="Q1185" s="16"/>
      <c r="R1185" s="12"/>
    </row>
    <row r="1186" spans="1:18" ht="13.5" customHeight="1">
      <c r="A1186" s="11" t="s">
        <v>6736</v>
      </c>
      <c r="B1186" s="12" t="s">
        <v>11871</v>
      </c>
      <c r="C1186" s="15" t="s">
        <v>11872</v>
      </c>
      <c r="D1186" s="50" t="s">
        <v>9370</v>
      </c>
      <c r="E1186" s="13" t="s">
        <v>73</v>
      </c>
      <c r="F1186" s="16"/>
      <c r="G1186" s="16"/>
      <c r="H1186" s="16"/>
      <c r="I1186" s="12" t="s">
        <v>86</v>
      </c>
      <c r="J1186" s="12" t="s">
        <v>6688</v>
      </c>
      <c r="K1186" s="12" t="s">
        <v>77</v>
      </c>
      <c r="L1186" s="16"/>
      <c r="M1186" s="17"/>
      <c r="N1186" s="18" t="s">
        <v>5047</v>
      </c>
      <c r="O1186" s="16"/>
      <c r="P1186" s="16"/>
      <c r="Q1186" s="16"/>
      <c r="R1186" s="12"/>
    </row>
    <row r="1187" spans="1:18" ht="13.5" customHeight="1">
      <c r="A1187" s="11" t="s">
        <v>6737</v>
      </c>
      <c r="B1187" s="12" t="s">
        <v>11873</v>
      </c>
      <c r="C1187" s="15" t="s">
        <v>11874</v>
      </c>
      <c r="D1187" s="50" t="s">
        <v>9371</v>
      </c>
      <c r="E1187" s="13" t="s">
        <v>73</v>
      </c>
      <c r="F1187" s="16"/>
      <c r="G1187" s="16"/>
      <c r="H1187" s="16"/>
      <c r="I1187" s="12" t="s">
        <v>90</v>
      </c>
      <c r="J1187" s="12" t="s">
        <v>6688</v>
      </c>
      <c r="K1187" s="12" t="s">
        <v>77</v>
      </c>
      <c r="L1187" s="16"/>
      <c r="M1187" s="17"/>
      <c r="N1187" s="18" t="s">
        <v>5047</v>
      </c>
      <c r="O1187" s="16"/>
      <c r="P1187" s="16"/>
      <c r="Q1187" s="16"/>
      <c r="R1187" s="12"/>
    </row>
    <row r="1188" spans="1:18" ht="13.5" customHeight="1">
      <c r="A1188" s="11" t="s">
        <v>6738</v>
      </c>
      <c r="B1188" s="12" t="s">
        <v>11875</v>
      </c>
      <c r="C1188" s="15" t="s">
        <v>11876</v>
      </c>
      <c r="D1188" s="50" t="s">
        <v>9372</v>
      </c>
      <c r="E1188" s="13" t="s">
        <v>73</v>
      </c>
      <c r="F1188" s="16"/>
      <c r="G1188" s="16"/>
      <c r="H1188" s="16"/>
      <c r="I1188" s="12" t="s">
        <v>83</v>
      </c>
      <c r="J1188" s="12" t="s">
        <v>6688</v>
      </c>
      <c r="K1188" s="12" t="s">
        <v>77</v>
      </c>
      <c r="L1188" s="16"/>
      <c r="M1188" s="17"/>
      <c r="N1188" s="18" t="s">
        <v>5047</v>
      </c>
      <c r="O1188" s="16"/>
      <c r="P1188" s="16"/>
      <c r="Q1188" s="16"/>
      <c r="R1188" s="12"/>
    </row>
    <row r="1189" spans="1:18" ht="13.5" customHeight="1">
      <c r="A1189" s="11" t="s">
        <v>6739</v>
      </c>
      <c r="B1189" s="12" t="s">
        <v>11877</v>
      </c>
      <c r="C1189" s="15" t="s">
        <v>11878</v>
      </c>
      <c r="D1189" s="50" t="s">
        <v>9373</v>
      </c>
      <c r="E1189" s="13" t="s">
        <v>73</v>
      </c>
      <c r="F1189" s="16"/>
      <c r="G1189" s="16"/>
      <c r="H1189" s="16"/>
      <c r="I1189" s="12" t="s">
        <v>86</v>
      </c>
      <c r="J1189" s="12" t="s">
        <v>6689</v>
      </c>
      <c r="K1189" s="12" t="s">
        <v>77</v>
      </c>
      <c r="L1189" s="16"/>
      <c r="M1189" s="17"/>
      <c r="N1189" s="18" t="s">
        <v>5047</v>
      </c>
      <c r="O1189" s="16"/>
      <c r="P1189" s="16"/>
      <c r="Q1189" s="16"/>
      <c r="R1189" s="12"/>
    </row>
    <row r="1190" spans="1:18" ht="13.5" customHeight="1">
      <c r="A1190" s="11" t="s">
        <v>6740</v>
      </c>
      <c r="B1190" s="12" t="s">
        <v>11879</v>
      </c>
      <c r="C1190" s="15" t="s">
        <v>11880</v>
      </c>
      <c r="D1190" s="50" t="s">
        <v>9374</v>
      </c>
      <c r="E1190" s="13" t="s">
        <v>73</v>
      </c>
      <c r="F1190" s="16"/>
      <c r="G1190" s="16"/>
      <c r="H1190" s="16"/>
      <c r="I1190" s="12" t="s">
        <v>90</v>
      </c>
      <c r="J1190" s="12" t="s">
        <v>6689</v>
      </c>
      <c r="K1190" s="12" t="s">
        <v>77</v>
      </c>
      <c r="L1190" s="16"/>
      <c r="M1190" s="17"/>
      <c r="N1190" s="18" t="s">
        <v>5047</v>
      </c>
      <c r="O1190" s="16"/>
      <c r="P1190" s="16"/>
      <c r="Q1190" s="16"/>
      <c r="R1190" s="12"/>
    </row>
    <row r="1191" spans="1:18" ht="13.5" customHeight="1">
      <c r="A1191" s="11" t="s">
        <v>6741</v>
      </c>
      <c r="B1191" s="12" t="s">
        <v>11881</v>
      </c>
      <c r="C1191" s="15" t="s">
        <v>11882</v>
      </c>
      <c r="D1191" s="50" t="s">
        <v>9375</v>
      </c>
      <c r="E1191" s="13" t="s">
        <v>73</v>
      </c>
      <c r="F1191" s="16"/>
      <c r="G1191" s="16"/>
      <c r="H1191" s="16"/>
      <c r="I1191" s="12" t="s">
        <v>83</v>
      </c>
      <c r="J1191" s="12" t="s">
        <v>6689</v>
      </c>
      <c r="K1191" s="12" t="s">
        <v>77</v>
      </c>
      <c r="L1191" s="16"/>
      <c r="M1191" s="17"/>
      <c r="N1191" s="18" t="s">
        <v>5047</v>
      </c>
      <c r="O1191" s="16"/>
      <c r="P1191" s="16"/>
      <c r="Q1191" s="16"/>
      <c r="R1191" s="12"/>
    </row>
    <row r="1192" spans="1:18" ht="13.5" customHeight="1">
      <c r="A1192" s="11" t="s">
        <v>6742</v>
      </c>
      <c r="B1192" s="12" t="s">
        <v>11883</v>
      </c>
      <c r="C1192" s="15" t="s">
        <v>11884</v>
      </c>
      <c r="D1192" s="50" t="s">
        <v>9376</v>
      </c>
      <c r="E1192" s="13" t="s">
        <v>73</v>
      </c>
      <c r="F1192" s="16"/>
      <c r="G1192" s="16"/>
      <c r="H1192" s="16"/>
      <c r="I1192" s="12" t="s">
        <v>86</v>
      </c>
      <c r="J1192" s="12" t="s">
        <v>6690</v>
      </c>
      <c r="K1192" s="12" t="s">
        <v>77</v>
      </c>
      <c r="L1192" s="16"/>
      <c r="M1192" s="17"/>
      <c r="N1192" s="18" t="s">
        <v>5047</v>
      </c>
      <c r="O1192" s="16"/>
      <c r="P1192" s="16"/>
      <c r="Q1192" s="16"/>
      <c r="R1192" s="12"/>
    </row>
    <row r="1193" spans="1:18" ht="13.5" customHeight="1">
      <c r="A1193" s="11" t="s">
        <v>6743</v>
      </c>
      <c r="B1193" s="12" t="s">
        <v>11885</v>
      </c>
      <c r="C1193" s="15" t="s">
        <v>11886</v>
      </c>
      <c r="D1193" s="50" t="s">
        <v>9377</v>
      </c>
      <c r="E1193" s="13" t="s">
        <v>73</v>
      </c>
      <c r="F1193" s="16"/>
      <c r="G1193" s="16"/>
      <c r="H1193" s="16"/>
      <c r="I1193" s="12" t="s">
        <v>90</v>
      </c>
      <c r="J1193" s="12" t="s">
        <v>6690</v>
      </c>
      <c r="K1193" s="12" t="s">
        <v>77</v>
      </c>
      <c r="L1193" s="16"/>
      <c r="M1193" s="17"/>
      <c r="N1193" s="18" t="s">
        <v>5047</v>
      </c>
      <c r="O1193" s="16"/>
      <c r="P1193" s="16"/>
      <c r="Q1193" s="16"/>
      <c r="R1193" s="12"/>
    </row>
    <row r="1194" spans="1:18" ht="13.5" customHeight="1">
      <c r="A1194" s="11" t="s">
        <v>6744</v>
      </c>
      <c r="B1194" s="12" t="s">
        <v>11887</v>
      </c>
      <c r="C1194" s="15" t="s">
        <v>11888</v>
      </c>
      <c r="D1194" s="50" t="s">
        <v>9378</v>
      </c>
      <c r="E1194" s="13" t="s">
        <v>73</v>
      </c>
      <c r="F1194" s="16"/>
      <c r="G1194" s="16"/>
      <c r="H1194" s="16"/>
      <c r="I1194" s="12" t="s">
        <v>83</v>
      </c>
      <c r="J1194" s="12" t="s">
        <v>6690</v>
      </c>
      <c r="K1194" s="12" t="s">
        <v>77</v>
      </c>
      <c r="L1194" s="16"/>
      <c r="M1194" s="17"/>
      <c r="N1194" s="18" t="s">
        <v>5047</v>
      </c>
      <c r="O1194" s="16"/>
      <c r="P1194" s="16"/>
      <c r="Q1194" s="16"/>
      <c r="R1194" s="12"/>
    </row>
    <row r="1195" spans="1:18" ht="13.5" customHeight="1">
      <c r="A1195" s="11" t="s">
        <v>6745</v>
      </c>
      <c r="B1195" s="12" t="s">
        <v>11889</v>
      </c>
      <c r="C1195" s="15" t="s">
        <v>11890</v>
      </c>
      <c r="D1195" s="50" t="s">
        <v>9379</v>
      </c>
      <c r="E1195" s="13" t="s">
        <v>73</v>
      </c>
      <c r="F1195" s="16"/>
      <c r="G1195" s="16"/>
      <c r="H1195" s="16"/>
      <c r="I1195" s="12" t="s">
        <v>86</v>
      </c>
      <c r="J1195" s="12" t="s">
        <v>6691</v>
      </c>
      <c r="K1195" s="12" t="s">
        <v>77</v>
      </c>
      <c r="L1195" s="16"/>
      <c r="M1195" s="17"/>
      <c r="N1195" s="18" t="s">
        <v>5047</v>
      </c>
      <c r="O1195" s="16"/>
      <c r="P1195" s="16"/>
      <c r="Q1195" s="16"/>
      <c r="R1195" s="12"/>
    </row>
    <row r="1196" spans="1:18" ht="13.5" customHeight="1">
      <c r="A1196" s="11" t="s">
        <v>6746</v>
      </c>
      <c r="B1196" s="12" t="s">
        <v>11891</v>
      </c>
      <c r="C1196" s="15" t="s">
        <v>11892</v>
      </c>
      <c r="D1196" s="50" t="s">
        <v>9380</v>
      </c>
      <c r="E1196" s="13" t="s">
        <v>73</v>
      </c>
      <c r="F1196" s="16"/>
      <c r="G1196" s="16"/>
      <c r="H1196" s="16"/>
      <c r="I1196" s="12" t="s">
        <v>90</v>
      </c>
      <c r="J1196" s="12" t="s">
        <v>6691</v>
      </c>
      <c r="K1196" s="12" t="s">
        <v>77</v>
      </c>
      <c r="L1196" s="16"/>
      <c r="M1196" s="17"/>
      <c r="N1196" s="18" t="s">
        <v>5047</v>
      </c>
      <c r="O1196" s="16"/>
      <c r="P1196" s="16"/>
      <c r="Q1196" s="16"/>
      <c r="R1196" s="12"/>
    </row>
    <row r="1197" spans="1:18" ht="13.5" customHeight="1">
      <c r="A1197" s="11" t="s">
        <v>6747</v>
      </c>
      <c r="B1197" s="12" t="s">
        <v>11893</v>
      </c>
      <c r="C1197" s="15" t="s">
        <v>11894</v>
      </c>
      <c r="D1197" s="50" t="s">
        <v>9381</v>
      </c>
      <c r="E1197" s="13" t="s">
        <v>73</v>
      </c>
      <c r="F1197" s="16"/>
      <c r="G1197" s="16"/>
      <c r="H1197" s="16"/>
      <c r="I1197" s="12" t="s">
        <v>83</v>
      </c>
      <c r="J1197" s="12" t="s">
        <v>6691</v>
      </c>
      <c r="K1197" s="12" t="s">
        <v>77</v>
      </c>
      <c r="L1197" s="16"/>
      <c r="M1197" s="17"/>
      <c r="N1197" s="18" t="s">
        <v>5047</v>
      </c>
      <c r="O1197" s="16"/>
      <c r="P1197" s="16"/>
      <c r="Q1197" s="16"/>
      <c r="R1197" s="12"/>
    </row>
    <row r="1198" spans="1:18" ht="13.5" customHeight="1">
      <c r="A1198" s="11" t="s">
        <v>6748</v>
      </c>
      <c r="B1198" s="12" t="s">
        <v>11895</v>
      </c>
      <c r="C1198" s="15" t="s">
        <v>11896</v>
      </c>
      <c r="D1198" s="50" t="s">
        <v>9382</v>
      </c>
      <c r="E1198" s="13" t="s">
        <v>73</v>
      </c>
      <c r="F1198" s="16"/>
      <c r="G1198" s="16"/>
      <c r="H1198" s="16"/>
      <c r="I1198" s="12" t="s">
        <v>86</v>
      </c>
      <c r="J1198" s="12" t="s">
        <v>6692</v>
      </c>
      <c r="K1198" s="12" t="s">
        <v>77</v>
      </c>
      <c r="L1198" s="16"/>
      <c r="M1198" s="17"/>
      <c r="N1198" s="18" t="s">
        <v>5047</v>
      </c>
      <c r="O1198" s="16"/>
      <c r="P1198" s="16"/>
      <c r="Q1198" s="16"/>
      <c r="R1198" s="12"/>
    </row>
    <row r="1199" spans="1:18" ht="13.5" customHeight="1">
      <c r="A1199" s="11" t="s">
        <v>6749</v>
      </c>
      <c r="B1199" s="12" t="s">
        <v>11897</v>
      </c>
      <c r="C1199" s="15" t="s">
        <v>11898</v>
      </c>
      <c r="D1199" s="50" t="s">
        <v>9383</v>
      </c>
      <c r="E1199" s="13" t="s">
        <v>73</v>
      </c>
      <c r="F1199" s="16"/>
      <c r="G1199" s="16"/>
      <c r="H1199" s="16"/>
      <c r="I1199" s="12" t="s">
        <v>90</v>
      </c>
      <c r="J1199" s="12" t="s">
        <v>6692</v>
      </c>
      <c r="K1199" s="12" t="s">
        <v>77</v>
      </c>
      <c r="L1199" s="16"/>
      <c r="M1199" s="17"/>
      <c r="N1199" s="18" t="s">
        <v>5047</v>
      </c>
      <c r="O1199" s="16"/>
      <c r="P1199" s="16"/>
      <c r="Q1199" s="16"/>
      <c r="R1199" s="12"/>
    </row>
    <row r="1200" spans="1:18" ht="13.5" customHeight="1">
      <c r="A1200" s="11" t="s">
        <v>6750</v>
      </c>
      <c r="B1200" s="12" t="s">
        <v>11899</v>
      </c>
      <c r="C1200" s="15" t="s">
        <v>11900</v>
      </c>
      <c r="D1200" s="50" t="s">
        <v>9384</v>
      </c>
      <c r="E1200" s="13" t="s">
        <v>73</v>
      </c>
      <c r="F1200" s="16"/>
      <c r="G1200" s="16"/>
      <c r="H1200" s="16"/>
      <c r="I1200" s="12" t="s">
        <v>83</v>
      </c>
      <c r="J1200" s="12" t="s">
        <v>6692</v>
      </c>
      <c r="K1200" s="12" t="s">
        <v>77</v>
      </c>
      <c r="L1200" s="16"/>
      <c r="M1200" s="17"/>
      <c r="N1200" s="18" t="s">
        <v>5047</v>
      </c>
      <c r="O1200" s="16"/>
      <c r="P1200" s="16"/>
      <c r="Q1200" s="16"/>
      <c r="R1200" s="12"/>
    </row>
    <row r="1201" spans="1:18" ht="13.5" customHeight="1">
      <c r="A1201" s="11" t="s">
        <v>6751</v>
      </c>
      <c r="B1201" s="12" t="s">
        <v>11901</v>
      </c>
      <c r="C1201" s="15" t="s">
        <v>11902</v>
      </c>
      <c r="D1201" s="50" t="s">
        <v>9385</v>
      </c>
      <c r="E1201" s="13" t="s">
        <v>73</v>
      </c>
      <c r="F1201" s="16"/>
      <c r="G1201" s="16"/>
      <c r="H1201" s="16"/>
      <c r="I1201" s="12" t="s">
        <v>86</v>
      </c>
      <c r="J1201" s="12" t="s">
        <v>6693</v>
      </c>
      <c r="K1201" s="12" t="s">
        <v>77</v>
      </c>
      <c r="L1201" s="16"/>
      <c r="M1201" s="17"/>
      <c r="N1201" s="18" t="s">
        <v>5047</v>
      </c>
      <c r="O1201" s="16"/>
      <c r="P1201" s="16"/>
      <c r="Q1201" s="16"/>
      <c r="R1201" s="12"/>
    </row>
    <row r="1202" spans="1:18" ht="13.5" customHeight="1">
      <c r="A1202" s="11" t="s">
        <v>6752</v>
      </c>
      <c r="B1202" s="12" t="s">
        <v>11903</v>
      </c>
      <c r="C1202" s="15" t="s">
        <v>11904</v>
      </c>
      <c r="D1202" s="50" t="s">
        <v>9386</v>
      </c>
      <c r="E1202" s="13" t="s">
        <v>73</v>
      </c>
      <c r="F1202" s="16"/>
      <c r="G1202" s="16"/>
      <c r="H1202" s="16"/>
      <c r="I1202" s="12" t="s">
        <v>90</v>
      </c>
      <c r="J1202" s="12" t="s">
        <v>6693</v>
      </c>
      <c r="K1202" s="12" t="s">
        <v>77</v>
      </c>
      <c r="L1202" s="16"/>
      <c r="M1202" s="17"/>
      <c r="N1202" s="18" t="s">
        <v>5047</v>
      </c>
      <c r="O1202" s="16"/>
      <c r="P1202" s="16"/>
      <c r="Q1202" s="16"/>
      <c r="R1202" s="12"/>
    </row>
    <row r="1203" spans="1:18" ht="13.5" customHeight="1">
      <c r="A1203" s="11" t="s">
        <v>6753</v>
      </c>
      <c r="B1203" s="12" t="s">
        <v>11905</v>
      </c>
      <c r="C1203" s="15" t="s">
        <v>11906</v>
      </c>
      <c r="D1203" s="50" t="s">
        <v>9387</v>
      </c>
      <c r="E1203" s="13" t="s">
        <v>73</v>
      </c>
      <c r="F1203" s="16"/>
      <c r="G1203" s="16"/>
      <c r="H1203" s="16"/>
      <c r="I1203" s="12" t="s">
        <v>83</v>
      </c>
      <c r="J1203" s="12" t="s">
        <v>6693</v>
      </c>
      <c r="K1203" s="12" t="s">
        <v>77</v>
      </c>
      <c r="L1203" s="16"/>
      <c r="M1203" s="17"/>
      <c r="N1203" s="18" t="s">
        <v>5047</v>
      </c>
      <c r="O1203" s="16"/>
      <c r="P1203" s="16"/>
      <c r="Q1203" s="16"/>
      <c r="R1203" s="12"/>
    </row>
    <row r="1204" spans="1:18" ht="13.5" customHeight="1">
      <c r="A1204" s="11" t="s">
        <v>6754</v>
      </c>
      <c r="B1204" s="12" t="s">
        <v>11907</v>
      </c>
      <c r="C1204" s="15" t="s">
        <v>11908</v>
      </c>
      <c r="D1204" s="50" t="s">
        <v>9388</v>
      </c>
      <c r="E1204" s="13" t="s">
        <v>73</v>
      </c>
      <c r="F1204" s="16"/>
      <c r="G1204" s="16"/>
      <c r="H1204" s="16"/>
      <c r="I1204" s="12" t="s">
        <v>86</v>
      </c>
      <c r="J1204" s="12" t="s">
        <v>6694</v>
      </c>
      <c r="K1204" s="12" t="s">
        <v>77</v>
      </c>
      <c r="L1204" s="16"/>
      <c r="M1204" s="17"/>
      <c r="N1204" s="18" t="s">
        <v>5047</v>
      </c>
      <c r="O1204" s="16"/>
      <c r="P1204" s="16"/>
      <c r="Q1204" s="16"/>
      <c r="R1204" s="12"/>
    </row>
    <row r="1205" spans="1:18" ht="13.5" customHeight="1">
      <c r="A1205" s="11" t="s">
        <v>6755</v>
      </c>
      <c r="B1205" s="12" t="s">
        <v>11909</v>
      </c>
      <c r="C1205" s="15" t="s">
        <v>11910</v>
      </c>
      <c r="D1205" s="50" t="s">
        <v>9389</v>
      </c>
      <c r="E1205" s="13" t="s">
        <v>73</v>
      </c>
      <c r="F1205" s="16"/>
      <c r="G1205" s="16"/>
      <c r="H1205" s="16"/>
      <c r="I1205" s="12" t="s">
        <v>90</v>
      </c>
      <c r="J1205" s="12" t="s">
        <v>6694</v>
      </c>
      <c r="K1205" s="12" t="s">
        <v>77</v>
      </c>
      <c r="L1205" s="16"/>
      <c r="M1205" s="17"/>
      <c r="N1205" s="18" t="s">
        <v>5047</v>
      </c>
      <c r="O1205" s="16"/>
      <c r="P1205" s="16"/>
      <c r="Q1205" s="16"/>
      <c r="R1205" s="12"/>
    </row>
    <row r="1206" spans="1:18" ht="13.5" customHeight="1">
      <c r="A1206" s="11" t="s">
        <v>6756</v>
      </c>
      <c r="B1206" s="12" t="s">
        <v>11911</v>
      </c>
      <c r="C1206" s="15" t="s">
        <v>11912</v>
      </c>
      <c r="D1206" s="50" t="s">
        <v>9390</v>
      </c>
      <c r="E1206" s="13" t="s">
        <v>73</v>
      </c>
      <c r="F1206" s="16"/>
      <c r="G1206" s="16"/>
      <c r="H1206" s="16"/>
      <c r="I1206" s="12" t="s">
        <v>83</v>
      </c>
      <c r="J1206" s="12" t="s">
        <v>6694</v>
      </c>
      <c r="K1206" s="12" t="s">
        <v>77</v>
      </c>
      <c r="L1206" s="16"/>
      <c r="M1206" s="17"/>
      <c r="N1206" s="18" t="s">
        <v>5047</v>
      </c>
      <c r="O1206" s="16"/>
      <c r="P1206" s="16"/>
      <c r="Q1206" s="16"/>
      <c r="R1206" s="12"/>
    </row>
    <row r="1207" spans="1:18" ht="13.5" customHeight="1">
      <c r="A1207" s="11" t="s">
        <v>6757</v>
      </c>
      <c r="B1207" s="12" t="s">
        <v>11913</v>
      </c>
      <c r="C1207" s="15" t="s">
        <v>11914</v>
      </c>
      <c r="D1207" s="50" t="s">
        <v>9391</v>
      </c>
      <c r="E1207" s="13" t="s">
        <v>73</v>
      </c>
      <c r="F1207" s="16"/>
      <c r="G1207" s="16"/>
      <c r="H1207" s="16"/>
      <c r="I1207" s="12" t="s">
        <v>86</v>
      </c>
      <c r="J1207" s="12" t="s">
        <v>6695</v>
      </c>
      <c r="K1207" s="12" t="s">
        <v>77</v>
      </c>
      <c r="L1207" s="16"/>
      <c r="M1207" s="17"/>
      <c r="N1207" s="18" t="s">
        <v>5047</v>
      </c>
      <c r="O1207" s="16"/>
      <c r="P1207" s="16"/>
      <c r="Q1207" s="16"/>
      <c r="R1207" s="12"/>
    </row>
    <row r="1208" spans="1:18" ht="13.5" customHeight="1">
      <c r="A1208" s="11" t="s">
        <v>6758</v>
      </c>
      <c r="B1208" s="12" t="s">
        <v>11915</v>
      </c>
      <c r="C1208" s="15" t="s">
        <v>11916</v>
      </c>
      <c r="D1208" s="50" t="s">
        <v>9392</v>
      </c>
      <c r="E1208" s="13" t="s">
        <v>73</v>
      </c>
      <c r="F1208" s="16"/>
      <c r="G1208" s="16"/>
      <c r="H1208" s="16"/>
      <c r="I1208" s="12" t="s">
        <v>90</v>
      </c>
      <c r="J1208" s="12" t="s">
        <v>6695</v>
      </c>
      <c r="K1208" s="12" t="s">
        <v>77</v>
      </c>
      <c r="L1208" s="16"/>
      <c r="M1208" s="17"/>
      <c r="N1208" s="18" t="s">
        <v>5047</v>
      </c>
      <c r="O1208" s="16"/>
      <c r="P1208" s="16"/>
      <c r="Q1208" s="16"/>
      <c r="R1208" s="12"/>
    </row>
    <row r="1209" spans="1:18" ht="13.5" customHeight="1">
      <c r="A1209" s="11" t="s">
        <v>6759</v>
      </c>
      <c r="B1209" s="12" t="s">
        <v>11917</v>
      </c>
      <c r="C1209" s="15" t="s">
        <v>11918</v>
      </c>
      <c r="D1209" s="50" t="s">
        <v>9393</v>
      </c>
      <c r="E1209" s="13" t="s">
        <v>73</v>
      </c>
      <c r="F1209" s="16"/>
      <c r="G1209" s="16"/>
      <c r="H1209" s="16"/>
      <c r="I1209" s="12" t="s">
        <v>83</v>
      </c>
      <c r="J1209" s="12" t="s">
        <v>6695</v>
      </c>
      <c r="K1209" s="12" t="s">
        <v>77</v>
      </c>
      <c r="L1209" s="16"/>
      <c r="M1209" s="17"/>
      <c r="N1209" s="18" t="s">
        <v>5047</v>
      </c>
      <c r="O1209" s="16"/>
      <c r="P1209" s="16"/>
      <c r="Q1209" s="16"/>
      <c r="R1209" s="12"/>
    </row>
    <row r="1210" spans="1:18" ht="13.5" customHeight="1">
      <c r="A1210" s="11" t="s">
        <v>6760</v>
      </c>
      <c r="B1210" s="12" t="s">
        <v>11919</v>
      </c>
      <c r="C1210" s="15" t="s">
        <v>11920</v>
      </c>
      <c r="D1210" s="50" t="s">
        <v>9394</v>
      </c>
      <c r="E1210" s="13" t="s">
        <v>73</v>
      </c>
      <c r="F1210" s="16"/>
      <c r="G1210" s="16"/>
      <c r="H1210" s="16"/>
      <c r="I1210" s="12" t="s">
        <v>86</v>
      </c>
      <c r="J1210" s="12" t="s">
        <v>6696</v>
      </c>
      <c r="K1210" s="12" t="s">
        <v>77</v>
      </c>
      <c r="L1210" s="16"/>
      <c r="M1210" s="17"/>
      <c r="N1210" s="18" t="s">
        <v>5047</v>
      </c>
      <c r="O1210" s="16"/>
      <c r="P1210" s="16"/>
      <c r="Q1210" s="16"/>
      <c r="R1210" s="12"/>
    </row>
    <row r="1211" spans="1:18" ht="13.5" customHeight="1">
      <c r="A1211" s="11" t="s">
        <v>6761</v>
      </c>
      <c r="B1211" s="12" t="s">
        <v>11921</v>
      </c>
      <c r="C1211" s="15" t="s">
        <v>11922</v>
      </c>
      <c r="D1211" s="50" t="s">
        <v>9395</v>
      </c>
      <c r="E1211" s="13" t="s">
        <v>73</v>
      </c>
      <c r="F1211" s="16"/>
      <c r="G1211" s="16"/>
      <c r="H1211" s="16"/>
      <c r="I1211" s="12" t="s">
        <v>90</v>
      </c>
      <c r="J1211" s="12" t="s">
        <v>6696</v>
      </c>
      <c r="K1211" s="12" t="s">
        <v>77</v>
      </c>
      <c r="L1211" s="16"/>
      <c r="M1211" s="17"/>
      <c r="N1211" s="18" t="s">
        <v>5047</v>
      </c>
      <c r="O1211" s="16"/>
      <c r="P1211" s="16"/>
      <c r="Q1211" s="16"/>
      <c r="R1211" s="12"/>
    </row>
    <row r="1212" spans="1:18" ht="13.5" customHeight="1">
      <c r="A1212" s="11" t="s">
        <v>6762</v>
      </c>
      <c r="B1212" s="12" t="s">
        <v>11923</v>
      </c>
      <c r="C1212" s="15" t="s">
        <v>11924</v>
      </c>
      <c r="D1212" s="50" t="s">
        <v>9396</v>
      </c>
      <c r="E1212" s="13" t="s">
        <v>73</v>
      </c>
      <c r="F1212" s="16"/>
      <c r="G1212" s="16"/>
      <c r="H1212" s="16"/>
      <c r="I1212" s="12" t="s">
        <v>83</v>
      </c>
      <c r="J1212" s="12" t="s">
        <v>6696</v>
      </c>
      <c r="K1212" s="12" t="s">
        <v>77</v>
      </c>
      <c r="L1212" s="16"/>
      <c r="M1212" s="17"/>
      <c r="N1212" s="18" t="s">
        <v>5047</v>
      </c>
      <c r="O1212" s="16"/>
      <c r="P1212" s="16"/>
      <c r="Q1212" s="16"/>
      <c r="R1212" s="12"/>
    </row>
    <row r="1213" spans="1:18" ht="13.5" customHeight="1">
      <c r="A1213" s="11" t="s">
        <v>6763</v>
      </c>
      <c r="B1213" s="12" t="s">
        <v>11925</v>
      </c>
      <c r="C1213" s="15" t="s">
        <v>11926</v>
      </c>
      <c r="D1213" s="50" t="s">
        <v>9397</v>
      </c>
      <c r="E1213" s="13" t="s">
        <v>73</v>
      </c>
      <c r="F1213" s="16"/>
      <c r="G1213" s="16"/>
      <c r="H1213" s="16"/>
      <c r="I1213" s="12" t="s">
        <v>86</v>
      </c>
      <c r="J1213" s="12" t="s">
        <v>6697</v>
      </c>
      <c r="K1213" s="12" t="s">
        <v>77</v>
      </c>
      <c r="L1213" s="16"/>
      <c r="M1213" s="17"/>
      <c r="N1213" s="18" t="s">
        <v>5047</v>
      </c>
      <c r="O1213" s="16"/>
      <c r="P1213" s="16"/>
      <c r="Q1213" s="16"/>
      <c r="R1213" s="12"/>
    </row>
    <row r="1214" spans="1:18" ht="13.5" customHeight="1">
      <c r="A1214" s="11" t="s">
        <v>6764</v>
      </c>
      <c r="B1214" s="12" t="s">
        <v>11927</v>
      </c>
      <c r="C1214" s="15" t="s">
        <v>11928</v>
      </c>
      <c r="D1214" s="50" t="s">
        <v>9398</v>
      </c>
      <c r="E1214" s="13" t="s">
        <v>73</v>
      </c>
      <c r="F1214" s="16"/>
      <c r="G1214" s="16"/>
      <c r="H1214" s="16"/>
      <c r="I1214" s="12" t="s">
        <v>90</v>
      </c>
      <c r="J1214" s="12" t="s">
        <v>6697</v>
      </c>
      <c r="K1214" s="12" t="s">
        <v>77</v>
      </c>
      <c r="L1214" s="16"/>
      <c r="M1214" s="17"/>
      <c r="N1214" s="18" t="s">
        <v>5047</v>
      </c>
      <c r="O1214" s="16"/>
      <c r="P1214" s="16"/>
      <c r="Q1214" s="16"/>
      <c r="R1214" s="12"/>
    </row>
    <row r="1215" spans="1:18" ht="13.5" customHeight="1">
      <c r="A1215" s="11" t="s">
        <v>6765</v>
      </c>
      <c r="B1215" s="12" t="s">
        <v>11929</v>
      </c>
      <c r="C1215" s="15" t="s">
        <v>11930</v>
      </c>
      <c r="D1215" s="50" t="s">
        <v>9399</v>
      </c>
      <c r="E1215" s="13" t="s">
        <v>73</v>
      </c>
      <c r="F1215" s="16"/>
      <c r="G1215" s="16"/>
      <c r="H1215" s="16"/>
      <c r="I1215" s="12" t="s">
        <v>83</v>
      </c>
      <c r="J1215" s="12" t="s">
        <v>6697</v>
      </c>
      <c r="K1215" s="12" t="s">
        <v>77</v>
      </c>
      <c r="L1215" s="16"/>
      <c r="M1215" s="17"/>
      <c r="N1215" s="18" t="s">
        <v>5047</v>
      </c>
      <c r="O1215" s="16"/>
      <c r="P1215" s="16"/>
      <c r="Q1215" s="16"/>
      <c r="R1215" s="12"/>
    </row>
    <row r="1216" spans="1:18" ht="13.5" customHeight="1">
      <c r="A1216" s="11" t="s">
        <v>6766</v>
      </c>
      <c r="B1216" s="12" t="s">
        <v>11931</v>
      </c>
      <c r="C1216" s="15" t="s">
        <v>11932</v>
      </c>
      <c r="D1216" s="50" t="s">
        <v>9400</v>
      </c>
      <c r="E1216" s="13" t="s">
        <v>73</v>
      </c>
      <c r="F1216" s="16"/>
      <c r="G1216" s="16"/>
      <c r="H1216" s="16"/>
      <c r="I1216" s="12" t="s">
        <v>86</v>
      </c>
      <c r="J1216" s="12" t="s">
        <v>6698</v>
      </c>
      <c r="K1216" s="12" t="s">
        <v>77</v>
      </c>
      <c r="L1216" s="16"/>
      <c r="M1216" s="17"/>
      <c r="N1216" s="18" t="s">
        <v>5047</v>
      </c>
      <c r="O1216" s="16"/>
      <c r="P1216" s="16"/>
      <c r="Q1216" s="16"/>
      <c r="R1216" s="12"/>
    </row>
    <row r="1217" spans="1:18" ht="13.5" customHeight="1">
      <c r="A1217" s="11" t="s">
        <v>6767</v>
      </c>
      <c r="B1217" s="12" t="s">
        <v>11933</v>
      </c>
      <c r="C1217" s="15" t="s">
        <v>11934</v>
      </c>
      <c r="D1217" s="50" t="s">
        <v>9401</v>
      </c>
      <c r="E1217" s="13" t="s">
        <v>73</v>
      </c>
      <c r="F1217" s="16"/>
      <c r="G1217" s="16"/>
      <c r="H1217" s="16"/>
      <c r="I1217" s="12" t="s">
        <v>90</v>
      </c>
      <c r="J1217" s="12" t="s">
        <v>6698</v>
      </c>
      <c r="K1217" s="12" t="s">
        <v>77</v>
      </c>
      <c r="L1217" s="16"/>
      <c r="M1217" s="17"/>
      <c r="N1217" s="18" t="s">
        <v>5047</v>
      </c>
      <c r="O1217" s="16"/>
      <c r="P1217" s="16"/>
      <c r="Q1217" s="16"/>
      <c r="R1217" s="12"/>
    </row>
    <row r="1218" spans="1:18" ht="13.5" customHeight="1">
      <c r="A1218" s="11" t="s">
        <v>6768</v>
      </c>
      <c r="B1218" s="12" t="s">
        <v>11935</v>
      </c>
      <c r="C1218" s="15" t="s">
        <v>11936</v>
      </c>
      <c r="D1218" s="50" t="s">
        <v>9402</v>
      </c>
      <c r="E1218" s="13" t="s">
        <v>73</v>
      </c>
      <c r="F1218" s="16"/>
      <c r="G1218" s="16"/>
      <c r="H1218" s="16"/>
      <c r="I1218" s="12" t="s">
        <v>83</v>
      </c>
      <c r="J1218" s="12" t="s">
        <v>6698</v>
      </c>
      <c r="K1218" s="12" t="s">
        <v>77</v>
      </c>
      <c r="L1218" s="16"/>
      <c r="M1218" s="17"/>
      <c r="N1218" s="18" t="s">
        <v>5047</v>
      </c>
      <c r="O1218" s="16"/>
      <c r="P1218" s="16"/>
      <c r="Q1218" s="16"/>
      <c r="R1218" s="12"/>
    </row>
    <row r="1219" spans="1:18" ht="13.5" customHeight="1">
      <c r="A1219" s="11" t="s">
        <v>6769</v>
      </c>
      <c r="B1219" s="12" t="s">
        <v>11937</v>
      </c>
      <c r="C1219" s="15" t="s">
        <v>11938</v>
      </c>
      <c r="D1219" s="50" t="s">
        <v>9403</v>
      </c>
      <c r="E1219" s="13" t="s">
        <v>73</v>
      </c>
      <c r="F1219" s="16"/>
      <c r="G1219" s="16"/>
      <c r="H1219" s="16"/>
      <c r="I1219" s="12" t="s">
        <v>86</v>
      </c>
      <c r="J1219" s="12" t="s">
        <v>6699</v>
      </c>
      <c r="K1219" s="12" t="s">
        <v>77</v>
      </c>
      <c r="L1219" s="16"/>
      <c r="M1219" s="17"/>
      <c r="N1219" s="18" t="s">
        <v>5047</v>
      </c>
      <c r="O1219" s="16"/>
      <c r="P1219" s="16"/>
      <c r="Q1219" s="16"/>
      <c r="R1219" s="12"/>
    </row>
    <row r="1220" spans="1:18" ht="13.5" customHeight="1">
      <c r="A1220" s="11" t="s">
        <v>6770</v>
      </c>
      <c r="B1220" s="12" t="s">
        <v>11939</v>
      </c>
      <c r="C1220" s="15" t="s">
        <v>11940</v>
      </c>
      <c r="D1220" s="50" t="s">
        <v>9404</v>
      </c>
      <c r="E1220" s="13" t="s">
        <v>73</v>
      </c>
      <c r="F1220" s="16"/>
      <c r="G1220" s="16"/>
      <c r="H1220" s="16"/>
      <c r="I1220" s="12" t="s">
        <v>90</v>
      </c>
      <c r="J1220" s="12" t="s">
        <v>6699</v>
      </c>
      <c r="K1220" s="12" t="s">
        <v>77</v>
      </c>
      <c r="L1220" s="16"/>
      <c r="M1220" s="17"/>
      <c r="N1220" s="18" t="s">
        <v>5047</v>
      </c>
      <c r="O1220" s="16"/>
      <c r="P1220" s="16"/>
      <c r="Q1220" s="16"/>
      <c r="R1220" s="12"/>
    </row>
    <row r="1221" spans="1:18" ht="13.5" customHeight="1">
      <c r="A1221" s="11" t="s">
        <v>6771</v>
      </c>
      <c r="B1221" s="12" t="s">
        <v>11941</v>
      </c>
      <c r="C1221" s="15" t="s">
        <v>11942</v>
      </c>
      <c r="D1221" s="50" t="s">
        <v>9405</v>
      </c>
      <c r="E1221" s="13" t="s">
        <v>73</v>
      </c>
      <c r="F1221" s="16"/>
      <c r="G1221" s="16"/>
      <c r="H1221" s="16"/>
      <c r="I1221" s="12" t="s">
        <v>83</v>
      </c>
      <c r="J1221" s="12" t="s">
        <v>6699</v>
      </c>
      <c r="K1221" s="12" t="s">
        <v>77</v>
      </c>
      <c r="L1221" s="16"/>
      <c r="M1221" s="17"/>
      <c r="N1221" s="18" t="s">
        <v>5047</v>
      </c>
      <c r="O1221" s="16"/>
      <c r="P1221" s="16"/>
      <c r="Q1221" s="16"/>
      <c r="R1221" s="12"/>
    </row>
    <row r="1222" spans="1:18" ht="13.5" customHeight="1">
      <c r="A1222" s="11" t="s">
        <v>6772</v>
      </c>
      <c r="B1222" s="12" t="s">
        <v>11943</v>
      </c>
      <c r="C1222" s="15" t="s">
        <v>11944</v>
      </c>
      <c r="D1222" s="50" t="s">
        <v>9406</v>
      </c>
      <c r="E1222" s="13" t="s">
        <v>73</v>
      </c>
      <c r="F1222" s="16"/>
      <c r="G1222" s="16"/>
      <c r="H1222" s="16"/>
      <c r="I1222" s="12" t="s">
        <v>86</v>
      </c>
      <c r="J1222" s="12" t="s">
        <v>6700</v>
      </c>
      <c r="K1222" s="12" t="s">
        <v>77</v>
      </c>
      <c r="L1222" s="16"/>
      <c r="M1222" s="17"/>
      <c r="N1222" s="18" t="s">
        <v>5047</v>
      </c>
      <c r="O1222" s="16"/>
      <c r="P1222" s="16"/>
      <c r="Q1222" s="16"/>
      <c r="R1222" s="12"/>
    </row>
    <row r="1223" spans="1:18" ht="13.5" customHeight="1">
      <c r="A1223" s="11" t="s">
        <v>6773</v>
      </c>
      <c r="B1223" s="12" t="s">
        <v>11945</v>
      </c>
      <c r="C1223" s="15" t="s">
        <v>11946</v>
      </c>
      <c r="D1223" s="50" t="s">
        <v>9407</v>
      </c>
      <c r="E1223" s="13" t="s">
        <v>73</v>
      </c>
      <c r="F1223" s="16"/>
      <c r="G1223" s="16"/>
      <c r="H1223" s="16"/>
      <c r="I1223" s="12" t="s">
        <v>90</v>
      </c>
      <c r="J1223" s="12" t="s">
        <v>6700</v>
      </c>
      <c r="K1223" s="12" t="s">
        <v>77</v>
      </c>
      <c r="L1223" s="16"/>
      <c r="M1223" s="17"/>
      <c r="N1223" s="18" t="s">
        <v>5047</v>
      </c>
      <c r="O1223" s="16"/>
      <c r="P1223" s="16"/>
      <c r="Q1223" s="16"/>
      <c r="R1223" s="12"/>
    </row>
    <row r="1224" spans="1:18" ht="13.5" customHeight="1">
      <c r="A1224" s="11" t="s">
        <v>6774</v>
      </c>
      <c r="B1224" s="12" t="s">
        <v>11947</v>
      </c>
      <c r="C1224" s="15" t="s">
        <v>11948</v>
      </c>
      <c r="D1224" s="50" t="s">
        <v>9408</v>
      </c>
      <c r="E1224" s="13" t="s">
        <v>73</v>
      </c>
      <c r="F1224" s="16"/>
      <c r="G1224" s="16"/>
      <c r="H1224" s="16"/>
      <c r="I1224" s="12" t="s">
        <v>83</v>
      </c>
      <c r="J1224" s="12" t="s">
        <v>6700</v>
      </c>
      <c r="K1224" s="12" t="s">
        <v>77</v>
      </c>
      <c r="L1224" s="16"/>
      <c r="M1224" s="17"/>
      <c r="N1224" s="18" t="s">
        <v>5047</v>
      </c>
      <c r="O1224" s="16"/>
      <c r="P1224" s="16"/>
      <c r="Q1224" s="16"/>
      <c r="R1224" s="12"/>
    </row>
    <row r="1225" spans="1:18" ht="13.5" customHeight="1">
      <c r="A1225" s="11" t="s">
        <v>6775</v>
      </c>
      <c r="B1225" s="12" t="s">
        <v>11949</v>
      </c>
      <c r="C1225" s="15" t="s">
        <v>11950</v>
      </c>
      <c r="D1225" s="50" t="s">
        <v>9409</v>
      </c>
      <c r="E1225" s="13" t="s">
        <v>73</v>
      </c>
      <c r="F1225" s="16"/>
      <c r="G1225" s="16"/>
      <c r="H1225" s="16"/>
      <c r="I1225" s="12" t="s">
        <v>86</v>
      </c>
      <c r="J1225" s="12" t="s">
        <v>6701</v>
      </c>
      <c r="K1225" s="12" t="s">
        <v>77</v>
      </c>
      <c r="L1225" s="16"/>
      <c r="M1225" s="17"/>
      <c r="N1225" s="18" t="s">
        <v>5047</v>
      </c>
      <c r="O1225" s="16"/>
      <c r="P1225" s="16"/>
      <c r="Q1225" s="16"/>
      <c r="R1225" s="12"/>
    </row>
    <row r="1226" spans="1:18" ht="13.5" customHeight="1">
      <c r="A1226" s="11" t="s">
        <v>6776</v>
      </c>
      <c r="B1226" s="12" t="s">
        <v>11951</v>
      </c>
      <c r="C1226" s="15" t="s">
        <v>11952</v>
      </c>
      <c r="D1226" s="50" t="s">
        <v>9410</v>
      </c>
      <c r="E1226" s="13" t="s">
        <v>73</v>
      </c>
      <c r="F1226" s="16"/>
      <c r="G1226" s="16"/>
      <c r="H1226" s="16"/>
      <c r="I1226" s="12" t="s">
        <v>90</v>
      </c>
      <c r="J1226" s="12" t="s">
        <v>6701</v>
      </c>
      <c r="K1226" s="12" t="s">
        <v>77</v>
      </c>
      <c r="L1226" s="16"/>
      <c r="M1226" s="17"/>
      <c r="N1226" s="18" t="s">
        <v>5047</v>
      </c>
      <c r="O1226" s="16"/>
      <c r="P1226" s="16"/>
      <c r="Q1226" s="16"/>
      <c r="R1226" s="12"/>
    </row>
    <row r="1227" spans="1:18" ht="13.5" customHeight="1">
      <c r="A1227" s="11" t="s">
        <v>6777</v>
      </c>
      <c r="B1227" s="12" t="s">
        <v>11953</v>
      </c>
      <c r="C1227" s="15" t="s">
        <v>11954</v>
      </c>
      <c r="D1227" s="50" t="s">
        <v>9411</v>
      </c>
      <c r="E1227" s="13" t="s">
        <v>73</v>
      </c>
      <c r="F1227" s="16"/>
      <c r="G1227" s="16"/>
      <c r="H1227" s="16"/>
      <c r="I1227" s="12" t="s">
        <v>83</v>
      </c>
      <c r="J1227" s="12" t="s">
        <v>6701</v>
      </c>
      <c r="K1227" s="12" t="s">
        <v>77</v>
      </c>
      <c r="L1227" s="16"/>
      <c r="M1227" s="17"/>
      <c r="N1227" s="18" t="s">
        <v>5047</v>
      </c>
      <c r="O1227" s="16"/>
      <c r="P1227" s="16"/>
      <c r="Q1227" s="16"/>
      <c r="R1227" s="12"/>
    </row>
    <row r="1228" spans="1:18" ht="13.5" customHeight="1">
      <c r="A1228" s="11" t="s">
        <v>6778</v>
      </c>
      <c r="B1228" s="12" t="s">
        <v>11955</v>
      </c>
      <c r="C1228" s="15" t="s">
        <v>11956</v>
      </c>
      <c r="D1228" s="50" t="s">
        <v>9412</v>
      </c>
      <c r="E1228" s="13" t="s">
        <v>73</v>
      </c>
      <c r="F1228" s="16"/>
      <c r="G1228" s="16"/>
      <c r="H1228" s="16"/>
      <c r="I1228" s="12" t="s">
        <v>86</v>
      </c>
      <c r="J1228" s="12" t="s">
        <v>6702</v>
      </c>
      <c r="K1228" s="12" t="s">
        <v>77</v>
      </c>
      <c r="L1228" s="16"/>
      <c r="M1228" s="17"/>
      <c r="N1228" s="18" t="s">
        <v>5047</v>
      </c>
      <c r="O1228" s="16"/>
      <c r="P1228" s="16"/>
      <c r="Q1228" s="16"/>
      <c r="R1228" s="12"/>
    </row>
    <row r="1229" spans="1:18" ht="13.5" customHeight="1">
      <c r="A1229" s="11" t="s">
        <v>6779</v>
      </c>
      <c r="B1229" s="12" t="s">
        <v>11957</v>
      </c>
      <c r="C1229" s="15" t="s">
        <v>11958</v>
      </c>
      <c r="D1229" s="50" t="s">
        <v>9413</v>
      </c>
      <c r="E1229" s="13" t="s">
        <v>73</v>
      </c>
      <c r="F1229" s="16"/>
      <c r="G1229" s="16"/>
      <c r="H1229" s="16"/>
      <c r="I1229" s="12" t="s">
        <v>90</v>
      </c>
      <c r="J1229" s="12" t="s">
        <v>6702</v>
      </c>
      <c r="K1229" s="12" t="s">
        <v>77</v>
      </c>
      <c r="L1229" s="16"/>
      <c r="M1229" s="17"/>
      <c r="N1229" s="18" t="s">
        <v>5047</v>
      </c>
      <c r="O1229" s="16"/>
      <c r="P1229" s="16"/>
      <c r="Q1229" s="16"/>
      <c r="R1229" s="12"/>
    </row>
    <row r="1230" spans="1:18" ht="13.5" customHeight="1">
      <c r="A1230" s="11" t="s">
        <v>6780</v>
      </c>
      <c r="B1230" s="12" t="s">
        <v>11959</v>
      </c>
      <c r="C1230" s="15" t="s">
        <v>11960</v>
      </c>
      <c r="D1230" s="50" t="s">
        <v>9414</v>
      </c>
      <c r="E1230" s="13" t="s">
        <v>73</v>
      </c>
      <c r="F1230" s="16"/>
      <c r="G1230" s="16"/>
      <c r="H1230" s="16"/>
      <c r="I1230" s="12" t="s">
        <v>83</v>
      </c>
      <c r="J1230" s="12" t="s">
        <v>6702</v>
      </c>
      <c r="K1230" s="12" t="s">
        <v>77</v>
      </c>
      <c r="L1230" s="16"/>
      <c r="M1230" s="17"/>
      <c r="N1230" s="18" t="s">
        <v>5047</v>
      </c>
      <c r="O1230" s="16"/>
      <c r="P1230" s="16"/>
      <c r="Q1230" s="16"/>
      <c r="R1230" s="12"/>
    </row>
    <row r="1231" spans="1:18" ht="13.5" customHeight="1">
      <c r="A1231" s="11" t="s">
        <v>6781</v>
      </c>
      <c r="B1231" s="12" t="s">
        <v>11961</v>
      </c>
      <c r="C1231" s="15" t="s">
        <v>11962</v>
      </c>
      <c r="D1231" s="50" t="s">
        <v>9415</v>
      </c>
      <c r="E1231" s="13" t="s">
        <v>73</v>
      </c>
      <c r="F1231" s="16"/>
      <c r="G1231" s="16"/>
      <c r="H1231" s="16"/>
      <c r="I1231" s="12" t="s">
        <v>86</v>
      </c>
      <c r="J1231" s="12" t="s">
        <v>6703</v>
      </c>
      <c r="K1231" s="12" t="s">
        <v>77</v>
      </c>
      <c r="L1231" s="16"/>
      <c r="M1231" s="17"/>
      <c r="N1231" s="18" t="s">
        <v>5047</v>
      </c>
      <c r="O1231" s="16"/>
      <c r="P1231" s="16"/>
      <c r="Q1231" s="16"/>
      <c r="R1231" s="12"/>
    </row>
    <row r="1232" spans="1:18" ht="13.5" customHeight="1">
      <c r="A1232" s="11" t="s">
        <v>6782</v>
      </c>
      <c r="B1232" s="12" t="s">
        <v>11963</v>
      </c>
      <c r="C1232" s="15" t="s">
        <v>11964</v>
      </c>
      <c r="D1232" s="50" t="s">
        <v>9416</v>
      </c>
      <c r="E1232" s="13" t="s">
        <v>73</v>
      </c>
      <c r="F1232" s="16"/>
      <c r="G1232" s="16"/>
      <c r="H1232" s="16"/>
      <c r="I1232" s="12" t="s">
        <v>90</v>
      </c>
      <c r="J1232" s="12" t="s">
        <v>6703</v>
      </c>
      <c r="K1232" s="12" t="s">
        <v>77</v>
      </c>
      <c r="L1232" s="16"/>
      <c r="M1232" s="17"/>
      <c r="N1232" s="18" t="s">
        <v>5047</v>
      </c>
      <c r="O1232" s="16"/>
      <c r="P1232" s="16"/>
      <c r="Q1232" s="16"/>
      <c r="R1232" s="12"/>
    </row>
    <row r="1233" spans="1:18" ht="13.5" customHeight="1">
      <c r="A1233" s="11" t="s">
        <v>6783</v>
      </c>
      <c r="B1233" s="12" t="s">
        <v>11965</v>
      </c>
      <c r="C1233" s="15" t="s">
        <v>11966</v>
      </c>
      <c r="D1233" s="50" t="s">
        <v>9417</v>
      </c>
      <c r="E1233" s="13" t="s">
        <v>73</v>
      </c>
      <c r="F1233" s="16"/>
      <c r="G1233" s="16"/>
      <c r="H1233" s="16"/>
      <c r="I1233" s="12" t="s">
        <v>83</v>
      </c>
      <c r="J1233" s="12" t="s">
        <v>6703</v>
      </c>
      <c r="K1233" s="12" t="s">
        <v>77</v>
      </c>
      <c r="L1233" s="16"/>
      <c r="M1233" s="17"/>
      <c r="N1233" s="18" t="s">
        <v>5047</v>
      </c>
      <c r="O1233" s="16"/>
      <c r="P1233" s="16"/>
      <c r="Q1233" s="16"/>
      <c r="R1233" s="12"/>
    </row>
    <row r="1234" spans="1:18" ht="13.5" customHeight="1">
      <c r="A1234" s="11" t="s">
        <v>6784</v>
      </c>
      <c r="B1234" s="12" t="s">
        <v>11967</v>
      </c>
      <c r="C1234" s="15" t="s">
        <v>11968</v>
      </c>
      <c r="D1234" s="50" t="s">
        <v>9418</v>
      </c>
      <c r="E1234" s="13" t="s">
        <v>73</v>
      </c>
      <c r="F1234" s="16"/>
      <c r="G1234" s="16"/>
      <c r="H1234" s="16"/>
      <c r="I1234" s="12" t="s">
        <v>86</v>
      </c>
      <c r="J1234" s="12" t="s">
        <v>6704</v>
      </c>
      <c r="K1234" s="12" t="s">
        <v>77</v>
      </c>
      <c r="L1234" s="16"/>
      <c r="M1234" s="17"/>
      <c r="N1234" s="18" t="s">
        <v>5047</v>
      </c>
      <c r="O1234" s="16"/>
      <c r="P1234" s="16"/>
      <c r="Q1234" s="16"/>
      <c r="R1234" s="12"/>
    </row>
    <row r="1235" spans="1:18" ht="13.5" customHeight="1">
      <c r="A1235" s="11" t="s">
        <v>6785</v>
      </c>
      <c r="B1235" s="12" t="s">
        <v>11969</v>
      </c>
      <c r="C1235" s="15" t="s">
        <v>11970</v>
      </c>
      <c r="D1235" s="50" t="s">
        <v>9419</v>
      </c>
      <c r="E1235" s="13" t="s">
        <v>73</v>
      </c>
      <c r="F1235" s="16"/>
      <c r="G1235" s="16"/>
      <c r="H1235" s="16"/>
      <c r="I1235" s="12" t="s">
        <v>90</v>
      </c>
      <c r="J1235" s="12" t="s">
        <v>6704</v>
      </c>
      <c r="K1235" s="12" t="s">
        <v>77</v>
      </c>
      <c r="L1235" s="16"/>
      <c r="M1235" s="17"/>
      <c r="N1235" s="18" t="s">
        <v>5047</v>
      </c>
      <c r="O1235" s="16"/>
      <c r="P1235" s="16"/>
      <c r="Q1235" s="16"/>
      <c r="R1235" s="12"/>
    </row>
    <row r="1236" spans="1:18" ht="13.5" customHeight="1">
      <c r="A1236" s="11" t="s">
        <v>6786</v>
      </c>
      <c r="B1236" s="12" t="s">
        <v>11971</v>
      </c>
      <c r="C1236" s="15" t="s">
        <v>11972</v>
      </c>
      <c r="D1236" s="50" t="s">
        <v>9420</v>
      </c>
      <c r="E1236" s="13" t="s">
        <v>73</v>
      </c>
      <c r="F1236" s="16"/>
      <c r="G1236" s="16"/>
      <c r="H1236" s="16"/>
      <c r="I1236" s="12" t="s">
        <v>83</v>
      </c>
      <c r="J1236" s="12" t="s">
        <v>6704</v>
      </c>
      <c r="K1236" s="12" t="s">
        <v>77</v>
      </c>
      <c r="L1236" s="16"/>
      <c r="M1236" s="17"/>
      <c r="N1236" s="18" t="s">
        <v>5047</v>
      </c>
      <c r="O1236" s="16"/>
      <c r="P1236" s="16"/>
      <c r="Q1236" s="16"/>
      <c r="R1236" s="12"/>
    </row>
    <row r="1237" spans="1:18" ht="13.5" customHeight="1">
      <c r="A1237" s="11" t="s">
        <v>6787</v>
      </c>
      <c r="B1237" s="12" t="s">
        <v>11973</v>
      </c>
      <c r="C1237" s="15" t="s">
        <v>11974</v>
      </c>
      <c r="D1237" s="50" t="s">
        <v>9421</v>
      </c>
      <c r="E1237" s="13" t="s">
        <v>73</v>
      </c>
      <c r="F1237" s="16"/>
      <c r="G1237" s="16"/>
      <c r="H1237" s="16"/>
      <c r="I1237" s="12" t="s">
        <v>86</v>
      </c>
      <c r="J1237" s="12" t="s">
        <v>6705</v>
      </c>
      <c r="K1237" s="12" t="s">
        <v>77</v>
      </c>
      <c r="L1237" s="16"/>
      <c r="M1237" s="17"/>
      <c r="N1237" s="18" t="s">
        <v>5047</v>
      </c>
      <c r="O1237" s="16"/>
      <c r="P1237" s="16"/>
      <c r="Q1237" s="16"/>
      <c r="R1237" s="12"/>
    </row>
    <row r="1238" spans="1:18" ht="13.5" customHeight="1">
      <c r="A1238" s="11" t="s">
        <v>6788</v>
      </c>
      <c r="B1238" s="12" t="s">
        <v>11975</v>
      </c>
      <c r="C1238" s="15" t="s">
        <v>11976</v>
      </c>
      <c r="D1238" s="50" t="s">
        <v>9422</v>
      </c>
      <c r="E1238" s="13" t="s">
        <v>73</v>
      </c>
      <c r="F1238" s="16"/>
      <c r="G1238" s="16"/>
      <c r="H1238" s="16"/>
      <c r="I1238" s="12" t="s">
        <v>90</v>
      </c>
      <c r="J1238" s="12" t="s">
        <v>6705</v>
      </c>
      <c r="K1238" s="12" t="s">
        <v>77</v>
      </c>
      <c r="L1238" s="16"/>
      <c r="M1238" s="17"/>
      <c r="N1238" s="18" t="s">
        <v>5047</v>
      </c>
      <c r="O1238" s="16"/>
      <c r="P1238" s="16"/>
      <c r="Q1238" s="16"/>
      <c r="R1238" s="12"/>
    </row>
    <row r="1239" spans="1:18" ht="13.5" customHeight="1">
      <c r="A1239" s="11" t="s">
        <v>6789</v>
      </c>
      <c r="B1239" s="12" t="s">
        <v>11977</v>
      </c>
      <c r="C1239" s="15" t="s">
        <v>11978</v>
      </c>
      <c r="D1239" s="50" t="s">
        <v>9423</v>
      </c>
      <c r="E1239" s="13" t="s">
        <v>73</v>
      </c>
      <c r="F1239" s="16"/>
      <c r="G1239" s="16"/>
      <c r="H1239" s="16"/>
      <c r="I1239" s="12" t="s">
        <v>83</v>
      </c>
      <c r="J1239" s="12" t="s">
        <v>6705</v>
      </c>
      <c r="K1239" s="12" t="s">
        <v>77</v>
      </c>
      <c r="L1239" s="16"/>
      <c r="M1239" s="17"/>
      <c r="N1239" s="18" t="s">
        <v>5047</v>
      </c>
      <c r="O1239" s="16"/>
      <c r="P1239" s="16"/>
      <c r="Q1239" s="16"/>
      <c r="R1239" s="12"/>
    </row>
    <row r="1240" spans="1:18" ht="13.5" customHeight="1">
      <c r="A1240" s="11" t="s">
        <v>6790</v>
      </c>
      <c r="B1240" s="12" t="s">
        <v>11979</v>
      </c>
      <c r="C1240" s="15" t="s">
        <v>11980</v>
      </c>
      <c r="D1240" s="50" t="s">
        <v>9424</v>
      </c>
      <c r="E1240" s="13" t="s">
        <v>73</v>
      </c>
      <c r="F1240" s="16"/>
      <c r="G1240" s="16"/>
      <c r="H1240" s="16"/>
      <c r="I1240" s="12" t="s">
        <v>86</v>
      </c>
      <c r="J1240" s="12" t="s">
        <v>6706</v>
      </c>
      <c r="K1240" s="12" t="s">
        <v>77</v>
      </c>
      <c r="L1240" s="16"/>
      <c r="M1240" s="17"/>
      <c r="N1240" s="18" t="s">
        <v>5047</v>
      </c>
      <c r="O1240" s="16"/>
      <c r="P1240" s="16"/>
      <c r="Q1240" s="16"/>
      <c r="R1240" s="12"/>
    </row>
    <row r="1241" spans="1:18" ht="13.5" customHeight="1">
      <c r="A1241" s="11" t="s">
        <v>6791</v>
      </c>
      <c r="B1241" s="12" t="s">
        <v>11981</v>
      </c>
      <c r="C1241" s="15" t="s">
        <v>11982</v>
      </c>
      <c r="D1241" s="50" t="s">
        <v>9425</v>
      </c>
      <c r="E1241" s="13" t="s">
        <v>73</v>
      </c>
      <c r="F1241" s="16"/>
      <c r="G1241" s="16"/>
      <c r="H1241" s="16"/>
      <c r="I1241" s="12" t="s">
        <v>90</v>
      </c>
      <c r="J1241" s="12" t="s">
        <v>6706</v>
      </c>
      <c r="K1241" s="12" t="s">
        <v>77</v>
      </c>
      <c r="L1241" s="16"/>
      <c r="M1241" s="17"/>
      <c r="N1241" s="18" t="s">
        <v>5047</v>
      </c>
      <c r="O1241" s="16"/>
      <c r="P1241" s="16"/>
      <c r="Q1241" s="16"/>
      <c r="R1241" s="12"/>
    </row>
    <row r="1242" spans="1:18" ht="13.5" customHeight="1">
      <c r="A1242" s="11" t="s">
        <v>6792</v>
      </c>
      <c r="B1242" s="12" t="s">
        <v>11983</v>
      </c>
      <c r="C1242" s="15" t="s">
        <v>11984</v>
      </c>
      <c r="D1242" s="50" t="s">
        <v>9426</v>
      </c>
      <c r="E1242" s="13" t="s">
        <v>73</v>
      </c>
      <c r="F1242" s="16"/>
      <c r="G1242" s="16"/>
      <c r="H1242" s="16"/>
      <c r="I1242" s="12" t="s">
        <v>83</v>
      </c>
      <c r="J1242" s="12" t="s">
        <v>6706</v>
      </c>
      <c r="K1242" s="12" t="s">
        <v>77</v>
      </c>
      <c r="L1242" s="16"/>
      <c r="M1242" s="17"/>
      <c r="N1242" s="18" t="s">
        <v>5047</v>
      </c>
      <c r="O1242" s="16"/>
      <c r="P1242" s="16"/>
      <c r="Q1242" s="16"/>
      <c r="R1242" s="12"/>
    </row>
    <row r="1243" spans="1:18" ht="13.5" customHeight="1">
      <c r="A1243" s="11" t="s">
        <v>6793</v>
      </c>
      <c r="B1243" s="12" t="s">
        <v>11985</v>
      </c>
      <c r="C1243" s="15" t="s">
        <v>11986</v>
      </c>
      <c r="D1243" s="50" t="s">
        <v>9427</v>
      </c>
      <c r="E1243" s="13" t="s">
        <v>73</v>
      </c>
      <c r="F1243" s="16"/>
      <c r="G1243" s="16"/>
      <c r="H1243" s="16"/>
      <c r="I1243" s="12" t="s">
        <v>86</v>
      </c>
      <c r="J1243" s="12" t="s">
        <v>6707</v>
      </c>
      <c r="K1243" s="12" t="s">
        <v>77</v>
      </c>
      <c r="L1243" s="16"/>
      <c r="M1243" s="17"/>
      <c r="N1243" s="18" t="s">
        <v>5047</v>
      </c>
      <c r="O1243" s="16"/>
      <c r="P1243" s="16"/>
      <c r="Q1243" s="16"/>
      <c r="R1243" s="12"/>
    </row>
    <row r="1244" spans="1:18" ht="13.5" customHeight="1">
      <c r="A1244" s="11" t="s">
        <v>6794</v>
      </c>
      <c r="B1244" s="12" t="s">
        <v>11987</v>
      </c>
      <c r="C1244" s="15" t="s">
        <v>11988</v>
      </c>
      <c r="D1244" s="50" t="s">
        <v>9428</v>
      </c>
      <c r="E1244" s="13" t="s">
        <v>73</v>
      </c>
      <c r="F1244" s="16"/>
      <c r="G1244" s="16"/>
      <c r="H1244" s="16"/>
      <c r="I1244" s="12" t="s">
        <v>90</v>
      </c>
      <c r="J1244" s="12" t="s">
        <v>6707</v>
      </c>
      <c r="K1244" s="12" t="s">
        <v>77</v>
      </c>
      <c r="L1244" s="16"/>
      <c r="M1244" s="17"/>
      <c r="N1244" s="18" t="s">
        <v>5047</v>
      </c>
      <c r="O1244" s="16"/>
      <c r="P1244" s="16"/>
      <c r="Q1244" s="16"/>
      <c r="R1244" s="12"/>
    </row>
    <row r="1245" spans="1:18" ht="13.5" customHeight="1">
      <c r="A1245" s="11" t="s">
        <v>6795</v>
      </c>
      <c r="B1245" s="12" t="s">
        <v>11989</v>
      </c>
      <c r="C1245" s="15" t="s">
        <v>11990</v>
      </c>
      <c r="D1245" s="50" t="s">
        <v>9429</v>
      </c>
      <c r="E1245" s="13" t="s">
        <v>73</v>
      </c>
      <c r="F1245" s="16"/>
      <c r="G1245" s="16"/>
      <c r="H1245" s="16"/>
      <c r="I1245" s="12" t="s">
        <v>83</v>
      </c>
      <c r="J1245" s="12" t="s">
        <v>6707</v>
      </c>
      <c r="K1245" s="12" t="s">
        <v>77</v>
      </c>
      <c r="L1245" s="16"/>
      <c r="M1245" s="17"/>
      <c r="N1245" s="18" t="s">
        <v>5047</v>
      </c>
      <c r="O1245" s="16"/>
      <c r="P1245" s="16"/>
      <c r="Q1245" s="16"/>
      <c r="R1245" s="12"/>
    </row>
    <row r="1246" spans="1:18" ht="13.5" customHeight="1">
      <c r="A1246" s="11" t="s">
        <v>6796</v>
      </c>
      <c r="B1246" s="12" t="s">
        <v>11991</v>
      </c>
      <c r="C1246" s="15" t="s">
        <v>11992</v>
      </c>
      <c r="D1246" s="50" t="s">
        <v>9430</v>
      </c>
      <c r="E1246" s="13" t="s">
        <v>73</v>
      </c>
      <c r="F1246" s="16"/>
      <c r="G1246" s="16"/>
      <c r="H1246" s="16"/>
      <c r="I1246" s="12" t="s">
        <v>86</v>
      </c>
      <c r="J1246" s="12" t="s">
        <v>6708</v>
      </c>
      <c r="K1246" s="12" t="s">
        <v>77</v>
      </c>
      <c r="L1246" s="16"/>
      <c r="M1246" s="17"/>
      <c r="N1246" s="18" t="s">
        <v>5047</v>
      </c>
      <c r="O1246" s="16"/>
      <c r="P1246" s="16"/>
      <c r="Q1246" s="16"/>
      <c r="R1246" s="12"/>
    </row>
    <row r="1247" spans="1:18" ht="13.5" customHeight="1">
      <c r="A1247" s="11" t="s">
        <v>6797</v>
      </c>
      <c r="B1247" s="12" t="s">
        <v>11993</v>
      </c>
      <c r="C1247" s="15" t="s">
        <v>11994</v>
      </c>
      <c r="D1247" s="50" t="s">
        <v>9431</v>
      </c>
      <c r="E1247" s="13" t="s">
        <v>73</v>
      </c>
      <c r="F1247" s="16"/>
      <c r="G1247" s="16"/>
      <c r="H1247" s="16"/>
      <c r="I1247" s="12" t="s">
        <v>90</v>
      </c>
      <c r="J1247" s="12" t="s">
        <v>6708</v>
      </c>
      <c r="K1247" s="12" t="s">
        <v>77</v>
      </c>
      <c r="L1247" s="16"/>
      <c r="M1247" s="17"/>
      <c r="N1247" s="18" t="s">
        <v>5047</v>
      </c>
      <c r="O1247" s="16"/>
      <c r="P1247" s="16"/>
      <c r="Q1247" s="16"/>
      <c r="R1247" s="12"/>
    </row>
    <row r="1248" spans="1:18" ht="13.5" customHeight="1">
      <c r="A1248" s="11" t="s">
        <v>6798</v>
      </c>
      <c r="B1248" s="12" t="s">
        <v>11995</v>
      </c>
      <c r="C1248" s="15" t="s">
        <v>11996</v>
      </c>
      <c r="D1248" s="50" t="s">
        <v>9432</v>
      </c>
      <c r="E1248" s="13" t="s">
        <v>73</v>
      </c>
      <c r="F1248" s="16"/>
      <c r="G1248" s="16"/>
      <c r="H1248" s="16"/>
      <c r="I1248" s="12" t="s">
        <v>83</v>
      </c>
      <c r="J1248" s="12" t="s">
        <v>6708</v>
      </c>
      <c r="K1248" s="12" t="s">
        <v>77</v>
      </c>
      <c r="L1248" s="16"/>
      <c r="M1248" s="17"/>
      <c r="N1248" s="18" t="s">
        <v>5047</v>
      </c>
      <c r="O1248" s="16"/>
      <c r="P1248" s="16"/>
      <c r="Q1248" s="16"/>
      <c r="R1248" s="12"/>
    </row>
    <row r="1249" spans="1:18" ht="13.5" customHeight="1">
      <c r="A1249" s="11"/>
      <c r="B1249" s="12"/>
      <c r="C1249" s="15"/>
      <c r="D1249" s="50"/>
      <c r="E1249" s="13"/>
      <c r="F1249" s="16"/>
      <c r="G1249" s="16"/>
      <c r="H1249" s="16"/>
      <c r="I1249" s="12"/>
      <c r="J1249" s="12"/>
      <c r="K1249" s="12"/>
      <c r="L1249" s="16"/>
      <c r="M1249" s="17"/>
      <c r="N1249" s="18"/>
      <c r="O1249" s="16"/>
      <c r="P1249" s="16"/>
      <c r="Q1249" s="16"/>
      <c r="R1249" s="12"/>
    </row>
    <row r="1250" spans="1:18" ht="13.5" customHeight="1">
      <c r="A1250" s="11" t="str">
        <f t="shared" ref="A1250:A1363" si="26">IF(ISBLANK($B1250),"",$B$2 &amp; ":" &amp; (SUBSTITUTE(SUBSTITUTE(SUBSTITUTE(SUBSTITUTE(SUBSTITUTE(SUBSTITUTE(SUBSTITUTE(SUBSTITUTE(SUBSTITUTE(B1250," ",""),"/","Div"),",","-"),"(","-"),")",""),"+","plus"),"--","-")," ",""),"&amp;","-")))</f>
        <v>ACTRIS_vocab:3-methylbenzaldehydenumberconcentration</v>
      </c>
      <c r="B1250" s="12" t="s">
        <v>5470</v>
      </c>
      <c r="C1250" s="15"/>
      <c r="D1250" s="50" t="s">
        <v>5476</v>
      </c>
      <c r="E1250" s="13" t="s">
        <v>73</v>
      </c>
      <c r="F1250" s="16"/>
      <c r="G1250" s="16"/>
      <c r="H1250" s="16"/>
      <c r="I1250" s="12" t="s">
        <v>86</v>
      </c>
      <c r="J1250" s="12" t="s">
        <v>5468</v>
      </c>
      <c r="K1250" s="12" t="s">
        <v>77</v>
      </c>
      <c r="L1250" s="16"/>
      <c r="M1250" s="17"/>
      <c r="N1250" s="18" t="s">
        <v>5047</v>
      </c>
      <c r="O1250" s="16"/>
      <c r="P1250" s="16"/>
      <c r="Q1250" s="16"/>
      <c r="R1250" s="12"/>
    </row>
    <row r="1251" spans="1:18" ht="13.5" customHeight="1">
      <c r="A1251" s="11" t="str">
        <f t="shared" si="26"/>
        <v>ACTRIS_vocab:3-methylbenzaldehydemassconcentration</v>
      </c>
      <c r="B1251" s="12" t="s">
        <v>5471</v>
      </c>
      <c r="C1251" s="15"/>
      <c r="D1251" s="50" t="s">
        <v>5477</v>
      </c>
      <c r="E1251" s="13" t="s">
        <v>73</v>
      </c>
      <c r="F1251" s="16"/>
      <c r="G1251" s="16"/>
      <c r="H1251" s="16"/>
      <c r="I1251" s="12" t="s">
        <v>90</v>
      </c>
      <c r="J1251" s="12" t="s">
        <v>5468</v>
      </c>
      <c r="K1251" s="12" t="s">
        <v>77</v>
      </c>
      <c r="L1251" s="16"/>
      <c r="M1251" s="17"/>
      <c r="N1251" s="18" t="s">
        <v>5047</v>
      </c>
      <c r="O1251" s="16"/>
      <c r="P1251" s="16"/>
      <c r="Q1251" s="16"/>
      <c r="R1251" s="12"/>
    </row>
    <row r="1252" spans="1:18" ht="13.5" customHeight="1">
      <c r="A1252" s="11" t="str">
        <f t="shared" si="26"/>
        <v>ACTRIS_vocab:3-methylbenzaldehydeamountfraction</v>
      </c>
      <c r="B1252" s="12" t="s">
        <v>5472</v>
      </c>
      <c r="C1252" s="15"/>
      <c r="D1252" s="50" t="s">
        <v>5478</v>
      </c>
      <c r="E1252" s="13" t="s">
        <v>73</v>
      </c>
      <c r="F1252" s="16"/>
      <c r="G1252" s="16"/>
      <c r="H1252" s="16"/>
      <c r="I1252" s="12" t="s">
        <v>83</v>
      </c>
      <c r="J1252" s="12" t="s">
        <v>5468</v>
      </c>
      <c r="K1252" s="12" t="s">
        <v>77</v>
      </c>
      <c r="L1252" s="16"/>
      <c r="M1252" s="17"/>
      <c r="N1252" s="18" t="s">
        <v>5047</v>
      </c>
      <c r="O1252" s="16"/>
      <c r="P1252" s="16"/>
      <c r="Q1252" s="16"/>
      <c r="R1252" s="12"/>
    </row>
    <row r="1253" spans="1:18" ht="13.5" customHeight="1">
      <c r="A1253" s="11" t="str">
        <f t="shared" si="26"/>
        <v>ACTRIS_vocab:3-methylbutanalnumberconcentration</v>
      </c>
      <c r="B1253" s="12" t="s">
        <v>5473</v>
      </c>
      <c r="C1253" s="15"/>
      <c r="D1253" s="50" t="s">
        <v>5479</v>
      </c>
      <c r="E1253" s="13" t="s">
        <v>73</v>
      </c>
      <c r="F1253" s="16"/>
      <c r="G1253" s="16"/>
      <c r="H1253" s="16"/>
      <c r="I1253" s="12" t="s">
        <v>86</v>
      </c>
      <c r="J1253" s="12" t="s">
        <v>5469</v>
      </c>
      <c r="K1253" s="12" t="s">
        <v>77</v>
      </c>
      <c r="L1253" s="16"/>
      <c r="M1253" s="17"/>
      <c r="N1253" s="18" t="s">
        <v>5047</v>
      </c>
      <c r="O1253" s="16"/>
      <c r="P1253" s="16"/>
      <c r="Q1253" s="16"/>
      <c r="R1253" s="12"/>
    </row>
    <row r="1254" spans="1:18" ht="13.5" customHeight="1">
      <c r="A1254" s="11" t="str">
        <f t="shared" si="26"/>
        <v>ACTRIS_vocab:3-methylbutanalmassconcentration</v>
      </c>
      <c r="B1254" s="12" t="s">
        <v>5474</v>
      </c>
      <c r="C1254" s="15"/>
      <c r="D1254" s="50" t="s">
        <v>5480</v>
      </c>
      <c r="E1254" s="13" t="s">
        <v>73</v>
      </c>
      <c r="F1254" s="16"/>
      <c r="G1254" s="16"/>
      <c r="H1254" s="16"/>
      <c r="I1254" s="12" t="s">
        <v>90</v>
      </c>
      <c r="J1254" s="12" t="s">
        <v>5469</v>
      </c>
      <c r="K1254" s="12" t="s">
        <v>77</v>
      </c>
      <c r="L1254" s="16"/>
      <c r="M1254" s="17"/>
      <c r="N1254" s="18" t="s">
        <v>5047</v>
      </c>
      <c r="O1254" s="16"/>
      <c r="P1254" s="16"/>
      <c r="Q1254" s="16"/>
      <c r="R1254" s="12"/>
    </row>
    <row r="1255" spans="1:18" ht="13.5" customHeight="1">
      <c r="A1255" s="11" t="str">
        <f t="shared" si="26"/>
        <v>ACTRIS_vocab:3-methylbutanalamountfraction</v>
      </c>
      <c r="B1255" s="12" t="s">
        <v>5475</v>
      </c>
      <c r="C1255" s="15"/>
      <c r="D1255" s="50" t="s">
        <v>5481</v>
      </c>
      <c r="E1255" s="13" t="s">
        <v>73</v>
      </c>
      <c r="F1255" s="16"/>
      <c r="G1255" s="16"/>
      <c r="H1255" s="16"/>
      <c r="I1255" s="12" t="s">
        <v>83</v>
      </c>
      <c r="J1255" s="12" t="s">
        <v>5469</v>
      </c>
      <c r="K1255" s="12" t="s">
        <v>77</v>
      </c>
      <c r="L1255" s="16"/>
      <c r="M1255" s="17"/>
      <c r="N1255" s="18" t="s">
        <v>5047</v>
      </c>
      <c r="O1255" s="16"/>
      <c r="P1255" s="16"/>
      <c r="Q1255" s="16"/>
      <c r="R1255" s="12"/>
    </row>
    <row r="1256" spans="1:18" ht="13.5" customHeight="1">
      <c r="A1256" s="11" t="s">
        <v>11997</v>
      </c>
      <c r="B1256" s="12" t="s">
        <v>11998</v>
      </c>
      <c r="C1256" s="15" t="s">
        <v>6906</v>
      </c>
      <c r="D1256" s="50" t="s">
        <v>5486</v>
      </c>
      <c r="E1256" s="13" t="s">
        <v>73</v>
      </c>
      <c r="F1256" s="16"/>
      <c r="G1256" s="16"/>
      <c r="H1256" s="16"/>
      <c r="I1256" s="12" t="s">
        <v>86</v>
      </c>
      <c r="J1256" s="12" t="s">
        <v>6909</v>
      </c>
      <c r="K1256" s="12" t="s">
        <v>77</v>
      </c>
      <c r="L1256" s="16"/>
      <c r="M1256" s="17"/>
      <c r="N1256" s="18" t="s">
        <v>5047</v>
      </c>
      <c r="O1256" s="16"/>
      <c r="P1256" s="16"/>
      <c r="Q1256" s="16"/>
      <c r="R1256" s="12"/>
    </row>
    <row r="1257" spans="1:18" ht="13.5" customHeight="1">
      <c r="A1257" s="11" t="s">
        <v>11999</v>
      </c>
      <c r="B1257" s="12" t="s">
        <v>12000</v>
      </c>
      <c r="C1257" s="15" t="s">
        <v>6907</v>
      </c>
      <c r="D1257" s="50" t="s">
        <v>5487</v>
      </c>
      <c r="E1257" s="13" t="s">
        <v>73</v>
      </c>
      <c r="F1257" s="16"/>
      <c r="G1257" s="16"/>
      <c r="H1257" s="16"/>
      <c r="I1257" s="12" t="s">
        <v>90</v>
      </c>
      <c r="J1257" s="12" t="s">
        <v>6909</v>
      </c>
      <c r="K1257" s="12" t="s">
        <v>77</v>
      </c>
      <c r="L1257" s="16"/>
      <c r="M1257" s="17"/>
      <c r="N1257" s="18" t="s">
        <v>5047</v>
      </c>
      <c r="O1257" s="16"/>
      <c r="P1257" s="16"/>
      <c r="Q1257" s="16"/>
      <c r="R1257" s="12"/>
    </row>
    <row r="1258" spans="1:18" ht="13.5" customHeight="1">
      <c r="A1258" s="11" t="s">
        <v>12001</v>
      </c>
      <c r="B1258" s="12" t="s">
        <v>12002</v>
      </c>
      <c r="C1258" s="15" t="s">
        <v>6908</v>
      </c>
      <c r="D1258" s="50" t="s">
        <v>5488</v>
      </c>
      <c r="E1258" s="13" t="s">
        <v>73</v>
      </c>
      <c r="F1258" s="16"/>
      <c r="G1258" s="16"/>
      <c r="H1258" s="16"/>
      <c r="I1258" s="12" t="s">
        <v>83</v>
      </c>
      <c r="J1258" s="12" t="s">
        <v>6909</v>
      </c>
      <c r="K1258" s="12" t="s">
        <v>77</v>
      </c>
      <c r="L1258" s="16"/>
      <c r="M1258" s="17"/>
      <c r="N1258" s="18" t="s">
        <v>5047</v>
      </c>
      <c r="O1258" s="16"/>
      <c r="P1258" s="16"/>
      <c r="Q1258" s="16"/>
      <c r="R1258" s="12"/>
    </row>
    <row r="1259" spans="1:18" ht="13.5" customHeight="1">
      <c r="A1259" s="11" t="s">
        <v>12003</v>
      </c>
      <c r="B1259" s="12" t="s">
        <v>12004</v>
      </c>
      <c r="C1259" s="15" t="s">
        <v>6911</v>
      </c>
      <c r="D1259" s="50" t="s">
        <v>5496</v>
      </c>
      <c r="E1259" s="13" t="s">
        <v>73</v>
      </c>
      <c r="F1259" s="16"/>
      <c r="G1259" s="16"/>
      <c r="H1259" s="16"/>
      <c r="I1259" s="12" t="s">
        <v>86</v>
      </c>
      <c r="J1259" s="12" t="s">
        <v>6914</v>
      </c>
      <c r="K1259" s="12" t="s">
        <v>77</v>
      </c>
      <c r="L1259" s="16"/>
      <c r="M1259" s="17"/>
      <c r="N1259" s="18" t="s">
        <v>5047</v>
      </c>
      <c r="O1259" s="16"/>
      <c r="P1259" s="16"/>
      <c r="Q1259" s="16"/>
      <c r="R1259" s="12"/>
    </row>
    <row r="1260" spans="1:18" ht="13.5" customHeight="1">
      <c r="A1260" s="11" t="s">
        <v>12005</v>
      </c>
      <c r="B1260" s="12" t="s">
        <v>12006</v>
      </c>
      <c r="C1260" s="15" t="s">
        <v>6912</v>
      </c>
      <c r="D1260" s="50" t="s">
        <v>5489</v>
      </c>
      <c r="E1260" s="13" t="s">
        <v>73</v>
      </c>
      <c r="F1260" s="16"/>
      <c r="G1260" s="16"/>
      <c r="H1260" s="16"/>
      <c r="I1260" s="12" t="s">
        <v>90</v>
      </c>
      <c r="J1260" s="12" t="s">
        <v>6914</v>
      </c>
      <c r="K1260" s="12" t="s">
        <v>77</v>
      </c>
      <c r="L1260" s="16"/>
      <c r="M1260" s="17"/>
      <c r="N1260" s="18" t="s">
        <v>5047</v>
      </c>
      <c r="O1260" s="16"/>
      <c r="P1260" s="16"/>
      <c r="Q1260" s="16"/>
      <c r="R1260" s="12"/>
    </row>
    <row r="1261" spans="1:18" ht="13.5" customHeight="1">
      <c r="A1261" s="11" t="s">
        <v>12007</v>
      </c>
      <c r="B1261" s="12" t="s">
        <v>12008</v>
      </c>
      <c r="C1261" s="15" t="s">
        <v>6913</v>
      </c>
      <c r="D1261" s="50" t="s">
        <v>5490</v>
      </c>
      <c r="E1261" s="13" t="s">
        <v>73</v>
      </c>
      <c r="F1261" s="16"/>
      <c r="G1261" s="16"/>
      <c r="H1261" s="16"/>
      <c r="I1261" s="12" t="s">
        <v>83</v>
      </c>
      <c r="J1261" s="12" t="s">
        <v>6914</v>
      </c>
      <c r="K1261" s="12" t="s">
        <v>77</v>
      </c>
      <c r="L1261" s="16"/>
      <c r="M1261" s="17"/>
      <c r="N1261" s="18" t="s">
        <v>5047</v>
      </c>
      <c r="O1261" s="16"/>
      <c r="P1261" s="16"/>
      <c r="Q1261" s="16"/>
      <c r="R1261" s="12"/>
    </row>
    <row r="1262" spans="1:18" ht="13.5" customHeight="1">
      <c r="A1262" s="11" t="s">
        <v>12009</v>
      </c>
      <c r="B1262" s="12" t="s">
        <v>12010</v>
      </c>
      <c r="C1262" s="15" t="s">
        <v>6918</v>
      </c>
      <c r="D1262" s="50" t="s">
        <v>5493</v>
      </c>
      <c r="E1262" s="13" t="s">
        <v>73</v>
      </c>
      <c r="F1262" s="16"/>
      <c r="G1262" s="16"/>
      <c r="H1262" s="16"/>
      <c r="I1262" s="12" t="s">
        <v>86</v>
      </c>
      <c r="J1262" s="12" t="s">
        <v>6916</v>
      </c>
      <c r="K1262" s="12" t="s">
        <v>77</v>
      </c>
      <c r="L1262" s="16"/>
      <c r="M1262" s="17"/>
      <c r="N1262" s="18" t="s">
        <v>5047</v>
      </c>
      <c r="O1262" s="16"/>
      <c r="P1262" s="16"/>
      <c r="Q1262" s="16"/>
      <c r="R1262" s="12"/>
    </row>
    <row r="1263" spans="1:18" ht="13.5" customHeight="1">
      <c r="A1263" s="11" t="s">
        <v>12011</v>
      </c>
      <c r="B1263" s="12" t="s">
        <v>12012</v>
      </c>
      <c r="C1263" s="15" t="s">
        <v>6919</v>
      </c>
      <c r="D1263" s="50" t="s">
        <v>5494</v>
      </c>
      <c r="E1263" s="13" t="s">
        <v>73</v>
      </c>
      <c r="F1263" s="16"/>
      <c r="G1263" s="16"/>
      <c r="H1263" s="16"/>
      <c r="I1263" s="12" t="s">
        <v>90</v>
      </c>
      <c r="J1263" s="12" t="s">
        <v>6916</v>
      </c>
      <c r="K1263" s="12" t="s">
        <v>77</v>
      </c>
      <c r="L1263" s="16"/>
      <c r="M1263" s="17"/>
      <c r="N1263" s="18" t="s">
        <v>5047</v>
      </c>
      <c r="O1263" s="16"/>
      <c r="P1263" s="16"/>
      <c r="Q1263" s="16"/>
      <c r="R1263" s="12"/>
    </row>
    <row r="1264" spans="1:18" ht="13.5" customHeight="1">
      <c r="A1264" s="11" t="s">
        <v>12013</v>
      </c>
      <c r="B1264" s="12" t="s">
        <v>12014</v>
      </c>
      <c r="C1264" s="15" t="s">
        <v>6917</v>
      </c>
      <c r="D1264" s="50" t="s">
        <v>5495</v>
      </c>
      <c r="E1264" s="13" t="s">
        <v>73</v>
      </c>
      <c r="F1264" s="16"/>
      <c r="G1264" s="16"/>
      <c r="H1264" s="16"/>
      <c r="I1264" s="12" t="s">
        <v>83</v>
      </c>
      <c r="J1264" s="12" t="s">
        <v>6916</v>
      </c>
      <c r="K1264" s="12" t="s">
        <v>77</v>
      </c>
      <c r="L1264" s="16"/>
      <c r="M1264" s="17"/>
      <c r="N1264" s="18" t="s">
        <v>5047</v>
      </c>
      <c r="O1264" s="16"/>
      <c r="P1264" s="16"/>
      <c r="Q1264" s="16"/>
      <c r="R1264" s="12"/>
    </row>
    <row r="1265" spans="1:18" ht="13.5" customHeight="1">
      <c r="A1265" s="11" t="s">
        <v>12015</v>
      </c>
      <c r="B1265" s="12" t="s">
        <v>12016</v>
      </c>
      <c r="C1265" s="13" t="s">
        <v>5510</v>
      </c>
      <c r="D1265" s="50" t="s">
        <v>5522</v>
      </c>
      <c r="E1265" s="13" t="s">
        <v>73</v>
      </c>
      <c r="F1265" s="16"/>
      <c r="G1265" s="16"/>
      <c r="H1265" s="16"/>
      <c r="I1265" s="12" t="s">
        <v>86</v>
      </c>
      <c r="J1265" s="12" t="s">
        <v>5534</v>
      </c>
      <c r="K1265" s="12" t="s">
        <v>77</v>
      </c>
      <c r="L1265" s="16"/>
      <c r="M1265" s="17"/>
      <c r="N1265" s="18" t="s">
        <v>5047</v>
      </c>
      <c r="O1265" s="16"/>
      <c r="P1265" s="16"/>
      <c r="Q1265" s="16"/>
      <c r="R1265" s="12"/>
    </row>
    <row r="1266" spans="1:18" ht="13.5" customHeight="1">
      <c r="A1266" s="11" t="s">
        <v>12017</v>
      </c>
      <c r="B1266" s="12" t="s">
        <v>12018</v>
      </c>
      <c r="C1266" s="50" t="s">
        <v>5511</v>
      </c>
      <c r="D1266" s="50" t="s">
        <v>5523</v>
      </c>
      <c r="E1266" s="13" t="s">
        <v>73</v>
      </c>
      <c r="F1266" s="16"/>
      <c r="G1266" s="16"/>
      <c r="H1266" s="16"/>
      <c r="I1266" s="12" t="s">
        <v>90</v>
      </c>
      <c r="J1266" s="12" t="s">
        <v>5534</v>
      </c>
      <c r="K1266" s="12" t="s">
        <v>77</v>
      </c>
      <c r="L1266" s="16"/>
      <c r="M1266" s="17"/>
      <c r="N1266" s="18" t="s">
        <v>5047</v>
      </c>
      <c r="O1266" s="16"/>
      <c r="P1266" s="16"/>
      <c r="Q1266" s="16"/>
      <c r="R1266" s="12"/>
    </row>
    <row r="1267" spans="1:18" ht="13.5" customHeight="1">
      <c r="A1267" s="11" t="s">
        <v>12019</v>
      </c>
      <c r="B1267" s="12" t="s">
        <v>12020</v>
      </c>
      <c r="C1267" s="50" t="s">
        <v>5512</v>
      </c>
      <c r="D1267" s="50" t="s">
        <v>5524</v>
      </c>
      <c r="E1267" s="13" t="s">
        <v>73</v>
      </c>
      <c r="F1267" s="16"/>
      <c r="G1267" s="16"/>
      <c r="H1267" s="16"/>
      <c r="I1267" s="12" t="s">
        <v>83</v>
      </c>
      <c r="J1267" s="12" t="s">
        <v>5534</v>
      </c>
      <c r="K1267" s="12" t="s">
        <v>77</v>
      </c>
      <c r="L1267" s="16"/>
      <c r="M1267" s="17"/>
      <c r="N1267" s="18" t="s">
        <v>5047</v>
      </c>
      <c r="O1267" s="16"/>
      <c r="P1267" s="16"/>
      <c r="Q1267" s="16"/>
      <c r="R1267" s="12"/>
    </row>
    <row r="1268" spans="1:18" ht="13.5" customHeight="1">
      <c r="A1268" s="11" t="s">
        <v>12021</v>
      </c>
      <c r="B1268" s="12" t="s">
        <v>12022</v>
      </c>
      <c r="C1268" s="13" t="s">
        <v>5513</v>
      </c>
      <c r="D1268" s="50" t="s">
        <v>5525</v>
      </c>
      <c r="E1268" s="13" t="s">
        <v>73</v>
      </c>
      <c r="F1268" s="16"/>
      <c r="G1268" s="16"/>
      <c r="H1268" s="16"/>
      <c r="I1268" s="12" t="s">
        <v>86</v>
      </c>
      <c r="J1268" s="12" t="s">
        <v>5535</v>
      </c>
      <c r="K1268" s="12" t="s">
        <v>77</v>
      </c>
      <c r="L1268" s="16"/>
      <c r="M1268" s="17"/>
      <c r="N1268" s="18" t="s">
        <v>5047</v>
      </c>
      <c r="O1268" s="16"/>
      <c r="P1268" s="16"/>
      <c r="Q1268" s="16"/>
      <c r="R1268" s="12"/>
    </row>
    <row r="1269" spans="1:18" ht="13.5" customHeight="1">
      <c r="A1269" s="11" t="s">
        <v>12023</v>
      </c>
      <c r="B1269" s="12" t="s">
        <v>12024</v>
      </c>
      <c r="C1269" s="50" t="s">
        <v>5514</v>
      </c>
      <c r="D1269" s="50" t="s">
        <v>5526</v>
      </c>
      <c r="E1269" s="13" t="s">
        <v>73</v>
      </c>
      <c r="F1269" s="16"/>
      <c r="G1269" s="16"/>
      <c r="H1269" s="16"/>
      <c r="I1269" s="12" t="s">
        <v>90</v>
      </c>
      <c r="J1269" s="12" t="s">
        <v>5535</v>
      </c>
      <c r="K1269" s="12" t="s">
        <v>77</v>
      </c>
      <c r="L1269" s="16"/>
      <c r="M1269" s="17"/>
      <c r="N1269" s="18" t="s">
        <v>5047</v>
      </c>
      <c r="O1269" s="16"/>
      <c r="P1269" s="16"/>
      <c r="Q1269" s="16"/>
      <c r="R1269" s="12"/>
    </row>
    <row r="1270" spans="1:18" ht="13.5" customHeight="1">
      <c r="A1270" s="11" t="s">
        <v>12025</v>
      </c>
      <c r="B1270" s="12" t="s">
        <v>12026</v>
      </c>
      <c r="C1270" s="50" t="s">
        <v>5515</v>
      </c>
      <c r="D1270" s="50" t="s">
        <v>5527</v>
      </c>
      <c r="E1270" s="13" t="s">
        <v>73</v>
      </c>
      <c r="F1270" s="16"/>
      <c r="G1270" s="16"/>
      <c r="H1270" s="16"/>
      <c r="I1270" s="12" t="s">
        <v>83</v>
      </c>
      <c r="J1270" s="12" t="s">
        <v>5535</v>
      </c>
      <c r="K1270" s="12" t="s">
        <v>77</v>
      </c>
      <c r="L1270" s="16"/>
      <c r="M1270" s="17"/>
      <c r="N1270" s="18" t="s">
        <v>5047</v>
      </c>
      <c r="O1270" s="16"/>
      <c r="P1270" s="16"/>
      <c r="Q1270" s="16"/>
      <c r="R1270" s="12"/>
    </row>
    <row r="1271" spans="1:18" ht="13.5" customHeight="1">
      <c r="A1271" s="11" t="s">
        <v>12027</v>
      </c>
      <c r="B1271" s="12" t="s">
        <v>12028</v>
      </c>
      <c r="C1271" s="13" t="s">
        <v>5516</v>
      </c>
      <c r="D1271" s="50" t="s">
        <v>5528</v>
      </c>
      <c r="E1271" s="13" t="s">
        <v>73</v>
      </c>
      <c r="F1271" s="16"/>
      <c r="G1271" s="16"/>
      <c r="H1271" s="16"/>
      <c r="I1271" s="12" t="s">
        <v>86</v>
      </c>
      <c r="J1271" s="12" t="s">
        <v>5536</v>
      </c>
      <c r="K1271" s="12" t="s">
        <v>77</v>
      </c>
      <c r="L1271" s="16"/>
      <c r="M1271" s="17"/>
      <c r="N1271" s="18" t="s">
        <v>5047</v>
      </c>
      <c r="O1271" s="16"/>
      <c r="P1271" s="16"/>
      <c r="Q1271" s="16"/>
      <c r="R1271" s="12"/>
    </row>
    <row r="1272" spans="1:18" ht="13.5" customHeight="1">
      <c r="A1272" s="11" t="s">
        <v>12029</v>
      </c>
      <c r="B1272" s="12" t="s">
        <v>12030</v>
      </c>
      <c r="C1272" s="50" t="s">
        <v>5517</v>
      </c>
      <c r="D1272" s="50" t="s">
        <v>5529</v>
      </c>
      <c r="E1272" s="13" t="s">
        <v>73</v>
      </c>
      <c r="F1272" s="16"/>
      <c r="G1272" s="16"/>
      <c r="H1272" s="16"/>
      <c r="I1272" s="12" t="s">
        <v>90</v>
      </c>
      <c r="J1272" s="12" t="s">
        <v>5536</v>
      </c>
      <c r="K1272" s="12" t="s">
        <v>77</v>
      </c>
      <c r="L1272" s="16"/>
      <c r="M1272" s="17"/>
      <c r="N1272" s="18" t="s">
        <v>5047</v>
      </c>
      <c r="O1272" s="16"/>
      <c r="P1272" s="16"/>
      <c r="Q1272" s="16"/>
      <c r="R1272" s="12"/>
    </row>
    <row r="1273" spans="1:18" ht="13.5" customHeight="1">
      <c r="A1273" s="11" t="s">
        <v>12031</v>
      </c>
      <c r="B1273" s="12" t="s">
        <v>12032</v>
      </c>
      <c r="C1273" s="50" t="s">
        <v>5518</v>
      </c>
      <c r="D1273" s="50" t="s">
        <v>5530</v>
      </c>
      <c r="E1273" s="13" t="s">
        <v>73</v>
      </c>
      <c r="F1273" s="16"/>
      <c r="G1273" s="16"/>
      <c r="H1273" s="16"/>
      <c r="I1273" s="12" t="s">
        <v>83</v>
      </c>
      <c r="J1273" s="12" t="s">
        <v>5536</v>
      </c>
      <c r="K1273" s="12" t="s">
        <v>77</v>
      </c>
      <c r="L1273" s="16"/>
      <c r="M1273" s="17"/>
      <c r="N1273" s="18" t="s">
        <v>5047</v>
      </c>
      <c r="O1273" s="16"/>
      <c r="P1273" s="16"/>
      <c r="Q1273" s="16"/>
      <c r="R1273" s="12"/>
    </row>
    <row r="1274" spans="1:18" ht="13.5" customHeight="1">
      <c r="A1274" s="11" t="s">
        <v>12033</v>
      </c>
      <c r="B1274" s="12" t="s">
        <v>12034</v>
      </c>
      <c r="C1274" s="13" t="s">
        <v>5519</v>
      </c>
      <c r="D1274" s="50" t="s">
        <v>5531</v>
      </c>
      <c r="E1274" s="13" t="s">
        <v>73</v>
      </c>
      <c r="F1274" s="16"/>
      <c r="G1274" s="16"/>
      <c r="H1274" s="16"/>
      <c r="I1274" s="12" t="s">
        <v>86</v>
      </c>
      <c r="J1274" s="12" t="s">
        <v>5537</v>
      </c>
      <c r="K1274" s="12" t="s">
        <v>77</v>
      </c>
      <c r="L1274" s="16"/>
      <c r="M1274" s="17"/>
      <c r="N1274" s="18" t="s">
        <v>5047</v>
      </c>
      <c r="O1274" s="16"/>
      <c r="P1274" s="16"/>
      <c r="Q1274" s="16"/>
      <c r="R1274" s="12"/>
    </row>
    <row r="1275" spans="1:18" ht="13.5" customHeight="1">
      <c r="A1275" s="11" t="s">
        <v>12035</v>
      </c>
      <c r="B1275" s="12" t="s">
        <v>12036</v>
      </c>
      <c r="C1275" s="15" t="s">
        <v>5520</v>
      </c>
      <c r="D1275" s="50" t="s">
        <v>5532</v>
      </c>
      <c r="E1275" s="13" t="s">
        <v>73</v>
      </c>
      <c r="F1275" s="16"/>
      <c r="G1275" s="16"/>
      <c r="H1275" s="16"/>
      <c r="I1275" s="12" t="s">
        <v>90</v>
      </c>
      <c r="J1275" s="12" t="s">
        <v>5537</v>
      </c>
      <c r="K1275" s="12" t="s">
        <v>77</v>
      </c>
      <c r="L1275" s="16"/>
      <c r="M1275" s="17"/>
      <c r="N1275" s="18" t="s">
        <v>5047</v>
      </c>
      <c r="O1275" s="16"/>
      <c r="P1275" s="16"/>
      <c r="Q1275" s="16"/>
      <c r="R1275" s="12"/>
    </row>
    <row r="1276" spans="1:18" ht="13.5" customHeight="1">
      <c r="A1276" s="11" t="s">
        <v>12037</v>
      </c>
      <c r="B1276" s="12" t="s">
        <v>12038</v>
      </c>
      <c r="C1276" s="15" t="s">
        <v>5521</v>
      </c>
      <c r="D1276" s="50" t="s">
        <v>5533</v>
      </c>
      <c r="E1276" s="13" t="s">
        <v>73</v>
      </c>
      <c r="F1276" s="16"/>
      <c r="G1276" s="16"/>
      <c r="H1276" s="16"/>
      <c r="I1276" s="12" t="s">
        <v>83</v>
      </c>
      <c r="J1276" s="12" t="s">
        <v>5537</v>
      </c>
      <c r="K1276" s="12" t="s">
        <v>77</v>
      </c>
      <c r="L1276" s="16"/>
      <c r="M1276" s="17"/>
      <c r="N1276" s="18" t="s">
        <v>5047</v>
      </c>
      <c r="O1276" s="16"/>
      <c r="P1276" s="16"/>
      <c r="Q1276" s="16"/>
      <c r="R1276" s="12"/>
    </row>
    <row r="1277" spans="1:18" ht="13.5" customHeight="1">
      <c r="A1277" s="11" t="str">
        <f t="shared" si="26"/>
        <v>ACTRIS_vocab:sulfluramidnumberconcentration</v>
      </c>
      <c r="B1277" s="12" t="s">
        <v>5547</v>
      </c>
      <c r="C1277" s="15"/>
      <c r="D1277" s="50" t="s">
        <v>5550</v>
      </c>
      <c r="E1277" s="13" t="s">
        <v>73</v>
      </c>
      <c r="F1277" s="16"/>
      <c r="G1277" s="16"/>
      <c r="H1277" s="16"/>
      <c r="I1277" s="12" t="s">
        <v>86</v>
      </c>
      <c r="J1277" s="12" t="s">
        <v>5562</v>
      </c>
      <c r="K1277" s="12" t="s">
        <v>77</v>
      </c>
      <c r="L1277" s="16"/>
      <c r="M1277" s="17"/>
      <c r="N1277" s="18" t="s">
        <v>5047</v>
      </c>
      <c r="O1277" s="16"/>
      <c r="P1277" s="16"/>
      <c r="Q1277" s="16"/>
      <c r="R1277" s="12"/>
    </row>
    <row r="1278" spans="1:18" ht="13.5" customHeight="1">
      <c r="A1278" s="11" t="str">
        <f t="shared" si="26"/>
        <v>ACTRIS_vocab:sulfluramidmassconcentration</v>
      </c>
      <c r="B1278" s="12" t="s">
        <v>5548</v>
      </c>
      <c r="C1278" s="15"/>
      <c r="D1278" s="50" t="s">
        <v>5551</v>
      </c>
      <c r="E1278" s="13" t="s">
        <v>73</v>
      </c>
      <c r="F1278" s="16"/>
      <c r="G1278" s="16"/>
      <c r="H1278" s="16"/>
      <c r="I1278" s="12" t="s">
        <v>90</v>
      </c>
      <c r="J1278" s="12" t="s">
        <v>5562</v>
      </c>
      <c r="K1278" s="12" t="s">
        <v>77</v>
      </c>
      <c r="L1278" s="16"/>
      <c r="M1278" s="17"/>
      <c r="N1278" s="18" t="s">
        <v>5047</v>
      </c>
      <c r="O1278" s="16"/>
      <c r="P1278" s="16"/>
      <c r="Q1278" s="16"/>
      <c r="R1278" s="12"/>
    </row>
    <row r="1279" spans="1:18" ht="13.5" customHeight="1">
      <c r="A1279" s="11" t="str">
        <f t="shared" si="26"/>
        <v>ACTRIS_vocab:sulfluramidamountfraction</v>
      </c>
      <c r="B1279" s="12" t="s">
        <v>5549</v>
      </c>
      <c r="C1279" s="15"/>
      <c r="D1279" s="50" t="s">
        <v>5552</v>
      </c>
      <c r="E1279" s="13" t="s">
        <v>73</v>
      </c>
      <c r="F1279" s="16"/>
      <c r="G1279" s="16"/>
      <c r="H1279" s="16"/>
      <c r="I1279" s="12" t="s">
        <v>83</v>
      </c>
      <c r="J1279" s="12" t="s">
        <v>5562</v>
      </c>
      <c r="K1279" s="12" t="s">
        <v>77</v>
      </c>
      <c r="L1279" s="16"/>
      <c r="M1279" s="17"/>
      <c r="N1279" s="18" t="s">
        <v>5047</v>
      </c>
      <c r="O1279" s="16"/>
      <c r="P1279" s="16"/>
      <c r="Q1279" s="16"/>
      <c r="R1279" s="12"/>
    </row>
    <row r="1280" spans="1:18" ht="13.5" customHeight="1">
      <c r="A1280" s="11" t="str">
        <f t="shared" si="26"/>
        <v>ACTRIS_vocab:n-ethylperfluorooctanesulfonamidoethanolnumberconcentration</v>
      </c>
      <c r="B1280" s="12" t="s">
        <v>11319</v>
      </c>
      <c r="C1280" s="15"/>
      <c r="D1280" s="50" t="s">
        <v>5553</v>
      </c>
      <c r="E1280" s="13" t="s">
        <v>73</v>
      </c>
      <c r="F1280" s="16"/>
      <c r="G1280" s="16"/>
      <c r="H1280" s="16"/>
      <c r="I1280" s="12" t="s">
        <v>86</v>
      </c>
      <c r="J1280" s="12" t="s">
        <v>11328</v>
      </c>
      <c r="K1280" s="12" t="s">
        <v>77</v>
      </c>
      <c r="L1280" s="16"/>
      <c r="M1280" s="17"/>
      <c r="N1280" s="18" t="s">
        <v>5047</v>
      </c>
      <c r="O1280" s="16"/>
      <c r="P1280" s="16"/>
      <c r="Q1280" s="16"/>
      <c r="R1280" s="12"/>
    </row>
    <row r="1281" spans="1:18" ht="13.5" customHeight="1">
      <c r="A1281" s="11" t="str">
        <f t="shared" si="26"/>
        <v>ACTRIS_vocab:n-ethylperfluorooctanesulfonamidoethanolmassconcentration</v>
      </c>
      <c r="B1281" s="12" t="s">
        <v>11320</v>
      </c>
      <c r="C1281" s="15"/>
      <c r="D1281" s="50" t="s">
        <v>5554</v>
      </c>
      <c r="E1281" s="13" t="s">
        <v>73</v>
      </c>
      <c r="F1281" s="16"/>
      <c r="G1281" s="16"/>
      <c r="H1281" s="16"/>
      <c r="I1281" s="12" t="s">
        <v>90</v>
      </c>
      <c r="J1281" s="12" t="s">
        <v>11328</v>
      </c>
      <c r="K1281" s="12" t="s">
        <v>77</v>
      </c>
      <c r="L1281" s="16"/>
      <c r="M1281" s="17"/>
      <c r="N1281" s="18" t="s">
        <v>5047</v>
      </c>
      <c r="O1281" s="16"/>
      <c r="P1281" s="16"/>
      <c r="Q1281" s="16"/>
      <c r="R1281" s="12"/>
    </row>
    <row r="1282" spans="1:18" ht="13.5" customHeight="1">
      <c r="A1282" s="11" t="str">
        <f t="shared" si="26"/>
        <v>ACTRIS_vocab:n-ethylperfluorooctanesulfonamidoethanolamountfraction</v>
      </c>
      <c r="B1282" s="12" t="s">
        <v>11321</v>
      </c>
      <c r="C1282" s="15"/>
      <c r="D1282" s="50" t="s">
        <v>5555</v>
      </c>
      <c r="E1282" s="13" t="s">
        <v>73</v>
      </c>
      <c r="F1282" s="16"/>
      <c r="G1282" s="16"/>
      <c r="H1282" s="16"/>
      <c r="I1282" s="12" t="s">
        <v>83</v>
      </c>
      <c r="J1282" s="12" t="s">
        <v>11328</v>
      </c>
      <c r="K1282" s="12" t="s">
        <v>77</v>
      </c>
      <c r="L1282" s="16"/>
      <c r="M1282" s="17"/>
      <c r="N1282" s="18" t="s">
        <v>5047</v>
      </c>
      <c r="O1282" s="16"/>
      <c r="P1282" s="16"/>
      <c r="Q1282" s="16"/>
      <c r="R1282" s="12"/>
    </row>
    <row r="1283" spans="1:18" ht="13.5" customHeight="1">
      <c r="A1283" s="11" t="str">
        <f t="shared" si="26"/>
        <v>ACTRIS_vocab:n-methylperfluorooctanesulfonamidenumberconcentration</v>
      </c>
      <c r="B1283" s="12" t="s">
        <v>11322</v>
      </c>
      <c r="C1283" s="15"/>
      <c r="D1283" s="50" t="s">
        <v>5556</v>
      </c>
      <c r="E1283" s="13" t="s">
        <v>73</v>
      </c>
      <c r="F1283" s="16"/>
      <c r="G1283" s="16"/>
      <c r="H1283" s="16"/>
      <c r="I1283" s="12" t="s">
        <v>86</v>
      </c>
      <c r="J1283" s="12" t="s">
        <v>11329</v>
      </c>
      <c r="K1283" s="12" t="s">
        <v>77</v>
      </c>
      <c r="L1283" s="16"/>
      <c r="M1283" s="17"/>
      <c r="N1283" s="18" t="s">
        <v>5047</v>
      </c>
      <c r="O1283" s="16"/>
      <c r="P1283" s="16"/>
      <c r="Q1283" s="16"/>
      <c r="R1283" s="12"/>
    </row>
    <row r="1284" spans="1:18" ht="13.5" customHeight="1">
      <c r="A1284" s="11" t="str">
        <f t="shared" si="26"/>
        <v>ACTRIS_vocab:n-methylperfluorooctanesulfonamidemassconcentration</v>
      </c>
      <c r="B1284" s="12" t="s">
        <v>11323</v>
      </c>
      <c r="C1284" s="15"/>
      <c r="D1284" s="50" t="s">
        <v>5557</v>
      </c>
      <c r="E1284" s="13" t="s">
        <v>73</v>
      </c>
      <c r="F1284" s="16"/>
      <c r="G1284" s="16"/>
      <c r="H1284" s="16"/>
      <c r="I1284" s="12" t="s">
        <v>90</v>
      </c>
      <c r="J1284" s="12" t="s">
        <v>11329</v>
      </c>
      <c r="K1284" s="12" t="s">
        <v>77</v>
      </c>
      <c r="L1284" s="16"/>
      <c r="M1284" s="17"/>
      <c r="N1284" s="18" t="s">
        <v>5047</v>
      </c>
      <c r="O1284" s="16"/>
      <c r="P1284" s="16"/>
      <c r="Q1284" s="16"/>
      <c r="R1284" s="12"/>
    </row>
    <row r="1285" spans="1:18" ht="13.5" customHeight="1">
      <c r="A1285" s="11" t="str">
        <f t="shared" si="26"/>
        <v>ACTRIS_vocab:n-methylperfluorooctanesulfonamideamountfraction</v>
      </c>
      <c r="B1285" s="12" t="s">
        <v>11324</v>
      </c>
      <c r="C1285" s="15"/>
      <c r="D1285" s="50" t="s">
        <v>5558</v>
      </c>
      <c r="E1285" s="13" t="s">
        <v>73</v>
      </c>
      <c r="F1285" s="16"/>
      <c r="G1285" s="16"/>
      <c r="H1285" s="16"/>
      <c r="I1285" s="12" t="s">
        <v>83</v>
      </c>
      <c r="J1285" s="12" t="s">
        <v>11329</v>
      </c>
      <c r="K1285" s="12" t="s">
        <v>77</v>
      </c>
      <c r="L1285" s="16"/>
      <c r="M1285" s="17"/>
      <c r="N1285" s="18" t="s">
        <v>5047</v>
      </c>
      <c r="O1285" s="16"/>
      <c r="P1285" s="16"/>
      <c r="Q1285" s="16"/>
      <c r="R1285" s="12"/>
    </row>
    <row r="1286" spans="1:18" ht="13.5" customHeight="1">
      <c r="A1286" s="11" t="str">
        <f t="shared" si="26"/>
        <v>ACTRIS_vocab:n-methylperfluorooctanesulfonamidoethanolnumberconcentration</v>
      </c>
      <c r="B1286" s="12" t="s">
        <v>11325</v>
      </c>
      <c r="C1286" s="15"/>
      <c r="D1286" s="50" t="s">
        <v>5559</v>
      </c>
      <c r="E1286" s="13" t="s">
        <v>73</v>
      </c>
      <c r="F1286" s="16"/>
      <c r="G1286" s="16"/>
      <c r="H1286" s="16"/>
      <c r="I1286" s="12" t="s">
        <v>86</v>
      </c>
      <c r="J1286" s="12" t="s">
        <v>11330</v>
      </c>
      <c r="K1286" s="12" t="s">
        <v>77</v>
      </c>
      <c r="L1286" s="16"/>
      <c r="M1286" s="17"/>
      <c r="N1286" s="18" t="s">
        <v>5047</v>
      </c>
      <c r="O1286" s="16"/>
      <c r="P1286" s="16"/>
      <c r="Q1286" s="16"/>
      <c r="R1286" s="12"/>
    </row>
    <row r="1287" spans="1:18" ht="13.5" customHeight="1">
      <c r="A1287" s="11" t="str">
        <f t="shared" si="26"/>
        <v>ACTRIS_vocab:n-methylperfluorooctanesulfonamidoethanolmassconcentration</v>
      </c>
      <c r="B1287" s="12" t="s">
        <v>11326</v>
      </c>
      <c r="C1287" s="15"/>
      <c r="D1287" s="50" t="s">
        <v>5560</v>
      </c>
      <c r="E1287" s="13" t="s">
        <v>73</v>
      </c>
      <c r="F1287" s="16"/>
      <c r="G1287" s="16"/>
      <c r="H1287" s="16"/>
      <c r="I1287" s="12" t="s">
        <v>90</v>
      </c>
      <c r="J1287" s="12" t="s">
        <v>11330</v>
      </c>
      <c r="K1287" s="12" t="s">
        <v>77</v>
      </c>
      <c r="L1287" s="16"/>
      <c r="M1287" s="17"/>
      <c r="N1287" s="18" t="s">
        <v>5047</v>
      </c>
      <c r="O1287" s="16"/>
      <c r="P1287" s="16"/>
      <c r="Q1287" s="16"/>
      <c r="R1287" s="12"/>
    </row>
    <row r="1288" spans="1:18" ht="13.5" customHeight="1">
      <c r="A1288" s="11" t="str">
        <f t="shared" si="26"/>
        <v>ACTRIS_vocab:n-methylperfluorooctanesulfonamidoethanolamountfraction</v>
      </c>
      <c r="B1288" s="12" t="s">
        <v>11327</v>
      </c>
      <c r="C1288" s="15"/>
      <c r="D1288" s="50" t="s">
        <v>5561</v>
      </c>
      <c r="E1288" s="13" t="s">
        <v>73</v>
      </c>
      <c r="F1288" s="16"/>
      <c r="G1288" s="16"/>
      <c r="H1288" s="16"/>
      <c r="I1288" s="12" t="s">
        <v>83</v>
      </c>
      <c r="J1288" s="12" t="s">
        <v>11330</v>
      </c>
      <c r="K1288" s="12" t="s">
        <v>77</v>
      </c>
      <c r="L1288" s="16"/>
      <c r="M1288" s="17"/>
      <c r="N1288" s="18" t="s">
        <v>5047</v>
      </c>
      <c r="O1288" s="16"/>
      <c r="P1288" s="16"/>
      <c r="Q1288" s="16"/>
      <c r="R1288" s="12"/>
    </row>
    <row r="1289" spans="1:18" ht="13.5" customHeight="1">
      <c r="A1289" s="11" t="str">
        <f t="shared" si="26"/>
        <v>ACTRIS_vocab:trichlorofluoromethanenumberconcentration</v>
      </c>
      <c r="B1289" s="12" t="s">
        <v>11465</v>
      </c>
      <c r="C1289" s="15" t="s">
        <v>11519</v>
      </c>
      <c r="D1289" s="50" t="s">
        <v>11573</v>
      </c>
      <c r="E1289" s="13" t="s">
        <v>73</v>
      </c>
      <c r="F1289" s="16"/>
      <c r="G1289" s="16"/>
      <c r="H1289" s="16"/>
      <c r="I1289" s="12" t="s">
        <v>86</v>
      </c>
      <c r="J1289" s="12" t="s">
        <v>5591</v>
      </c>
      <c r="K1289" s="12" t="s">
        <v>77</v>
      </c>
      <c r="L1289" s="16"/>
      <c r="M1289" s="17"/>
      <c r="N1289" s="18" t="s">
        <v>5047</v>
      </c>
      <c r="O1289" s="16"/>
      <c r="P1289" s="16"/>
      <c r="Q1289" s="16"/>
      <c r="R1289" s="12"/>
    </row>
    <row r="1290" spans="1:18" ht="13.5" customHeight="1">
      <c r="A1290" s="11" t="str">
        <f t="shared" si="26"/>
        <v>ACTRIS_vocab:trichlorofluoromethanemassconcentration</v>
      </c>
      <c r="B1290" s="12" t="s">
        <v>11466</v>
      </c>
      <c r="C1290" s="15" t="s">
        <v>11520</v>
      </c>
      <c r="D1290" s="50" t="s">
        <v>11574</v>
      </c>
      <c r="E1290" s="13" t="s">
        <v>73</v>
      </c>
      <c r="F1290" s="16"/>
      <c r="G1290" s="16"/>
      <c r="H1290" s="16"/>
      <c r="I1290" s="12" t="s">
        <v>90</v>
      </c>
      <c r="J1290" s="12" t="s">
        <v>5591</v>
      </c>
      <c r="K1290" s="12" t="s">
        <v>77</v>
      </c>
      <c r="L1290" s="16"/>
      <c r="M1290" s="17"/>
      <c r="N1290" s="18" t="s">
        <v>5047</v>
      </c>
      <c r="O1290" s="16"/>
      <c r="P1290" s="16"/>
      <c r="Q1290" s="16"/>
      <c r="R1290" s="12"/>
    </row>
    <row r="1291" spans="1:18" ht="13.5" customHeight="1">
      <c r="A1291" s="11" t="str">
        <f t="shared" si="26"/>
        <v>ACTRIS_vocab:trichlorofluoromethaneamountfraction</v>
      </c>
      <c r="B1291" s="12" t="s">
        <v>5581</v>
      </c>
      <c r="C1291" s="50" t="s">
        <v>5596</v>
      </c>
      <c r="D1291" s="50" t="s">
        <v>5586</v>
      </c>
      <c r="E1291" s="13" t="s">
        <v>73</v>
      </c>
      <c r="F1291" s="16"/>
      <c r="G1291" s="16"/>
      <c r="H1291" s="16"/>
      <c r="I1291" s="12" t="s">
        <v>83</v>
      </c>
      <c r="J1291" s="12" t="s">
        <v>5591</v>
      </c>
      <c r="K1291" s="12" t="s">
        <v>77</v>
      </c>
      <c r="L1291" s="16"/>
      <c r="M1291" s="17"/>
      <c r="N1291" s="18" t="s">
        <v>5047</v>
      </c>
      <c r="O1291" s="16"/>
      <c r="P1291" s="16"/>
      <c r="Q1291" s="16"/>
      <c r="R1291" s="12"/>
    </row>
    <row r="1292" spans="1:18" ht="13.5" customHeight="1">
      <c r="A1292" s="11" t="str">
        <f t="shared" si="26"/>
        <v>ACTRIS_vocab:1-1-2-trichlorotrifluoroethanenumberconcentration</v>
      </c>
      <c r="B1292" s="12" t="s">
        <v>11467</v>
      </c>
      <c r="C1292" s="50" t="s">
        <v>11521</v>
      </c>
      <c r="D1292" s="50" t="s">
        <v>11575</v>
      </c>
      <c r="E1292" s="13" t="s">
        <v>73</v>
      </c>
      <c r="F1292" s="16"/>
      <c r="G1292" s="16"/>
      <c r="H1292" s="16"/>
      <c r="I1292" s="12" t="s">
        <v>86</v>
      </c>
      <c r="J1292" s="12" t="s">
        <v>5592</v>
      </c>
      <c r="K1292" s="12" t="s">
        <v>77</v>
      </c>
      <c r="L1292" s="16"/>
      <c r="M1292" s="17"/>
      <c r="N1292" s="18" t="s">
        <v>5047</v>
      </c>
      <c r="O1292" s="16"/>
      <c r="P1292" s="16"/>
      <c r="Q1292" s="16"/>
      <c r="R1292" s="12"/>
    </row>
    <row r="1293" spans="1:18" ht="13.5" customHeight="1">
      <c r="A1293" s="11" t="str">
        <f t="shared" si="26"/>
        <v>ACTRIS_vocab:1-1-2-trichlorotrifluoroethanemassconcentration</v>
      </c>
      <c r="B1293" s="12" t="s">
        <v>11468</v>
      </c>
      <c r="C1293" s="50" t="s">
        <v>11522</v>
      </c>
      <c r="D1293" s="50" t="s">
        <v>11576</v>
      </c>
      <c r="E1293" s="13" t="s">
        <v>73</v>
      </c>
      <c r="F1293" s="16"/>
      <c r="G1293" s="16"/>
      <c r="H1293" s="16"/>
      <c r="I1293" s="12" t="s">
        <v>90</v>
      </c>
      <c r="J1293" s="12" t="s">
        <v>5592</v>
      </c>
      <c r="K1293" s="12" t="s">
        <v>77</v>
      </c>
      <c r="L1293" s="16"/>
      <c r="M1293" s="17"/>
      <c r="N1293" s="18" t="s">
        <v>5047</v>
      </c>
      <c r="O1293" s="16"/>
      <c r="P1293" s="16"/>
      <c r="Q1293" s="16"/>
      <c r="R1293" s="12"/>
    </row>
    <row r="1294" spans="1:18" ht="13.5" customHeight="1">
      <c r="A1294" s="11" t="str">
        <f t="shared" si="26"/>
        <v>ACTRIS_vocab:1-1-2-trichlorotrifluoroethaneamountfraction</v>
      </c>
      <c r="B1294" s="12" t="s">
        <v>5582</v>
      </c>
      <c r="C1294" s="50" t="s">
        <v>5597</v>
      </c>
      <c r="D1294" s="50" t="s">
        <v>5587</v>
      </c>
      <c r="E1294" s="13" t="s">
        <v>73</v>
      </c>
      <c r="F1294" s="16"/>
      <c r="G1294" s="16"/>
      <c r="H1294" s="16"/>
      <c r="I1294" s="12" t="s">
        <v>83</v>
      </c>
      <c r="J1294" s="12" t="s">
        <v>5592</v>
      </c>
      <c r="K1294" s="12" t="s">
        <v>77</v>
      </c>
      <c r="L1294" s="16"/>
      <c r="M1294" s="17"/>
      <c r="N1294" s="18" t="s">
        <v>5047</v>
      </c>
      <c r="O1294" s="16"/>
      <c r="P1294" s="16"/>
      <c r="Q1294" s="16"/>
      <c r="R1294" s="12"/>
    </row>
    <row r="1295" spans="1:18" ht="13.5" customHeight="1">
      <c r="A1295" s="11" t="str">
        <f t="shared" si="26"/>
        <v>ACTRIS_vocab:1-2-dichloro-1-1-2-2-tetrafluoroethanenumberconcentration</v>
      </c>
      <c r="B1295" s="12" t="s">
        <v>11469</v>
      </c>
      <c r="C1295" s="50" t="s">
        <v>11523</v>
      </c>
      <c r="D1295" s="50" t="s">
        <v>11577</v>
      </c>
      <c r="E1295" s="13" t="s">
        <v>73</v>
      </c>
      <c r="F1295" s="16"/>
      <c r="G1295" s="16"/>
      <c r="H1295" s="16"/>
      <c r="I1295" s="12" t="s">
        <v>86</v>
      </c>
      <c r="J1295" s="12" t="s">
        <v>5593</v>
      </c>
      <c r="K1295" s="12" t="s">
        <v>77</v>
      </c>
      <c r="L1295" s="16"/>
      <c r="M1295" s="17"/>
      <c r="N1295" s="18" t="s">
        <v>5047</v>
      </c>
      <c r="O1295" s="16"/>
      <c r="P1295" s="16"/>
      <c r="Q1295" s="16"/>
      <c r="R1295" s="12"/>
    </row>
    <row r="1296" spans="1:18" ht="13.5" customHeight="1">
      <c r="A1296" s="11" t="str">
        <f t="shared" si="26"/>
        <v>ACTRIS_vocab:1-2-dichloro-1-1-2-2-tetrafluoroethanemassconcentration</v>
      </c>
      <c r="B1296" s="12" t="s">
        <v>11470</v>
      </c>
      <c r="C1296" s="50" t="s">
        <v>11524</v>
      </c>
      <c r="D1296" s="50" t="s">
        <v>11578</v>
      </c>
      <c r="E1296" s="13" t="s">
        <v>73</v>
      </c>
      <c r="F1296" s="16"/>
      <c r="G1296" s="16"/>
      <c r="H1296" s="16"/>
      <c r="I1296" s="12" t="s">
        <v>90</v>
      </c>
      <c r="J1296" s="12" t="s">
        <v>5593</v>
      </c>
      <c r="K1296" s="12" t="s">
        <v>77</v>
      </c>
      <c r="L1296" s="16"/>
      <c r="M1296" s="17"/>
      <c r="N1296" s="18" t="s">
        <v>5047</v>
      </c>
      <c r="O1296" s="16"/>
      <c r="P1296" s="16"/>
      <c r="Q1296" s="16"/>
      <c r="R1296" s="12"/>
    </row>
    <row r="1297" spans="1:18" ht="13.5" customHeight="1">
      <c r="A1297" s="11" t="str">
        <f t="shared" si="26"/>
        <v>ACTRIS_vocab:1-2-dichloro-1-1-2-2-tetrafluoroethaneamountfraction</v>
      </c>
      <c r="B1297" s="12" t="s">
        <v>5583</v>
      </c>
      <c r="C1297" s="50" t="s">
        <v>5598</v>
      </c>
      <c r="D1297" s="50" t="s">
        <v>5588</v>
      </c>
      <c r="E1297" s="13" t="s">
        <v>73</v>
      </c>
      <c r="F1297" s="16"/>
      <c r="G1297" s="16"/>
      <c r="H1297" s="16"/>
      <c r="I1297" s="12" t="s">
        <v>83</v>
      </c>
      <c r="J1297" s="12" t="s">
        <v>5593</v>
      </c>
      <c r="K1297" s="12" t="s">
        <v>77</v>
      </c>
      <c r="L1297" s="16"/>
      <c r="M1297" s="17"/>
      <c r="N1297" s="18" t="s">
        <v>5047</v>
      </c>
      <c r="O1297" s="16"/>
      <c r="P1297" s="16"/>
      <c r="Q1297" s="16"/>
      <c r="R1297" s="12"/>
    </row>
    <row r="1298" spans="1:18" ht="13.5" customHeight="1">
      <c r="A1298" s="11" t="str">
        <f t="shared" si="26"/>
        <v>ACTRIS_vocab:1-chloro-1-1-2-2-2-pentafluoroethanenumberconcentration</v>
      </c>
      <c r="B1298" s="12" t="s">
        <v>11471</v>
      </c>
      <c r="C1298" s="50" t="s">
        <v>11525</v>
      </c>
      <c r="D1298" s="50" t="s">
        <v>11579</v>
      </c>
      <c r="E1298" s="13" t="s">
        <v>73</v>
      </c>
      <c r="F1298" s="16"/>
      <c r="G1298" s="16"/>
      <c r="H1298" s="16"/>
      <c r="I1298" s="12" t="s">
        <v>86</v>
      </c>
      <c r="J1298" s="12" t="s">
        <v>5594</v>
      </c>
      <c r="K1298" s="12" t="s">
        <v>77</v>
      </c>
      <c r="L1298" s="16"/>
      <c r="M1298" s="17"/>
      <c r="N1298" s="18" t="s">
        <v>5047</v>
      </c>
      <c r="O1298" s="16"/>
      <c r="P1298" s="16"/>
      <c r="Q1298" s="16"/>
      <c r="R1298" s="12"/>
    </row>
    <row r="1299" spans="1:18" ht="13.5" customHeight="1">
      <c r="A1299" s="11" t="str">
        <f t="shared" si="26"/>
        <v>ACTRIS_vocab:1-chloro-1-1-2-2-2-pentafluoroethanemassconcentration</v>
      </c>
      <c r="B1299" s="12" t="s">
        <v>11472</v>
      </c>
      <c r="C1299" s="50" t="s">
        <v>11526</v>
      </c>
      <c r="D1299" s="50" t="s">
        <v>11580</v>
      </c>
      <c r="E1299" s="13" t="s">
        <v>73</v>
      </c>
      <c r="F1299" s="16"/>
      <c r="G1299" s="16"/>
      <c r="H1299" s="16"/>
      <c r="I1299" s="12" t="s">
        <v>90</v>
      </c>
      <c r="J1299" s="12" t="s">
        <v>5594</v>
      </c>
      <c r="K1299" s="12" t="s">
        <v>77</v>
      </c>
      <c r="L1299" s="16"/>
      <c r="M1299" s="17"/>
      <c r="N1299" s="18" t="s">
        <v>5047</v>
      </c>
      <c r="O1299" s="16"/>
      <c r="P1299" s="16"/>
      <c r="Q1299" s="16"/>
      <c r="R1299" s="12"/>
    </row>
    <row r="1300" spans="1:18" ht="13.5" customHeight="1">
      <c r="A1300" s="11" t="str">
        <f t="shared" si="26"/>
        <v>ACTRIS_vocab:1-chloro-1-1-2-2-2-pentafluoroethaneamountfraction</v>
      </c>
      <c r="B1300" s="12" t="s">
        <v>5584</v>
      </c>
      <c r="C1300" s="50" t="s">
        <v>5599</v>
      </c>
      <c r="D1300" s="50" t="s">
        <v>5590</v>
      </c>
      <c r="E1300" s="13" t="s">
        <v>73</v>
      </c>
      <c r="F1300" s="16"/>
      <c r="G1300" s="16"/>
      <c r="H1300" s="16"/>
      <c r="I1300" s="12" t="s">
        <v>83</v>
      </c>
      <c r="J1300" s="12" t="s">
        <v>5594</v>
      </c>
      <c r="K1300" s="12" t="s">
        <v>77</v>
      </c>
      <c r="L1300" s="16"/>
      <c r="M1300" s="17"/>
      <c r="N1300" s="18" t="s">
        <v>5047</v>
      </c>
      <c r="O1300" s="16"/>
      <c r="P1300" s="16"/>
      <c r="Q1300" s="16"/>
      <c r="R1300" s="12"/>
    </row>
    <row r="1301" spans="1:18" ht="13.5" customHeight="1">
      <c r="A1301" s="11" t="str">
        <f t="shared" si="26"/>
        <v>ACTRIS_vocab:dichlorodifluoromethanenumberconcentration</v>
      </c>
      <c r="B1301" s="12" t="s">
        <v>11473</v>
      </c>
      <c r="C1301" s="50" t="s">
        <v>11527</v>
      </c>
      <c r="D1301" s="50" t="s">
        <v>11581</v>
      </c>
      <c r="E1301" s="13" t="s">
        <v>73</v>
      </c>
      <c r="F1301" s="16"/>
      <c r="G1301" s="16"/>
      <c r="H1301" s="16"/>
      <c r="I1301" s="12" t="s">
        <v>86</v>
      </c>
      <c r="J1301" s="12" t="s">
        <v>5595</v>
      </c>
      <c r="K1301" s="12" t="s">
        <v>77</v>
      </c>
      <c r="L1301" s="16"/>
      <c r="M1301" s="17"/>
      <c r="N1301" s="18" t="s">
        <v>5047</v>
      </c>
      <c r="O1301" s="16"/>
      <c r="P1301" s="16"/>
      <c r="Q1301" s="16"/>
      <c r="R1301" s="12"/>
    </row>
    <row r="1302" spans="1:18" ht="13.5" customHeight="1">
      <c r="A1302" s="11" t="str">
        <f t="shared" si="26"/>
        <v>ACTRIS_vocab:dichlorodifluoromethanemassconcentration</v>
      </c>
      <c r="B1302" s="12" t="s">
        <v>11474</v>
      </c>
      <c r="C1302" s="50" t="s">
        <v>11528</v>
      </c>
      <c r="D1302" s="50" t="s">
        <v>11582</v>
      </c>
      <c r="E1302" s="13" t="s">
        <v>73</v>
      </c>
      <c r="F1302" s="16"/>
      <c r="G1302" s="16"/>
      <c r="H1302" s="16"/>
      <c r="I1302" s="12" t="s">
        <v>90</v>
      </c>
      <c r="J1302" s="12" t="s">
        <v>5595</v>
      </c>
      <c r="K1302" s="12" t="s">
        <v>77</v>
      </c>
      <c r="L1302" s="16"/>
      <c r="M1302" s="17"/>
      <c r="N1302" s="18" t="s">
        <v>5047</v>
      </c>
      <c r="O1302" s="16"/>
      <c r="P1302" s="16"/>
      <c r="Q1302" s="16"/>
      <c r="R1302" s="12"/>
    </row>
    <row r="1303" spans="1:18" ht="13.5" customHeight="1">
      <c r="A1303" s="11" t="str">
        <f t="shared" si="26"/>
        <v>ACTRIS_vocab:dichlorodifluoromethaneamountfraction</v>
      </c>
      <c r="B1303" s="12" t="s">
        <v>5585</v>
      </c>
      <c r="C1303" s="50" t="s">
        <v>5600</v>
      </c>
      <c r="D1303" s="50" t="s">
        <v>5589</v>
      </c>
      <c r="E1303" s="13" t="s">
        <v>73</v>
      </c>
      <c r="F1303" s="16"/>
      <c r="G1303" s="16"/>
      <c r="H1303" s="16"/>
      <c r="I1303" s="12" t="s">
        <v>83</v>
      </c>
      <c r="J1303" s="12" t="s">
        <v>5595</v>
      </c>
      <c r="K1303" s="12" t="s">
        <v>77</v>
      </c>
      <c r="L1303" s="16"/>
      <c r="M1303" s="17"/>
      <c r="N1303" s="18" t="s">
        <v>5047</v>
      </c>
      <c r="O1303" s="16"/>
      <c r="P1303" s="16"/>
      <c r="Q1303" s="16"/>
      <c r="R1303" s="12"/>
    </row>
    <row r="1304" spans="1:18" ht="13.5" customHeight="1">
      <c r="A1304" s="11" t="str">
        <f t="shared" si="26"/>
        <v>ACTRIS_vocab:2-chloro-1-1-1-2-tetrafluoroethanenumberconcentration</v>
      </c>
      <c r="B1304" s="12" t="s">
        <v>11475</v>
      </c>
      <c r="C1304" s="50" t="s">
        <v>11529</v>
      </c>
      <c r="D1304" s="50" t="s">
        <v>11583</v>
      </c>
      <c r="E1304" s="13" t="s">
        <v>73</v>
      </c>
      <c r="F1304" s="16"/>
      <c r="G1304" s="16"/>
      <c r="H1304" s="16"/>
      <c r="I1304" s="12" t="s">
        <v>86</v>
      </c>
      <c r="J1304" s="12" t="s">
        <v>5633</v>
      </c>
      <c r="K1304" s="12" t="s">
        <v>77</v>
      </c>
      <c r="L1304" s="16"/>
      <c r="M1304" s="17"/>
      <c r="N1304" s="18" t="s">
        <v>5047</v>
      </c>
      <c r="O1304" s="16"/>
      <c r="P1304" s="16"/>
      <c r="Q1304" s="16"/>
      <c r="R1304" s="12"/>
    </row>
    <row r="1305" spans="1:18" ht="13.5" customHeight="1">
      <c r="A1305" s="11" t="str">
        <f t="shared" si="26"/>
        <v>ACTRIS_vocab:2-chloro-1-1-1-2-tetrafluoroethanemassconcentration</v>
      </c>
      <c r="B1305" s="12" t="s">
        <v>11476</v>
      </c>
      <c r="C1305" s="50" t="s">
        <v>11530</v>
      </c>
      <c r="D1305" s="50" t="s">
        <v>11584</v>
      </c>
      <c r="E1305" s="13" t="s">
        <v>73</v>
      </c>
      <c r="F1305" s="16"/>
      <c r="G1305" s="16"/>
      <c r="H1305" s="16"/>
      <c r="I1305" s="12" t="s">
        <v>90</v>
      </c>
      <c r="J1305" s="12" t="s">
        <v>5633</v>
      </c>
      <c r="K1305" s="12" t="s">
        <v>77</v>
      </c>
      <c r="L1305" s="16"/>
      <c r="M1305" s="17"/>
      <c r="N1305" s="18" t="s">
        <v>5047</v>
      </c>
      <c r="O1305" s="16"/>
      <c r="P1305" s="16"/>
      <c r="Q1305" s="16"/>
      <c r="R1305" s="12"/>
    </row>
    <row r="1306" spans="1:18" ht="13.5" customHeight="1">
      <c r="A1306" s="11" t="str">
        <f t="shared" si="26"/>
        <v>ACTRIS_vocab:2-chloro-1-1-1-2-tetrafluoroethaneamountfraction</v>
      </c>
      <c r="B1306" s="13" t="s">
        <v>5621</v>
      </c>
      <c r="C1306" s="12" t="s">
        <v>5625</v>
      </c>
      <c r="D1306" s="50" t="s">
        <v>5629</v>
      </c>
      <c r="E1306" s="13" t="s">
        <v>73</v>
      </c>
      <c r="F1306" s="16"/>
      <c r="G1306" s="16"/>
      <c r="H1306" s="16"/>
      <c r="I1306" s="12" t="s">
        <v>83</v>
      </c>
      <c r="J1306" s="12" t="s">
        <v>5633</v>
      </c>
      <c r="K1306" s="12" t="s">
        <v>77</v>
      </c>
      <c r="L1306" s="16"/>
      <c r="M1306" s="17"/>
      <c r="N1306" s="18" t="s">
        <v>5047</v>
      </c>
      <c r="O1306" s="16"/>
      <c r="P1306" s="16"/>
      <c r="Q1306" s="16"/>
      <c r="R1306" s="12"/>
    </row>
    <row r="1307" spans="1:18" ht="13.5" customHeight="1">
      <c r="A1307" s="11" t="str">
        <f t="shared" si="26"/>
        <v>ACTRIS_vocab:1-1-dichloro-1-fluoroethanenumberconcentration</v>
      </c>
      <c r="B1307" s="13" t="s">
        <v>11477</v>
      </c>
      <c r="C1307" s="12" t="s">
        <v>11531</v>
      </c>
      <c r="D1307" s="50" t="s">
        <v>11585</v>
      </c>
      <c r="E1307" s="13" t="s">
        <v>73</v>
      </c>
      <c r="F1307" s="16"/>
      <c r="G1307" s="16"/>
      <c r="H1307" s="16"/>
      <c r="I1307" s="12" t="s">
        <v>86</v>
      </c>
      <c r="J1307" s="12" t="s">
        <v>5634</v>
      </c>
      <c r="K1307" s="12" t="s">
        <v>77</v>
      </c>
      <c r="L1307" s="16"/>
      <c r="M1307" s="17"/>
      <c r="N1307" s="18" t="s">
        <v>5047</v>
      </c>
      <c r="O1307" s="16"/>
      <c r="P1307" s="16"/>
      <c r="Q1307" s="16"/>
      <c r="R1307" s="12"/>
    </row>
    <row r="1308" spans="1:18" ht="13.5" customHeight="1">
      <c r="A1308" s="11" t="str">
        <f t="shared" si="26"/>
        <v>ACTRIS_vocab:1-1-dichloro-1-fluoroethanemassconcentration</v>
      </c>
      <c r="B1308" s="13" t="s">
        <v>11478</v>
      </c>
      <c r="C1308" s="12" t="s">
        <v>11532</v>
      </c>
      <c r="D1308" s="50" t="s">
        <v>11586</v>
      </c>
      <c r="E1308" s="13" t="s">
        <v>73</v>
      </c>
      <c r="F1308" s="16"/>
      <c r="G1308" s="16"/>
      <c r="H1308" s="16"/>
      <c r="I1308" s="12" t="s">
        <v>90</v>
      </c>
      <c r="J1308" s="12" t="s">
        <v>5634</v>
      </c>
      <c r="K1308" s="12" t="s">
        <v>77</v>
      </c>
      <c r="L1308" s="16"/>
      <c r="M1308" s="17"/>
      <c r="N1308" s="18" t="s">
        <v>5047</v>
      </c>
      <c r="O1308" s="16"/>
      <c r="P1308" s="16"/>
      <c r="Q1308" s="16"/>
      <c r="R1308" s="12"/>
    </row>
    <row r="1309" spans="1:18" ht="13.5" customHeight="1">
      <c r="A1309" s="11" t="str">
        <f t="shared" si="26"/>
        <v>ACTRIS_vocab:1-1-dichloro-1-fluoroethaneamountfraction</v>
      </c>
      <c r="B1309" s="13" t="s">
        <v>5622</v>
      </c>
      <c r="C1309" s="12" t="s">
        <v>5626</v>
      </c>
      <c r="D1309" s="50" t="s">
        <v>5630</v>
      </c>
      <c r="E1309" s="13" t="s">
        <v>73</v>
      </c>
      <c r="F1309" s="16"/>
      <c r="G1309" s="16"/>
      <c r="H1309" s="16"/>
      <c r="I1309" s="12" t="s">
        <v>83</v>
      </c>
      <c r="J1309" s="12" t="s">
        <v>5634</v>
      </c>
      <c r="K1309" s="12" t="s">
        <v>77</v>
      </c>
      <c r="L1309" s="16"/>
      <c r="M1309" s="17"/>
      <c r="N1309" s="18" t="s">
        <v>5047</v>
      </c>
      <c r="O1309" s="16"/>
      <c r="P1309" s="16"/>
      <c r="Q1309" s="16"/>
      <c r="R1309" s="12"/>
    </row>
    <row r="1310" spans="1:18" ht="13.5" customHeight="1">
      <c r="A1310" s="11" t="str">
        <f t="shared" si="26"/>
        <v>ACTRIS_vocab:1-chloro-1-1-difluoroethanenumberconcentration</v>
      </c>
      <c r="B1310" s="13" t="s">
        <v>11479</v>
      </c>
      <c r="C1310" s="12" t="s">
        <v>11533</v>
      </c>
      <c r="D1310" s="50" t="s">
        <v>11587</v>
      </c>
      <c r="E1310" s="13" t="s">
        <v>73</v>
      </c>
      <c r="F1310" s="16"/>
      <c r="G1310" s="16"/>
      <c r="H1310" s="16"/>
      <c r="I1310" s="12" t="s">
        <v>86</v>
      </c>
      <c r="J1310" s="12" t="s">
        <v>5635</v>
      </c>
      <c r="K1310" s="12" t="s">
        <v>77</v>
      </c>
      <c r="L1310" s="16"/>
      <c r="M1310" s="17"/>
      <c r="N1310" s="18" t="s">
        <v>5047</v>
      </c>
      <c r="O1310" s="16"/>
      <c r="P1310" s="16"/>
      <c r="Q1310" s="16"/>
      <c r="R1310" s="12"/>
    </row>
    <row r="1311" spans="1:18" ht="13.5" customHeight="1">
      <c r="A1311" s="11" t="str">
        <f t="shared" si="26"/>
        <v>ACTRIS_vocab:1-chloro-1-1-difluoroethanemassconcentration</v>
      </c>
      <c r="B1311" s="13" t="s">
        <v>11480</v>
      </c>
      <c r="C1311" s="12" t="s">
        <v>11534</v>
      </c>
      <c r="D1311" s="50" t="s">
        <v>11588</v>
      </c>
      <c r="E1311" s="13" t="s">
        <v>73</v>
      </c>
      <c r="F1311" s="16"/>
      <c r="G1311" s="16"/>
      <c r="H1311" s="16"/>
      <c r="I1311" s="12" t="s">
        <v>90</v>
      </c>
      <c r="J1311" s="12" t="s">
        <v>5635</v>
      </c>
      <c r="K1311" s="12" t="s">
        <v>77</v>
      </c>
      <c r="L1311" s="16"/>
      <c r="M1311" s="17"/>
      <c r="N1311" s="18" t="s">
        <v>5047</v>
      </c>
      <c r="O1311" s="16"/>
      <c r="P1311" s="16"/>
      <c r="Q1311" s="16"/>
      <c r="R1311" s="12"/>
    </row>
    <row r="1312" spans="1:18" ht="13.5" customHeight="1">
      <c r="A1312" s="11" t="str">
        <f t="shared" si="26"/>
        <v>ACTRIS_vocab:1-chloro-1-1-difluoroethaneamountfraction</v>
      </c>
      <c r="B1312" s="13" t="s">
        <v>5623</v>
      </c>
      <c r="C1312" s="12" t="s">
        <v>5627</v>
      </c>
      <c r="D1312" s="50" t="s">
        <v>5631</v>
      </c>
      <c r="E1312" s="13" t="s">
        <v>73</v>
      </c>
      <c r="F1312" s="16"/>
      <c r="G1312" s="16"/>
      <c r="H1312" s="16"/>
      <c r="I1312" s="12" t="s">
        <v>83</v>
      </c>
      <c r="J1312" s="12" t="s">
        <v>5635</v>
      </c>
      <c r="K1312" s="12" t="s">
        <v>77</v>
      </c>
      <c r="L1312" s="16"/>
      <c r="M1312" s="17"/>
      <c r="N1312" s="18" t="s">
        <v>5047</v>
      </c>
      <c r="O1312" s="16"/>
      <c r="P1312" s="16"/>
      <c r="Q1312" s="16"/>
      <c r="R1312" s="12"/>
    </row>
    <row r="1313" spans="1:18" ht="13.5" customHeight="1">
      <c r="A1313" s="11" t="str">
        <f t="shared" si="26"/>
        <v>ACTRIS_vocab:chlorodifluoromethanenumberconcentration</v>
      </c>
      <c r="B1313" s="13" t="s">
        <v>11481</v>
      </c>
      <c r="C1313" s="12" t="s">
        <v>11535</v>
      </c>
      <c r="D1313" s="50" t="s">
        <v>11589</v>
      </c>
      <c r="E1313" s="13" t="s">
        <v>73</v>
      </c>
      <c r="F1313" s="16"/>
      <c r="G1313" s="16"/>
      <c r="H1313" s="16"/>
      <c r="I1313" s="12" t="s">
        <v>86</v>
      </c>
      <c r="J1313" s="12" t="s">
        <v>5636</v>
      </c>
      <c r="K1313" s="12" t="s">
        <v>77</v>
      </c>
      <c r="L1313" s="16"/>
      <c r="M1313" s="17"/>
      <c r="N1313" s="18" t="s">
        <v>5047</v>
      </c>
      <c r="O1313" s="16"/>
      <c r="P1313" s="16"/>
      <c r="Q1313" s="16"/>
      <c r="R1313" s="12"/>
    </row>
    <row r="1314" spans="1:18" ht="13.5" customHeight="1">
      <c r="A1314" s="11" t="str">
        <f t="shared" si="26"/>
        <v>ACTRIS_vocab:chlorodifluoromethanemassconcentration</v>
      </c>
      <c r="B1314" s="13" t="s">
        <v>11482</v>
      </c>
      <c r="C1314" s="12" t="s">
        <v>11536</v>
      </c>
      <c r="D1314" s="50" t="s">
        <v>11590</v>
      </c>
      <c r="E1314" s="13" t="s">
        <v>73</v>
      </c>
      <c r="F1314" s="16"/>
      <c r="G1314" s="16"/>
      <c r="H1314" s="16"/>
      <c r="I1314" s="12" t="s">
        <v>90</v>
      </c>
      <c r="J1314" s="12" t="s">
        <v>5636</v>
      </c>
      <c r="K1314" s="12" t="s">
        <v>77</v>
      </c>
      <c r="L1314" s="16"/>
      <c r="M1314" s="17"/>
      <c r="N1314" s="18" t="s">
        <v>5047</v>
      </c>
      <c r="O1314" s="16"/>
      <c r="P1314" s="16"/>
      <c r="Q1314" s="16"/>
      <c r="R1314" s="12"/>
    </row>
    <row r="1315" spans="1:18" ht="13.5" customHeight="1">
      <c r="A1315" s="11" t="str">
        <f t="shared" si="26"/>
        <v>ACTRIS_vocab:chlorodifluoromethaneamountfraction</v>
      </c>
      <c r="B1315" s="13" t="s">
        <v>5624</v>
      </c>
      <c r="C1315" s="12" t="s">
        <v>5628</v>
      </c>
      <c r="D1315" s="50" t="s">
        <v>5632</v>
      </c>
      <c r="E1315" s="13" t="s">
        <v>73</v>
      </c>
      <c r="F1315" s="16"/>
      <c r="G1315" s="16"/>
      <c r="H1315" s="16"/>
      <c r="I1315" s="12" t="s">
        <v>83</v>
      </c>
      <c r="J1315" s="12" t="s">
        <v>5636</v>
      </c>
      <c r="K1315" s="12" t="s">
        <v>77</v>
      </c>
      <c r="L1315" s="16"/>
      <c r="M1315" s="17"/>
      <c r="N1315" s="18" t="s">
        <v>5047</v>
      </c>
      <c r="O1315" s="16"/>
      <c r="P1315" s="16"/>
      <c r="Q1315" s="16"/>
      <c r="R1315" s="12"/>
    </row>
    <row r="1316" spans="1:18" ht="13.5" customHeight="1">
      <c r="A1316" s="11" t="str">
        <f t="shared" si="26"/>
        <v>ACTRIS_vocab:pentafluoroethanenumberconcentration</v>
      </c>
      <c r="B1316" s="13" t="s">
        <v>11483</v>
      </c>
      <c r="C1316" s="12" t="s">
        <v>11537</v>
      </c>
      <c r="D1316" s="50" t="s">
        <v>11591</v>
      </c>
      <c r="E1316" s="13" t="s">
        <v>73</v>
      </c>
      <c r="F1316" s="16"/>
      <c r="G1316" s="16"/>
      <c r="H1316" s="16"/>
      <c r="I1316" s="12" t="s">
        <v>86</v>
      </c>
      <c r="J1316" s="12" t="s">
        <v>5706</v>
      </c>
      <c r="K1316" s="12" t="s">
        <v>77</v>
      </c>
      <c r="L1316" s="16"/>
      <c r="M1316" s="17"/>
      <c r="N1316" s="18" t="s">
        <v>5047</v>
      </c>
      <c r="O1316" s="16"/>
      <c r="P1316" s="16"/>
      <c r="Q1316" s="16"/>
      <c r="R1316" s="12"/>
    </row>
    <row r="1317" spans="1:18" ht="13.5" customHeight="1">
      <c r="A1317" s="11" t="str">
        <f t="shared" si="26"/>
        <v>ACTRIS_vocab:pentafluoroethanemassconcentration</v>
      </c>
      <c r="B1317" s="13" t="s">
        <v>11484</v>
      </c>
      <c r="C1317" s="12" t="s">
        <v>11538</v>
      </c>
      <c r="D1317" s="50" t="s">
        <v>11592</v>
      </c>
      <c r="E1317" s="13" t="s">
        <v>73</v>
      </c>
      <c r="F1317" s="16"/>
      <c r="G1317" s="16"/>
      <c r="H1317" s="16"/>
      <c r="I1317" s="12" t="s">
        <v>90</v>
      </c>
      <c r="J1317" s="12" t="s">
        <v>5706</v>
      </c>
      <c r="K1317" s="12" t="s">
        <v>77</v>
      </c>
      <c r="L1317" s="16"/>
      <c r="M1317" s="17"/>
      <c r="N1317" s="18" t="s">
        <v>5047</v>
      </c>
      <c r="O1317" s="16"/>
      <c r="P1317" s="16"/>
      <c r="Q1317" s="16"/>
      <c r="R1317" s="12"/>
    </row>
    <row r="1318" spans="1:18" ht="13.5" customHeight="1">
      <c r="A1318" s="11" t="str">
        <f t="shared" si="26"/>
        <v>ACTRIS_vocab:pentafluoroethaneamountfraction</v>
      </c>
      <c r="B1318" s="12" t="s">
        <v>5673</v>
      </c>
      <c r="C1318" s="12" t="s">
        <v>5684</v>
      </c>
      <c r="D1318" s="50" t="s">
        <v>5695</v>
      </c>
      <c r="E1318" s="13" t="s">
        <v>73</v>
      </c>
      <c r="F1318" s="16"/>
      <c r="G1318" s="16"/>
      <c r="H1318" s="16"/>
      <c r="I1318" s="12" t="s">
        <v>83</v>
      </c>
      <c r="J1318" s="12" t="s">
        <v>5706</v>
      </c>
      <c r="K1318" s="12" t="s">
        <v>77</v>
      </c>
      <c r="L1318" s="16"/>
      <c r="M1318" s="17"/>
      <c r="N1318" s="18" t="s">
        <v>5047</v>
      </c>
      <c r="O1318" s="16"/>
      <c r="P1318" s="16"/>
      <c r="Q1318" s="16"/>
      <c r="R1318" s="12"/>
    </row>
    <row r="1319" spans="1:18" ht="13.5" customHeight="1">
      <c r="A1319" s="11" t="str">
        <f t="shared" si="26"/>
        <v>ACTRIS_vocab:1-1-1-2-tetrafluoroethanenumberconcentration</v>
      </c>
      <c r="B1319" s="12" t="s">
        <v>11485</v>
      </c>
      <c r="C1319" s="12" t="s">
        <v>11539</v>
      </c>
      <c r="D1319" s="50" t="s">
        <v>11593</v>
      </c>
      <c r="E1319" s="13" t="s">
        <v>73</v>
      </c>
      <c r="F1319" s="16"/>
      <c r="G1319" s="16"/>
      <c r="H1319" s="16"/>
      <c r="I1319" s="12" t="s">
        <v>86</v>
      </c>
      <c r="J1319" s="12" t="s">
        <v>5707</v>
      </c>
      <c r="K1319" s="12" t="s">
        <v>77</v>
      </c>
      <c r="L1319" s="16"/>
      <c r="M1319" s="17"/>
      <c r="N1319" s="18" t="s">
        <v>5047</v>
      </c>
      <c r="O1319" s="16"/>
      <c r="P1319" s="16"/>
      <c r="Q1319" s="16"/>
      <c r="R1319" s="12"/>
    </row>
    <row r="1320" spans="1:18" ht="13.5" customHeight="1">
      <c r="A1320" s="11" t="str">
        <f t="shared" si="26"/>
        <v>ACTRIS_vocab:1-1-1-2-tetrafluoroethanemassconcentration</v>
      </c>
      <c r="B1320" s="12" t="s">
        <v>11486</v>
      </c>
      <c r="C1320" s="12" t="s">
        <v>11540</v>
      </c>
      <c r="D1320" s="50" t="s">
        <v>11594</v>
      </c>
      <c r="E1320" s="13" t="s">
        <v>73</v>
      </c>
      <c r="F1320" s="16"/>
      <c r="G1320" s="16"/>
      <c r="H1320" s="16"/>
      <c r="I1320" s="12" t="s">
        <v>90</v>
      </c>
      <c r="J1320" s="12" t="s">
        <v>5707</v>
      </c>
      <c r="K1320" s="12" t="s">
        <v>77</v>
      </c>
      <c r="L1320" s="16"/>
      <c r="M1320" s="17"/>
      <c r="N1320" s="18" t="s">
        <v>5047</v>
      </c>
      <c r="O1320" s="16"/>
      <c r="P1320" s="16"/>
      <c r="Q1320" s="16"/>
      <c r="R1320" s="12"/>
    </row>
    <row r="1321" spans="1:18" ht="13.5" customHeight="1">
      <c r="A1321" s="11" t="str">
        <f t="shared" si="26"/>
        <v>ACTRIS_vocab:1-1-1-2-tetrafluoroethaneamountfraction</v>
      </c>
      <c r="B1321" s="12" t="s">
        <v>5674</v>
      </c>
      <c r="C1321" s="12" t="s">
        <v>5685</v>
      </c>
      <c r="D1321" s="50" t="s">
        <v>5696</v>
      </c>
      <c r="E1321" s="13" t="s">
        <v>73</v>
      </c>
      <c r="F1321" s="16"/>
      <c r="G1321" s="16"/>
      <c r="H1321" s="16"/>
      <c r="I1321" s="12" t="s">
        <v>83</v>
      </c>
      <c r="J1321" s="12" t="s">
        <v>5707</v>
      </c>
      <c r="K1321" s="12" t="s">
        <v>77</v>
      </c>
      <c r="L1321" s="16"/>
      <c r="M1321" s="17"/>
      <c r="N1321" s="18" t="s">
        <v>5047</v>
      </c>
      <c r="O1321" s="16"/>
      <c r="P1321" s="16"/>
      <c r="Q1321" s="16"/>
      <c r="R1321" s="12"/>
    </row>
    <row r="1322" spans="1:18" ht="13.5" customHeight="1">
      <c r="A1322" s="11" t="str">
        <f t="shared" si="26"/>
        <v>ACTRIS_vocab:1-1-1-trifluoroethanenumberconcentration</v>
      </c>
      <c r="B1322" s="12" t="s">
        <v>11487</v>
      </c>
      <c r="C1322" s="12" t="s">
        <v>11541</v>
      </c>
      <c r="D1322" s="50" t="s">
        <v>11595</v>
      </c>
      <c r="E1322" s="13" t="s">
        <v>73</v>
      </c>
      <c r="F1322" s="16"/>
      <c r="G1322" s="16"/>
      <c r="H1322" s="16"/>
      <c r="I1322" s="12" t="s">
        <v>86</v>
      </c>
      <c r="J1322" s="12" t="s">
        <v>5708</v>
      </c>
      <c r="K1322" s="12" t="s">
        <v>77</v>
      </c>
      <c r="L1322" s="16"/>
      <c r="M1322" s="17"/>
      <c r="N1322" s="18" t="s">
        <v>5047</v>
      </c>
      <c r="O1322" s="16"/>
      <c r="P1322" s="16"/>
      <c r="Q1322" s="16"/>
      <c r="R1322" s="12"/>
    </row>
    <row r="1323" spans="1:18" ht="13.5" customHeight="1">
      <c r="A1323" s="11" t="str">
        <f t="shared" si="26"/>
        <v>ACTRIS_vocab:1-1-1-trifluoroethanemassconcentration</v>
      </c>
      <c r="B1323" s="12" t="s">
        <v>11488</v>
      </c>
      <c r="C1323" s="12" t="s">
        <v>11542</v>
      </c>
      <c r="D1323" s="50" t="s">
        <v>11596</v>
      </c>
      <c r="E1323" s="13" t="s">
        <v>73</v>
      </c>
      <c r="F1323" s="16"/>
      <c r="G1323" s="16"/>
      <c r="H1323" s="16"/>
      <c r="I1323" s="12" t="s">
        <v>90</v>
      </c>
      <c r="J1323" s="12" t="s">
        <v>5708</v>
      </c>
      <c r="K1323" s="12" t="s">
        <v>77</v>
      </c>
      <c r="L1323" s="16"/>
      <c r="M1323" s="17"/>
      <c r="N1323" s="18" t="s">
        <v>5047</v>
      </c>
      <c r="O1323" s="16"/>
      <c r="P1323" s="16"/>
      <c r="Q1323" s="16"/>
      <c r="R1323" s="12"/>
    </row>
    <row r="1324" spans="1:18" ht="13.5" customHeight="1">
      <c r="A1324" s="11" t="str">
        <f t="shared" si="26"/>
        <v>ACTRIS_vocab:1-1-1-trifluoroethaneamountfraction</v>
      </c>
      <c r="B1324" s="12" t="s">
        <v>5675</v>
      </c>
      <c r="C1324" s="12" t="s">
        <v>5686</v>
      </c>
      <c r="D1324" s="50" t="s">
        <v>5697</v>
      </c>
      <c r="E1324" s="13" t="s">
        <v>73</v>
      </c>
      <c r="F1324" s="16"/>
      <c r="G1324" s="16"/>
      <c r="H1324" s="16"/>
      <c r="I1324" s="12" t="s">
        <v>83</v>
      </c>
      <c r="J1324" s="12" t="s">
        <v>5708</v>
      </c>
      <c r="K1324" s="12" t="s">
        <v>77</v>
      </c>
      <c r="L1324" s="16"/>
      <c r="M1324" s="17"/>
      <c r="N1324" s="18" t="s">
        <v>5047</v>
      </c>
      <c r="O1324" s="16"/>
      <c r="P1324" s="16"/>
      <c r="Q1324" s="16"/>
      <c r="R1324" s="12"/>
    </row>
    <row r="1325" spans="1:18" ht="13.5" customHeight="1">
      <c r="A1325" s="11" t="str">
        <f t="shared" si="26"/>
        <v>ACTRIS_vocab:1-1-difluoroethanenumberconcentration</v>
      </c>
      <c r="B1325" s="12" t="s">
        <v>11489</v>
      </c>
      <c r="C1325" s="12" t="s">
        <v>11543</v>
      </c>
      <c r="D1325" s="50" t="s">
        <v>11597</v>
      </c>
      <c r="E1325" s="13" t="s">
        <v>73</v>
      </c>
      <c r="F1325" s="16"/>
      <c r="G1325" s="16"/>
      <c r="H1325" s="16"/>
      <c r="I1325" s="12" t="s">
        <v>86</v>
      </c>
      <c r="J1325" s="12" t="s">
        <v>5709</v>
      </c>
      <c r="K1325" s="12" t="s">
        <v>77</v>
      </c>
      <c r="L1325" s="16"/>
      <c r="M1325" s="17"/>
      <c r="N1325" s="18" t="s">
        <v>5047</v>
      </c>
      <c r="O1325" s="16"/>
      <c r="P1325" s="16"/>
      <c r="Q1325" s="16"/>
      <c r="R1325" s="12"/>
    </row>
    <row r="1326" spans="1:18" ht="13.5" customHeight="1">
      <c r="A1326" s="11" t="str">
        <f t="shared" si="26"/>
        <v>ACTRIS_vocab:1-1-difluoroethanemassconcentration</v>
      </c>
      <c r="B1326" s="12" t="s">
        <v>11490</v>
      </c>
      <c r="C1326" s="12" t="s">
        <v>11544</v>
      </c>
      <c r="D1326" s="50" t="s">
        <v>11598</v>
      </c>
      <c r="E1326" s="13" t="s">
        <v>73</v>
      </c>
      <c r="F1326" s="16"/>
      <c r="G1326" s="16"/>
      <c r="H1326" s="16"/>
      <c r="I1326" s="12" t="s">
        <v>90</v>
      </c>
      <c r="J1326" s="12" t="s">
        <v>5709</v>
      </c>
      <c r="K1326" s="12" t="s">
        <v>77</v>
      </c>
      <c r="L1326" s="16"/>
      <c r="M1326" s="17"/>
      <c r="N1326" s="18" t="s">
        <v>5047</v>
      </c>
      <c r="O1326" s="16"/>
      <c r="P1326" s="16"/>
      <c r="Q1326" s="16"/>
      <c r="R1326" s="12"/>
    </row>
    <row r="1327" spans="1:18" ht="13.5" customHeight="1">
      <c r="A1327" s="11" t="str">
        <f t="shared" si="26"/>
        <v>ACTRIS_vocab:1-1-difluoroethaneamountfraction</v>
      </c>
      <c r="B1327" s="12" t="s">
        <v>5676</v>
      </c>
      <c r="C1327" s="12" t="s">
        <v>5687</v>
      </c>
      <c r="D1327" s="50" t="s">
        <v>5698</v>
      </c>
      <c r="E1327" s="13" t="s">
        <v>73</v>
      </c>
      <c r="F1327" s="16"/>
      <c r="G1327" s="16"/>
      <c r="H1327" s="16"/>
      <c r="I1327" s="12" t="s">
        <v>83</v>
      </c>
      <c r="J1327" s="12" t="s">
        <v>5709</v>
      </c>
      <c r="K1327" s="12" t="s">
        <v>77</v>
      </c>
      <c r="L1327" s="16"/>
      <c r="M1327" s="17"/>
      <c r="N1327" s="18" t="s">
        <v>5047</v>
      </c>
      <c r="O1327" s="16"/>
      <c r="P1327" s="16"/>
      <c r="Q1327" s="16"/>
      <c r="R1327" s="12"/>
    </row>
    <row r="1328" spans="1:18" ht="13.5" customHeight="1">
      <c r="A1328" s="11" t="str">
        <f t="shared" si="26"/>
        <v>ACTRIS_vocab:1-1-1-2-3-3-3-heptafluoropropanenumberconcentration</v>
      </c>
      <c r="B1328" s="12" t="s">
        <v>11491</v>
      </c>
      <c r="C1328" s="12" t="s">
        <v>11545</v>
      </c>
      <c r="D1328" s="50" t="s">
        <v>11599</v>
      </c>
      <c r="E1328" s="13" t="s">
        <v>73</v>
      </c>
      <c r="F1328" s="16"/>
      <c r="G1328" s="16"/>
      <c r="H1328" s="16"/>
      <c r="I1328" s="12" t="s">
        <v>86</v>
      </c>
      <c r="J1328" s="12" t="s">
        <v>5710</v>
      </c>
      <c r="K1328" s="12" t="s">
        <v>77</v>
      </c>
      <c r="L1328" s="16"/>
      <c r="M1328" s="17"/>
      <c r="N1328" s="18" t="s">
        <v>5047</v>
      </c>
      <c r="O1328" s="16"/>
      <c r="P1328" s="16"/>
      <c r="Q1328" s="16"/>
      <c r="R1328" s="12"/>
    </row>
    <row r="1329" spans="1:18" ht="13.5" customHeight="1">
      <c r="A1329" s="11" t="str">
        <f t="shared" si="26"/>
        <v>ACTRIS_vocab:1-1-1-2-3-3-3-heptafluoropropanemassconcentration</v>
      </c>
      <c r="B1329" s="12" t="s">
        <v>11492</v>
      </c>
      <c r="C1329" s="12" t="s">
        <v>11546</v>
      </c>
      <c r="D1329" s="50" t="s">
        <v>11600</v>
      </c>
      <c r="E1329" s="13" t="s">
        <v>73</v>
      </c>
      <c r="F1329" s="16"/>
      <c r="G1329" s="16"/>
      <c r="H1329" s="16"/>
      <c r="I1329" s="12" t="s">
        <v>90</v>
      </c>
      <c r="J1329" s="12" t="s">
        <v>5710</v>
      </c>
      <c r="K1329" s="12" t="s">
        <v>77</v>
      </c>
      <c r="L1329" s="16"/>
      <c r="M1329" s="17"/>
      <c r="N1329" s="18" t="s">
        <v>5047</v>
      </c>
      <c r="O1329" s="16"/>
      <c r="P1329" s="16"/>
      <c r="Q1329" s="16"/>
      <c r="R1329" s="12"/>
    </row>
    <row r="1330" spans="1:18" ht="13.5" customHeight="1">
      <c r="A1330" s="11" t="str">
        <f t="shared" si="26"/>
        <v>ACTRIS_vocab:1-1-1-2-3-3-3-heptafluoropropaneamountfraction</v>
      </c>
      <c r="B1330" s="12" t="s">
        <v>5677</v>
      </c>
      <c r="C1330" s="12" t="s">
        <v>5688</v>
      </c>
      <c r="D1330" s="50" t="s">
        <v>5699</v>
      </c>
      <c r="E1330" s="13" t="s">
        <v>73</v>
      </c>
      <c r="F1330" s="16"/>
      <c r="G1330" s="16"/>
      <c r="H1330" s="16"/>
      <c r="I1330" s="12" t="s">
        <v>83</v>
      </c>
      <c r="J1330" s="12" t="s">
        <v>5710</v>
      </c>
      <c r="K1330" s="12" t="s">
        <v>77</v>
      </c>
      <c r="L1330" s="16"/>
      <c r="M1330" s="17"/>
      <c r="N1330" s="18" t="s">
        <v>5047</v>
      </c>
      <c r="O1330" s="16"/>
      <c r="P1330" s="16"/>
      <c r="Q1330" s="16"/>
      <c r="R1330" s="12"/>
    </row>
    <row r="1331" spans="1:18" ht="13.5" customHeight="1">
      <c r="A1331" s="11" t="str">
        <f t="shared" si="26"/>
        <v>ACTRIS_vocab:trifluoromethanenumberconcentration</v>
      </c>
      <c r="B1331" s="12" t="s">
        <v>11493</v>
      </c>
      <c r="C1331" s="12" t="s">
        <v>11547</v>
      </c>
      <c r="D1331" s="50" t="s">
        <v>11601</v>
      </c>
      <c r="E1331" s="13" t="s">
        <v>73</v>
      </c>
      <c r="F1331" s="16"/>
      <c r="G1331" s="16"/>
      <c r="H1331" s="16"/>
      <c r="I1331" s="12" t="s">
        <v>86</v>
      </c>
      <c r="J1331" s="12" t="s">
        <v>5711</v>
      </c>
      <c r="K1331" s="12" t="s">
        <v>77</v>
      </c>
      <c r="L1331" s="16"/>
      <c r="M1331" s="17"/>
      <c r="N1331" s="18" t="s">
        <v>5047</v>
      </c>
      <c r="O1331" s="16"/>
      <c r="P1331" s="16"/>
      <c r="Q1331" s="16"/>
      <c r="R1331" s="12"/>
    </row>
    <row r="1332" spans="1:18" ht="13.5" customHeight="1">
      <c r="A1332" s="11" t="str">
        <f t="shared" si="26"/>
        <v>ACTRIS_vocab:trifluoromethanemassconcentration</v>
      </c>
      <c r="B1332" s="12" t="s">
        <v>11494</v>
      </c>
      <c r="C1332" s="12" t="s">
        <v>11548</v>
      </c>
      <c r="D1332" s="50" t="s">
        <v>11602</v>
      </c>
      <c r="E1332" s="13" t="s">
        <v>73</v>
      </c>
      <c r="F1332" s="16"/>
      <c r="G1332" s="16"/>
      <c r="H1332" s="16"/>
      <c r="I1332" s="12" t="s">
        <v>90</v>
      </c>
      <c r="J1332" s="12" t="s">
        <v>5711</v>
      </c>
      <c r="K1332" s="12" t="s">
        <v>77</v>
      </c>
      <c r="L1332" s="16"/>
      <c r="M1332" s="17"/>
      <c r="N1332" s="18" t="s">
        <v>5047</v>
      </c>
      <c r="O1332" s="16"/>
      <c r="P1332" s="16"/>
      <c r="Q1332" s="16"/>
      <c r="R1332" s="12"/>
    </row>
    <row r="1333" spans="1:18" ht="13.5" customHeight="1">
      <c r="A1333" s="11" t="str">
        <f t="shared" si="26"/>
        <v>ACTRIS_vocab:trifluoromethaneamountfraction</v>
      </c>
      <c r="B1333" s="12" t="s">
        <v>5678</v>
      </c>
      <c r="C1333" s="12" t="s">
        <v>5694</v>
      </c>
      <c r="D1333" s="50" t="s">
        <v>5700</v>
      </c>
      <c r="E1333" s="13" t="s">
        <v>73</v>
      </c>
      <c r="F1333" s="16"/>
      <c r="G1333" s="16"/>
      <c r="H1333" s="16"/>
      <c r="I1333" s="12" t="s">
        <v>83</v>
      </c>
      <c r="J1333" s="12" t="s">
        <v>5711</v>
      </c>
      <c r="K1333" s="12" t="s">
        <v>77</v>
      </c>
      <c r="L1333" s="16"/>
      <c r="M1333" s="17"/>
      <c r="N1333" s="18" t="s">
        <v>5047</v>
      </c>
      <c r="O1333" s="16"/>
      <c r="P1333" s="16"/>
      <c r="Q1333" s="16"/>
      <c r="R1333" s="12"/>
    </row>
    <row r="1334" spans="1:18" ht="13.5" customHeight="1">
      <c r="A1334" s="11" t="str">
        <f t="shared" si="26"/>
        <v>ACTRIS_vocab:1-1-1-3-3-3-hexafluoropropanenumberconcentration</v>
      </c>
      <c r="B1334" s="12" t="s">
        <v>11495</v>
      </c>
      <c r="C1334" s="12" t="s">
        <v>11549</v>
      </c>
      <c r="D1334" s="50" t="s">
        <v>11603</v>
      </c>
      <c r="E1334" s="13" t="s">
        <v>73</v>
      </c>
      <c r="F1334" s="16"/>
      <c r="G1334" s="16"/>
      <c r="H1334" s="16"/>
      <c r="I1334" s="12" t="s">
        <v>86</v>
      </c>
      <c r="J1334" s="12" t="s">
        <v>5712</v>
      </c>
      <c r="K1334" s="12" t="s">
        <v>77</v>
      </c>
      <c r="L1334" s="16"/>
      <c r="M1334" s="17"/>
      <c r="N1334" s="18" t="s">
        <v>5047</v>
      </c>
      <c r="O1334" s="16"/>
      <c r="P1334" s="16"/>
      <c r="Q1334" s="16"/>
      <c r="R1334" s="12"/>
    </row>
    <row r="1335" spans="1:18" ht="13.5" customHeight="1">
      <c r="A1335" s="11" t="str">
        <f t="shared" si="26"/>
        <v>ACTRIS_vocab:1-1-1-3-3-3-hexafluoropropanemassconcentration</v>
      </c>
      <c r="B1335" s="12" t="s">
        <v>11496</v>
      </c>
      <c r="C1335" s="12" t="s">
        <v>11550</v>
      </c>
      <c r="D1335" s="50" t="s">
        <v>11604</v>
      </c>
      <c r="E1335" s="13" t="s">
        <v>73</v>
      </c>
      <c r="F1335" s="16"/>
      <c r="G1335" s="16"/>
      <c r="H1335" s="16"/>
      <c r="I1335" s="12" t="s">
        <v>90</v>
      </c>
      <c r="J1335" s="12" t="s">
        <v>5712</v>
      </c>
      <c r="K1335" s="12" t="s">
        <v>77</v>
      </c>
      <c r="L1335" s="16"/>
      <c r="M1335" s="17"/>
      <c r="N1335" s="18" t="s">
        <v>5047</v>
      </c>
      <c r="O1335" s="16"/>
      <c r="P1335" s="16"/>
      <c r="Q1335" s="16"/>
      <c r="R1335" s="12"/>
    </row>
    <row r="1336" spans="1:18" ht="13.5" customHeight="1">
      <c r="A1336" s="11" t="str">
        <f t="shared" si="26"/>
        <v>ACTRIS_vocab:1-1-1-3-3-3-hexafluoropropaneamountfraction</v>
      </c>
      <c r="B1336" s="12" t="s">
        <v>5679</v>
      </c>
      <c r="C1336" s="12" t="s">
        <v>5689</v>
      </c>
      <c r="D1336" s="50" t="s">
        <v>5701</v>
      </c>
      <c r="E1336" s="13" t="s">
        <v>73</v>
      </c>
      <c r="F1336" s="16"/>
      <c r="G1336" s="16"/>
      <c r="H1336" s="16"/>
      <c r="I1336" s="12" t="s">
        <v>83</v>
      </c>
      <c r="J1336" s="12" t="s">
        <v>5712</v>
      </c>
      <c r="K1336" s="12" t="s">
        <v>77</v>
      </c>
      <c r="L1336" s="16"/>
      <c r="M1336" s="17"/>
      <c r="N1336" s="18" t="s">
        <v>5047</v>
      </c>
      <c r="O1336" s="16"/>
      <c r="P1336" s="16"/>
      <c r="Q1336" s="16"/>
      <c r="R1336" s="12"/>
    </row>
    <row r="1337" spans="1:18" ht="13.5" customHeight="1">
      <c r="A1337" s="11" t="str">
        <f t="shared" si="26"/>
        <v>ACTRIS_vocab:1-1-1-3-3-pentafluoropropanenumberconcentration</v>
      </c>
      <c r="B1337" s="12" t="s">
        <v>11497</v>
      </c>
      <c r="C1337" s="12" t="s">
        <v>11551</v>
      </c>
      <c r="D1337" s="50" t="s">
        <v>11605</v>
      </c>
      <c r="E1337" s="13" t="s">
        <v>73</v>
      </c>
      <c r="F1337" s="16"/>
      <c r="G1337" s="16"/>
      <c r="H1337" s="16"/>
      <c r="I1337" s="12" t="s">
        <v>86</v>
      </c>
      <c r="J1337" s="12" t="s">
        <v>5713</v>
      </c>
      <c r="K1337" s="12" t="s">
        <v>77</v>
      </c>
      <c r="L1337" s="16"/>
      <c r="M1337" s="17"/>
      <c r="N1337" s="18" t="s">
        <v>5047</v>
      </c>
      <c r="O1337" s="16"/>
      <c r="P1337" s="16"/>
      <c r="Q1337" s="16"/>
      <c r="R1337" s="12"/>
    </row>
    <row r="1338" spans="1:18" ht="13.5" customHeight="1">
      <c r="A1338" s="11" t="str">
        <f t="shared" si="26"/>
        <v>ACTRIS_vocab:1-1-1-3-3-pentafluoropropanemassconcentration</v>
      </c>
      <c r="B1338" s="12" t="s">
        <v>11498</v>
      </c>
      <c r="C1338" s="12" t="s">
        <v>11552</v>
      </c>
      <c r="D1338" s="50" t="s">
        <v>11606</v>
      </c>
      <c r="E1338" s="13" t="s">
        <v>73</v>
      </c>
      <c r="F1338" s="16"/>
      <c r="G1338" s="16"/>
      <c r="H1338" s="16"/>
      <c r="I1338" s="12" t="s">
        <v>90</v>
      </c>
      <c r="J1338" s="12" t="s">
        <v>5713</v>
      </c>
      <c r="K1338" s="12" t="s">
        <v>77</v>
      </c>
      <c r="L1338" s="16"/>
      <c r="M1338" s="17"/>
      <c r="N1338" s="18" t="s">
        <v>5047</v>
      </c>
      <c r="O1338" s="16"/>
      <c r="P1338" s="16"/>
      <c r="Q1338" s="16"/>
      <c r="R1338" s="12"/>
    </row>
    <row r="1339" spans="1:18" ht="13.5" customHeight="1">
      <c r="A1339" s="11" t="str">
        <f t="shared" si="26"/>
        <v>ACTRIS_vocab:1-1-1-3-3-pentafluoropropaneamountfraction</v>
      </c>
      <c r="B1339" s="12" t="s">
        <v>5680</v>
      </c>
      <c r="C1339" s="12" t="s">
        <v>5690</v>
      </c>
      <c r="D1339" s="50" t="s">
        <v>5702</v>
      </c>
      <c r="E1339" s="13" t="s">
        <v>73</v>
      </c>
      <c r="F1339" s="16"/>
      <c r="G1339" s="16"/>
      <c r="H1339" s="16"/>
      <c r="I1339" s="12" t="s">
        <v>83</v>
      </c>
      <c r="J1339" s="12" t="s">
        <v>5713</v>
      </c>
      <c r="K1339" s="12" t="s">
        <v>77</v>
      </c>
      <c r="L1339" s="16"/>
      <c r="M1339" s="17"/>
      <c r="N1339" s="18" t="s">
        <v>5047</v>
      </c>
      <c r="O1339" s="16"/>
      <c r="P1339" s="16"/>
      <c r="Q1339" s="16"/>
      <c r="R1339" s="12"/>
    </row>
    <row r="1340" spans="1:18" ht="13.5" customHeight="1">
      <c r="A1340" s="11" t="str">
        <f t="shared" si="26"/>
        <v>ACTRIS_vocab:difluoromethanenumberconcentration</v>
      </c>
      <c r="B1340" s="12" t="s">
        <v>11499</v>
      </c>
      <c r="C1340" s="12" t="s">
        <v>11553</v>
      </c>
      <c r="D1340" s="50" t="s">
        <v>11607</v>
      </c>
      <c r="E1340" s="13" t="s">
        <v>73</v>
      </c>
      <c r="F1340" s="16"/>
      <c r="G1340" s="16"/>
      <c r="H1340" s="16"/>
      <c r="I1340" s="12" t="s">
        <v>86</v>
      </c>
      <c r="J1340" s="12" t="s">
        <v>5714</v>
      </c>
      <c r="K1340" s="12" t="s">
        <v>77</v>
      </c>
      <c r="L1340" s="16"/>
      <c r="M1340" s="17"/>
      <c r="N1340" s="18" t="s">
        <v>5047</v>
      </c>
      <c r="O1340" s="16"/>
      <c r="P1340" s="16"/>
      <c r="Q1340" s="16"/>
      <c r="R1340" s="12"/>
    </row>
    <row r="1341" spans="1:18" ht="13.5" customHeight="1">
      <c r="A1341" s="11" t="str">
        <f t="shared" si="26"/>
        <v>ACTRIS_vocab:difluoromethanemassconcentration</v>
      </c>
      <c r="B1341" s="12" t="s">
        <v>11500</v>
      </c>
      <c r="C1341" s="12" t="s">
        <v>11554</v>
      </c>
      <c r="D1341" s="50" t="s">
        <v>11608</v>
      </c>
      <c r="E1341" s="13" t="s">
        <v>73</v>
      </c>
      <c r="F1341" s="16"/>
      <c r="G1341" s="16"/>
      <c r="H1341" s="16"/>
      <c r="I1341" s="12" t="s">
        <v>90</v>
      </c>
      <c r="J1341" s="12" t="s">
        <v>5714</v>
      </c>
      <c r="K1341" s="12" t="s">
        <v>77</v>
      </c>
      <c r="L1341" s="16"/>
      <c r="M1341" s="17"/>
      <c r="N1341" s="18" t="s">
        <v>5047</v>
      </c>
      <c r="O1341" s="16"/>
      <c r="P1341" s="16"/>
      <c r="Q1341" s="16"/>
      <c r="R1341" s="12"/>
    </row>
    <row r="1342" spans="1:18" ht="13.5" customHeight="1">
      <c r="A1342" s="11" t="str">
        <f t="shared" si="26"/>
        <v>ACTRIS_vocab:difluoromethaneamountfraction</v>
      </c>
      <c r="B1342" s="12" t="s">
        <v>5681</v>
      </c>
      <c r="C1342" s="12" t="s">
        <v>5691</v>
      </c>
      <c r="D1342" s="50" t="s">
        <v>5703</v>
      </c>
      <c r="E1342" s="13" t="s">
        <v>73</v>
      </c>
      <c r="F1342" s="16"/>
      <c r="G1342" s="16"/>
      <c r="H1342" s="16"/>
      <c r="I1342" s="12" t="s">
        <v>83</v>
      </c>
      <c r="J1342" s="12" t="s">
        <v>5714</v>
      </c>
      <c r="K1342" s="12" t="s">
        <v>77</v>
      </c>
      <c r="L1342" s="16"/>
      <c r="M1342" s="17"/>
      <c r="N1342" s="18" t="s">
        <v>5047</v>
      </c>
      <c r="O1342" s="16"/>
      <c r="P1342" s="16"/>
      <c r="Q1342" s="16"/>
      <c r="R1342" s="12"/>
    </row>
    <row r="1343" spans="1:18" ht="13.5" customHeight="1">
      <c r="A1343" s="11" t="str">
        <f t="shared" si="26"/>
        <v>ACTRIS_vocab:1-1-1-3-3-pentafluorobutanenumberconcentration</v>
      </c>
      <c r="B1343" s="12" t="s">
        <v>11501</v>
      </c>
      <c r="C1343" s="12" t="s">
        <v>11555</v>
      </c>
      <c r="D1343" s="50" t="s">
        <v>11609</v>
      </c>
      <c r="E1343" s="13" t="s">
        <v>73</v>
      </c>
      <c r="F1343" s="16"/>
      <c r="G1343" s="16"/>
      <c r="H1343" s="16"/>
      <c r="I1343" s="12" t="s">
        <v>86</v>
      </c>
      <c r="J1343" s="12" t="s">
        <v>5715</v>
      </c>
      <c r="K1343" s="12" t="s">
        <v>77</v>
      </c>
      <c r="L1343" s="16"/>
      <c r="M1343" s="17"/>
      <c r="N1343" s="18" t="s">
        <v>5047</v>
      </c>
      <c r="O1343" s="16"/>
      <c r="P1343" s="16"/>
      <c r="Q1343" s="16"/>
      <c r="R1343" s="12"/>
    </row>
    <row r="1344" spans="1:18" ht="13.5" customHeight="1">
      <c r="A1344" s="11" t="str">
        <f t="shared" si="26"/>
        <v>ACTRIS_vocab:1-1-1-3-3-pentafluorobutanemassconcentration</v>
      </c>
      <c r="B1344" s="12" t="s">
        <v>11502</v>
      </c>
      <c r="C1344" s="12" t="s">
        <v>11556</v>
      </c>
      <c r="D1344" s="50" t="s">
        <v>11610</v>
      </c>
      <c r="E1344" s="13" t="s">
        <v>73</v>
      </c>
      <c r="F1344" s="16"/>
      <c r="G1344" s="16"/>
      <c r="H1344" s="16"/>
      <c r="I1344" s="12" t="s">
        <v>90</v>
      </c>
      <c r="J1344" s="12" t="s">
        <v>5715</v>
      </c>
      <c r="K1344" s="12" t="s">
        <v>77</v>
      </c>
      <c r="L1344" s="16"/>
      <c r="M1344" s="17"/>
      <c r="N1344" s="18" t="s">
        <v>5047</v>
      </c>
      <c r="O1344" s="16"/>
      <c r="P1344" s="16"/>
      <c r="Q1344" s="16"/>
      <c r="R1344" s="12"/>
    </row>
    <row r="1345" spans="1:18" ht="13.5" customHeight="1">
      <c r="A1345" s="11" t="str">
        <f t="shared" si="26"/>
        <v>ACTRIS_vocab:1-1-1-3-3-pentafluorobutaneamountfraction</v>
      </c>
      <c r="B1345" s="12" t="s">
        <v>5682</v>
      </c>
      <c r="C1345" s="12" t="s">
        <v>5692</v>
      </c>
      <c r="D1345" s="50" t="s">
        <v>5704</v>
      </c>
      <c r="E1345" s="13" t="s">
        <v>73</v>
      </c>
      <c r="F1345" s="16"/>
      <c r="G1345" s="16"/>
      <c r="H1345" s="16"/>
      <c r="I1345" s="12" t="s">
        <v>83</v>
      </c>
      <c r="J1345" s="12" t="s">
        <v>5715</v>
      </c>
      <c r="K1345" s="12" t="s">
        <v>77</v>
      </c>
      <c r="L1345" s="16"/>
      <c r="M1345" s="17"/>
      <c r="N1345" s="18" t="s">
        <v>5047</v>
      </c>
      <c r="O1345" s="16"/>
      <c r="P1345" s="16"/>
      <c r="Q1345" s="16"/>
      <c r="R1345" s="12"/>
    </row>
    <row r="1346" spans="1:18" ht="13.5" customHeight="1">
      <c r="A1346" s="11" t="str">
        <f t="shared" si="26"/>
        <v>ACTRIS_vocab:1-1-1-2-2-3-4-5-5-5-decafluoropentanenumberconcentration</v>
      </c>
      <c r="B1346" s="12" t="s">
        <v>11503</v>
      </c>
      <c r="C1346" s="12" t="s">
        <v>11557</v>
      </c>
      <c r="D1346" s="50" t="s">
        <v>11611</v>
      </c>
      <c r="E1346" s="13" t="s">
        <v>73</v>
      </c>
      <c r="F1346" s="16"/>
      <c r="G1346" s="16"/>
      <c r="H1346" s="16"/>
      <c r="I1346" s="12" t="s">
        <v>86</v>
      </c>
      <c r="J1346" s="12" t="s">
        <v>5716</v>
      </c>
      <c r="K1346" s="12" t="s">
        <v>77</v>
      </c>
      <c r="L1346" s="16"/>
      <c r="M1346" s="17"/>
      <c r="N1346" s="18" t="s">
        <v>5047</v>
      </c>
      <c r="O1346" s="16"/>
      <c r="P1346" s="16"/>
      <c r="Q1346" s="16"/>
      <c r="R1346" s="12"/>
    </row>
    <row r="1347" spans="1:18" ht="13.5" customHeight="1">
      <c r="A1347" s="11" t="str">
        <f t="shared" si="26"/>
        <v>ACTRIS_vocab:1-1-1-2-2-3-4-5-5-5-decafluoropentanemassconcentration</v>
      </c>
      <c r="B1347" s="12" t="s">
        <v>11504</v>
      </c>
      <c r="C1347" s="12" t="s">
        <v>11558</v>
      </c>
      <c r="D1347" s="50" t="s">
        <v>11612</v>
      </c>
      <c r="E1347" s="13" t="s">
        <v>73</v>
      </c>
      <c r="F1347" s="16"/>
      <c r="G1347" s="16"/>
      <c r="H1347" s="16"/>
      <c r="I1347" s="12" t="s">
        <v>90</v>
      </c>
      <c r="J1347" s="12" t="s">
        <v>5716</v>
      </c>
      <c r="K1347" s="12" t="s">
        <v>77</v>
      </c>
      <c r="L1347" s="16"/>
      <c r="M1347" s="17"/>
      <c r="N1347" s="18" t="s">
        <v>5047</v>
      </c>
      <c r="O1347" s="16"/>
      <c r="P1347" s="16"/>
      <c r="Q1347" s="16"/>
      <c r="R1347" s="12"/>
    </row>
    <row r="1348" spans="1:18" ht="13.5" customHeight="1">
      <c r="A1348" s="11" t="str">
        <f t="shared" si="26"/>
        <v>ACTRIS_vocab:1-1-1-2-2-3-4-5-5-5-decafluoropentaneamountfraction</v>
      </c>
      <c r="B1348" s="12" t="s">
        <v>5683</v>
      </c>
      <c r="C1348" s="12" t="s">
        <v>5693</v>
      </c>
      <c r="D1348" s="50" t="s">
        <v>5705</v>
      </c>
      <c r="E1348" s="13" t="s">
        <v>73</v>
      </c>
      <c r="F1348" s="16"/>
      <c r="G1348" s="16"/>
      <c r="H1348" s="16"/>
      <c r="I1348" s="12" t="s">
        <v>83</v>
      </c>
      <c r="J1348" s="12" t="s">
        <v>5716</v>
      </c>
      <c r="K1348" s="12" t="s">
        <v>77</v>
      </c>
      <c r="L1348" s="16"/>
      <c r="M1348" s="17"/>
      <c r="N1348" s="18" t="s">
        <v>5047</v>
      </c>
      <c r="O1348" s="16"/>
      <c r="P1348" s="16"/>
      <c r="Q1348" s="16"/>
      <c r="R1348" s="12"/>
    </row>
    <row r="1349" spans="1:18" ht="13.5" customHeight="1">
      <c r="A1349" s="11" t="str">
        <f t="shared" si="26"/>
        <v>ACTRIS_vocab:bromochlorodifluoromethanenumberconcentration</v>
      </c>
      <c r="B1349" s="12" t="s">
        <v>11505</v>
      </c>
      <c r="C1349" s="12" t="s">
        <v>11559</v>
      </c>
      <c r="D1349" s="50" t="s">
        <v>11613</v>
      </c>
      <c r="E1349" s="13" t="s">
        <v>73</v>
      </c>
      <c r="F1349" s="16"/>
      <c r="G1349" s="16"/>
      <c r="H1349" s="16"/>
      <c r="I1349" s="12" t="s">
        <v>86</v>
      </c>
      <c r="J1349" s="12" t="s">
        <v>5751</v>
      </c>
      <c r="K1349" s="12" t="s">
        <v>77</v>
      </c>
      <c r="L1349" s="16"/>
      <c r="M1349" s="17"/>
      <c r="N1349" s="18" t="s">
        <v>5047</v>
      </c>
      <c r="O1349" s="16"/>
      <c r="P1349" s="16"/>
      <c r="Q1349" s="16"/>
      <c r="R1349" s="12"/>
    </row>
    <row r="1350" spans="1:18" ht="13.5" customHeight="1">
      <c r="A1350" s="11" t="str">
        <f t="shared" si="26"/>
        <v>ACTRIS_vocab:bromochlorodifluoromethanemassconcentration</v>
      </c>
      <c r="B1350" s="12" t="s">
        <v>11506</v>
      </c>
      <c r="C1350" s="12" t="s">
        <v>11560</v>
      </c>
      <c r="D1350" s="50" t="s">
        <v>11614</v>
      </c>
      <c r="E1350" s="13" t="s">
        <v>73</v>
      </c>
      <c r="F1350" s="16"/>
      <c r="G1350" s="16"/>
      <c r="H1350" s="16"/>
      <c r="I1350" s="12" t="s">
        <v>90</v>
      </c>
      <c r="J1350" s="12" t="s">
        <v>5751</v>
      </c>
      <c r="K1350" s="12" t="s">
        <v>77</v>
      </c>
      <c r="L1350" s="16"/>
      <c r="M1350" s="17"/>
      <c r="N1350" s="18" t="s">
        <v>5047</v>
      </c>
      <c r="O1350" s="16"/>
      <c r="P1350" s="16"/>
      <c r="Q1350" s="16"/>
      <c r="R1350" s="12"/>
    </row>
    <row r="1351" spans="1:18" ht="13.5" customHeight="1">
      <c r="A1351" s="11" t="str">
        <f t="shared" si="26"/>
        <v>ACTRIS_vocab:bromochlorodifluoromethaneamountfraction</v>
      </c>
      <c r="B1351" s="12" t="s">
        <v>5742</v>
      </c>
      <c r="C1351" s="50" t="s">
        <v>5745</v>
      </c>
      <c r="D1351" s="50" t="s">
        <v>5748</v>
      </c>
      <c r="E1351" s="13" t="s">
        <v>73</v>
      </c>
      <c r="F1351" s="16"/>
      <c r="G1351" s="16"/>
      <c r="H1351" s="16"/>
      <c r="I1351" s="12" t="s">
        <v>83</v>
      </c>
      <c r="J1351" s="12" t="s">
        <v>5751</v>
      </c>
      <c r="K1351" s="12" t="s">
        <v>77</v>
      </c>
      <c r="L1351" s="16"/>
      <c r="M1351" s="17"/>
      <c r="N1351" s="18" t="s">
        <v>5047</v>
      </c>
      <c r="O1351" s="16"/>
      <c r="P1351" s="16"/>
      <c r="Q1351" s="16"/>
      <c r="R1351" s="12"/>
    </row>
    <row r="1352" spans="1:18" ht="13.5" customHeight="1">
      <c r="A1352" s="11" t="str">
        <f t="shared" si="26"/>
        <v>ACTRIS_vocab:bromotrifluoromethanenumberconcentration</v>
      </c>
      <c r="B1352" s="12" t="s">
        <v>11507</v>
      </c>
      <c r="C1352" s="50" t="s">
        <v>11561</v>
      </c>
      <c r="D1352" s="50" t="s">
        <v>11615</v>
      </c>
      <c r="E1352" s="13" t="s">
        <v>73</v>
      </c>
      <c r="F1352" s="16"/>
      <c r="G1352" s="16"/>
      <c r="H1352" s="16"/>
      <c r="I1352" s="12" t="s">
        <v>86</v>
      </c>
      <c r="J1352" s="12" t="s">
        <v>5752</v>
      </c>
      <c r="K1352" s="12" t="s">
        <v>77</v>
      </c>
      <c r="L1352" s="16"/>
      <c r="M1352" s="17"/>
      <c r="N1352" s="18" t="s">
        <v>5047</v>
      </c>
      <c r="O1352" s="16"/>
      <c r="P1352" s="16"/>
      <c r="Q1352" s="16"/>
      <c r="R1352" s="12"/>
    </row>
    <row r="1353" spans="1:18" ht="13.5" customHeight="1">
      <c r="A1353" s="11" t="str">
        <f t="shared" si="26"/>
        <v>ACTRIS_vocab:bromotrifluoromethanemassconcentration</v>
      </c>
      <c r="B1353" s="12" t="s">
        <v>11508</v>
      </c>
      <c r="C1353" s="50" t="s">
        <v>11562</v>
      </c>
      <c r="D1353" s="50" t="s">
        <v>11616</v>
      </c>
      <c r="E1353" s="13" t="s">
        <v>73</v>
      </c>
      <c r="F1353" s="16"/>
      <c r="G1353" s="16"/>
      <c r="H1353" s="16"/>
      <c r="I1353" s="12" t="s">
        <v>90</v>
      </c>
      <c r="J1353" s="12" t="s">
        <v>5752</v>
      </c>
      <c r="K1353" s="12" t="s">
        <v>77</v>
      </c>
      <c r="L1353" s="16"/>
      <c r="M1353" s="17"/>
      <c r="N1353" s="18" t="s">
        <v>5047</v>
      </c>
      <c r="O1353" s="16"/>
      <c r="P1353" s="16"/>
      <c r="Q1353" s="16"/>
      <c r="R1353" s="12"/>
    </row>
    <row r="1354" spans="1:18" ht="13.5" customHeight="1">
      <c r="A1354" s="11" t="str">
        <f t="shared" si="26"/>
        <v>ACTRIS_vocab:bromotrifluoromethaneamountfraction</v>
      </c>
      <c r="B1354" s="12" t="s">
        <v>5743</v>
      </c>
      <c r="C1354" s="50" t="s">
        <v>5746</v>
      </c>
      <c r="D1354" s="50" t="s">
        <v>5749</v>
      </c>
      <c r="E1354" s="13" t="s">
        <v>73</v>
      </c>
      <c r="F1354" s="16"/>
      <c r="G1354" s="16"/>
      <c r="H1354" s="16"/>
      <c r="I1354" s="12" t="s">
        <v>83</v>
      </c>
      <c r="J1354" s="12" t="s">
        <v>5752</v>
      </c>
      <c r="K1354" s="12" t="s">
        <v>77</v>
      </c>
      <c r="L1354" s="16"/>
      <c r="M1354" s="17"/>
      <c r="N1354" s="18" t="s">
        <v>5047</v>
      </c>
      <c r="O1354" s="16"/>
      <c r="P1354" s="16"/>
      <c r="Q1354" s="16"/>
      <c r="R1354" s="12"/>
    </row>
    <row r="1355" spans="1:18" ht="13.5" customHeight="1">
      <c r="A1355" s="11" t="str">
        <f t="shared" si="26"/>
        <v>ACTRIS_vocab:1-2-dibromo-1-1-2-2-tetrafluoroethanenumberconcentration</v>
      </c>
      <c r="B1355" s="12" t="s">
        <v>11509</v>
      </c>
      <c r="C1355" s="50" t="s">
        <v>11563</v>
      </c>
      <c r="D1355" s="50" t="s">
        <v>11617</v>
      </c>
      <c r="E1355" s="13" t="s">
        <v>73</v>
      </c>
      <c r="F1355" s="16"/>
      <c r="G1355" s="16"/>
      <c r="H1355" s="16"/>
      <c r="I1355" s="12" t="s">
        <v>86</v>
      </c>
      <c r="J1355" s="12" t="s">
        <v>5753</v>
      </c>
      <c r="K1355" s="12" t="s">
        <v>77</v>
      </c>
      <c r="L1355" s="16"/>
      <c r="M1355" s="17"/>
      <c r="N1355" s="18" t="s">
        <v>5047</v>
      </c>
      <c r="O1355" s="16"/>
      <c r="P1355" s="16"/>
      <c r="Q1355" s="16"/>
      <c r="R1355" s="12"/>
    </row>
    <row r="1356" spans="1:18" ht="13.5" customHeight="1">
      <c r="A1356" s="11" t="str">
        <f t="shared" si="26"/>
        <v>ACTRIS_vocab:1-2-dibromo-1-1-2-2-tetrafluoroethanemassconcentration</v>
      </c>
      <c r="B1356" s="12" t="s">
        <v>11510</v>
      </c>
      <c r="C1356" s="50" t="s">
        <v>11564</v>
      </c>
      <c r="D1356" s="50" t="s">
        <v>11618</v>
      </c>
      <c r="E1356" s="13" t="s">
        <v>73</v>
      </c>
      <c r="F1356" s="16"/>
      <c r="G1356" s="16"/>
      <c r="H1356" s="16"/>
      <c r="I1356" s="12" t="s">
        <v>90</v>
      </c>
      <c r="J1356" s="12" t="s">
        <v>5753</v>
      </c>
      <c r="K1356" s="12" t="s">
        <v>77</v>
      </c>
      <c r="L1356" s="16"/>
      <c r="M1356" s="17"/>
      <c r="N1356" s="18" t="s">
        <v>5047</v>
      </c>
      <c r="O1356" s="16"/>
      <c r="P1356" s="16"/>
      <c r="Q1356" s="16"/>
      <c r="R1356" s="12"/>
    </row>
    <row r="1357" spans="1:18" ht="13.5" customHeight="1">
      <c r="A1357" s="11" t="str">
        <f t="shared" si="26"/>
        <v>ACTRIS_vocab:1-2-dibromo-1-1-2-2-tetrafluoroethaneamountfraction</v>
      </c>
      <c r="B1357" s="12" t="s">
        <v>5744</v>
      </c>
      <c r="C1357" s="50" t="s">
        <v>5747</v>
      </c>
      <c r="D1357" s="50" t="s">
        <v>5750</v>
      </c>
      <c r="E1357" s="13" t="s">
        <v>73</v>
      </c>
      <c r="F1357" s="16"/>
      <c r="G1357" s="16"/>
      <c r="H1357" s="16"/>
      <c r="I1357" s="12" t="s">
        <v>83</v>
      </c>
      <c r="J1357" s="12" t="s">
        <v>5753</v>
      </c>
      <c r="K1357" s="12" t="s">
        <v>77</v>
      </c>
      <c r="L1357" s="16"/>
      <c r="M1357" s="17"/>
      <c r="N1357" s="18" t="s">
        <v>5047</v>
      </c>
      <c r="O1357" s="16"/>
      <c r="P1357" s="16"/>
      <c r="Q1357" s="16"/>
      <c r="R1357" s="12"/>
    </row>
    <row r="1358" spans="1:18" ht="13.5" customHeight="1">
      <c r="A1358" s="11" t="str">
        <f t="shared" si="26"/>
        <v>ACTRIS_vocab:hexafluoroethanenumberconcentration</v>
      </c>
      <c r="B1358" s="12" t="s">
        <v>11511</v>
      </c>
      <c r="C1358" s="50" t="s">
        <v>11565</v>
      </c>
      <c r="D1358" s="50" t="s">
        <v>11619</v>
      </c>
      <c r="E1358" s="13" t="s">
        <v>73</v>
      </c>
      <c r="F1358" s="16"/>
      <c r="G1358" s="16"/>
      <c r="H1358" s="16"/>
      <c r="I1358" s="12" t="s">
        <v>86</v>
      </c>
      <c r="J1358" s="12" t="s">
        <v>5766</v>
      </c>
      <c r="K1358" s="12" t="s">
        <v>77</v>
      </c>
      <c r="L1358" s="16"/>
      <c r="M1358" s="17"/>
      <c r="N1358" s="18" t="s">
        <v>5047</v>
      </c>
      <c r="O1358" s="16"/>
      <c r="P1358" s="16"/>
      <c r="Q1358" s="16"/>
      <c r="R1358" s="12"/>
    </row>
    <row r="1359" spans="1:18" ht="13.5" customHeight="1">
      <c r="A1359" s="11" t="str">
        <f t="shared" si="26"/>
        <v>ACTRIS_vocab:hexafluoroethanemassconcentration</v>
      </c>
      <c r="B1359" s="12" t="s">
        <v>11512</v>
      </c>
      <c r="C1359" s="50" t="s">
        <v>11566</v>
      </c>
      <c r="D1359" s="50" t="s">
        <v>11620</v>
      </c>
      <c r="E1359" s="13" t="s">
        <v>73</v>
      </c>
      <c r="F1359" s="16"/>
      <c r="G1359" s="16"/>
      <c r="H1359" s="16"/>
      <c r="I1359" s="12" t="s">
        <v>90</v>
      </c>
      <c r="J1359" s="12" t="s">
        <v>5766</v>
      </c>
      <c r="K1359" s="12" t="s">
        <v>77</v>
      </c>
      <c r="L1359" s="16"/>
      <c r="M1359" s="17"/>
      <c r="N1359" s="18" t="s">
        <v>5047</v>
      </c>
      <c r="O1359" s="16"/>
      <c r="P1359" s="16"/>
      <c r="Q1359" s="16"/>
      <c r="R1359" s="12"/>
    </row>
    <row r="1360" spans="1:18" ht="13.5" customHeight="1">
      <c r="A1360" s="11" t="str">
        <f t="shared" si="26"/>
        <v>ACTRIS_vocab:hexafluoroethaneamountfraction</v>
      </c>
      <c r="B1360" s="13" t="s">
        <v>5754</v>
      </c>
      <c r="C1360" s="12" t="s">
        <v>5758</v>
      </c>
      <c r="D1360" s="50" t="s">
        <v>5762</v>
      </c>
      <c r="E1360" s="13" t="s">
        <v>73</v>
      </c>
      <c r="F1360" s="16"/>
      <c r="G1360" s="16"/>
      <c r="H1360" s="16"/>
      <c r="I1360" s="12" t="s">
        <v>83</v>
      </c>
      <c r="J1360" s="12" t="s">
        <v>5766</v>
      </c>
      <c r="K1360" s="12" t="s">
        <v>77</v>
      </c>
      <c r="L1360" s="16"/>
      <c r="M1360" s="17"/>
      <c r="N1360" s="18" t="s">
        <v>5047</v>
      </c>
      <c r="O1360" s="16"/>
      <c r="P1360" s="16"/>
      <c r="Q1360" s="16"/>
      <c r="R1360" s="12"/>
    </row>
    <row r="1361" spans="1:18" ht="13.5" customHeight="1">
      <c r="A1361" s="11" t="str">
        <f t="shared" si="26"/>
        <v>ACTRIS_vocab:carbontetrafluoridenumberconcentration</v>
      </c>
      <c r="B1361" s="13" t="s">
        <v>11513</v>
      </c>
      <c r="C1361" s="12" t="s">
        <v>11567</v>
      </c>
      <c r="D1361" s="50" t="s">
        <v>11621</v>
      </c>
      <c r="E1361" s="13" t="s">
        <v>73</v>
      </c>
      <c r="F1361" s="16"/>
      <c r="G1361" s="16"/>
      <c r="H1361" s="16"/>
      <c r="I1361" s="12" t="s">
        <v>86</v>
      </c>
      <c r="J1361" s="12" t="s">
        <v>5767</v>
      </c>
      <c r="K1361" s="12" t="s">
        <v>77</v>
      </c>
      <c r="L1361" s="16"/>
      <c r="M1361" s="17"/>
      <c r="N1361" s="18" t="s">
        <v>5047</v>
      </c>
      <c r="O1361" s="16"/>
      <c r="P1361" s="16"/>
      <c r="Q1361" s="16"/>
      <c r="R1361" s="12"/>
    </row>
    <row r="1362" spans="1:18" ht="13.5" customHeight="1">
      <c r="A1362" s="11" t="str">
        <f t="shared" si="26"/>
        <v>ACTRIS_vocab:carbontetrafluoridemassconcentration</v>
      </c>
      <c r="B1362" s="13" t="s">
        <v>11514</v>
      </c>
      <c r="C1362" s="12" t="s">
        <v>11568</v>
      </c>
      <c r="D1362" s="50" t="s">
        <v>11622</v>
      </c>
      <c r="E1362" s="13" t="s">
        <v>73</v>
      </c>
      <c r="F1362" s="16"/>
      <c r="G1362" s="16"/>
      <c r="H1362" s="16"/>
      <c r="I1362" s="12" t="s">
        <v>90</v>
      </c>
      <c r="J1362" s="12" t="s">
        <v>5767</v>
      </c>
      <c r="K1362" s="12" t="s">
        <v>77</v>
      </c>
      <c r="L1362" s="16"/>
      <c r="M1362" s="17"/>
      <c r="N1362" s="18" t="s">
        <v>5047</v>
      </c>
      <c r="O1362" s="16"/>
      <c r="P1362" s="16"/>
      <c r="Q1362" s="16"/>
      <c r="R1362" s="12"/>
    </row>
    <row r="1363" spans="1:18" ht="13.5" customHeight="1">
      <c r="A1363" s="11" t="str">
        <f t="shared" si="26"/>
        <v>ACTRIS_vocab:carbontetrafluorideamountfraction</v>
      </c>
      <c r="B1363" s="13" t="s">
        <v>5755</v>
      </c>
      <c r="C1363" s="12" t="s">
        <v>5759</v>
      </c>
      <c r="D1363" s="50" t="s">
        <v>5763</v>
      </c>
      <c r="E1363" s="13" t="s">
        <v>73</v>
      </c>
      <c r="F1363" s="16"/>
      <c r="G1363" s="16"/>
      <c r="H1363" s="16"/>
      <c r="I1363" s="12" t="s">
        <v>83</v>
      </c>
      <c r="J1363" s="12" t="s">
        <v>5767</v>
      </c>
      <c r="K1363" s="12" t="s">
        <v>77</v>
      </c>
      <c r="L1363" s="16"/>
      <c r="M1363" s="17"/>
      <c r="N1363" s="18" t="s">
        <v>5047</v>
      </c>
      <c r="O1363" s="16"/>
      <c r="P1363" s="16"/>
      <c r="Q1363" s="16"/>
      <c r="R1363" s="12"/>
    </row>
    <row r="1364" spans="1:18" ht="13.5" customHeight="1">
      <c r="A1364" s="11" t="str">
        <f t="shared" ref="A1364:A1368" si="27">IF(ISBLANK($B1364),"",$B$2 &amp; ":" &amp; (SUBSTITUTE(SUBSTITUTE(SUBSTITUTE(SUBSTITUTE(SUBSTITUTE(SUBSTITUTE(SUBSTITUTE(SUBSTITUTE(SUBSTITUTE(B1364," ",""),"/","Div"),",","-"),"(","-"),")",""),"+","plus"),"--","-")," ",""),"&amp;","-")))</f>
        <v>ACTRIS_vocab:perfluoropropanenumberconcentration</v>
      </c>
      <c r="B1364" s="13" t="s">
        <v>11515</v>
      </c>
      <c r="C1364" s="12" t="s">
        <v>11569</v>
      </c>
      <c r="D1364" s="50" t="s">
        <v>11623</v>
      </c>
      <c r="E1364" s="13" t="s">
        <v>73</v>
      </c>
      <c r="F1364" s="16"/>
      <c r="G1364" s="16"/>
      <c r="H1364" s="16"/>
      <c r="I1364" s="12" t="s">
        <v>86</v>
      </c>
      <c r="J1364" s="12" t="s">
        <v>5768</v>
      </c>
      <c r="K1364" s="12" t="s">
        <v>77</v>
      </c>
      <c r="L1364" s="16"/>
      <c r="M1364" s="17"/>
      <c r="N1364" s="18" t="s">
        <v>5047</v>
      </c>
      <c r="O1364" s="16"/>
      <c r="P1364" s="16"/>
      <c r="Q1364" s="16"/>
      <c r="R1364" s="12"/>
    </row>
    <row r="1365" spans="1:18" ht="13.5" customHeight="1">
      <c r="A1365" s="11" t="str">
        <f t="shared" si="27"/>
        <v>ACTRIS_vocab:perfluoropropanemassconcentration</v>
      </c>
      <c r="B1365" s="13" t="s">
        <v>11516</v>
      </c>
      <c r="C1365" s="12" t="s">
        <v>11570</v>
      </c>
      <c r="D1365" s="50" t="s">
        <v>11624</v>
      </c>
      <c r="E1365" s="13" t="s">
        <v>73</v>
      </c>
      <c r="F1365" s="16"/>
      <c r="G1365" s="16"/>
      <c r="H1365" s="16"/>
      <c r="I1365" s="12" t="s">
        <v>90</v>
      </c>
      <c r="J1365" s="12" t="s">
        <v>5768</v>
      </c>
      <c r="K1365" s="12" t="s">
        <v>77</v>
      </c>
      <c r="L1365" s="16"/>
      <c r="M1365" s="17"/>
      <c r="N1365" s="18" t="s">
        <v>5047</v>
      </c>
      <c r="O1365" s="16"/>
      <c r="P1365" s="16"/>
      <c r="Q1365" s="16"/>
      <c r="R1365" s="12"/>
    </row>
    <row r="1366" spans="1:18" ht="13.5" customHeight="1">
      <c r="A1366" s="11" t="str">
        <f t="shared" si="27"/>
        <v>ACTRIS_vocab:perfluoropropaneamountfraction</v>
      </c>
      <c r="B1366" s="13" t="s">
        <v>5756</v>
      </c>
      <c r="C1366" s="12" t="s">
        <v>5760</v>
      </c>
      <c r="D1366" s="50" t="s">
        <v>5764</v>
      </c>
      <c r="E1366" s="13" t="s">
        <v>73</v>
      </c>
      <c r="F1366" s="16"/>
      <c r="G1366" s="16"/>
      <c r="H1366" s="16"/>
      <c r="I1366" s="12" t="s">
        <v>83</v>
      </c>
      <c r="J1366" s="12" t="s">
        <v>5768</v>
      </c>
      <c r="K1366" s="12" t="s">
        <v>77</v>
      </c>
      <c r="L1366" s="16"/>
      <c r="M1366" s="17"/>
      <c r="N1366" s="18" t="s">
        <v>5047</v>
      </c>
      <c r="O1366" s="16"/>
      <c r="P1366" s="16"/>
      <c r="Q1366" s="16"/>
      <c r="R1366" s="12"/>
    </row>
    <row r="1367" spans="1:18" ht="13.5" customHeight="1">
      <c r="A1367" s="11" t="str">
        <f t="shared" si="27"/>
        <v>ACTRIS_vocab:octafluorocyclobutanenumberconcentration</v>
      </c>
      <c r="B1367" s="13" t="s">
        <v>11517</v>
      </c>
      <c r="C1367" s="12" t="s">
        <v>11571</v>
      </c>
      <c r="D1367" s="50" t="s">
        <v>11625</v>
      </c>
      <c r="E1367" s="13" t="s">
        <v>73</v>
      </c>
      <c r="F1367" s="16"/>
      <c r="G1367" s="16"/>
      <c r="H1367" s="16"/>
      <c r="I1367" s="12" t="s">
        <v>86</v>
      </c>
      <c r="J1367" s="12" t="s">
        <v>5769</v>
      </c>
      <c r="K1367" s="12" t="s">
        <v>77</v>
      </c>
      <c r="L1367" s="16"/>
      <c r="M1367" s="17"/>
      <c r="N1367" s="18" t="s">
        <v>5047</v>
      </c>
      <c r="O1367" s="16"/>
      <c r="P1367" s="16"/>
      <c r="Q1367" s="16"/>
      <c r="R1367" s="12"/>
    </row>
    <row r="1368" spans="1:18" ht="13.5" customHeight="1">
      <c r="A1368" s="11" t="str">
        <f t="shared" si="27"/>
        <v>ACTRIS_vocab:octafluorocyclobutanemassconcentration</v>
      </c>
      <c r="B1368" s="13" t="s">
        <v>11518</v>
      </c>
      <c r="C1368" s="12" t="s">
        <v>11572</v>
      </c>
      <c r="D1368" s="50" t="s">
        <v>11626</v>
      </c>
      <c r="E1368" s="13" t="s">
        <v>73</v>
      </c>
      <c r="F1368" s="16"/>
      <c r="G1368" s="16"/>
      <c r="H1368" s="16"/>
      <c r="I1368" s="12" t="s">
        <v>90</v>
      </c>
      <c r="J1368" s="12" t="s">
        <v>5769</v>
      </c>
      <c r="K1368" s="12" t="s">
        <v>77</v>
      </c>
      <c r="L1368" s="16"/>
      <c r="M1368" s="17"/>
      <c r="N1368" s="18" t="s">
        <v>5047</v>
      </c>
      <c r="O1368" s="16"/>
      <c r="P1368" s="16"/>
      <c r="Q1368" s="16"/>
      <c r="R1368" s="12"/>
    </row>
    <row r="1369" spans="1:18" ht="13.5" customHeight="1">
      <c r="A1369" s="11" t="str">
        <f t="shared" ref="A1369" si="28">IF(ISBLANK($B1369),"",$B$2 &amp; ":" &amp; (SUBSTITUTE(SUBSTITUTE(SUBSTITUTE(SUBSTITUTE(SUBSTITUTE(SUBSTITUTE(SUBSTITUTE(SUBSTITUTE(SUBSTITUTE(B1369," ",""),"/","Div"),",","-"),"(","-"),")",""),"+","plus"),"--","-")," ",""),"&amp;","-")))</f>
        <v>ACTRIS_vocab:octafluorocyclobutaneamountfraction</v>
      </c>
      <c r="B1369" s="13" t="s">
        <v>5757</v>
      </c>
      <c r="C1369" s="12" t="s">
        <v>5761</v>
      </c>
      <c r="D1369" s="50" t="s">
        <v>5765</v>
      </c>
      <c r="E1369" s="13" t="s">
        <v>73</v>
      </c>
      <c r="F1369" s="16"/>
      <c r="G1369" s="16"/>
      <c r="H1369" s="16"/>
      <c r="I1369" s="12" t="s">
        <v>83</v>
      </c>
      <c r="J1369" s="12" t="s">
        <v>5769</v>
      </c>
      <c r="K1369" s="12" t="s">
        <v>77</v>
      </c>
      <c r="L1369" s="16"/>
      <c r="M1369" s="17"/>
      <c r="N1369" s="18" t="s">
        <v>5047</v>
      </c>
      <c r="O1369" s="16"/>
      <c r="P1369" s="16"/>
      <c r="Q1369" s="16"/>
      <c r="R1369" s="12"/>
    </row>
    <row r="1370" spans="1:18" ht="13.5" customHeight="1">
      <c r="A1370" s="11" t="s">
        <v>12039</v>
      </c>
      <c r="B1370" s="12" t="s">
        <v>12040</v>
      </c>
      <c r="C1370" s="12" t="s">
        <v>5784</v>
      </c>
      <c r="D1370" s="50" t="s">
        <v>5780</v>
      </c>
      <c r="E1370" s="13" t="s">
        <v>73</v>
      </c>
      <c r="F1370" s="16"/>
      <c r="G1370" s="16"/>
      <c r="H1370" s="16"/>
      <c r="I1370" s="12" t="s">
        <v>86</v>
      </c>
      <c r="J1370" s="12" t="s">
        <v>5777</v>
      </c>
      <c r="K1370" s="12" t="s">
        <v>77</v>
      </c>
      <c r="L1370" s="16"/>
      <c r="M1370" s="17"/>
      <c r="N1370" s="18" t="s">
        <v>5047</v>
      </c>
      <c r="O1370" s="16"/>
      <c r="P1370" s="16"/>
      <c r="Q1370" s="16"/>
      <c r="R1370" s="12"/>
    </row>
    <row r="1371" spans="1:18" ht="13.5" customHeight="1">
      <c r="A1371" s="11" t="s">
        <v>12041</v>
      </c>
      <c r="B1371" s="12" t="s">
        <v>12042</v>
      </c>
      <c r="C1371" s="12" t="s">
        <v>5786</v>
      </c>
      <c r="D1371" s="50" t="s">
        <v>5781</v>
      </c>
      <c r="E1371" s="13" t="s">
        <v>73</v>
      </c>
      <c r="F1371" s="16"/>
      <c r="G1371" s="16"/>
      <c r="H1371" s="16"/>
      <c r="I1371" s="12" t="s">
        <v>90</v>
      </c>
      <c r="J1371" s="12" t="s">
        <v>5777</v>
      </c>
      <c r="K1371" s="12" t="s">
        <v>77</v>
      </c>
      <c r="L1371" s="16"/>
      <c r="M1371" s="17"/>
      <c r="N1371" s="18" t="s">
        <v>5047</v>
      </c>
      <c r="O1371" s="16"/>
      <c r="P1371" s="16"/>
      <c r="Q1371" s="16"/>
      <c r="R1371" s="12"/>
    </row>
    <row r="1372" spans="1:18" ht="13.5" customHeight="1">
      <c r="A1372" s="11" t="s">
        <v>12043</v>
      </c>
      <c r="B1372" s="12" t="s">
        <v>12044</v>
      </c>
      <c r="C1372" s="50" t="s">
        <v>5788</v>
      </c>
      <c r="D1372" s="50" t="s">
        <v>5776</v>
      </c>
      <c r="E1372" s="13" t="s">
        <v>73</v>
      </c>
      <c r="F1372" s="16"/>
      <c r="G1372" s="16"/>
      <c r="H1372" s="16"/>
      <c r="I1372" s="12" t="s">
        <v>83</v>
      </c>
      <c r="J1372" s="12" t="s">
        <v>5777</v>
      </c>
      <c r="K1372" s="12" t="s">
        <v>77</v>
      </c>
      <c r="L1372" s="16"/>
      <c r="M1372" s="17"/>
      <c r="N1372" s="18" t="s">
        <v>5047</v>
      </c>
      <c r="O1372" s="16"/>
      <c r="P1372" s="16"/>
      <c r="Q1372" s="16"/>
      <c r="R1372" s="12"/>
    </row>
    <row r="1373" spans="1:18" ht="13.5" customHeight="1">
      <c r="A1373" s="11" t="s">
        <v>12045</v>
      </c>
      <c r="B1373" s="12" t="s">
        <v>12046</v>
      </c>
      <c r="C1373" s="50" t="s">
        <v>5785</v>
      </c>
      <c r="D1373" s="50" t="s">
        <v>5782</v>
      </c>
      <c r="E1373" s="13" t="s">
        <v>73</v>
      </c>
      <c r="F1373" s="16"/>
      <c r="G1373" s="16"/>
      <c r="H1373" s="16"/>
      <c r="I1373" s="12" t="s">
        <v>86</v>
      </c>
      <c r="J1373" s="12" t="s">
        <v>5778</v>
      </c>
      <c r="K1373" s="12" t="s">
        <v>77</v>
      </c>
      <c r="L1373" s="16"/>
      <c r="M1373" s="17"/>
      <c r="N1373" s="18" t="s">
        <v>5047</v>
      </c>
      <c r="O1373" s="16"/>
      <c r="P1373" s="16"/>
      <c r="Q1373" s="16"/>
      <c r="R1373" s="12"/>
    </row>
    <row r="1374" spans="1:18" ht="13.5" customHeight="1">
      <c r="A1374" s="11" t="s">
        <v>12047</v>
      </c>
      <c r="B1374" s="12" t="s">
        <v>12048</v>
      </c>
      <c r="C1374" s="50" t="s">
        <v>5787</v>
      </c>
      <c r="D1374" s="50" t="s">
        <v>5783</v>
      </c>
      <c r="E1374" s="13" t="s">
        <v>73</v>
      </c>
      <c r="F1374" s="16"/>
      <c r="G1374" s="16"/>
      <c r="H1374" s="16"/>
      <c r="I1374" s="12" t="s">
        <v>90</v>
      </c>
      <c r="J1374" s="12" t="s">
        <v>5778</v>
      </c>
      <c r="K1374" s="12" t="s">
        <v>77</v>
      </c>
      <c r="L1374" s="16"/>
      <c r="M1374" s="17"/>
      <c r="N1374" s="18" t="s">
        <v>5047</v>
      </c>
      <c r="O1374" s="16"/>
      <c r="P1374" s="16"/>
      <c r="Q1374" s="16"/>
      <c r="R1374" s="12"/>
    </row>
    <row r="1375" spans="1:18" ht="13.5" customHeight="1">
      <c r="A1375" s="11" t="s">
        <v>12049</v>
      </c>
      <c r="B1375" s="12" t="s">
        <v>12050</v>
      </c>
      <c r="C1375" s="50" t="s">
        <v>5789</v>
      </c>
      <c r="D1375" s="50" t="s">
        <v>5779</v>
      </c>
      <c r="E1375" s="13" t="s">
        <v>73</v>
      </c>
      <c r="F1375" s="16"/>
      <c r="G1375" s="16"/>
      <c r="H1375" s="16"/>
      <c r="I1375" s="12" t="s">
        <v>83</v>
      </c>
      <c r="J1375" s="12" t="s">
        <v>5778</v>
      </c>
      <c r="K1375" s="12" t="s">
        <v>77</v>
      </c>
      <c r="L1375" s="16"/>
      <c r="M1375" s="17"/>
      <c r="N1375" s="18" t="s">
        <v>5047</v>
      </c>
      <c r="O1375" s="16"/>
      <c r="P1375" s="16"/>
      <c r="Q1375" s="16"/>
      <c r="R1375" s="12"/>
    </row>
    <row r="1376" spans="1:18" ht="13.5" customHeight="1">
      <c r="A1376" s="11" t="s">
        <v>12051</v>
      </c>
      <c r="B1376" s="12" t="s">
        <v>12052</v>
      </c>
      <c r="C1376" s="50" t="s">
        <v>5800</v>
      </c>
      <c r="D1376" s="50" t="s">
        <v>5809</v>
      </c>
      <c r="E1376" s="13" t="s">
        <v>73</v>
      </c>
      <c r="F1376" s="16"/>
      <c r="G1376" s="16"/>
      <c r="H1376" s="16"/>
      <c r="I1376" s="12" t="s">
        <v>86</v>
      </c>
      <c r="J1376" s="12" t="s">
        <v>5831</v>
      </c>
      <c r="K1376" s="12" t="s">
        <v>77</v>
      </c>
      <c r="L1376" s="16"/>
      <c r="M1376" s="17"/>
      <c r="N1376" s="18" t="s">
        <v>5047</v>
      </c>
      <c r="O1376" s="16"/>
      <c r="P1376" s="16"/>
      <c r="Q1376" s="16"/>
      <c r="R1376" s="12"/>
    </row>
    <row r="1377" spans="1:18" ht="13.5" customHeight="1">
      <c r="A1377" s="11" t="s">
        <v>12053</v>
      </c>
      <c r="B1377" s="12" t="s">
        <v>12054</v>
      </c>
      <c r="C1377" s="50" t="s">
        <v>5801</v>
      </c>
      <c r="D1377" s="50" t="s">
        <v>5810</v>
      </c>
      <c r="E1377" s="13" t="s">
        <v>73</v>
      </c>
      <c r="F1377" s="16"/>
      <c r="G1377" s="16"/>
      <c r="H1377" s="16"/>
      <c r="I1377" s="12" t="s">
        <v>90</v>
      </c>
      <c r="J1377" s="12" t="s">
        <v>5831</v>
      </c>
      <c r="K1377" s="12" t="s">
        <v>77</v>
      </c>
      <c r="L1377" s="16"/>
      <c r="M1377" s="17"/>
      <c r="N1377" s="18" t="s">
        <v>5047</v>
      </c>
      <c r="O1377" s="16"/>
      <c r="P1377" s="16"/>
      <c r="Q1377" s="16"/>
      <c r="R1377" s="12"/>
    </row>
    <row r="1378" spans="1:18" ht="13.5" customHeight="1">
      <c r="A1378" s="11" t="s">
        <v>12055</v>
      </c>
      <c r="B1378" s="12" t="s">
        <v>12056</v>
      </c>
      <c r="C1378" s="50" t="s">
        <v>5802</v>
      </c>
      <c r="D1378" s="50" t="s">
        <v>5811</v>
      </c>
      <c r="E1378" s="13" t="s">
        <v>73</v>
      </c>
      <c r="F1378" s="16"/>
      <c r="G1378" s="16"/>
      <c r="H1378" s="16"/>
      <c r="I1378" s="12" t="s">
        <v>83</v>
      </c>
      <c r="J1378" s="12" t="s">
        <v>5831</v>
      </c>
      <c r="K1378" s="12" t="s">
        <v>77</v>
      </c>
      <c r="L1378" s="16"/>
      <c r="M1378" s="17"/>
      <c r="N1378" s="18" t="s">
        <v>5047</v>
      </c>
      <c r="O1378" s="16"/>
      <c r="P1378" s="16"/>
      <c r="Q1378" s="16"/>
      <c r="R1378" s="12"/>
    </row>
    <row r="1379" spans="1:18" ht="13.5" customHeight="1">
      <c r="A1379" s="11" t="s">
        <v>12057</v>
      </c>
      <c r="B1379" s="12" t="s">
        <v>12058</v>
      </c>
      <c r="C1379" s="50" t="s">
        <v>5806</v>
      </c>
      <c r="D1379" s="50" t="s">
        <v>5812</v>
      </c>
      <c r="E1379" s="13" t="s">
        <v>73</v>
      </c>
      <c r="F1379" s="16"/>
      <c r="G1379" s="16"/>
      <c r="H1379" s="16"/>
      <c r="I1379" s="12" t="s">
        <v>86</v>
      </c>
      <c r="J1379" s="12" t="s">
        <v>5836</v>
      </c>
      <c r="K1379" s="12" t="s">
        <v>77</v>
      </c>
      <c r="L1379" s="16"/>
      <c r="M1379" s="17"/>
      <c r="N1379" s="18" t="s">
        <v>5047</v>
      </c>
      <c r="O1379" s="16"/>
      <c r="P1379" s="16"/>
      <c r="Q1379" s="16"/>
      <c r="R1379" s="12"/>
    </row>
    <row r="1380" spans="1:18" ht="13.5" customHeight="1">
      <c r="A1380" s="11" t="s">
        <v>12059</v>
      </c>
      <c r="B1380" s="12" t="s">
        <v>12060</v>
      </c>
      <c r="C1380" s="50" t="s">
        <v>5807</v>
      </c>
      <c r="D1380" s="50" t="s">
        <v>5813</v>
      </c>
      <c r="E1380" s="13" t="s">
        <v>73</v>
      </c>
      <c r="F1380" s="16"/>
      <c r="G1380" s="16"/>
      <c r="H1380" s="16"/>
      <c r="I1380" s="12" t="s">
        <v>90</v>
      </c>
      <c r="J1380" s="12" t="s">
        <v>5836</v>
      </c>
      <c r="K1380" s="12" t="s">
        <v>77</v>
      </c>
      <c r="L1380" s="16"/>
      <c r="M1380" s="17"/>
      <c r="N1380" s="18" t="s">
        <v>5047</v>
      </c>
      <c r="O1380" s="16"/>
      <c r="P1380" s="16"/>
      <c r="Q1380" s="16"/>
      <c r="R1380" s="12"/>
    </row>
    <row r="1381" spans="1:18" ht="13.5" customHeight="1">
      <c r="A1381" s="11" t="s">
        <v>12061</v>
      </c>
      <c r="B1381" s="12" t="s">
        <v>12062</v>
      </c>
      <c r="C1381" s="50" t="s">
        <v>5808</v>
      </c>
      <c r="D1381" s="50" t="s">
        <v>5814</v>
      </c>
      <c r="E1381" s="13" t="s">
        <v>73</v>
      </c>
      <c r="F1381" s="16"/>
      <c r="G1381" s="16"/>
      <c r="H1381" s="16"/>
      <c r="I1381" s="12" t="s">
        <v>83</v>
      </c>
      <c r="J1381" s="12" t="s">
        <v>5836</v>
      </c>
      <c r="K1381" s="12" t="s">
        <v>77</v>
      </c>
      <c r="L1381" s="16"/>
      <c r="M1381" s="17"/>
      <c r="N1381" s="18" t="s">
        <v>5047</v>
      </c>
      <c r="O1381" s="16"/>
      <c r="P1381" s="16"/>
      <c r="Q1381" s="16"/>
      <c r="R1381" s="12"/>
    </row>
    <row r="1382" spans="1:18" ht="13.5" customHeight="1">
      <c r="A1382" s="11" t="s">
        <v>12063</v>
      </c>
      <c r="B1382" s="12" t="s">
        <v>12064</v>
      </c>
      <c r="C1382" s="50" t="s">
        <v>5824</v>
      </c>
      <c r="D1382" s="50" t="s">
        <v>5815</v>
      </c>
      <c r="E1382" s="13" t="s">
        <v>73</v>
      </c>
      <c r="F1382" s="16"/>
      <c r="G1382" s="16"/>
      <c r="H1382" s="16"/>
      <c r="I1382" s="12" t="s">
        <v>86</v>
      </c>
      <c r="J1382" s="12" t="s">
        <v>5832</v>
      </c>
      <c r="K1382" s="12" t="s">
        <v>77</v>
      </c>
      <c r="L1382" s="16"/>
      <c r="M1382" s="17"/>
      <c r="N1382" s="18" t="s">
        <v>5047</v>
      </c>
      <c r="O1382" s="16"/>
      <c r="P1382" s="16"/>
      <c r="Q1382" s="16"/>
      <c r="R1382" s="12"/>
    </row>
    <row r="1383" spans="1:18" ht="13.5" customHeight="1">
      <c r="A1383" s="11" t="s">
        <v>12065</v>
      </c>
      <c r="B1383" s="12" t="s">
        <v>12066</v>
      </c>
      <c r="C1383" s="50" t="s">
        <v>5825</v>
      </c>
      <c r="D1383" s="50" t="s">
        <v>5816</v>
      </c>
      <c r="E1383" s="13" t="s">
        <v>73</v>
      </c>
      <c r="F1383" s="16"/>
      <c r="G1383" s="16"/>
      <c r="H1383" s="16"/>
      <c r="I1383" s="12" t="s">
        <v>90</v>
      </c>
      <c r="J1383" s="12" t="s">
        <v>5832</v>
      </c>
      <c r="K1383" s="12" t="s">
        <v>77</v>
      </c>
      <c r="L1383" s="16"/>
      <c r="M1383" s="17"/>
      <c r="N1383" s="18" t="s">
        <v>5047</v>
      </c>
      <c r="O1383" s="16"/>
      <c r="P1383" s="16"/>
      <c r="Q1383" s="16"/>
      <c r="R1383" s="12"/>
    </row>
    <row r="1384" spans="1:18" ht="13.5" customHeight="1">
      <c r="A1384" s="11" t="s">
        <v>12067</v>
      </c>
      <c r="B1384" s="12" t="s">
        <v>12068</v>
      </c>
      <c r="C1384" s="50" t="s">
        <v>5826</v>
      </c>
      <c r="D1384" s="50" t="s">
        <v>5817</v>
      </c>
      <c r="E1384" s="13" t="s">
        <v>73</v>
      </c>
      <c r="F1384" s="16"/>
      <c r="G1384" s="16"/>
      <c r="H1384" s="16"/>
      <c r="I1384" s="12" t="s">
        <v>83</v>
      </c>
      <c r="J1384" s="12" t="s">
        <v>5832</v>
      </c>
      <c r="K1384" s="12" t="s">
        <v>77</v>
      </c>
      <c r="L1384" s="16"/>
      <c r="M1384" s="17"/>
      <c r="N1384" s="18" t="s">
        <v>5047</v>
      </c>
      <c r="O1384" s="16"/>
      <c r="P1384" s="16"/>
      <c r="Q1384" s="16"/>
      <c r="R1384" s="12"/>
    </row>
    <row r="1385" spans="1:18" ht="13.5" customHeight="1">
      <c r="A1385" s="11" t="s">
        <v>12069</v>
      </c>
      <c r="B1385" s="12" t="s">
        <v>12070</v>
      </c>
      <c r="C1385" s="50" t="s">
        <v>5803</v>
      </c>
      <c r="D1385" s="50" t="s">
        <v>5818</v>
      </c>
      <c r="E1385" s="13" t="s">
        <v>73</v>
      </c>
      <c r="F1385" s="16"/>
      <c r="G1385" s="16"/>
      <c r="H1385" s="16"/>
      <c r="I1385" s="12" t="s">
        <v>86</v>
      </c>
      <c r="J1385" s="12" t="s">
        <v>5833</v>
      </c>
      <c r="K1385" s="12" t="s">
        <v>77</v>
      </c>
      <c r="L1385" s="16"/>
      <c r="M1385" s="17"/>
      <c r="N1385" s="18" t="s">
        <v>5047</v>
      </c>
      <c r="O1385" s="16"/>
      <c r="P1385" s="16"/>
      <c r="Q1385" s="16"/>
      <c r="R1385" s="12"/>
    </row>
    <row r="1386" spans="1:18" ht="13.5" customHeight="1">
      <c r="A1386" s="11" t="s">
        <v>12071</v>
      </c>
      <c r="B1386" s="12" t="s">
        <v>12072</v>
      </c>
      <c r="C1386" s="50" t="s">
        <v>5804</v>
      </c>
      <c r="D1386" s="50" t="s">
        <v>5819</v>
      </c>
      <c r="E1386" s="13" t="s">
        <v>73</v>
      </c>
      <c r="F1386" s="16"/>
      <c r="G1386" s="16"/>
      <c r="H1386" s="16"/>
      <c r="I1386" s="12" t="s">
        <v>90</v>
      </c>
      <c r="J1386" s="12" t="s">
        <v>5833</v>
      </c>
      <c r="K1386" s="12" t="s">
        <v>77</v>
      </c>
      <c r="L1386" s="16"/>
      <c r="M1386" s="17"/>
      <c r="N1386" s="18" t="s">
        <v>5047</v>
      </c>
      <c r="O1386" s="16"/>
      <c r="P1386" s="16"/>
      <c r="Q1386" s="16"/>
      <c r="R1386" s="12"/>
    </row>
    <row r="1387" spans="1:18" ht="13.5" customHeight="1">
      <c r="A1387" s="11" t="s">
        <v>12073</v>
      </c>
      <c r="B1387" s="12" t="s">
        <v>12074</v>
      </c>
      <c r="C1387" s="50" t="s">
        <v>5805</v>
      </c>
      <c r="D1387" s="50" t="s">
        <v>5820</v>
      </c>
      <c r="E1387" s="13" t="s">
        <v>73</v>
      </c>
      <c r="F1387" s="16"/>
      <c r="G1387" s="16"/>
      <c r="H1387" s="16"/>
      <c r="I1387" s="12" t="s">
        <v>83</v>
      </c>
      <c r="J1387" s="12" t="s">
        <v>5833</v>
      </c>
      <c r="K1387" s="12" t="s">
        <v>77</v>
      </c>
      <c r="L1387" s="16"/>
      <c r="M1387" s="17"/>
      <c r="N1387" s="18" t="s">
        <v>5047</v>
      </c>
      <c r="O1387" s="16"/>
      <c r="P1387" s="16"/>
      <c r="Q1387" s="16"/>
      <c r="R1387" s="12"/>
    </row>
    <row r="1388" spans="1:18" ht="13.5" customHeight="1">
      <c r="A1388" s="11" t="s">
        <v>12075</v>
      </c>
      <c r="B1388" s="12" t="s">
        <v>12076</v>
      </c>
      <c r="C1388" s="50" t="s">
        <v>5828</v>
      </c>
      <c r="D1388" s="50" t="s">
        <v>5821</v>
      </c>
      <c r="E1388" s="13" t="s">
        <v>73</v>
      </c>
      <c r="F1388" s="16"/>
      <c r="G1388" s="16"/>
      <c r="H1388" s="16"/>
      <c r="I1388" s="12" t="s">
        <v>86</v>
      </c>
      <c r="J1388" s="12" t="s">
        <v>5834</v>
      </c>
      <c r="K1388" s="12" t="s">
        <v>77</v>
      </c>
      <c r="L1388" s="16"/>
      <c r="M1388" s="17"/>
      <c r="N1388" s="18" t="s">
        <v>5047</v>
      </c>
      <c r="O1388" s="16"/>
      <c r="P1388" s="16"/>
      <c r="Q1388" s="16"/>
      <c r="R1388" s="12"/>
    </row>
    <row r="1389" spans="1:18" ht="13.5" customHeight="1">
      <c r="A1389" s="11" t="s">
        <v>12077</v>
      </c>
      <c r="B1389" s="12" t="s">
        <v>12078</v>
      </c>
      <c r="C1389" s="50" t="s">
        <v>5829</v>
      </c>
      <c r="D1389" s="50" t="s">
        <v>5822</v>
      </c>
      <c r="E1389" s="13" t="s">
        <v>73</v>
      </c>
      <c r="F1389" s="16"/>
      <c r="G1389" s="16"/>
      <c r="H1389" s="16"/>
      <c r="I1389" s="12" t="s">
        <v>90</v>
      </c>
      <c r="J1389" s="12" t="s">
        <v>5834</v>
      </c>
      <c r="K1389" s="12" t="s">
        <v>77</v>
      </c>
      <c r="L1389" s="16"/>
      <c r="M1389" s="17"/>
      <c r="N1389" s="18" t="s">
        <v>5047</v>
      </c>
      <c r="O1389" s="16"/>
      <c r="P1389" s="16"/>
      <c r="Q1389" s="16"/>
      <c r="R1389" s="12"/>
    </row>
    <row r="1390" spans="1:18" ht="13.5" customHeight="1">
      <c r="A1390" s="11" t="s">
        <v>12079</v>
      </c>
      <c r="B1390" s="12" t="s">
        <v>12080</v>
      </c>
      <c r="C1390" s="50" t="s">
        <v>5830</v>
      </c>
      <c r="D1390" s="50" t="s">
        <v>5823</v>
      </c>
      <c r="E1390" s="13" t="s">
        <v>73</v>
      </c>
      <c r="F1390" s="16"/>
      <c r="G1390" s="16"/>
      <c r="H1390" s="16"/>
      <c r="I1390" s="12" t="s">
        <v>83</v>
      </c>
      <c r="J1390" s="12" t="s">
        <v>5834</v>
      </c>
      <c r="K1390" s="12" t="s">
        <v>77</v>
      </c>
      <c r="L1390" s="16"/>
      <c r="M1390" s="17"/>
      <c r="N1390" s="18" t="s">
        <v>5047</v>
      </c>
      <c r="O1390" s="16"/>
      <c r="P1390" s="16"/>
      <c r="Q1390" s="16"/>
      <c r="R1390" s="12"/>
    </row>
    <row r="1391" spans="1:18" ht="13.5" customHeight="1">
      <c r="A1391" s="11"/>
      <c r="B1391" s="12" t="s">
        <v>5934</v>
      </c>
      <c r="C1391" s="50" t="s">
        <v>5934</v>
      </c>
      <c r="D1391" s="50"/>
      <c r="E1391" s="13"/>
      <c r="F1391" s="16"/>
      <c r="G1391" s="16"/>
      <c r="H1391" s="16"/>
      <c r="I1391" s="12"/>
      <c r="J1391" s="12"/>
      <c r="K1391" s="12"/>
      <c r="L1391" s="16"/>
      <c r="M1391" s="17"/>
      <c r="N1391" s="18"/>
      <c r="O1391" s="16"/>
      <c r="P1391" s="16"/>
      <c r="Q1391" s="16"/>
      <c r="R1391" s="12"/>
    </row>
    <row r="1392" spans="1:18" ht="13.5" customHeight="1">
      <c r="A1392" s="11" t="s">
        <v>12081</v>
      </c>
      <c r="B1392" s="12" t="s">
        <v>12082</v>
      </c>
      <c r="C1392" s="50" t="s">
        <v>5944</v>
      </c>
      <c r="D1392" s="50" t="s">
        <v>5974</v>
      </c>
      <c r="E1392" s="13" t="s">
        <v>73</v>
      </c>
      <c r="F1392" s="16"/>
      <c r="G1392" s="16"/>
      <c r="H1392" s="16"/>
      <c r="I1392" s="12" t="s">
        <v>86</v>
      </c>
      <c r="J1392" s="12" t="s">
        <v>6004</v>
      </c>
      <c r="K1392" s="12" t="s">
        <v>77</v>
      </c>
      <c r="L1392" s="16"/>
      <c r="M1392" s="17"/>
      <c r="N1392" s="18" t="s">
        <v>5047</v>
      </c>
      <c r="O1392" s="16"/>
      <c r="P1392" s="16"/>
      <c r="Q1392" s="16"/>
      <c r="R1392" s="12"/>
    </row>
    <row r="1393" spans="1:18" ht="13.5" customHeight="1">
      <c r="A1393" s="11" t="s">
        <v>12083</v>
      </c>
      <c r="B1393" s="12" t="s">
        <v>12084</v>
      </c>
      <c r="C1393" s="50" t="s">
        <v>5945</v>
      </c>
      <c r="D1393" s="50" t="s">
        <v>5975</v>
      </c>
      <c r="E1393" s="13" t="s">
        <v>73</v>
      </c>
      <c r="F1393" s="16"/>
      <c r="G1393" s="16"/>
      <c r="H1393" s="16"/>
      <c r="I1393" s="12" t="s">
        <v>90</v>
      </c>
      <c r="J1393" s="12" t="s">
        <v>6004</v>
      </c>
      <c r="K1393" s="12" t="s">
        <v>77</v>
      </c>
      <c r="L1393" s="16"/>
      <c r="M1393" s="17"/>
      <c r="N1393" s="18" t="s">
        <v>5047</v>
      </c>
      <c r="O1393" s="16"/>
      <c r="P1393" s="16"/>
      <c r="Q1393" s="16"/>
      <c r="R1393" s="12"/>
    </row>
    <row r="1394" spans="1:18" ht="13.5" customHeight="1">
      <c r="A1394" s="11" t="s">
        <v>12085</v>
      </c>
      <c r="B1394" s="12" t="s">
        <v>12086</v>
      </c>
      <c r="C1394" s="50" t="s">
        <v>5946</v>
      </c>
      <c r="D1394" s="50" t="s">
        <v>5976</v>
      </c>
      <c r="E1394" s="13" t="s">
        <v>73</v>
      </c>
      <c r="F1394" s="16"/>
      <c r="G1394" s="16"/>
      <c r="H1394" s="16"/>
      <c r="I1394" s="12" t="s">
        <v>83</v>
      </c>
      <c r="J1394" s="12" t="s">
        <v>6004</v>
      </c>
      <c r="K1394" s="12" t="s">
        <v>77</v>
      </c>
      <c r="L1394" s="16"/>
      <c r="M1394" s="17"/>
      <c r="N1394" s="18" t="s">
        <v>5047</v>
      </c>
      <c r="O1394" s="16"/>
      <c r="P1394" s="16"/>
      <c r="Q1394" s="16"/>
      <c r="R1394" s="12"/>
    </row>
    <row r="1395" spans="1:18" ht="13.5" customHeight="1">
      <c r="A1395" s="11" t="s">
        <v>12087</v>
      </c>
      <c r="B1395" s="12" t="s">
        <v>12088</v>
      </c>
      <c r="C1395" s="50" t="s">
        <v>5947</v>
      </c>
      <c r="D1395" s="50" t="s">
        <v>5977</v>
      </c>
      <c r="E1395" s="13" t="s">
        <v>73</v>
      </c>
      <c r="F1395" s="16"/>
      <c r="G1395" s="16"/>
      <c r="H1395" s="16"/>
      <c r="I1395" s="12" t="s">
        <v>86</v>
      </c>
      <c r="J1395" s="12" t="s">
        <v>6005</v>
      </c>
      <c r="K1395" s="12" t="s">
        <v>77</v>
      </c>
      <c r="L1395" s="16"/>
      <c r="M1395" s="17"/>
      <c r="N1395" s="18" t="s">
        <v>5047</v>
      </c>
      <c r="O1395" s="16"/>
      <c r="P1395" s="16"/>
      <c r="Q1395" s="16"/>
      <c r="R1395" s="12"/>
    </row>
    <row r="1396" spans="1:18" ht="13.5" customHeight="1">
      <c r="A1396" s="11" t="s">
        <v>12089</v>
      </c>
      <c r="B1396" s="12" t="s">
        <v>12090</v>
      </c>
      <c r="C1396" s="50" t="s">
        <v>5948</v>
      </c>
      <c r="D1396" s="50" t="s">
        <v>5978</v>
      </c>
      <c r="E1396" s="13" t="s">
        <v>73</v>
      </c>
      <c r="F1396" s="16"/>
      <c r="G1396" s="16"/>
      <c r="H1396" s="16"/>
      <c r="I1396" s="12" t="s">
        <v>90</v>
      </c>
      <c r="J1396" s="12" t="s">
        <v>6005</v>
      </c>
      <c r="K1396" s="12" t="s">
        <v>77</v>
      </c>
      <c r="L1396" s="16"/>
      <c r="M1396" s="17"/>
      <c r="N1396" s="18" t="s">
        <v>5047</v>
      </c>
      <c r="O1396" s="16"/>
      <c r="P1396" s="16"/>
      <c r="Q1396" s="16"/>
      <c r="R1396" s="12"/>
    </row>
    <row r="1397" spans="1:18" ht="13.5" customHeight="1">
      <c r="A1397" s="11" t="s">
        <v>12091</v>
      </c>
      <c r="B1397" s="12" t="s">
        <v>12092</v>
      </c>
      <c r="C1397" s="50" t="s">
        <v>5949</v>
      </c>
      <c r="D1397" s="50" t="s">
        <v>5979</v>
      </c>
      <c r="E1397" s="13" t="s">
        <v>73</v>
      </c>
      <c r="F1397" s="16"/>
      <c r="G1397" s="16"/>
      <c r="H1397" s="16"/>
      <c r="I1397" s="12" t="s">
        <v>83</v>
      </c>
      <c r="J1397" s="12" t="s">
        <v>6005</v>
      </c>
      <c r="K1397" s="12" t="s">
        <v>77</v>
      </c>
      <c r="L1397" s="16"/>
      <c r="M1397" s="17"/>
      <c r="N1397" s="18" t="s">
        <v>5047</v>
      </c>
      <c r="O1397" s="16"/>
      <c r="P1397" s="16"/>
      <c r="Q1397" s="16"/>
      <c r="R1397" s="12"/>
    </row>
    <row r="1398" spans="1:18" ht="13.5" customHeight="1">
      <c r="A1398" s="11" t="s">
        <v>12093</v>
      </c>
      <c r="B1398" s="12" t="s">
        <v>12094</v>
      </c>
      <c r="C1398" s="50" t="s">
        <v>5950</v>
      </c>
      <c r="D1398" s="50" t="s">
        <v>5980</v>
      </c>
      <c r="E1398" s="13" t="s">
        <v>73</v>
      </c>
      <c r="F1398" s="16"/>
      <c r="G1398" s="16"/>
      <c r="H1398" s="16"/>
      <c r="I1398" s="12" t="s">
        <v>86</v>
      </c>
      <c r="J1398" s="12" t="s">
        <v>6006</v>
      </c>
      <c r="K1398" s="12" t="s">
        <v>77</v>
      </c>
      <c r="L1398" s="16"/>
      <c r="M1398" s="17"/>
      <c r="N1398" s="18" t="s">
        <v>5047</v>
      </c>
      <c r="O1398" s="16"/>
      <c r="P1398" s="16"/>
      <c r="Q1398" s="16"/>
      <c r="R1398" s="12"/>
    </row>
    <row r="1399" spans="1:18" ht="13.5" customHeight="1">
      <c r="A1399" s="11" t="s">
        <v>12095</v>
      </c>
      <c r="B1399" s="12" t="s">
        <v>12096</v>
      </c>
      <c r="C1399" s="50" t="s">
        <v>5951</v>
      </c>
      <c r="D1399" s="50" t="s">
        <v>5981</v>
      </c>
      <c r="E1399" s="13" t="s">
        <v>73</v>
      </c>
      <c r="F1399" s="16"/>
      <c r="G1399" s="16"/>
      <c r="H1399" s="16"/>
      <c r="I1399" s="12" t="s">
        <v>90</v>
      </c>
      <c r="J1399" s="12" t="s">
        <v>6006</v>
      </c>
      <c r="K1399" s="12" t="s">
        <v>77</v>
      </c>
      <c r="L1399" s="16"/>
      <c r="M1399" s="17"/>
      <c r="N1399" s="18" t="s">
        <v>5047</v>
      </c>
      <c r="O1399" s="16"/>
      <c r="P1399" s="16"/>
      <c r="Q1399" s="16"/>
      <c r="R1399" s="12"/>
    </row>
    <row r="1400" spans="1:18" ht="13.5" customHeight="1">
      <c r="A1400" s="11" t="s">
        <v>12097</v>
      </c>
      <c r="B1400" s="12" t="s">
        <v>12098</v>
      </c>
      <c r="C1400" s="50" t="s">
        <v>5952</v>
      </c>
      <c r="D1400" s="50" t="s">
        <v>5982</v>
      </c>
      <c r="E1400" s="13" t="s">
        <v>73</v>
      </c>
      <c r="F1400" s="16"/>
      <c r="G1400" s="16"/>
      <c r="H1400" s="16"/>
      <c r="I1400" s="12" t="s">
        <v>83</v>
      </c>
      <c r="J1400" s="12" t="s">
        <v>6006</v>
      </c>
      <c r="K1400" s="12" t="s">
        <v>77</v>
      </c>
      <c r="L1400" s="16"/>
      <c r="M1400" s="17"/>
      <c r="N1400" s="18" t="s">
        <v>5047</v>
      </c>
      <c r="O1400" s="16"/>
      <c r="P1400" s="16"/>
      <c r="Q1400" s="16"/>
      <c r="R1400" s="12"/>
    </row>
    <row r="1401" spans="1:18" ht="13.5" customHeight="1">
      <c r="A1401" s="11" t="s">
        <v>12099</v>
      </c>
      <c r="B1401" s="12" t="s">
        <v>12100</v>
      </c>
      <c r="C1401" s="50" t="s">
        <v>5953</v>
      </c>
      <c r="D1401" s="50" t="s">
        <v>5983</v>
      </c>
      <c r="E1401" s="13" t="s">
        <v>73</v>
      </c>
      <c r="F1401" s="16"/>
      <c r="G1401" s="16"/>
      <c r="H1401" s="16"/>
      <c r="I1401" s="12" t="s">
        <v>86</v>
      </c>
      <c r="J1401" s="12" t="s">
        <v>6007</v>
      </c>
      <c r="K1401" s="12" t="s">
        <v>77</v>
      </c>
      <c r="L1401" s="16"/>
      <c r="M1401" s="17"/>
      <c r="N1401" s="18" t="s">
        <v>5047</v>
      </c>
      <c r="O1401" s="16"/>
      <c r="P1401" s="16"/>
      <c r="Q1401" s="16"/>
      <c r="R1401" s="12"/>
    </row>
    <row r="1402" spans="1:18" ht="13.5" customHeight="1">
      <c r="A1402" s="11" t="s">
        <v>12101</v>
      </c>
      <c r="B1402" s="12" t="s">
        <v>12102</v>
      </c>
      <c r="C1402" s="50" t="s">
        <v>5954</v>
      </c>
      <c r="D1402" s="50" t="s">
        <v>5984</v>
      </c>
      <c r="E1402" s="13" t="s">
        <v>73</v>
      </c>
      <c r="F1402" s="16"/>
      <c r="G1402" s="16"/>
      <c r="H1402" s="16"/>
      <c r="I1402" s="12" t="s">
        <v>90</v>
      </c>
      <c r="J1402" s="12" t="s">
        <v>6007</v>
      </c>
      <c r="K1402" s="12" t="s">
        <v>77</v>
      </c>
      <c r="L1402" s="16"/>
      <c r="M1402" s="17"/>
      <c r="N1402" s="18" t="s">
        <v>5047</v>
      </c>
      <c r="O1402" s="16"/>
      <c r="P1402" s="16"/>
      <c r="Q1402" s="16"/>
      <c r="R1402" s="12"/>
    </row>
    <row r="1403" spans="1:18" ht="13.5" customHeight="1">
      <c r="A1403" s="11" t="s">
        <v>12103</v>
      </c>
      <c r="B1403" s="12" t="s">
        <v>12104</v>
      </c>
      <c r="C1403" s="50" t="s">
        <v>5955</v>
      </c>
      <c r="D1403" s="50" t="s">
        <v>5985</v>
      </c>
      <c r="E1403" s="13" t="s">
        <v>73</v>
      </c>
      <c r="F1403" s="16"/>
      <c r="G1403" s="16"/>
      <c r="H1403" s="16"/>
      <c r="I1403" s="12" t="s">
        <v>83</v>
      </c>
      <c r="J1403" s="12" t="s">
        <v>6007</v>
      </c>
      <c r="K1403" s="12" t="s">
        <v>77</v>
      </c>
      <c r="L1403" s="16"/>
      <c r="M1403" s="17"/>
      <c r="N1403" s="18" t="s">
        <v>5047</v>
      </c>
      <c r="O1403" s="16"/>
      <c r="P1403" s="16"/>
      <c r="Q1403" s="16"/>
      <c r="R1403" s="12"/>
    </row>
    <row r="1404" spans="1:18" ht="13.5" customHeight="1">
      <c r="A1404" s="11" t="s">
        <v>12105</v>
      </c>
      <c r="B1404" s="12" t="s">
        <v>12106</v>
      </c>
      <c r="C1404" s="50" t="s">
        <v>5956</v>
      </c>
      <c r="D1404" s="50" t="s">
        <v>5986</v>
      </c>
      <c r="E1404" s="13" t="s">
        <v>73</v>
      </c>
      <c r="F1404" s="16"/>
      <c r="G1404" s="16"/>
      <c r="H1404" s="16"/>
      <c r="I1404" s="12" t="s">
        <v>86</v>
      </c>
      <c r="J1404" s="12" t="s">
        <v>6008</v>
      </c>
      <c r="K1404" s="12" t="s">
        <v>77</v>
      </c>
      <c r="L1404" s="16"/>
      <c r="M1404" s="17"/>
      <c r="N1404" s="18" t="s">
        <v>5047</v>
      </c>
      <c r="O1404" s="16"/>
      <c r="P1404" s="16"/>
      <c r="Q1404" s="16"/>
      <c r="R1404" s="12"/>
    </row>
    <row r="1405" spans="1:18" ht="13.5" customHeight="1">
      <c r="A1405" s="11" t="s">
        <v>12107</v>
      </c>
      <c r="B1405" s="12" t="s">
        <v>12108</v>
      </c>
      <c r="C1405" s="50" t="s">
        <v>5957</v>
      </c>
      <c r="D1405" s="50" t="s">
        <v>5987</v>
      </c>
      <c r="E1405" s="13" t="s">
        <v>73</v>
      </c>
      <c r="F1405" s="16"/>
      <c r="G1405" s="16"/>
      <c r="H1405" s="16"/>
      <c r="I1405" s="12" t="s">
        <v>90</v>
      </c>
      <c r="J1405" s="12" t="s">
        <v>6008</v>
      </c>
      <c r="K1405" s="12" t="s">
        <v>77</v>
      </c>
      <c r="L1405" s="16"/>
      <c r="M1405" s="17"/>
      <c r="N1405" s="18" t="s">
        <v>5047</v>
      </c>
      <c r="O1405" s="16"/>
      <c r="P1405" s="16"/>
      <c r="Q1405" s="16"/>
      <c r="R1405" s="12"/>
    </row>
    <row r="1406" spans="1:18" ht="13.5" customHeight="1">
      <c r="A1406" s="11" t="s">
        <v>12109</v>
      </c>
      <c r="B1406" s="12" t="s">
        <v>12110</v>
      </c>
      <c r="C1406" s="50" t="s">
        <v>5958</v>
      </c>
      <c r="D1406" s="50" t="s">
        <v>5988</v>
      </c>
      <c r="E1406" s="13" t="s">
        <v>73</v>
      </c>
      <c r="F1406" s="16"/>
      <c r="G1406" s="16"/>
      <c r="H1406" s="16"/>
      <c r="I1406" s="12" t="s">
        <v>83</v>
      </c>
      <c r="J1406" s="12" t="s">
        <v>6008</v>
      </c>
      <c r="K1406" s="12" t="s">
        <v>77</v>
      </c>
      <c r="L1406" s="16"/>
      <c r="M1406" s="17"/>
      <c r="N1406" s="18" t="s">
        <v>5047</v>
      </c>
      <c r="O1406" s="16"/>
      <c r="P1406" s="16"/>
      <c r="Q1406" s="16"/>
      <c r="R1406" s="12"/>
    </row>
    <row r="1407" spans="1:18" ht="13.5" customHeight="1">
      <c r="A1407" s="11" t="s">
        <v>12111</v>
      </c>
      <c r="B1407" s="12" t="s">
        <v>12112</v>
      </c>
      <c r="C1407" s="50" t="s">
        <v>5959</v>
      </c>
      <c r="D1407" s="50" t="s">
        <v>5989</v>
      </c>
      <c r="E1407" s="13" t="s">
        <v>73</v>
      </c>
      <c r="F1407" s="16"/>
      <c r="G1407" s="16"/>
      <c r="H1407" s="16"/>
      <c r="I1407" s="12" t="s">
        <v>86</v>
      </c>
      <c r="J1407" s="12" t="s">
        <v>6009</v>
      </c>
      <c r="K1407" s="12" t="s">
        <v>77</v>
      </c>
      <c r="L1407" s="16"/>
      <c r="M1407" s="17"/>
      <c r="N1407" s="18" t="s">
        <v>5047</v>
      </c>
      <c r="O1407" s="16"/>
      <c r="P1407" s="16"/>
      <c r="Q1407" s="16"/>
      <c r="R1407" s="12"/>
    </row>
    <row r="1408" spans="1:18" ht="13.5" customHeight="1">
      <c r="A1408" s="11" t="s">
        <v>12113</v>
      </c>
      <c r="B1408" s="12" t="s">
        <v>12114</v>
      </c>
      <c r="C1408" s="50" t="s">
        <v>5960</v>
      </c>
      <c r="D1408" s="50" t="s">
        <v>5990</v>
      </c>
      <c r="E1408" s="13" t="s">
        <v>73</v>
      </c>
      <c r="F1408" s="16"/>
      <c r="G1408" s="16"/>
      <c r="H1408" s="16"/>
      <c r="I1408" s="12" t="s">
        <v>90</v>
      </c>
      <c r="J1408" s="12" t="s">
        <v>6009</v>
      </c>
      <c r="K1408" s="12" t="s">
        <v>77</v>
      </c>
      <c r="L1408" s="16"/>
      <c r="M1408" s="17"/>
      <c r="N1408" s="18" t="s">
        <v>5047</v>
      </c>
      <c r="O1408" s="16"/>
      <c r="P1408" s="16"/>
      <c r="Q1408" s="16"/>
      <c r="R1408" s="12"/>
    </row>
    <row r="1409" spans="1:18" ht="13.5" customHeight="1">
      <c r="A1409" s="11" t="s">
        <v>12115</v>
      </c>
      <c r="B1409" s="12" t="s">
        <v>12116</v>
      </c>
      <c r="C1409" s="50" t="s">
        <v>5961</v>
      </c>
      <c r="D1409" s="50" t="s">
        <v>5991</v>
      </c>
      <c r="E1409" s="13" t="s">
        <v>73</v>
      </c>
      <c r="F1409" s="16"/>
      <c r="G1409" s="16"/>
      <c r="H1409" s="16"/>
      <c r="I1409" s="12" t="s">
        <v>83</v>
      </c>
      <c r="J1409" s="12" t="s">
        <v>6009</v>
      </c>
      <c r="K1409" s="12" t="s">
        <v>77</v>
      </c>
      <c r="L1409" s="16"/>
      <c r="M1409" s="17"/>
      <c r="N1409" s="18" t="s">
        <v>5047</v>
      </c>
      <c r="O1409" s="16"/>
      <c r="P1409" s="16"/>
      <c r="Q1409" s="16"/>
      <c r="R1409" s="12"/>
    </row>
    <row r="1410" spans="1:18" ht="13.5" customHeight="1">
      <c r="A1410" s="11" t="s">
        <v>12117</v>
      </c>
      <c r="B1410" s="12" t="s">
        <v>12118</v>
      </c>
      <c r="C1410" s="50" t="s">
        <v>5962</v>
      </c>
      <c r="D1410" s="50" t="s">
        <v>5992</v>
      </c>
      <c r="E1410" s="13" t="s">
        <v>73</v>
      </c>
      <c r="F1410" s="16"/>
      <c r="G1410" s="16"/>
      <c r="H1410" s="16"/>
      <c r="I1410" s="12" t="s">
        <v>86</v>
      </c>
      <c r="J1410" s="12" t="s">
        <v>6010</v>
      </c>
      <c r="K1410" s="12" t="s">
        <v>77</v>
      </c>
      <c r="L1410" s="16"/>
      <c r="M1410" s="17"/>
      <c r="N1410" s="18" t="s">
        <v>5047</v>
      </c>
      <c r="O1410" s="16"/>
      <c r="P1410" s="16"/>
      <c r="Q1410" s="16"/>
      <c r="R1410" s="12"/>
    </row>
    <row r="1411" spans="1:18" ht="13.5" customHeight="1">
      <c r="A1411" s="11" t="s">
        <v>12119</v>
      </c>
      <c r="B1411" s="12" t="s">
        <v>12120</v>
      </c>
      <c r="C1411" s="50" t="s">
        <v>5963</v>
      </c>
      <c r="D1411" s="50" t="s">
        <v>5993</v>
      </c>
      <c r="E1411" s="13" t="s">
        <v>73</v>
      </c>
      <c r="F1411" s="16"/>
      <c r="G1411" s="16"/>
      <c r="H1411" s="16"/>
      <c r="I1411" s="12" t="s">
        <v>90</v>
      </c>
      <c r="J1411" s="12" t="s">
        <v>6010</v>
      </c>
      <c r="K1411" s="12" t="s">
        <v>77</v>
      </c>
      <c r="L1411" s="16"/>
      <c r="M1411" s="17"/>
      <c r="N1411" s="18" t="s">
        <v>5047</v>
      </c>
      <c r="O1411" s="16"/>
      <c r="P1411" s="16"/>
      <c r="Q1411" s="16"/>
      <c r="R1411" s="12"/>
    </row>
    <row r="1412" spans="1:18" ht="13.5" customHeight="1">
      <c r="A1412" s="11" t="s">
        <v>12121</v>
      </c>
      <c r="B1412" s="12" t="s">
        <v>12122</v>
      </c>
      <c r="C1412" s="50" t="s">
        <v>5964</v>
      </c>
      <c r="D1412" s="50" t="s">
        <v>5994</v>
      </c>
      <c r="E1412" s="13" t="s">
        <v>73</v>
      </c>
      <c r="F1412" s="16"/>
      <c r="G1412" s="16"/>
      <c r="H1412" s="16"/>
      <c r="I1412" s="12" t="s">
        <v>83</v>
      </c>
      <c r="J1412" s="12" t="s">
        <v>6010</v>
      </c>
      <c r="K1412" s="12" t="s">
        <v>77</v>
      </c>
      <c r="L1412" s="16"/>
      <c r="M1412" s="17"/>
      <c r="N1412" s="18" t="s">
        <v>5047</v>
      </c>
      <c r="O1412" s="16"/>
      <c r="P1412" s="16"/>
      <c r="Q1412" s="16"/>
      <c r="R1412" s="12"/>
    </row>
    <row r="1413" spans="1:18" ht="13.5" customHeight="1">
      <c r="A1413" s="11" t="s">
        <v>12123</v>
      </c>
      <c r="B1413" s="12" t="s">
        <v>12124</v>
      </c>
      <c r="C1413" s="50" t="s">
        <v>5965</v>
      </c>
      <c r="D1413" s="50" t="s">
        <v>5995</v>
      </c>
      <c r="E1413" s="13" t="s">
        <v>73</v>
      </c>
      <c r="F1413" s="16"/>
      <c r="G1413" s="16"/>
      <c r="H1413" s="16"/>
      <c r="I1413" s="12" t="s">
        <v>86</v>
      </c>
      <c r="J1413" s="12" t="s">
        <v>6011</v>
      </c>
      <c r="K1413" s="12" t="s">
        <v>77</v>
      </c>
      <c r="L1413" s="16"/>
      <c r="M1413" s="17"/>
      <c r="N1413" s="18" t="s">
        <v>5047</v>
      </c>
      <c r="O1413" s="16"/>
      <c r="P1413" s="16"/>
      <c r="Q1413" s="16"/>
      <c r="R1413" s="12"/>
    </row>
    <row r="1414" spans="1:18" ht="13.5" customHeight="1">
      <c r="A1414" s="11" t="s">
        <v>12125</v>
      </c>
      <c r="B1414" s="12" t="s">
        <v>12126</v>
      </c>
      <c r="C1414" s="50" t="s">
        <v>5966</v>
      </c>
      <c r="D1414" s="50" t="s">
        <v>5996</v>
      </c>
      <c r="E1414" s="13" t="s">
        <v>73</v>
      </c>
      <c r="F1414" s="16"/>
      <c r="G1414" s="16"/>
      <c r="H1414" s="16"/>
      <c r="I1414" s="12" t="s">
        <v>90</v>
      </c>
      <c r="J1414" s="12" t="s">
        <v>6011</v>
      </c>
      <c r="K1414" s="12" t="s">
        <v>77</v>
      </c>
      <c r="L1414" s="16"/>
      <c r="M1414" s="17"/>
      <c r="N1414" s="18" t="s">
        <v>5047</v>
      </c>
      <c r="O1414" s="16"/>
      <c r="P1414" s="16"/>
      <c r="Q1414" s="16"/>
      <c r="R1414" s="12"/>
    </row>
    <row r="1415" spans="1:18" ht="13.5" customHeight="1">
      <c r="A1415" s="11" t="s">
        <v>12127</v>
      </c>
      <c r="B1415" s="12" t="s">
        <v>12128</v>
      </c>
      <c r="C1415" s="50" t="s">
        <v>5967</v>
      </c>
      <c r="D1415" s="50" t="s">
        <v>5997</v>
      </c>
      <c r="E1415" s="13" t="s">
        <v>73</v>
      </c>
      <c r="F1415" s="16"/>
      <c r="G1415" s="16"/>
      <c r="H1415" s="16"/>
      <c r="I1415" s="12" t="s">
        <v>83</v>
      </c>
      <c r="J1415" s="12" t="s">
        <v>6011</v>
      </c>
      <c r="K1415" s="12" t="s">
        <v>77</v>
      </c>
      <c r="L1415" s="16"/>
      <c r="M1415" s="17"/>
      <c r="N1415" s="18" t="s">
        <v>5047</v>
      </c>
      <c r="O1415" s="16"/>
      <c r="P1415" s="16"/>
      <c r="Q1415" s="16"/>
      <c r="R1415" s="12"/>
    </row>
    <row r="1416" spans="1:18" ht="13.5" customHeight="1">
      <c r="A1416" s="11" t="s">
        <v>12129</v>
      </c>
      <c r="B1416" s="12" t="s">
        <v>12130</v>
      </c>
      <c r="C1416" s="50" t="s">
        <v>5968</v>
      </c>
      <c r="D1416" s="50" t="s">
        <v>5998</v>
      </c>
      <c r="E1416" s="13" t="s">
        <v>73</v>
      </c>
      <c r="F1416" s="16"/>
      <c r="G1416" s="16"/>
      <c r="H1416" s="16"/>
      <c r="I1416" s="12" t="s">
        <v>86</v>
      </c>
      <c r="J1416" s="12" t="s">
        <v>6012</v>
      </c>
      <c r="K1416" s="12" t="s">
        <v>77</v>
      </c>
      <c r="L1416" s="16"/>
      <c r="M1416" s="17"/>
      <c r="N1416" s="18" t="s">
        <v>5047</v>
      </c>
      <c r="O1416" s="16"/>
      <c r="P1416" s="16"/>
      <c r="Q1416" s="16"/>
      <c r="R1416" s="12"/>
    </row>
    <row r="1417" spans="1:18" ht="13.5" customHeight="1">
      <c r="A1417" s="11" t="s">
        <v>12131</v>
      </c>
      <c r="B1417" s="12" t="s">
        <v>12132</v>
      </c>
      <c r="C1417" s="50" t="s">
        <v>5969</v>
      </c>
      <c r="D1417" s="50" t="s">
        <v>5999</v>
      </c>
      <c r="E1417" s="13" t="s">
        <v>73</v>
      </c>
      <c r="F1417" s="16"/>
      <c r="G1417" s="16"/>
      <c r="H1417" s="16"/>
      <c r="I1417" s="12" t="s">
        <v>90</v>
      </c>
      <c r="J1417" s="12" t="s">
        <v>6012</v>
      </c>
      <c r="K1417" s="12" t="s">
        <v>77</v>
      </c>
      <c r="L1417" s="16"/>
      <c r="M1417" s="17"/>
      <c r="N1417" s="18" t="s">
        <v>5047</v>
      </c>
      <c r="O1417" s="16"/>
      <c r="P1417" s="16"/>
      <c r="Q1417" s="16"/>
      <c r="R1417" s="12"/>
    </row>
    <row r="1418" spans="1:18" ht="13.5" customHeight="1">
      <c r="A1418" s="11" t="s">
        <v>12133</v>
      </c>
      <c r="B1418" s="12" t="s">
        <v>12134</v>
      </c>
      <c r="C1418" s="50" t="s">
        <v>5970</v>
      </c>
      <c r="D1418" s="50" t="s">
        <v>6000</v>
      </c>
      <c r="E1418" s="13" t="s">
        <v>73</v>
      </c>
      <c r="F1418" s="16"/>
      <c r="G1418" s="16"/>
      <c r="H1418" s="16"/>
      <c r="I1418" s="12" t="s">
        <v>83</v>
      </c>
      <c r="J1418" s="12" t="s">
        <v>6012</v>
      </c>
      <c r="K1418" s="12" t="s">
        <v>77</v>
      </c>
      <c r="L1418" s="16"/>
      <c r="M1418" s="17"/>
      <c r="N1418" s="18" t="s">
        <v>5047</v>
      </c>
      <c r="O1418" s="16"/>
      <c r="P1418" s="16"/>
      <c r="Q1418" s="16"/>
      <c r="R1418" s="12"/>
    </row>
    <row r="1419" spans="1:18" ht="13.5" customHeight="1">
      <c r="A1419" s="11" t="s">
        <v>12135</v>
      </c>
      <c r="B1419" s="12" t="s">
        <v>12136</v>
      </c>
      <c r="C1419" s="50" t="s">
        <v>5971</v>
      </c>
      <c r="D1419" s="50" t="s">
        <v>6001</v>
      </c>
      <c r="E1419" s="13" t="s">
        <v>73</v>
      </c>
      <c r="F1419" s="16"/>
      <c r="G1419" s="16"/>
      <c r="H1419" s="16"/>
      <c r="I1419" s="12" t="s">
        <v>86</v>
      </c>
      <c r="J1419" s="12" t="s">
        <v>6013</v>
      </c>
      <c r="K1419" s="12" t="s">
        <v>77</v>
      </c>
      <c r="L1419" s="16"/>
      <c r="M1419" s="17"/>
      <c r="N1419" s="18" t="s">
        <v>5047</v>
      </c>
      <c r="O1419" s="16"/>
      <c r="P1419" s="16"/>
      <c r="Q1419" s="16"/>
      <c r="R1419" s="12"/>
    </row>
    <row r="1420" spans="1:18" ht="13.5" customHeight="1">
      <c r="A1420" s="11" t="s">
        <v>12137</v>
      </c>
      <c r="B1420" s="12" t="s">
        <v>12138</v>
      </c>
      <c r="C1420" s="50" t="s">
        <v>5972</v>
      </c>
      <c r="D1420" s="50" t="s">
        <v>6002</v>
      </c>
      <c r="E1420" s="13" t="s">
        <v>73</v>
      </c>
      <c r="F1420" s="16"/>
      <c r="G1420" s="16"/>
      <c r="H1420" s="16"/>
      <c r="I1420" s="12" t="s">
        <v>90</v>
      </c>
      <c r="J1420" s="12" t="s">
        <v>6013</v>
      </c>
      <c r="K1420" s="12" t="s">
        <v>77</v>
      </c>
      <c r="L1420" s="16"/>
      <c r="M1420" s="17"/>
      <c r="N1420" s="18" t="s">
        <v>5047</v>
      </c>
      <c r="O1420" s="16"/>
      <c r="P1420" s="16"/>
      <c r="Q1420" s="16"/>
      <c r="R1420" s="12"/>
    </row>
    <row r="1421" spans="1:18" ht="13.5" customHeight="1">
      <c r="A1421" s="11" t="s">
        <v>12139</v>
      </c>
      <c r="B1421" s="12" t="s">
        <v>12140</v>
      </c>
      <c r="C1421" s="50" t="s">
        <v>5973</v>
      </c>
      <c r="D1421" s="50" t="s">
        <v>6003</v>
      </c>
      <c r="E1421" s="13" t="s">
        <v>73</v>
      </c>
      <c r="F1421" s="16"/>
      <c r="G1421" s="16"/>
      <c r="H1421" s="16"/>
      <c r="I1421" s="12" t="s">
        <v>83</v>
      </c>
      <c r="J1421" s="12" t="s">
        <v>6013</v>
      </c>
      <c r="K1421" s="12" t="s">
        <v>77</v>
      </c>
      <c r="L1421" s="16"/>
      <c r="M1421" s="17"/>
      <c r="N1421" s="18" t="s">
        <v>5047</v>
      </c>
      <c r="O1421" s="16"/>
      <c r="P1421" s="16"/>
      <c r="Q1421" s="16"/>
      <c r="R1421" s="12"/>
    </row>
    <row r="1422" spans="1:18" ht="13.5" customHeight="1">
      <c r="A1422" s="11" t="s">
        <v>12141</v>
      </c>
      <c r="B1422" s="12" t="s">
        <v>12142</v>
      </c>
      <c r="C1422" s="50" t="s">
        <v>6050</v>
      </c>
      <c r="D1422" s="50" t="s">
        <v>6020</v>
      </c>
      <c r="E1422" s="13" t="s">
        <v>73</v>
      </c>
      <c r="F1422" s="16"/>
      <c r="G1422" s="16"/>
      <c r="H1422" s="16"/>
      <c r="I1422" s="12" t="s">
        <v>86</v>
      </c>
      <c r="J1422" s="12" t="s">
        <v>6080</v>
      </c>
      <c r="K1422" s="12" t="s">
        <v>77</v>
      </c>
      <c r="L1422" s="16"/>
      <c r="M1422" s="17"/>
      <c r="N1422" s="18" t="s">
        <v>5047</v>
      </c>
      <c r="O1422" s="16"/>
      <c r="P1422" s="16"/>
      <c r="Q1422" s="16"/>
      <c r="R1422" s="12"/>
    </row>
    <row r="1423" spans="1:18" ht="13.5" customHeight="1">
      <c r="A1423" s="11" t="s">
        <v>12143</v>
      </c>
      <c r="B1423" s="12" t="s">
        <v>12144</v>
      </c>
      <c r="C1423" s="50" t="s">
        <v>6051</v>
      </c>
      <c r="D1423" s="50" t="s">
        <v>6021</v>
      </c>
      <c r="E1423" s="13" t="s">
        <v>73</v>
      </c>
      <c r="F1423" s="16"/>
      <c r="G1423" s="16"/>
      <c r="H1423" s="16"/>
      <c r="I1423" s="12" t="s">
        <v>90</v>
      </c>
      <c r="J1423" s="12" t="s">
        <v>6080</v>
      </c>
      <c r="K1423" s="12" t="s">
        <v>77</v>
      </c>
      <c r="L1423" s="16"/>
      <c r="M1423" s="17"/>
      <c r="N1423" s="18" t="s">
        <v>5047</v>
      </c>
      <c r="O1423" s="16"/>
      <c r="P1423" s="16"/>
      <c r="Q1423" s="16"/>
      <c r="R1423" s="12"/>
    </row>
    <row r="1424" spans="1:18" ht="13.5" customHeight="1">
      <c r="A1424" s="11" t="s">
        <v>12145</v>
      </c>
      <c r="B1424" s="12" t="s">
        <v>12146</v>
      </c>
      <c r="C1424" s="50" t="s">
        <v>6052</v>
      </c>
      <c r="D1424" s="50" t="s">
        <v>6022</v>
      </c>
      <c r="E1424" s="13" t="s">
        <v>73</v>
      </c>
      <c r="F1424" s="16"/>
      <c r="G1424" s="16"/>
      <c r="H1424" s="16"/>
      <c r="I1424" s="12" t="s">
        <v>83</v>
      </c>
      <c r="J1424" s="12" t="s">
        <v>6080</v>
      </c>
      <c r="K1424" s="12" t="s">
        <v>77</v>
      </c>
      <c r="L1424" s="16"/>
      <c r="M1424" s="17"/>
      <c r="N1424" s="18" t="s">
        <v>5047</v>
      </c>
      <c r="O1424" s="16"/>
      <c r="P1424" s="16"/>
      <c r="Q1424" s="16"/>
      <c r="R1424" s="12"/>
    </row>
    <row r="1425" spans="1:18" ht="13.5" customHeight="1">
      <c r="A1425" s="11" t="s">
        <v>12147</v>
      </c>
      <c r="B1425" s="12" t="s">
        <v>12148</v>
      </c>
      <c r="C1425" s="50" t="s">
        <v>6053</v>
      </c>
      <c r="D1425" s="50" t="s">
        <v>6023</v>
      </c>
      <c r="E1425" s="13" t="s">
        <v>73</v>
      </c>
      <c r="F1425" s="16"/>
      <c r="G1425" s="16"/>
      <c r="H1425" s="16"/>
      <c r="I1425" s="12" t="s">
        <v>86</v>
      </c>
      <c r="J1425" s="12" t="s">
        <v>6081</v>
      </c>
      <c r="K1425" s="12" t="s">
        <v>77</v>
      </c>
      <c r="L1425" s="16"/>
      <c r="M1425" s="17"/>
      <c r="N1425" s="18" t="s">
        <v>5047</v>
      </c>
      <c r="O1425" s="16"/>
      <c r="P1425" s="16"/>
      <c r="Q1425" s="16"/>
      <c r="R1425" s="12"/>
    </row>
    <row r="1426" spans="1:18" ht="13.5" customHeight="1">
      <c r="A1426" s="11" t="s">
        <v>12149</v>
      </c>
      <c r="B1426" s="12" t="s">
        <v>12150</v>
      </c>
      <c r="C1426" s="50" t="s">
        <v>6054</v>
      </c>
      <c r="D1426" s="50" t="s">
        <v>6024</v>
      </c>
      <c r="E1426" s="13" t="s">
        <v>73</v>
      </c>
      <c r="F1426" s="16"/>
      <c r="G1426" s="16"/>
      <c r="H1426" s="16"/>
      <c r="I1426" s="12" t="s">
        <v>90</v>
      </c>
      <c r="J1426" s="12" t="s">
        <v>6081</v>
      </c>
      <c r="K1426" s="12" t="s">
        <v>77</v>
      </c>
      <c r="L1426" s="16"/>
      <c r="M1426" s="17"/>
      <c r="N1426" s="18" t="s">
        <v>5047</v>
      </c>
      <c r="O1426" s="16"/>
      <c r="P1426" s="16"/>
      <c r="Q1426" s="16"/>
      <c r="R1426" s="12"/>
    </row>
    <row r="1427" spans="1:18" ht="13.5" customHeight="1">
      <c r="A1427" s="11" t="s">
        <v>12151</v>
      </c>
      <c r="B1427" s="12" t="s">
        <v>12152</v>
      </c>
      <c r="C1427" s="50" t="s">
        <v>6055</v>
      </c>
      <c r="D1427" s="50" t="s">
        <v>6025</v>
      </c>
      <c r="E1427" s="13" t="s">
        <v>73</v>
      </c>
      <c r="F1427" s="16"/>
      <c r="G1427" s="16"/>
      <c r="H1427" s="16"/>
      <c r="I1427" s="12" t="s">
        <v>83</v>
      </c>
      <c r="J1427" s="12" t="s">
        <v>6081</v>
      </c>
      <c r="K1427" s="12" t="s">
        <v>77</v>
      </c>
      <c r="L1427" s="16"/>
      <c r="M1427" s="17"/>
      <c r="N1427" s="18" t="s">
        <v>5047</v>
      </c>
      <c r="O1427" s="16"/>
      <c r="P1427" s="16"/>
      <c r="Q1427" s="16"/>
      <c r="R1427" s="12"/>
    </row>
    <row r="1428" spans="1:18" ht="13.5" customHeight="1">
      <c r="A1428" s="11" t="s">
        <v>12153</v>
      </c>
      <c r="B1428" s="12" t="s">
        <v>12154</v>
      </c>
      <c r="C1428" s="50" t="s">
        <v>6056</v>
      </c>
      <c r="D1428" s="50" t="s">
        <v>6026</v>
      </c>
      <c r="E1428" s="13" t="s">
        <v>73</v>
      </c>
      <c r="F1428" s="16"/>
      <c r="G1428" s="16"/>
      <c r="H1428" s="16"/>
      <c r="I1428" s="12" t="s">
        <v>86</v>
      </c>
      <c r="J1428" s="12" t="s">
        <v>6082</v>
      </c>
      <c r="K1428" s="12" t="s">
        <v>77</v>
      </c>
      <c r="L1428" s="16"/>
      <c r="M1428" s="17"/>
      <c r="N1428" s="18" t="s">
        <v>5047</v>
      </c>
      <c r="O1428" s="16"/>
      <c r="P1428" s="16"/>
      <c r="Q1428" s="16"/>
      <c r="R1428" s="12"/>
    </row>
    <row r="1429" spans="1:18" ht="13.5" customHeight="1">
      <c r="A1429" s="11" t="s">
        <v>12155</v>
      </c>
      <c r="B1429" s="12" t="s">
        <v>12156</v>
      </c>
      <c r="C1429" s="50" t="s">
        <v>6057</v>
      </c>
      <c r="D1429" s="50" t="s">
        <v>6027</v>
      </c>
      <c r="E1429" s="13" t="s">
        <v>73</v>
      </c>
      <c r="F1429" s="16"/>
      <c r="G1429" s="16"/>
      <c r="H1429" s="16"/>
      <c r="I1429" s="12" t="s">
        <v>90</v>
      </c>
      <c r="J1429" s="12" t="s">
        <v>6082</v>
      </c>
      <c r="K1429" s="12" t="s">
        <v>77</v>
      </c>
      <c r="L1429" s="16"/>
      <c r="M1429" s="17"/>
      <c r="N1429" s="18" t="s">
        <v>5047</v>
      </c>
      <c r="O1429" s="16"/>
      <c r="P1429" s="16"/>
      <c r="Q1429" s="16"/>
      <c r="R1429" s="12"/>
    </row>
    <row r="1430" spans="1:18" ht="13.5" customHeight="1">
      <c r="A1430" s="11" t="s">
        <v>12157</v>
      </c>
      <c r="B1430" s="12" t="s">
        <v>12158</v>
      </c>
      <c r="C1430" s="50" t="s">
        <v>6058</v>
      </c>
      <c r="D1430" s="50" t="s">
        <v>6028</v>
      </c>
      <c r="E1430" s="13" t="s">
        <v>73</v>
      </c>
      <c r="F1430" s="16"/>
      <c r="G1430" s="16"/>
      <c r="H1430" s="16"/>
      <c r="I1430" s="12" t="s">
        <v>83</v>
      </c>
      <c r="J1430" s="12" t="s">
        <v>6082</v>
      </c>
      <c r="K1430" s="12" t="s">
        <v>77</v>
      </c>
      <c r="L1430" s="16"/>
      <c r="M1430" s="17"/>
      <c r="N1430" s="18" t="s">
        <v>5047</v>
      </c>
      <c r="O1430" s="16"/>
      <c r="P1430" s="16"/>
      <c r="Q1430" s="16"/>
      <c r="R1430" s="12"/>
    </row>
    <row r="1431" spans="1:18" ht="13.5" customHeight="1">
      <c r="A1431" s="11" t="s">
        <v>12159</v>
      </c>
      <c r="B1431" s="12" t="s">
        <v>12160</v>
      </c>
      <c r="C1431" s="50" t="s">
        <v>6059</v>
      </c>
      <c r="D1431" s="50" t="s">
        <v>6029</v>
      </c>
      <c r="E1431" s="13" t="s">
        <v>73</v>
      </c>
      <c r="F1431" s="16"/>
      <c r="G1431" s="16"/>
      <c r="H1431" s="16"/>
      <c r="I1431" s="12" t="s">
        <v>86</v>
      </c>
      <c r="J1431" s="12" t="s">
        <v>6083</v>
      </c>
      <c r="K1431" s="12" t="s">
        <v>77</v>
      </c>
      <c r="L1431" s="16"/>
      <c r="M1431" s="17"/>
      <c r="N1431" s="18" t="s">
        <v>5047</v>
      </c>
      <c r="O1431" s="16"/>
      <c r="P1431" s="16"/>
      <c r="Q1431" s="16"/>
      <c r="R1431" s="12"/>
    </row>
    <row r="1432" spans="1:18" ht="13.5" customHeight="1">
      <c r="A1432" s="11" t="s">
        <v>12161</v>
      </c>
      <c r="B1432" s="12" t="s">
        <v>12162</v>
      </c>
      <c r="C1432" s="50" t="s">
        <v>6060</v>
      </c>
      <c r="D1432" s="50" t="s">
        <v>6030</v>
      </c>
      <c r="E1432" s="13" t="s">
        <v>73</v>
      </c>
      <c r="F1432" s="16"/>
      <c r="G1432" s="16"/>
      <c r="H1432" s="16"/>
      <c r="I1432" s="12" t="s">
        <v>90</v>
      </c>
      <c r="J1432" s="12" t="s">
        <v>6083</v>
      </c>
      <c r="K1432" s="12" t="s">
        <v>77</v>
      </c>
      <c r="L1432" s="16"/>
      <c r="M1432" s="17"/>
      <c r="N1432" s="18" t="s">
        <v>5047</v>
      </c>
      <c r="O1432" s="16"/>
      <c r="P1432" s="16"/>
      <c r="Q1432" s="16"/>
      <c r="R1432" s="12"/>
    </row>
    <row r="1433" spans="1:18" ht="13.5" customHeight="1">
      <c r="A1433" s="11" t="s">
        <v>12163</v>
      </c>
      <c r="B1433" s="12" t="s">
        <v>12164</v>
      </c>
      <c r="C1433" s="50" t="s">
        <v>6061</v>
      </c>
      <c r="D1433" s="50" t="s">
        <v>6031</v>
      </c>
      <c r="E1433" s="13" t="s">
        <v>73</v>
      </c>
      <c r="F1433" s="16"/>
      <c r="G1433" s="16"/>
      <c r="H1433" s="16"/>
      <c r="I1433" s="12" t="s">
        <v>83</v>
      </c>
      <c r="J1433" s="12" t="s">
        <v>6083</v>
      </c>
      <c r="K1433" s="12" t="s">
        <v>77</v>
      </c>
      <c r="L1433" s="16"/>
      <c r="M1433" s="17"/>
      <c r="N1433" s="18" t="s">
        <v>5047</v>
      </c>
      <c r="O1433" s="16"/>
      <c r="P1433" s="16"/>
      <c r="Q1433" s="16"/>
      <c r="R1433" s="12"/>
    </row>
    <row r="1434" spans="1:18" ht="13.5" customHeight="1">
      <c r="A1434" s="11" t="s">
        <v>12165</v>
      </c>
      <c r="B1434" s="12" t="s">
        <v>12166</v>
      </c>
      <c r="C1434" s="50" t="s">
        <v>6062</v>
      </c>
      <c r="D1434" s="50" t="s">
        <v>6032</v>
      </c>
      <c r="E1434" s="13" t="s">
        <v>73</v>
      </c>
      <c r="F1434" s="16"/>
      <c r="G1434" s="16"/>
      <c r="H1434" s="16"/>
      <c r="I1434" s="12" t="s">
        <v>86</v>
      </c>
      <c r="J1434" s="12" t="s">
        <v>6084</v>
      </c>
      <c r="K1434" s="12" t="s">
        <v>77</v>
      </c>
      <c r="L1434" s="16"/>
      <c r="M1434" s="17"/>
      <c r="N1434" s="18" t="s">
        <v>5047</v>
      </c>
      <c r="O1434" s="16"/>
      <c r="P1434" s="16"/>
      <c r="Q1434" s="16"/>
      <c r="R1434" s="12"/>
    </row>
    <row r="1435" spans="1:18" ht="13.5" customHeight="1">
      <c r="A1435" s="11" t="s">
        <v>12167</v>
      </c>
      <c r="B1435" s="12" t="s">
        <v>12168</v>
      </c>
      <c r="C1435" s="50" t="s">
        <v>6063</v>
      </c>
      <c r="D1435" s="50" t="s">
        <v>6033</v>
      </c>
      <c r="E1435" s="13" t="s">
        <v>73</v>
      </c>
      <c r="F1435" s="16"/>
      <c r="G1435" s="16"/>
      <c r="H1435" s="16"/>
      <c r="I1435" s="12" t="s">
        <v>90</v>
      </c>
      <c r="J1435" s="12" t="s">
        <v>6084</v>
      </c>
      <c r="K1435" s="12" t="s">
        <v>77</v>
      </c>
      <c r="L1435" s="16"/>
      <c r="M1435" s="17"/>
      <c r="N1435" s="18" t="s">
        <v>5047</v>
      </c>
      <c r="O1435" s="16"/>
      <c r="P1435" s="16"/>
      <c r="Q1435" s="16"/>
      <c r="R1435" s="12"/>
    </row>
    <row r="1436" spans="1:18" ht="13.5" customHeight="1">
      <c r="A1436" s="11" t="s">
        <v>12169</v>
      </c>
      <c r="B1436" s="12" t="s">
        <v>12170</v>
      </c>
      <c r="C1436" s="50" t="s">
        <v>6064</v>
      </c>
      <c r="D1436" s="50" t="s">
        <v>6034</v>
      </c>
      <c r="E1436" s="13" t="s">
        <v>73</v>
      </c>
      <c r="F1436" s="16"/>
      <c r="G1436" s="16"/>
      <c r="H1436" s="16"/>
      <c r="I1436" s="12" t="s">
        <v>83</v>
      </c>
      <c r="J1436" s="12" t="s">
        <v>6084</v>
      </c>
      <c r="K1436" s="12" t="s">
        <v>77</v>
      </c>
      <c r="L1436" s="16"/>
      <c r="M1436" s="17"/>
      <c r="N1436" s="18" t="s">
        <v>5047</v>
      </c>
      <c r="O1436" s="16"/>
      <c r="P1436" s="16"/>
      <c r="Q1436" s="16"/>
      <c r="R1436" s="12"/>
    </row>
    <row r="1437" spans="1:18" ht="13.5" customHeight="1">
      <c r="A1437" s="11" t="s">
        <v>12171</v>
      </c>
      <c r="B1437" s="12" t="s">
        <v>12172</v>
      </c>
      <c r="C1437" s="50" t="s">
        <v>6065</v>
      </c>
      <c r="D1437" s="50" t="s">
        <v>6035</v>
      </c>
      <c r="E1437" s="13" t="s">
        <v>73</v>
      </c>
      <c r="F1437" s="16"/>
      <c r="G1437" s="16"/>
      <c r="H1437" s="16"/>
      <c r="I1437" s="12" t="s">
        <v>86</v>
      </c>
      <c r="J1437" s="12" t="s">
        <v>6085</v>
      </c>
      <c r="K1437" s="12" t="s">
        <v>77</v>
      </c>
      <c r="L1437" s="16"/>
      <c r="M1437" s="17"/>
      <c r="N1437" s="18" t="s">
        <v>5047</v>
      </c>
      <c r="O1437" s="16"/>
      <c r="P1437" s="16"/>
      <c r="Q1437" s="16"/>
      <c r="R1437" s="12"/>
    </row>
    <row r="1438" spans="1:18" ht="13.5" customHeight="1">
      <c r="A1438" s="11" t="s">
        <v>12173</v>
      </c>
      <c r="B1438" s="12" t="s">
        <v>12174</v>
      </c>
      <c r="C1438" s="50" t="s">
        <v>6066</v>
      </c>
      <c r="D1438" s="50" t="s">
        <v>6036</v>
      </c>
      <c r="E1438" s="13" t="s">
        <v>73</v>
      </c>
      <c r="F1438" s="16"/>
      <c r="G1438" s="16"/>
      <c r="H1438" s="16"/>
      <c r="I1438" s="12" t="s">
        <v>90</v>
      </c>
      <c r="J1438" s="12" t="s">
        <v>6085</v>
      </c>
      <c r="K1438" s="12" t="s">
        <v>77</v>
      </c>
      <c r="L1438" s="16"/>
      <c r="M1438" s="17"/>
      <c r="N1438" s="18" t="s">
        <v>5047</v>
      </c>
      <c r="O1438" s="16"/>
      <c r="P1438" s="16"/>
      <c r="Q1438" s="16"/>
      <c r="R1438" s="12"/>
    </row>
    <row r="1439" spans="1:18" ht="13.5" customHeight="1">
      <c r="A1439" s="11" t="s">
        <v>12175</v>
      </c>
      <c r="B1439" s="12" t="s">
        <v>12176</v>
      </c>
      <c r="C1439" s="50" t="s">
        <v>6067</v>
      </c>
      <c r="D1439" s="50" t="s">
        <v>6037</v>
      </c>
      <c r="E1439" s="13" t="s">
        <v>73</v>
      </c>
      <c r="F1439" s="16"/>
      <c r="G1439" s="16"/>
      <c r="H1439" s="16"/>
      <c r="I1439" s="12" t="s">
        <v>83</v>
      </c>
      <c r="J1439" s="12" t="s">
        <v>6085</v>
      </c>
      <c r="K1439" s="12" t="s">
        <v>77</v>
      </c>
      <c r="L1439" s="16"/>
      <c r="M1439" s="17"/>
      <c r="N1439" s="18" t="s">
        <v>5047</v>
      </c>
      <c r="O1439" s="16"/>
      <c r="P1439" s="16"/>
      <c r="Q1439" s="16"/>
      <c r="R1439" s="12"/>
    </row>
    <row r="1440" spans="1:18" ht="13.5" customHeight="1">
      <c r="A1440" s="11" t="s">
        <v>12177</v>
      </c>
      <c r="B1440" s="12" t="s">
        <v>12178</v>
      </c>
      <c r="C1440" s="50" t="s">
        <v>6068</v>
      </c>
      <c r="D1440" s="50" t="s">
        <v>6038</v>
      </c>
      <c r="E1440" s="13" t="s">
        <v>73</v>
      </c>
      <c r="F1440" s="16"/>
      <c r="G1440" s="16"/>
      <c r="H1440" s="16"/>
      <c r="I1440" s="12" t="s">
        <v>86</v>
      </c>
      <c r="J1440" s="12" t="s">
        <v>6086</v>
      </c>
      <c r="K1440" s="12" t="s">
        <v>77</v>
      </c>
      <c r="L1440" s="16"/>
      <c r="M1440" s="17"/>
      <c r="N1440" s="18" t="s">
        <v>5047</v>
      </c>
      <c r="O1440" s="16"/>
      <c r="P1440" s="16"/>
      <c r="Q1440" s="16"/>
      <c r="R1440" s="12"/>
    </row>
    <row r="1441" spans="1:18" ht="13.5" customHeight="1">
      <c r="A1441" s="11" t="s">
        <v>12179</v>
      </c>
      <c r="B1441" s="12" t="s">
        <v>12180</v>
      </c>
      <c r="C1441" s="50" t="s">
        <v>6069</v>
      </c>
      <c r="D1441" s="50" t="s">
        <v>6039</v>
      </c>
      <c r="E1441" s="13" t="s">
        <v>73</v>
      </c>
      <c r="F1441" s="16"/>
      <c r="G1441" s="16"/>
      <c r="H1441" s="16"/>
      <c r="I1441" s="12" t="s">
        <v>90</v>
      </c>
      <c r="J1441" s="12" t="s">
        <v>6086</v>
      </c>
      <c r="K1441" s="12" t="s">
        <v>77</v>
      </c>
      <c r="L1441" s="16"/>
      <c r="M1441" s="17"/>
      <c r="N1441" s="18" t="s">
        <v>5047</v>
      </c>
      <c r="O1441" s="16"/>
      <c r="P1441" s="16"/>
      <c r="Q1441" s="16"/>
      <c r="R1441" s="12"/>
    </row>
    <row r="1442" spans="1:18" ht="13.5" customHeight="1">
      <c r="A1442" s="11" t="s">
        <v>12181</v>
      </c>
      <c r="B1442" s="12" t="s">
        <v>12182</v>
      </c>
      <c r="C1442" s="50" t="s">
        <v>6070</v>
      </c>
      <c r="D1442" s="50" t="s">
        <v>6040</v>
      </c>
      <c r="E1442" s="13" t="s">
        <v>73</v>
      </c>
      <c r="F1442" s="16"/>
      <c r="G1442" s="16"/>
      <c r="H1442" s="16"/>
      <c r="I1442" s="12" t="s">
        <v>83</v>
      </c>
      <c r="J1442" s="12" t="s">
        <v>6086</v>
      </c>
      <c r="K1442" s="12" t="s">
        <v>77</v>
      </c>
      <c r="L1442" s="16"/>
      <c r="M1442" s="17"/>
      <c r="N1442" s="18" t="s">
        <v>5047</v>
      </c>
      <c r="O1442" s="16"/>
      <c r="P1442" s="16"/>
      <c r="Q1442" s="16"/>
      <c r="R1442" s="12"/>
    </row>
    <row r="1443" spans="1:18" ht="13.5" customHeight="1">
      <c r="A1443" s="11" t="s">
        <v>12183</v>
      </c>
      <c r="B1443" s="12" t="s">
        <v>12184</v>
      </c>
      <c r="C1443" s="50" t="s">
        <v>6071</v>
      </c>
      <c r="D1443" s="50" t="s">
        <v>6041</v>
      </c>
      <c r="E1443" s="13" t="s">
        <v>73</v>
      </c>
      <c r="F1443" s="16"/>
      <c r="G1443" s="16"/>
      <c r="H1443" s="16"/>
      <c r="I1443" s="12" t="s">
        <v>86</v>
      </c>
      <c r="J1443" s="12" t="s">
        <v>6087</v>
      </c>
      <c r="K1443" s="12" t="s">
        <v>77</v>
      </c>
      <c r="L1443" s="16"/>
      <c r="M1443" s="17"/>
      <c r="N1443" s="18" t="s">
        <v>5047</v>
      </c>
      <c r="O1443" s="16"/>
      <c r="P1443" s="16"/>
      <c r="Q1443" s="16"/>
      <c r="R1443" s="12"/>
    </row>
    <row r="1444" spans="1:18" ht="13.5" customHeight="1">
      <c r="A1444" s="11" t="s">
        <v>12185</v>
      </c>
      <c r="B1444" s="12" t="s">
        <v>12186</v>
      </c>
      <c r="C1444" s="50" t="s">
        <v>6072</v>
      </c>
      <c r="D1444" s="50" t="s">
        <v>6042</v>
      </c>
      <c r="E1444" s="13" t="s">
        <v>73</v>
      </c>
      <c r="F1444" s="16"/>
      <c r="G1444" s="16"/>
      <c r="H1444" s="16"/>
      <c r="I1444" s="12" t="s">
        <v>90</v>
      </c>
      <c r="J1444" s="12" t="s">
        <v>6087</v>
      </c>
      <c r="K1444" s="12" t="s">
        <v>77</v>
      </c>
      <c r="L1444" s="16"/>
      <c r="M1444" s="17"/>
      <c r="N1444" s="18" t="s">
        <v>5047</v>
      </c>
      <c r="O1444" s="16"/>
      <c r="P1444" s="16"/>
      <c r="Q1444" s="16"/>
      <c r="R1444" s="12"/>
    </row>
    <row r="1445" spans="1:18" ht="13.5" customHeight="1">
      <c r="A1445" s="11" t="s">
        <v>12187</v>
      </c>
      <c r="B1445" s="12" t="s">
        <v>12188</v>
      </c>
      <c r="C1445" s="50" t="s">
        <v>6073</v>
      </c>
      <c r="D1445" s="50" t="s">
        <v>6043</v>
      </c>
      <c r="E1445" s="13" t="s">
        <v>73</v>
      </c>
      <c r="F1445" s="16"/>
      <c r="G1445" s="16"/>
      <c r="H1445" s="16"/>
      <c r="I1445" s="12" t="s">
        <v>83</v>
      </c>
      <c r="J1445" s="12" t="s">
        <v>6087</v>
      </c>
      <c r="K1445" s="12" t="s">
        <v>77</v>
      </c>
      <c r="L1445" s="16"/>
      <c r="M1445" s="17"/>
      <c r="N1445" s="18" t="s">
        <v>5047</v>
      </c>
      <c r="O1445" s="16"/>
      <c r="P1445" s="16"/>
      <c r="Q1445" s="16"/>
      <c r="R1445" s="12"/>
    </row>
    <row r="1446" spans="1:18" ht="13.5" customHeight="1">
      <c r="A1446" s="11" t="s">
        <v>12189</v>
      </c>
      <c r="B1446" s="12" t="s">
        <v>12190</v>
      </c>
      <c r="C1446" s="50" t="s">
        <v>6074</v>
      </c>
      <c r="D1446" s="50" t="s">
        <v>6044</v>
      </c>
      <c r="E1446" s="13" t="s">
        <v>73</v>
      </c>
      <c r="F1446" s="16"/>
      <c r="G1446" s="16"/>
      <c r="H1446" s="16"/>
      <c r="I1446" s="12" t="s">
        <v>86</v>
      </c>
      <c r="J1446" s="12" t="s">
        <v>6088</v>
      </c>
      <c r="K1446" s="12" t="s">
        <v>77</v>
      </c>
      <c r="L1446" s="16"/>
      <c r="M1446" s="17"/>
      <c r="N1446" s="18" t="s">
        <v>5047</v>
      </c>
      <c r="O1446" s="16"/>
      <c r="P1446" s="16"/>
      <c r="Q1446" s="16"/>
      <c r="R1446" s="12"/>
    </row>
    <row r="1447" spans="1:18" ht="13.5" customHeight="1">
      <c r="A1447" s="11" t="s">
        <v>12191</v>
      </c>
      <c r="B1447" s="12" t="s">
        <v>12192</v>
      </c>
      <c r="C1447" s="50" t="s">
        <v>6075</v>
      </c>
      <c r="D1447" s="50" t="s">
        <v>6045</v>
      </c>
      <c r="E1447" s="13" t="s">
        <v>73</v>
      </c>
      <c r="F1447" s="16"/>
      <c r="G1447" s="16"/>
      <c r="H1447" s="16"/>
      <c r="I1447" s="12" t="s">
        <v>90</v>
      </c>
      <c r="J1447" s="12" t="s">
        <v>6088</v>
      </c>
      <c r="K1447" s="12" t="s">
        <v>77</v>
      </c>
      <c r="L1447" s="16"/>
      <c r="M1447" s="17"/>
      <c r="N1447" s="18" t="s">
        <v>5047</v>
      </c>
      <c r="O1447" s="16"/>
      <c r="P1447" s="16"/>
      <c r="Q1447" s="16"/>
      <c r="R1447" s="12"/>
    </row>
    <row r="1448" spans="1:18" ht="13.5" customHeight="1">
      <c r="A1448" s="11" t="s">
        <v>12193</v>
      </c>
      <c r="B1448" s="12" t="s">
        <v>12194</v>
      </c>
      <c r="C1448" s="50" t="s">
        <v>6076</v>
      </c>
      <c r="D1448" s="50" t="s">
        <v>6046</v>
      </c>
      <c r="E1448" s="13" t="s">
        <v>73</v>
      </c>
      <c r="F1448" s="16"/>
      <c r="G1448" s="16"/>
      <c r="H1448" s="16"/>
      <c r="I1448" s="12" t="s">
        <v>83</v>
      </c>
      <c r="J1448" s="12" t="s">
        <v>6088</v>
      </c>
      <c r="K1448" s="12" t="s">
        <v>77</v>
      </c>
      <c r="L1448" s="16"/>
      <c r="M1448" s="17"/>
      <c r="N1448" s="18" t="s">
        <v>5047</v>
      </c>
      <c r="O1448" s="16"/>
      <c r="P1448" s="16"/>
      <c r="Q1448" s="16"/>
      <c r="R1448" s="12"/>
    </row>
    <row r="1449" spans="1:18" ht="13.5" customHeight="1">
      <c r="A1449" s="11" t="s">
        <v>12195</v>
      </c>
      <c r="B1449" s="12" t="s">
        <v>12196</v>
      </c>
      <c r="C1449" s="50" t="s">
        <v>6077</v>
      </c>
      <c r="D1449" s="50" t="s">
        <v>6047</v>
      </c>
      <c r="E1449" s="13" t="s">
        <v>73</v>
      </c>
      <c r="F1449" s="16"/>
      <c r="G1449" s="16"/>
      <c r="H1449" s="16"/>
      <c r="I1449" s="12" t="s">
        <v>86</v>
      </c>
      <c r="J1449" s="12" t="s">
        <v>6089</v>
      </c>
      <c r="K1449" s="12" t="s">
        <v>77</v>
      </c>
      <c r="L1449" s="16"/>
      <c r="M1449" s="17"/>
      <c r="N1449" s="18" t="s">
        <v>5047</v>
      </c>
      <c r="O1449" s="16"/>
      <c r="P1449" s="16"/>
      <c r="Q1449" s="16"/>
      <c r="R1449" s="12"/>
    </row>
    <row r="1450" spans="1:18" ht="13.5" customHeight="1">
      <c r="A1450" s="11" t="s">
        <v>12197</v>
      </c>
      <c r="B1450" s="12" t="s">
        <v>12198</v>
      </c>
      <c r="C1450" s="50" t="s">
        <v>6078</v>
      </c>
      <c r="D1450" s="50" t="s">
        <v>6048</v>
      </c>
      <c r="E1450" s="13" t="s">
        <v>73</v>
      </c>
      <c r="F1450" s="16"/>
      <c r="G1450" s="16"/>
      <c r="H1450" s="16"/>
      <c r="I1450" s="12" t="s">
        <v>90</v>
      </c>
      <c r="J1450" s="12" t="s">
        <v>6089</v>
      </c>
      <c r="K1450" s="12" t="s">
        <v>77</v>
      </c>
      <c r="L1450" s="16"/>
      <c r="M1450" s="17"/>
      <c r="N1450" s="18" t="s">
        <v>5047</v>
      </c>
      <c r="O1450" s="16"/>
      <c r="P1450" s="16"/>
      <c r="Q1450" s="16"/>
      <c r="R1450" s="12"/>
    </row>
    <row r="1451" spans="1:18" ht="13.5" customHeight="1">
      <c r="A1451" s="11" t="s">
        <v>12199</v>
      </c>
      <c r="B1451" s="12" t="s">
        <v>12200</v>
      </c>
      <c r="C1451" s="50" t="s">
        <v>6079</v>
      </c>
      <c r="D1451" s="50" t="s">
        <v>6049</v>
      </c>
      <c r="E1451" s="13" t="s">
        <v>73</v>
      </c>
      <c r="F1451" s="16"/>
      <c r="G1451" s="16"/>
      <c r="H1451" s="16"/>
      <c r="I1451" s="12" t="s">
        <v>83</v>
      </c>
      <c r="J1451" s="12" t="s">
        <v>6089</v>
      </c>
      <c r="K1451" s="12" t="s">
        <v>77</v>
      </c>
      <c r="L1451" s="16"/>
      <c r="M1451" s="17"/>
      <c r="N1451" s="18" t="s">
        <v>5047</v>
      </c>
      <c r="O1451" s="16"/>
      <c r="P1451" s="16"/>
      <c r="Q1451" s="16"/>
      <c r="R1451" s="12"/>
    </row>
    <row r="1452" spans="1:18" ht="13.5" customHeight="1">
      <c r="A1452" s="11" t="s">
        <v>12201</v>
      </c>
      <c r="B1452" s="12" t="s">
        <v>12202</v>
      </c>
      <c r="C1452" s="50" t="s">
        <v>6098</v>
      </c>
      <c r="D1452" s="50" t="s">
        <v>6128</v>
      </c>
      <c r="E1452" s="13" t="s">
        <v>73</v>
      </c>
      <c r="F1452" s="16"/>
      <c r="G1452" s="16"/>
      <c r="H1452" s="16"/>
      <c r="I1452" s="12" t="s">
        <v>86</v>
      </c>
      <c r="J1452" s="12" t="s">
        <v>6158</v>
      </c>
      <c r="K1452" s="12" t="s">
        <v>77</v>
      </c>
      <c r="L1452" s="16"/>
      <c r="M1452" s="17"/>
      <c r="N1452" s="18" t="s">
        <v>5047</v>
      </c>
      <c r="O1452" s="16"/>
      <c r="P1452" s="16"/>
      <c r="Q1452" s="16"/>
      <c r="R1452" s="12"/>
    </row>
    <row r="1453" spans="1:18" ht="13.5" customHeight="1">
      <c r="A1453" s="11" t="s">
        <v>12203</v>
      </c>
      <c r="B1453" s="12" t="s">
        <v>12204</v>
      </c>
      <c r="C1453" s="50" t="s">
        <v>6099</v>
      </c>
      <c r="D1453" s="50" t="s">
        <v>6129</v>
      </c>
      <c r="E1453" s="13" t="s">
        <v>73</v>
      </c>
      <c r="F1453" s="16"/>
      <c r="G1453" s="16"/>
      <c r="H1453" s="16"/>
      <c r="I1453" s="12" t="s">
        <v>90</v>
      </c>
      <c r="J1453" s="12" t="s">
        <v>6158</v>
      </c>
      <c r="K1453" s="12" t="s">
        <v>77</v>
      </c>
      <c r="L1453" s="16"/>
      <c r="M1453" s="17"/>
      <c r="N1453" s="18" t="s">
        <v>5047</v>
      </c>
      <c r="O1453" s="16"/>
      <c r="P1453" s="16"/>
      <c r="Q1453" s="16"/>
      <c r="R1453" s="12"/>
    </row>
    <row r="1454" spans="1:18" ht="13.5" customHeight="1">
      <c r="A1454" s="11" t="s">
        <v>12205</v>
      </c>
      <c r="B1454" s="12" t="s">
        <v>12206</v>
      </c>
      <c r="C1454" s="50" t="s">
        <v>6100</v>
      </c>
      <c r="D1454" s="50" t="s">
        <v>6130</v>
      </c>
      <c r="E1454" s="13" t="s">
        <v>73</v>
      </c>
      <c r="F1454" s="16"/>
      <c r="G1454" s="16"/>
      <c r="H1454" s="16"/>
      <c r="I1454" s="12" t="s">
        <v>83</v>
      </c>
      <c r="J1454" s="12" t="s">
        <v>6158</v>
      </c>
      <c r="K1454" s="12" t="s">
        <v>77</v>
      </c>
      <c r="L1454" s="16"/>
      <c r="M1454" s="17"/>
      <c r="N1454" s="18" t="s">
        <v>5047</v>
      </c>
      <c r="O1454" s="16"/>
      <c r="P1454" s="16"/>
      <c r="Q1454" s="16"/>
      <c r="R1454" s="12"/>
    </row>
    <row r="1455" spans="1:18" ht="13.5" customHeight="1">
      <c r="A1455" s="11" t="s">
        <v>12207</v>
      </c>
      <c r="B1455" s="12" t="s">
        <v>12208</v>
      </c>
      <c r="C1455" s="50" t="s">
        <v>6101</v>
      </c>
      <c r="D1455" s="50" t="s">
        <v>6131</v>
      </c>
      <c r="E1455" s="13" t="s">
        <v>73</v>
      </c>
      <c r="F1455" s="16"/>
      <c r="G1455" s="16"/>
      <c r="H1455" s="16"/>
      <c r="I1455" s="12" t="s">
        <v>86</v>
      </c>
      <c r="J1455" s="12" t="s">
        <v>6159</v>
      </c>
      <c r="K1455" s="12" t="s">
        <v>77</v>
      </c>
      <c r="L1455" s="16"/>
      <c r="M1455" s="17"/>
      <c r="N1455" s="18" t="s">
        <v>5047</v>
      </c>
      <c r="O1455" s="16"/>
      <c r="P1455" s="16"/>
      <c r="Q1455" s="16"/>
      <c r="R1455" s="12"/>
    </row>
    <row r="1456" spans="1:18" ht="13.5" customHeight="1">
      <c r="A1456" s="11" t="s">
        <v>12209</v>
      </c>
      <c r="B1456" s="12" t="s">
        <v>12210</v>
      </c>
      <c r="C1456" s="50" t="s">
        <v>6102</v>
      </c>
      <c r="D1456" s="50" t="s">
        <v>6132</v>
      </c>
      <c r="E1456" s="13" t="s">
        <v>73</v>
      </c>
      <c r="F1456" s="16"/>
      <c r="G1456" s="16"/>
      <c r="H1456" s="16"/>
      <c r="I1456" s="12" t="s">
        <v>90</v>
      </c>
      <c r="J1456" s="12" t="s">
        <v>6159</v>
      </c>
      <c r="K1456" s="12" t="s">
        <v>77</v>
      </c>
      <c r="L1456" s="16"/>
      <c r="M1456" s="17"/>
      <c r="N1456" s="18" t="s">
        <v>5047</v>
      </c>
      <c r="O1456" s="16"/>
      <c r="P1456" s="16"/>
      <c r="Q1456" s="16"/>
      <c r="R1456" s="12"/>
    </row>
    <row r="1457" spans="1:18" ht="13.5" customHeight="1">
      <c r="A1457" s="11" t="s">
        <v>12211</v>
      </c>
      <c r="B1457" s="12" t="s">
        <v>12212</v>
      </c>
      <c r="C1457" s="50" t="s">
        <v>6103</v>
      </c>
      <c r="D1457" s="50" t="s">
        <v>6133</v>
      </c>
      <c r="E1457" s="13" t="s">
        <v>73</v>
      </c>
      <c r="F1457" s="16"/>
      <c r="G1457" s="16"/>
      <c r="H1457" s="16"/>
      <c r="I1457" s="12" t="s">
        <v>83</v>
      </c>
      <c r="J1457" s="12" t="s">
        <v>6159</v>
      </c>
      <c r="K1457" s="12" t="s">
        <v>77</v>
      </c>
      <c r="L1457" s="16"/>
      <c r="M1457" s="17"/>
      <c r="N1457" s="18" t="s">
        <v>5047</v>
      </c>
      <c r="O1457" s="16"/>
      <c r="P1457" s="16"/>
      <c r="Q1457" s="16"/>
      <c r="R1457" s="12"/>
    </row>
    <row r="1458" spans="1:18" ht="13.5" customHeight="1">
      <c r="A1458" s="11" t="s">
        <v>12213</v>
      </c>
      <c r="B1458" s="12" t="s">
        <v>12214</v>
      </c>
      <c r="C1458" s="50" t="s">
        <v>6104</v>
      </c>
      <c r="D1458" s="50" t="s">
        <v>6134</v>
      </c>
      <c r="E1458" s="13" t="s">
        <v>73</v>
      </c>
      <c r="F1458" s="16"/>
      <c r="G1458" s="16"/>
      <c r="H1458" s="16"/>
      <c r="I1458" s="12" t="s">
        <v>86</v>
      </c>
      <c r="J1458" s="12" t="s">
        <v>6160</v>
      </c>
      <c r="K1458" s="12" t="s">
        <v>77</v>
      </c>
      <c r="L1458" s="16"/>
      <c r="M1458" s="17"/>
      <c r="N1458" s="18" t="s">
        <v>5047</v>
      </c>
      <c r="O1458" s="16"/>
      <c r="P1458" s="16"/>
      <c r="Q1458" s="16"/>
      <c r="R1458" s="12"/>
    </row>
    <row r="1459" spans="1:18" ht="13.5" customHeight="1">
      <c r="A1459" s="11" t="s">
        <v>12215</v>
      </c>
      <c r="B1459" s="12" t="s">
        <v>12216</v>
      </c>
      <c r="C1459" s="50" t="s">
        <v>6105</v>
      </c>
      <c r="D1459" s="50" t="s">
        <v>6135</v>
      </c>
      <c r="E1459" s="13" t="s">
        <v>73</v>
      </c>
      <c r="F1459" s="16"/>
      <c r="G1459" s="16"/>
      <c r="H1459" s="16"/>
      <c r="I1459" s="12" t="s">
        <v>90</v>
      </c>
      <c r="J1459" s="12" t="s">
        <v>6160</v>
      </c>
      <c r="K1459" s="12" t="s">
        <v>77</v>
      </c>
      <c r="L1459" s="16"/>
      <c r="M1459" s="17"/>
      <c r="N1459" s="18" t="s">
        <v>5047</v>
      </c>
      <c r="O1459" s="16"/>
      <c r="P1459" s="16"/>
      <c r="Q1459" s="16"/>
      <c r="R1459" s="12"/>
    </row>
    <row r="1460" spans="1:18" ht="13.5" customHeight="1">
      <c r="A1460" s="11" t="s">
        <v>12217</v>
      </c>
      <c r="B1460" s="12" t="s">
        <v>12218</v>
      </c>
      <c r="C1460" s="50" t="s">
        <v>6106</v>
      </c>
      <c r="D1460" s="50" t="s">
        <v>6136</v>
      </c>
      <c r="E1460" s="13" t="s">
        <v>73</v>
      </c>
      <c r="F1460" s="16"/>
      <c r="G1460" s="16"/>
      <c r="H1460" s="16"/>
      <c r="I1460" s="12" t="s">
        <v>83</v>
      </c>
      <c r="J1460" s="12" t="s">
        <v>6160</v>
      </c>
      <c r="K1460" s="12" t="s">
        <v>77</v>
      </c>
      <c r="L1460" s="16"/>
      <c r="M1460" s="17"/>
      <c r="N1460" s="18" t="s">
        <v>5047</v>
      </c>
      <c r="O1460" s="16"/>
      <c r="P1460" s="16"/>
      <c r="Q1460" s="16"/>
      <c r="R1460" s="12"/>
    </row>
    <row r="1461" spans="1:18" ht="13.5" customHeight="1">
      <c r="A1461" s="11" t="s">
        <v>12219</v>
      </c>
      <c r="B1461" s="12" t="s">
        <v>12220</v>
      </c>
      <c r="C1461" s="50" t="s">
        <v>6107</v>
      </c>
      <c r="D1461" s="50" t="s">
        <v>6137</v>
      </c>
      <c r="E1461" s="13" t="s">
        <v>73</v>
      </c>
      <c r="F1461" s="16"/>
      <c r="G1461" s="16"/>
      <c r="H1461" s="16"/>
      <c r="I1461" s="12" t="s">
        <v>86</v>
      </c>
      <c r="J1461" s="12" t="s">
        <v>6161</v>
      </c>
      <c r="K1461" s="12" t="s">
        <v>77</v>
      </c>
      <c r="L1461" s="16"/>
      <c r="M1461" s="17"/>
      <c r="N1461" s="18" t="s">
        <v>5047</v>
      </c>
      <c r="O1461" s="16"/>
      <c r="P1461" s="16"/>
      <c r="Q1461" s="16"/>
      <c r="R1461" s="12"/>
    </row>
    <row r="1462" spans="1:18" ht="13.5" customHeight="1">
      <c r="A1462" s="11" t="s">
        <v>12221</v>
      </c>
      <c r="B1462" s="12" t="s">
        <v>12222</v>
      </c>
      <c r="C1462" s="50" t="s">
        <v>6108</v>
      </c>
      <c r="D1462" s="50" t="s">
        <v>6138</v>
      </c>
      <c r="E1462" s="13" t="s">
        <v>73</v>
      </c>
      <c r="F1462" s="16"/>
      <c r="G1462" s="16"/>
      <c r="H1462" s="16"/>
      <c r="I1462" s="12" t="s">
        <v>90</v>
      </c>
      <c r="J1462" s="12" t="s">
        <v>6161</v>
      </c>
      <c r="K1462" s="12" t="s">
        <v>77</v>
      </c>
      <c r="L1462" s="16"/>
      <c r="M1462" s="17"/>
      <c r="N1462" s="18" t="s">
        <v>5047</v>
      </c>
      <c r="O1462" s="16"/>
      <c r="P1462" s="16"/>
      <c r="Q1462" s="16"/>
      <c r="R1462" s="12"/>
    </row>
    <row r="1463" spans="1:18" ht="13.5" customHeight="1">
      <c r="A1463" s="11" t="s">
        <v>12223</v>
      </c>
      <c r="B1463" s="12" t="s">
        <v>12224</v>
      </c>
      <c r="C1463" s="50" t="s">
        <v>6109</v>
      </c>
      <c r="D1463" s="50" t="s">
        <v>6139</v>
      </c>
      <c r="E1463" s="13" t="s">
        <v>73</v>
      </c>
      <c r="F1463" s="16"/>
      <c r="G1463" s="16"/>
      <c r="H1463" s="16"/>
      <c r="I1463" s="12" t="s">
        <v>83</v>
      </c>
      <c r="J1463" s="12" t="s">
        <v>6161</v>
      </c>
      <c r="K1463" s="12" t="s">
        <v>77</v>
      </c>
      <c r="L1463" s="16"/>
      <c r="M1463" s="17"/>
      <c r="N1463" s="18" t="s">
        <v>5047</v>
      </c>
      <c r="O1463" s="16"/>
      <c r="P1463" s="16"/>
      <c r="Q1463" s="16"/>
      <c r="R1463" s="12"/>
    </row>
    <row r="1464" spans="1:18" ht="13.5" customHeight="1">
      <c r="A1464" s="11" t="s">
        <v>12225</v>
      </c>
      <c r="B1464" s="12" t="s">
        <v>12226</v>
      </c>
      <c r="C1464" s="50" t="s">
        <v>6110</v>
      </c>
      <c r="D1464" s="50" t="s">
        <v>6140</v>
      </c>
      <c r="E1464" s="13" t="s">
        <v>73</v>
      </c>
      <c r="F1464" s="16"/>
      <c r="G1464" s="16"/>
      <c r="H1464" s="16"/>
      <c r="I1464" s="12" t="s">
        <v>86</v>
      </c>
      <c r="J1464" s="12" t="s">
        <v>6162</v>
      </c>
      <c r="K1464" s="12" t="s">
        <v>77</v>
      </c>
      <c r="L1464" s="16"/>
      <c r="M1464" s="17"/>
      <c r="N1464" s="18" t="s">
        <v>5047</v>
      </c>
      <c r="O1464" s="16"/>
      <c r="P1464" s="16"/>
      <c r="Q1464" s="16"/>
      <c r="R1464" s="12"/>
    </row>
    <row r="1465" spans="1:18" ht="13.5" customHeight="1">
      <c r="A1465" s="11" t="s">
        <v>12227</v>
      </c>
      <c r="B1465" s="12" t="s">
        <v>12228</v>
      </c>
      <c r="C1465" s="50" t="s">
        <v>6111</v>
      </c>
      <c r="D1465" s="50" t="s">
        <v>6141</v>
      </c>
      <c r="E1465" s="13" t="s">
        <v>73</v>
      </c>
      <c r="F1465" s="16"/>
      <c r="G1465" s="16"/>
      <c r="H1465" s="16"/>
      <c r="I1465" s="12" t="s">
        <v>90</v>
      </c>
      <c r="J1465" s="12" t="s">
        <v>6162</v>
      </c>
      <c r="K1465" s="12" t="s">
        <v>77</v>
      </c>
      <c r="L1465" s="16"/>
      <c r="M1465" s="17"/>
      <c r="N1465" s="18" t="s">
        <v>5047</v>
      </c>
      <c r="O1465" s="16"/>
      <c r="P1465" s="16"/>
      <c r="Q1465" s="16"/>
      <c r="R1465" s="12"/>
    </row>
    <row r="1466" spans="1:18" ht="13.5" customHeight="1">
      <c r="A1466" s="11" t="s">
        <v>12229</v>
      </c>
      <c r="B1466" s="12" t="s">
        <v>12230</v>
      </c>
      <c r="C1466" s="50" t="s">
        <v>6112</v>
      </c>
      <c r="D1466" s="50" t="s">
        <v>6142</v>
      </c>
      <c r="E1466" s="13" t="s">
        <v>73</v>
      </c>
      <c r="F1466" s="16"/>
      <c r="G1466" s="16"/>
      <c r="H1466" s="16"/>
      <c r="I1466" s="12" t="s">
        <v>83</v>
      </c>
      <c r="J1466" s="12" t="s">
        <v>6162</v>
      </c>
      <c r="K1466" s="12" t="s">
        <v>77</v>
      </c>
      <c r="L1466" s="16"/>
      <c r="M1466" s="17"/>
      <c r="N1466" s="18" t="s">
        <v>5047</v>
      </c>
      <c r="O1466" s="16"/>
      <c r="P1466" s="16"/>
      <c r="Q1466" s="16"/>
      <c r="R1466" s="12"/>
    </row>
    <row r="1467" spans="1:18" ht="13.5" customHeight="1">
      <c r="A1467" s="11" t="s">
        <v>12231</v>
      </c>
      <c r="B1467" s="12" t="s">
        <v>12232</v>
      </c>
      <c r="C1467" s="50" t="s">
        <v>6113</v>
      </c>
      <c r="D1467" s="50" t="s">
        <v>6143</v>
      </c>
      <c r="E1467" s="13" t="s">
        <v>73</v>
      </c>
      <c r="F1467" s="16"/>
      <c r="G1467" s="16"/>
      <c r="H1467" s="16"/>
      <c r="I1467" s="12" t="s">
        <v>86</v>
      </c>
      <c r="J1467" s="12" t="s">
        <v>6163</v>
      </c>
      <c r="K1467" s="12" t="s">
        <v>77</v>
      </c>
      <c r="L1467" s="16"/>
      <c r="M1467" s="17"/>
      <c r="N1467" s="18" t="s">
        <v>5047</v>
      </c>
      <c r="O1467" s="16"/>
      <c r="P1467" s="16"/>
      <c r="Q1467" s="16"/>
      <c r="R1467" s="12"/>
    </row>
    <row r="1468" spans="1:18" ht="13.5" customHeight="1">
      <c r="A1468" s="11" t="s">
        <v>12233</v>
      </c>
      <c r="B1468" s="12" t="s">
        <v>12234</v>
      </c>
      <c r="C1468" s="50" t="s">
        <v>6114</v>
      </c>
      <c r="D1468" s="50" t="s">
        <v>6144</v>
      </c>
      <c r="E1468" s="13" t="s">
        <v>73</v>
      </c>
      <c r="F1468" s="16"/>
      <c r="G1468" s="16"/>
      <c r="H1468" s="16"/>
      <c r="I1468" s="12" t="s">
        <v>90</v>
      </c>
      <c r="J1468" s="12" t="s">
        <v>6163</v>
      </c>
      <c r="K1468" s="12" t="s">
        <v>77</v>
      </c>
      <c r="L1468" s="16"/>
      <c r="M1468" s="17"/>
      <c r="N1468" s="18" t="s">
        <v>5047</v>
      </c>
      <c r="O1468" s="16"/>
      <c r="P1468" s="16"/>
      <c r="Q1468" s="16"/>
      <c r="R1468" s="12"/>
    </row>
    <row r="1469" spans="1:18" ht="13.5" customHeight="1">
      <c r="A1469" s="11" t="s">
        <v>12235</v>
      </c>
      <c r="B1469" s="12" t="s">
        <v>12236</v>
      </c>
      <c r="C1469" s="50" t="s">
        <v>6115</v>
      </c>
      <c r="D1469" s="50" t="s">
        <v>6145</v>
      </c>
      <c r="E1469" s="13" t="s">
        <v>73</v>
      </c>
      <c r="F1469" s="16"/>
      <c r="G1469" s="16"/>
      <c r="H1469" s="16"/>
      <c r="I1469" s="12" t="s">
        <v>83</v>
      </c>
      <c r="J1469" s="12" t="s">
        <v>6163</v>
      </c>
      <c r="K1469" s="12" t="s">
        <v>77</v>
      </c>
      <c r="L1469" s="16"/>
      <c r="M1469" s="17"/>
      <c r="N1469" s="18" t="s">
        <v>5047</v>
      </c>
      <c r="O1469" s="16"/>
      <c r="P1469" s="16"/>
      <c r="Q1469" s="16"/>
      <c r="R1469" s="12"/>
    </row>
    <row r="1470" spans="1:18" ht="13.5" customHeight="1">
      <c r="A1470" s="11" t="s">
        <v>12237</v>
      </c>
      <c r="B1470" s="12" t="s">
        <v>12238</v>
      </c>
      <c r="C1470" s="50" t="s">
        <v>6116</v>
      </c>
      <c r="D1470" s="50" t="s">
        <v>6146</v>
      </c>
      <c r="E1470" s="13" t="s">
        <v>73</v>
      </c>
      <c r="F1470" s="16"/>
      <c r="G1470" s="16"/>
      <c r="H1470" s="16"/>
      <c r="I1470" s="12" t="s">
        <v>86</v>
      </c>
      <c r="J1470" s="12" t="s">
        <v>6164</v>
      </c>
      <c r="K1470" s="12" t="s">
        <v>77</v>
      </c>
      <c r="L1470" s="16"/>
      <c r="M1470" s="17"/>
      <c r="N1470" s="18" t="s">
        <v>5047</v>
      </c>
      <c r="O1470" s="16"/>
      <c r="P1470" s="16"/>
      <c r="Q1470" s="16"/>
      <c r="R1470" s="12"/>
    </row>
    <row r="1471" spans="1:18" ht="13.5" customHeight="1">
      <c r="A1471" s="11" t="s">
        <v>12239</v>
      </c>
      <c r="B1471" s="12" t="s">
        <v>12240</v>
      </c>
      <c r="C1471" s="50" t="s">
        <v>6117</v>
      </c>
      <c r="D1471" s="50" t="s">
        <v>6147</v>
      </c>
      <c r="E1471" s="13" t="s">
        <v>73</v>
      </c>
      <c r="F1471" s="16"/>
      <c r="G1471" s="16"/>
      <c r="H1471" s="16"/>
      <c r="I1471" s="12" t="s">
        <v>90</v>
      </c>
      <c r="J1471" s="12" t="s">
        <v>6164</v>
      </c>
      <c r="K1471" s="12" t="s">
        <v>77</v>
      </c>
      <c r="L1471" s="16"/>
      <c r="M1471" s="17"/>
      <c r="N1471" s="18" t="s">
        <v>5047</v>
      </c>
      <c r="O1471" s="16"/>
      <c r="P1471" s="16"/>
      <c r="Q1471" s="16"/>
      <c r="R1471" s="12"/>
    </row>
    <row r="1472" spans="1:18" ht="13.5" customHeight="1">
      <c r="A1472" s="11" t="s">
        <v>12241</v>
      </c>
      <c r="B1472" s="12" t="s">
        <v>12242</v>
      </c>
      <c r="C1472" s="50" t="s">
        <v>6118</v>
      </c>
      <c r="D1472" s="50" t="s">
        <v>6148</v>
      </c>
      <c r="E1472" s="13" t="s">
        <v>73</v>
      </c>
      <c r="F1472" s="16"/>
      <c r="G1472" s="16"/>
      <c r="H1472" s="16"/>
      <c r="I1472" s="12" t="s">
        <v>83</v>
      </c>
      <c r="J1472" s="12" t="s">
        <v>6164</v>
      </c>
      <c r="K1472" s="12" t="s">
        <v>77</v>
      </c>
      <c r="L1472" s="16"/>
      <c r="M1472" s="17"/>
      <c r="N1472" s="18" t="s">
        <v>5047</v>
      </c>
      <c r="O1472" s="16"/>
      <c r="P1472" s="16"/>
      <c r="Q1472" s="16"/>
      <c r="R1472" s="12"/>
    </row>
    <row r="1473" spans="1:18" ht="13.5" customHeight="1">
      <c r="A1473" s="11" t="s">
        <v>12243</v>
      </c>
      <c r="B1473" s="12" t="s">
        <v>12244</v>
      </c>
      <c r="C1473" s="50" t="s">
        <v>6119</v>
      </c>
      <c r="D1473" s="50" t="s">
        <v>6149</v>
      </c>
      <c r="E1473" s="13" t="s">
        <v>73</v>
      </c>
      <c r="F1473" s="16"/>
      <c r="G1473" s="16"/>
      <c r="H1473" s="16"/>
      <c r="I1473" s="12" t="s">
        <v>86</v>
      </c>
      <c r="J1473" s="12" t="s">
        <v>6165</v>
      </c>
      <c r="K1473" s="12" t="s">
        <v>77</v>
      </c>
      <c r="L1473" s="16"/>
      <c r="M1473" s="17"/>
      <c r="N1473" s="18" t="s">
        <v>5047</v>
      </c>
      <c r="O1473" s="16"/>
      <c r="P1473" s="16"/>
      <c r="Q1473" s="16"/>
      <c r="R1473" s="12"/>
    </row>
    <row r="1474" spans="1:18" ht="13.5" customHeight="1">
      <c r="A1474" s="11" t="s">
        <v>12245</v>
      </c>
      <c r="B1474" s="12" t="s">
        <v>12246</v>
      </c>
      <c r="C1474" s="50" t="s">
        <v>6120</v>
      </c>
      <c r="D1474" s="50" t="s">
        <v>6150</v>
      </c>
      <c r="E1474" s="13" t="s">
        <v>73</v>
      </c>
      <c r="F1474" s="16"/>
      <c r="G1474" s="16"/>
      <c r="H1474" s="16"/>
      <c r="I1474" s="12" t="s">
        <v>90</v>
      </c>
      <c r="J1474" s="12" t="s">
        <v>6165</v>
      </c>
      <c r="K1474" s="12" t="s">
        <v>77</v>
      </c>
      <c r="L1474" s="16"/>
      <c r="M1474" s="17"/>
      <c r="N1474" s="18" t="s">
        <v>5047</v>
      </c>
      <c r="O1474" s="16"/>
      <c r="P1474" s="16"/>
      <c r="Q1474" s="16"/>
      <c r="R1474" s="12"/>
    </row>
    <row r="1475" spans="1:18" ht="13.5" customHeight="1">
      <c r="A1475" s="11" t="s">
        <v>12247</v>
      </c>
      <c r="B1475" s="12" t="s">
        <v>12248</v>
      </c>
      <c r="C1475" s="50" t="s">
        <v>6121</v>
      </c>
      <c r="D1475" s="50" t="s">
        <v>6151</v>
      </c>
      <c r="E1475" s="13" t="s">
        <v>73</v>
      </c>
      <c r="F1475" s="16"/>
      <c r="G1475" s="16"/>
      <c r="H1475" s="16"/>
      <c r="I1475" s="12" t="s">
        <v>83</v>
      </c>
      <c r="J1475" s="12" t="s">
        <v>6165</v>
      </c>
      <c r="K1475" s="12" t="s">
        <v>77</v>
      </c>
      <c r="L1475" s="16"/>
      <c r="M1475" s="17"/>
      <c r="N1475" s="18" t="s">
        <v>5047</v>
      </c>
      <c r="O1475" s="16"/>
      <c r="P1475" s="16"/>
      <c r="Q1475" s="16"/>
      <c r="R1475" s="12"/>
    </row>
    <row r="1476" spans="1:18" ht="13.5" customHeight="1">
      <c r="A1476" s="11" t="s">
        <v>12249</v>
      </c>
      <c r="B1476" s="12" t="s">
        <v>12250</v>
      </c>
      <c r="C1476" s="50" t="s">
        <v>6122</v>
      </c>
      <c r="D1476" s="50" t="s">
        <v>6152</v>
      </c>
      <c r="E1476" s="13" t="s">
        <v>73</v>
      </c>
      <c r="F1476" s="16"/>
      <c r="G1476" s="16"/>
      <c r="H1476" s="16"/>
      <c r="I1476" s="12" t="s">
        <v>86</v>
      </c>
      <c r="J1476" s="12" t="s">
        <v>6166</v>
      </c>
      <c r="K1476" s="12" t="s">
        <v>77</v>
      </c>
      <c r="L1476" s="16"/>
      <c r="M1476" s="17"/>
      <c r="N1476" s="18" t="s">
        <v>5047</v>
      </c>
      <c r="O1476" s="16"/>
      <c r="P1476" s="16"/>
      <c r="Q1476" s="16"/>
      <c r="R1476" s="12"/>
    </row>
    <row r="1477" spans="1:18" ht="13.5" customHeight="1">
      <c r="A1477" s="11" t="s">
        <v>12251</v>
      </c>
      <c r="B1477" s="12" t="s">
        <v>12252</v>
      </c>
      <c r="C1477" s="50" t="s">
        <v>6123</v>
      </c>
      <c r="D1477" s="50" t="s">
        <v>6153</v>
      </c>
      <c r="E1477" s="13" t="s">
        <v>73</v>
      </c>
      <c r="F1477" s="16"/>
      <c r="G1477" s="16"/>
      <c r="H1477" s="16"/>
      <c r="I1477" s="12" t="s">
        <v>90</v>
      </c>
      <c r="J1477" s="12" t="s">
        <v>6166</v>
      </c>
      <c r="K1477" s="12" t="s">
        <v>77</v>
      </c>
      <c r="L1477" s="16"/>
      <c r="M1477" s="17"/>
      <c r="N1477" s="18" t="s">
        <v>5047</v>
      </c>
      <c r="O1477" s="16"/>
      <c r="P1477" s="16"/>
      <c r="Q1477" s="16"/>
      <c r="R1477" s="12"/>
    </row>
    <row r="1478" spans="1:18" ht="13.5" customHeight="1">
      <c r="A1478" s="11" t="s">
        <v>12253</v>
      </c>
      <c r="B1478" s="12" t="s">
        <v>12254</v>
      </c>
      <c r="C1478" s="50" t="s">
        <v>6124</v>
      </c>
      <c r="D1478" s="50" t="s">
        <v>6154</v>
      </c>
      <c r="E1478" s="13" t="s">
        <v>73</v>
      </c>
      <c r="F1478" s="16"/>
      <c r="G1478" s="16"/>
      <c r="H1478" s="16"/>
      <c r="I1478" s="12" t="s">
        <v>83</v>
      </c>
      <c r="J1478" s="12" t="s">
        <v>6166</v>
      </c>
      <c r="K1478" s="12" t="s">
        <v>77</v>
      </c>
      <c r="L1478" s="16"/>
      <c r="M1478" s="17"/>
      <c r="N1478" s="18" t="s">
        <v>5047</v>
      </c>
      <c r="O1478" s="16"/>
      <c r="P1478" s="16"/>
      <c r="Q1478" s="16"/>
      <c r="R1478" s="12"/>
    </row>
    <row r="1479" spans="1:18" ht="13.5" customHeight="1">
      <c r="A1479" s="11" t="s">
        <v>12255</v>
      </c>
      <c r="B1479" s="12" t="s">
        <v>12256</v>
      </c>
      <c r="C1479" s="50" t="s">
        <v>6125</v>
      </c>
      <c r="D1479" s="50" t="s">
        <v>6155</v>
      </c>
      <c r="E1479" s="13" t="s">
        <v>73</v>
      </c>
      <c r="F1479" s="16"/>
      <c r="G1479" s="16"/>
      <c r="H1479" s="16"/>
      <c r="I1479" s="12" t="s">
        <v>86</v>
      </c>
      <c r="J1479" s="12" t="s">
        <v>6167</v>
      </c>
      <c r="K1479" s="12" t="s">
        <v>77</v>
      </c>
      <c r="L1479" s="16"/>
      <c r="M1479" s="17"/>
      <c r="N1479" s="18" t="s">
        <v>5047</v>
      </c>
      <c r="O1479" s="16"/>
      <c r="P1479" s="16"/>
      <c r="Q1479" s="16"/>
      <c r="R1479" s="12"/>
    </row>
    <row r="1480" spans="1:18" ht="13.5" customHeight="1">
      <c r="A1480" s="11" t="s">
        <v>12257</v>
      </c>
      <c r="B1480" s="12" t="s">
        <v>12258</v>
      </c>
      <c r="C1480" s="50" t="s">
        <v>6126</v>
      </c>
      <c r="D1480" s="50" t="s">
        <v>6156</v>
      </c>
      <c r="E1480" s="13" t="s">
        <v>73</v>
      </c>
      <c r="F1480" s="16"/>
      <c r="G1480" s="16"/>
      <c r="H1480" s="16"/>
      <c r="I1480" s="12" t="s">
        <v>90</v>
      </c>
      <c r="J1480" s="12" t="s">
        <v>6167</v>
      </c>
      <c r="K1480" s="12" t="s">
        <v>77</v>
      </c>
      <c r="L1480" s="16"/>
      <c r="M1480" s="17"/>
      <c r="N1480" s="18" t="s">
        <v>5047</v>
      </c>
      <c r="O1480" s="16"/>
      <c r="P1480" s="16"/>
      <c r="Q1480" s="16"/>
      <c r="R1480" s="12"/>
    </row>
    <row r="1481" spans="1:18" ht="13.5" customHeight="1">
      <c r="A1481" s="11" t="s">
        <v>12259</v>
      </c>
      <c r="B1481" s="12" t="s">
        <v>12260</v>
      </c>
      <c r="C1481" s="50" t="s">
        <v>6127</v>
      </c>
      <c r="D1481" s="50" t="s">
        <v>6157</v>
      </c>
      <c r="E1481" s="13" t="s">
        <v>73</v>
      </c>
      <c r="F1481" s="16"/>
      <c r="G1481" s="16"/>
      <c r="H1481" s="16"/>
      <c r="I1481" s="12" t="s">
        <v>83</v>
      </c>
      <c r="J1481" s="12" t="s">
        <v>6167</v>
      </c>
      <c r="K1481" s="12" t="s">
        <v>77</v>
      </c>
      <c r="L1481" s="16"/>
      <c r="M1481" s="17"/>
      <c r="N1481" s="18" t="s">
        <v>5047</v>
      </c>
      <c r="O1481" s="16"/>
      <c r="P1481" s="16"/>
      <c r="Q1481" s="16"/>
      <c r="R1481" s="12"/>
    </row>
    <row r="1482" spans="1:18" ht="13.5" customHeight="1">
      <c r="A1482" s="11" t="s">
        <v>12261</v>
      </c>
      <c r="B1482" s="12" t="s">
        <v>12262</v>
      </c>
      <c r="C1482" s="50" t="s">
        <v>6175</v>
      </c>
      <c r="D1482" s="50" t="s">
        <v>6205</v>
      </c>
      <c r="E1482" s="13" t="s">
        <v>73</v>
      </c>
      <c r="F1482" s="16"/>
      <c r="G1482" s="16"/>
      <c r="H1482" s="16"/>
      <c r="I1482" s="12" t="s">
        <v>86</v>
      </c>
      <c r="J1482" s="12" t="s">
        <v>6235</v>
      </c>
      <c r="K1482" s="12" t="s">
        <v>77</v>
      </c>
      <c r="L1482" s="16"/>
      <c r="M1482" s="17"/>
      <c r="N1482" s="18" t="s">
        <v>5047</v>
      </c>
      <c r="O1482" s="16"/>
      <c r="P1482" s="16"/>
      <c r="Q1482" s="16"/>
      <c r="R1482" s="12"/>
    </row>
    <row r="1483" spans="1:18" ht="13.5" customHeight="1">
      <c r="A1483" s="11" t="s">
        <v>12263</v>
      </c>
      <c r="B1483" s="12" t="s">
        <v>12264</v>
      </c>
      <c r="C1483" s="50" t="s">
        <v>6176</v>
      </c>
      <c r="D1483" s="50" t="s">
        <v>6206</v>
      </c>
      <c r="E1483" s="13" t="s">
        <v>73</v>
      </c>
      <c r="F1483" s="16"/>
      <c r="G1483" s="16"/>
      <c r="H1483" s="16"/>
      <c r="I1483" s="12" t="s">
        <v>90</v>
      </c>
      <c r="J1483" s="12" t="s">
        <v>6235</v>
      </c>
      <c r="K1483" s="12" t="s">
        <v>77</v>
      </c>
      <c r="L1483" s="16"/>
      <c r="M1483" s="17"/>
      <c r="N1483" s="18" t="s">
        <v>5047</v>
      </c>
      <c r="O1483" s="16"/>
      <c r="P1483" s="16"/>
      <c r="Q1483" s="16"/>
      <c r="R1483" s="12"/>
    </row>
    <row r="1484" spans="1:18" ht="13.5" customHeight="1">
      <c r="A1484" s="11" t="s">
        <v>12265</v>
      </c>
      <c r="B1484" s="12" t="s">
        <v>12266</v>
      </c>
      <c r="C1484" s="50" t="s">
        <v>6177</v>
      </c>
      <c r="D1484" s="50" t="s">
        <v>6207</v>
      </c>
      <c r="E1484" s="13" t="s">
        <v>73</v>
      </c>
      <c r="F1484" s="16"/>
      <c r="G1484" s="16"/>
      <c r="H1484" s="16"/>
      <c r="I1484" s="12" t="s">
        <v>83</v>
      </c>
      <c r="J1484" s="12" t="s">
        <v>6235</v>
      </c>
      <c r="K1484" s="12" t="s">
        <v>77</v>
      </c>
      <c r="L1484" s="16"/>
      <c r="M1484" s="17"/>
      <c r="N1484" s="18" t="s">
        <v>5047</v>
      </c>
      <c r="O1484" s="16"/>
      <c r="P1484" s="16"/>
      <c r="Q1484" s="16"/>
      <c r="R1484" s="12"/>
    </row>
    <row r="1485" spans="1:18" ht="13.5" customHeight="1">
      <c r="A1485" s="11" t="s">
        <v>12267</v>
      </c>
      <c r="B1485" s="12" t="s">
        <v>12268</v>
      </c>
      <c r="C1485" s="50" t="s">
        <v>6178</v>
      </c>
      <c r="D1485" s="50" t="s">
        <v>6208</v>
      </c>
      <c r="E1485" s="13" t="s">
        <v>73</v>
      </c>
      <c r="F1485" s="16"/>
      <c r="G1485" s="16"/>
      <c r="H1485" s="16"/>
      <c r="I1485" s="12" t="s">
        <v>86</v>
      </c>
      <c r="J1485" s="12" t="s">
        <v>6236</v>
      </c>
      <c r="K1485" s="12" t="s">
        <v>77</v>
      </c>
      <c r="L1485" s="16"/>
      <c r="M1485" s="17"/>
      <c r="N1485" s="18" t="s">
        <v>5047</v>
      </c>
      <c r="O1485" s="16"/>
      <c r="P1485" s="16"/>
      <c r="Q1485" s="16"/>
      <c r="R1485" s="12"/>
    </row>
    <row r="1486" spans="1:18" ht="13.5" customHeight="1">
      <c r="A1486" s="11" t="s">
        <v>12269</v>
      </c>
      <c r="B1486" s="12" t="s">
        <v>12270</v>
      </c>
      <c r="C1486" s="50" t="s">
        <v>6179</v>
      </c>
      <c r="D1486" s="50" t="s">
        <v>6209</v>
      </c>
      <c r="E1486" s="13" t="s">
        <v>73</v>
      </c>
      <c r="F1486" s="16"/>
      <c r="G1486" s="16"/>
      <c r="H1486" s="16"/>
      <c r="I1486" s="12" t="s">
        <v>90</v>
      </c>
      <c r="J1486" s="12" t="s">
        <v>6236</v>
      </c>
      <c r="K1486" s="12" t="s">
        <v>77</v>
      </c>
      <c r="L1486" s="16"/>
      <c r="M1486" s="17"/>
      <c r="N1486" s="18" t="s">
        <v>5047</v>
      </c>
      <c r="O1486" s="16"/>
      <c r="P1486" s="16"/>
      <c r="Q1486" s="16"/>
      <c r="R1486" s="12"/>
    </row>
    <row r="1487" spans="1:18" ht="13.5" customHeight="1">
      <c r="A1487" s="11" t="s">
        <v>12271</v>
      </c>
      <c r="B1487" s="12" t="s">
        <v>12272</v>
      </c>
      <c r="C1487" s="50" t="s">
        <v>6180</v>
      </c>
      <c r="D1487" s="50" t="s">
        <v>6210</v>
      </c>
      <c r="E1487" s="13" t="s">
        <v>73</v>
      </c>
      <c r="F1487" s="16"/>
      <c r="G1487" s="16"/>
      <c r="H1487" s="16"/>
      <c r="I1487" s="12" t="s">
        <v>83</v>
      </c>
      <c r="J1487" s="12" t="s">
        <v>6236</v>
      </c>
      <c r="K1487" s="12" t="s">
        <v>77</v>
      </c>
      <c r="L1487" s="16"/>
      <c r="M1487" s="17"/>
      <c r="N1487" s="18" t="s">
        <v>5047</v>
      </c>
      <c r="O1487" s="16"/>
      <c r="P1487" s="16"/>
      <c r="Q1487" s="16"/>
      <c r="R1487" s="12"/>
    </row>
    <row r="1488" spans="1:18" ht="13.5" customHeight="1">
      <c r="A1488" s="11" t="s">
        <v>12273</v>
      </c>
      <c r="B1488" s="12" t="s">
        <v>12274</v>
      </c>
      <c r="C1488" s="50" t="s">
        <v>6181</v>
      </c>
      <c r="D1488" s="50" t="s">
        <v>6211</v>
      </c>
      <c r="E1488" s="13" t="s">
        <v>73</v>
      </c>
      <c r="F1488" s="16"/>
      <c r="G1488" s="16"/>
      <c r="H1488" s="16"/>
      <c r="I1488" s="12" t="s">
        <v>86</v>
      </c>
      <c r="J1488" s="12" t="s">
        <v>6237</v>
      </c>
      <c r="K1488" s="12" t="s">
        <v>77</v>
      </c>
      <c r="L1488" s="16"/>
      <c r="M1488" s="17"/>
      <c r="N1488" s="18" t="s">
        <v>5047</v>
      </c>
      <c r="O1488" s="16"/>
      <c r="P1488" s="16"/>
      <c r="Q1488" s="16"/>
      <c r="R1488" s="12"/>
    </row>
    <row r="1489" spans="1:18" ht="13.5" customHeight="1">
      <c r="A1489" s="11" t="s">
        <v>12275</v>
      </c>
      <c r="B1489" s="12" t="s">
        <v>12276</v>
      </c>
      <c r="C1489" s="50" t="s">
        <v>6182</v>
      </c>
      <c r="D1489" s="50" t="s">
        <v>6212</v>
      </c>
      <c r="E1489" s="13" t="s">
        <v>73</v>
      </c>
      <c r="F1489" s="16"/>
      <c r="G1489" s="16"/>
      <c r="H1489" s="16"/>
      <c r="I1489" s="12" t="s">
        <v>90</v>
      </c>
      <c r="J1489" s="12" t="s">
        <v>6237</v>
      </c>
      <c r="K1489" s="12" t="s">
        <v>77</v>
      </c>
      <c r="L1489" s="16"/>
      <c r="M1489" s="17"/>
      <c r="N1489" s="18" t="s">
        <v>5047</v>
      </c>
      <c r="O1489" s="16"/>
      <c r="P1489" s="16"/>
      <c r="Q1489" s="16"/>
      <c r="R1489" s="12"/>
    </row>
    <row r="1490" spans="1:18" ht="13.5" customHeight="1">
      <c r="A1490" s="11" t="s">
        <v>12277</v>
      </c>
      <c r="B1490" s="12" t="s">
        <v>12278</v>
      </c>
      <c r="C1490" s="50" t="s">
        <v>6183</v>
      </c>
      <c r="D1490" s="50" t="s">
        <v>6213</v>
      </c>
      <c r="E1490" s="13" t="s">
        <v>73</v>
      </c>
      <c r="F1490" s="16"/>
      <c r="G1490" s="16"/>
      <c r="H1490" s="16"/>
      <c r="I1490" s="12" t="s">
        <v>83</v>
      </c>
      <c r="J1490" s="12" t="s">
        <v>6237</v>
      </c>
      <c r="K1490" s="12" t="s">
        <v>77</v>
      </c>
      <c r="L1490" s="16"/>
      <c r="M1490" s="17"/>
      <c r="N1490" s="18" t="s">
        <v>5047</v>
      </c>
      <c r="O1490" s="16"/>
      <c r="P1490" s="16"/>
      <c r="Q1490" s="16"/>
      <c r="R1490" s="12"/>
    </row>
    <row r="1491" spans="1:18" ht="13.5" customHeight="1">
      <c r="A1491" s="11" t="s">
        <v>12279</v>
      </c>
      <c r="B1491" s="12" t="s">
        <v>12280</v>
      </c>
      <c r="C1491" s="50" t="s">
        <v>6184</v>
      </c>
      <c r="D1491" s="50" t="s">
        <v>6214</v>
      </c>
      <c r="E1491" s="13" t="s">
        <v>73</v>
      </c>
      <c r="F1491" s="16"/>
      <c r="G1491" s="16"/>
      <c r="H1491" s="16"/>
      <c r="I1491" s="12" t="s">
        <v>86</v>
      </c>
      <c r="J1491" s="12" t="s">
        <v>6238</v>
      </c>
      <c r="K1491" s="12" t="s">
        <v>77</v>
      </c>
      <c r="L1491" s="16"/>
      <c r="M1491" s="17"/>
      <c r="N1491" s="18" t="s">
        <v>5047</v>
      </c>
      <c r="O1491" s="16"/>
      <c r="P1491" s="16"/>
      <c r="Q1491" s="16"/>
      <c r="R1491" s="12"/>
    </row>
    <row r="1492" spans="1:18" ht="13.5" customHeight="1">
      <c r="A1492" s="11" t="s">
        <v>12281</v>
      </c>
      <c r="B1492" s="12" t="s">
        <v>12282</v>
      </c>
      <c r="C1492" s="50" t="s">
        <v>6185</v>
      </c>
      <c r="D1492" s="50" t="s">
        <v>6215</v>
      </c>
      <c r="E1492" s="13" t="s">
        <v>73</v>
      </c>
      <c r="F1492" s="16"/>
      <c r="G1492" s="16"/>
      <c r="H1492" s="16"/>
      <c r="I1492" s="12" t="s">
        <v>90</v>
      </c>
      <c r="J1492" s="12" t="s">
        <v>6238</v>
      </c>
      <c r="K1492" s="12" t="s">
        <v>77</v>
      </c>
      <c r="L1492" s="16"/>
      <c r="M1492" s="17"/>
      <c r="N1492" s="18" t="s">
        <v>5047</v>
      </c>
      <c r="O1492" s="16"/>
      <c r="P1492" s="16"/>
      <c r="Q1492" s="16"/>
      <c r="R1492" s="12"/>
    </row>
    <row r="1493" spans="1:18" ht="13.5" customHeight="1">
      <c r="A1493" s="11" t="s">
        <v>12283</v>
      </c>
      <c r="B1493" s="12" t="s">
        <v>12284</v>
      </c>
      <c r="C1493" s="50" t="s">
        <v>6186</v>
      </c>
      <c r="D1493" s="50" t="s">
        <v>6216</v>
      </c>
      <c r="E1493" s="13" t="s">
        <v>73</v>
      </c>
      <c r="F1493" s="16"/>
      <c r="G1493" s="16"/>
      <c r="H1493" s="16"/>
      <c r="I1493" s="12" t="s">
        <v>83</v>
      </c>
      <c r="J1493" s="12" t="s">
        <v>6238</v>
      </c>
      <c r="K1493" s="12" t="s">
        <v>77</v>
      </c>
      <c r="L1493" s="16"/>
      <c r="M1493" s="17"/>
      <c r="N1493" s="18" t="s">
        <v>5047</v>
      </c>
      <c r="O1493" s="16"/>
      <c r="P1493" s="16"/>
      <c r="Q1493" s="16"/>
      <c r="R1493" s="12"/>
    </row>
    <row r="1494" spans="1:18" ht="13.5" customHeight="1">
      <c r="A1494" s="11" t="s">
        <v>12285</v>
      </c>
      <c r="B1494" s="12" t="s">
        <v>12286</v>
      </c>
      <c r="C1494" s="50" t="s">
        <v>6187</v>
      </c>
      <c r="D1494" s="50" t="s">
        <v>6217</v>
      </c>
      <c r="E1494" s="13" t="s">
        <v>73</v>
      </c>
      <c r="F1494" s="16"/>
      <c r="G1494" s="16"/>
      <c r="H1494" s="16"/>
      <c r="I1494" s="12" t="s">
        <v>86</v>
      </c>
      <c r="J1494" s="12" t="s">
        <v>6239</v>
      </c>
      <c r="K1494" s="12" t="s">
        <v>77</v>
      </c>
      <c r="L1494" s="16"/>
      <c r="M1494" s="17"/>
      <c r="N1494" s="18" t="s">
        <v>5047</v>
      </c>
      <c r="O1494" s="16"/>
      <c r="P1494" s="16"/>
      <c r="Q1494" s="16"/>
      <c r="R1494" s="12"/>
    </row>
    <row r="1495" spans="1:18" ht="13.5" customHeight="1">
      <c r="A1495" s="11" t="s">
        <v>12287</v>
      </c>
      <c r="B1495" s="12" t="s">
        <v>12288</v>
      </c>
      <c r="C1495" s="50" t="s">
        <v>6188</v>
      </c>
      <c r="D1495" s="50" t="s">
        <v>6218</v>
      </c>
      <c r="E1495" s="13" t="s">
        <v>73</v>
      </c>
      <c r="F1495" s="16"/>
      <c r="G1495" s="16"/>
      <c r="H1495" s="16"/>
      <c r="I1495" s="12" t="s">
        <v>90</v>
      </c>
      <c r="J1495" s="12" t="s">
        <v>6239</v>
      </c>
      <c r="K1495" s="12" t="s">
        <v>77</v>
      </c>
      <c r="L1495" s="16"/>
      <c r="M1495" s="17"/>
      <c r="N1495" s="18" t="s">
        <v>5047</v>
      </c>
      <c r="O1495" s="16"/>
      <c r="P1495" s="16"/>
      <c r="Q1495" s="16"/>
      <c r="R1495" s="12"/>
    </row>
    <row r="1496" spans="1:18" ht="13.5" customHeight="1">
      <c r="A1496" s="11" t="s">
        <v>12289</v>
      </c>
      <c r="B1496" s="12" t="s">
        <v>12290</v>
      </c>
      <c r="C1496" s="50" t="s">
        <v>6189</v>
      </c>
      <c r="D1496" s="50" t="s">
        <v>6219</v>
      </c>
      <c r="E1496" s="13" t="s">
        <v>73</v>
      </c>
      <c r="F1496" s="16"/>
      <c r="G1496" s="16"/>
      <c r="H1496" s="16"/>
      <c r="I1496" s="12" t="s">
        <v>83</v>
      </c>
      <c r="J1496" s="12" t="s">
        <v>6239</v>
      </c>
      <c r="K1496" s="12" t="s">
        <v>77</v>
      </c>
      <c r="L1496" s="16"/>
      <c r="M1496" s="17"/>
      <c r="N1496" s="18" t="s">
        <v>5047</v>
      </c>
      <c r="O1496" s="16"/>
      <c r="P1496" s="16"/>
      <c r="Q1496" s="16"/>
      <c r="R1496" s="12"/>
    </row>
    <row r="1497" spans="1:18" ht="13.5" customHeight="1">
      <c r="A1497" s="11" t="s">
        <v>12291</v>
      </c>
      <c r="B1497" s="12" t="s">
        <v>12292</v>
      </c>
      <c r="C1497" s="50" t="s">
        <v>6190</v>
      </c>
      <c r="D1497" s="50" t="s">
        <v>6220</v>
      </c>
      <c r="E1497" s="13" t="s">
        <v>73</v>
      </c>
      <c r="F1497" s="16"/>
      <c r="G1497" s="16"/>
      <c r="H1497" s="16"/>
      <c r="I1497" s="12" t="s">
        <v>86</v>
      </c>
      <c r="J1497" s="12" t="s">
        <v>6240</v>
      </c>
      <c r="K1497" s="12" t="s">
        <v>77</v>
      </c>
      <c r="L1497" s="16"/>
      <c r="M1497" s="17"/>
      <c r="N1497" s="18" t="s">
        <v>5047</v>
      </c>
      <c r="O1497" s="16"/>
      <c r="P1497" s="16"/>
      <c r="Q1497" s="16"/>
      <c r="R1497" s="12"/>
    </row>
    <row r="1498" spans="1:18" ht="13.5" customHeight="1">
      <c r="A1498" s="11" t="s">
        <v>12293</v>
      </c>
      <c r="B1498" s="12" t="s">
        <v>12294</v>
      </c>
      <c r="C1498" s="50" t="s">
        <v>6191</v>
      </c>
      <c r="D1498" s="50" t="s">
        <v>6221</v>
      </c>
      <c r="E1498" s="13" t="s">
        <v>73</v>
      </c>
      <c r="F1498" s="16"/>
      <c r="G1498" s="16"/>
      <c r="H1498" s="16"/>
      <c r="I1498" s="12" t="s">
        <v>90</v>
      </c>
      <c r="J1498" s="12" t="s">
        <v>6240</v>
      </c>
      <c r="K1498" s="12" t="s">
        <v>77</v>
      </c>
      <c r="L1498" s="16"/>
      <c r="M1498" s="17"/>
      <c r="N1498" s="18" t="s">
        <v>5047</v>
      </c>
      <c r="O1498" s="16"/>
      <c r="P1498" s="16"/>
      <c r="Q1498" s="16"/>
      <c r="R1498" s="12"/>
    </row>
    <row r="1499" spans="1:18" ht="13.5" customHeight="1">
      <c r="A1499" s="11" t="s">
        <v>12295</v>
      </c>
      <c r="B1499" s="12" t="s">
        <v>12296</v>
      </c>
      <c r="C1499" s="50" t="s">
        <v>6192</v>
      </c>
      <c r="D1499" s="50" t="s">
        <v>6222</v>
      </c>
      <c r="E1499" s="13" t="s">
        <v>73</v>
      </c>
      <c r="F1499" s="16"/>
      <c r="G1499" s="16"/>
      <c r="H1499" s="16"/>
      <c r="I1499" s="12" t="s">
        <v>83</v>
      </c>
      <c r="J1499" s="12" t="s">
        <v>6240</v>
      </c>
      <c r="K1499" s="12" t="s">
        <v>77</v>
      </c>
      <c r="L1499" s="16"/>
      <c r="M1499" s="17"/>
      <c r="N1499" s="18" t="s">
        <v>5047</v>
      </c>
      <c r="O1499" s="16"/>
      <c r="P1499" s="16"/>
      <c r="Q1499" s="16"/>
      <c r="R1499" s="12"/>
    </row>
    <row r="1500" spans="1:18" ht="13.5" customHeight="1">
      <c r="A1500" s="11" t="s">
        <v>12297</v>
      </c>
      <c r="B1500" s="12" t="s">
        <v>12298</v>
      </c>
      <c r="C1500" s="50" t="s">
        <v>6193</v>
      </c>
      <c r="D1500" s="50" t="s">
        <v>6223</v>
      </c>
      <c r="E1500" s="13" t="s">
        <v>73</v>
      </c>
      <c r="F1500" s="16"/>
      <c r="G1500" s="16"/>
      <c r="H1500" s="16"/>
      <c r="I1500" s="12" t="s">
        <v>86</v>
      </c>
      <c r="J1500" s="12" t="s">
        <v>6241</v>
      </c>
      <c r="K1500" s="12" t="s">
        <v>77</v>
      </c>
      <c r="L1500" s="16"/>
      <c r="M1500" s="17"/>
      <c r="N1500" s="18" t="s">
        <v>5047</v>
      </c>
      <c r="O1500" s="16"/>
      <c r="P1500" s="16"/>
      <c r="Q1500" s="16"/>
      <c r="R1500" s="12"/>
    </row>
    <row r="1501" spans="1:18" ht="13.5" customHeight="1">
      <c r="A1501" s="11" t="s">
        <v>12299</v>
      </c>
      <c r="B1501" s="12" t="s">
        <v>12300</v>
      </c>
      <c r="C1501" s="50" t="s">
        <v>6194</v>
      </c>
      <c r="D1501" s="50" t="s">
        <v>6224</v>
      </c>
      <c r="E1501" s="13" t="s">
        <v>73</v>
      </c>
      <c r="F1501" s="16"/>
      <c r="G1501" s="16"/>
      <c r="H1501" s="16"/>
      <c r="I1501" s="12" t="s">
        <v>90</v>
      </c>
      <c r="J1501" s="12" t="s">
        <v>6241</v>
      </c>
      <c r="K1501" s="12" t="s">
        <v>77</v>
      </c>
      <c r="L1501" s="16"/>
      <c r="M1501" s="17"/>
      <c r="N1501" s="18" t="s">
        <v>5047</v>
      </c>
      <c r="O1501" s="16"/>
      <c r="P1501" s="16"/>
      <c r="Q1501" s="16"/>
      <c r="R1501" s="12"/>
    </row>
    <row r="1502" spans="1:18" ht="13.5" customHeight="1">
      <c r="A1502" s="11" t="s">
        <v>12301</v>
      </c>
      <c r="B1502" s="12" t="s">
        <v>12302</v>
      </c>
      <c r="C1502" s="50" t="s">
        <v>6195</v>
      </c>
      <c r="D1502" s="50" t="s">
        <v>6225</v>
      </c>
      <c r="E1502" s="13" t="s">
        <v>73</v>
      </c>
      <c r="F1502" s="16"/>
      <c r="G1502" s="16"/>
      <c r="H1502" s="16"/>
      <c r="I1502" s="12" t="s">
        <v>83</v>
      </c>
      <c r="J1502" s="12" t="s">
        <v>6241</v>
      </c>
      <c r="K1502" s="12" t="s">
        <v>77</v>
      </c>
      <c r="L1502" s="16"/>
      <c r="M1502" s="17"/>
      <c r="N1502" s="18" t="s">
        <v>5047</v>
      </c>
      <c r="O1502" s="16"/>
      <c r="P1502" s="16"/>
      <c r="Q1502" s="16"/>
      <c r="R1502" s="12"/>
    </row>
    <row r="1503" spans="1:18" ht="13.5" customHeight="1">
      <c r="A1503" s="11" t="s">
        <v>12303</v>
      </c>
      <c r="B1503" s="12" t="s">
        <v>12304</v>
      </c>
      <c r="C1503" s="50" t="s">
        <v>6196</v>
      </c>
      <c r="D1503" s="50" t="s">
        <v>6226</v>
      </c>
      <c r="E1503" s="13" t="s">
        <v>73</v>
      </c>
      <c r="F1503" s="16"/>
      <c r="G1503" s="16"/>
      <c r="H1503" s="16"/>
      <c r="I1503" s="12" t="s">
        <v>86</v>
      </c>
      <c r="J1503" s="12" t="s">
        <v>6242</v>
      </c>
      <c r="K1503" s="12" t="s">
        <v>77</v>
      </c>
      <c r="L1503" s="16"/>
      <c r="M1503" s="17"/>
      <c r="N1503" s="18" t="s">
        <v>5047</v>
      </c>
      <c r="O1503" s="16"/>
      <c r="P1503" s="16"/>
      <c r="Q1503" s="16"/>
      <c r="R1503" s="12"/>
    </row>
    <row r="1504" spans="1:18" ht="13.5" customHeight="1">
      <c r="A1504" s="11" t="s">
        <v>12305</v>
      </c>
      <c r="B1504" s="12" t="s">
        <v>12306</v>
      </c>
      <c r="C1504" s="50" t="s">
        <v>6197</v>
      </c>
      <c r="D1504" s="50" t="s">
        <v>6227</v>
      </c>
      <c r="E1504" s="13" t="s">
        <v>73</v>
      </c>
      <c r="F1504" s="16"/>
      <c r="G1504" s="16"/>
      <c r="H1504" s="16"/>
      <c r="I1504" s="12" t="s">
        <v>90</v>
      </c>
      <c r="J1504" s="12" t="s">
        <v>6242</v>
      </c>
      <c r="K1504" s="12" t="s">
        <v>77</v>
      </c>
      <c r="L1504" s="16"/>
      <c r="M1504" s="17"/>
      <c r="N1504" s="18" t="s">
        <v>5047</v>
      </c>
      <c r="O1504" s="16"/>
      <c r="P1504" s="16"/>
      <c r="Q1504" s="16"/>
      <c r="R1504" s="12"/>
    </row>
    <row r="1505" spans="1:18" ht="13.5" customHeight="1">
      <c r="A1505" s="11" t="s">
        <v>12307</v>
      </c>
      <c r="B1505" s="12" t="s">
        <v>12308</v>
      </c>
      <c r="C1505" s="50" t="s">
        <v>6198</v>
      </c>
      <c r="D1505" s="50" t="s">
        <v>6228</v>
      </c>
      <c r="E1505" s="13" t="s">
        <v>73</v>
      </c>
      <c r="F1505" s="16"/>
      <c r="G1505" s="16"/>
      <c r="H1505" s="16"/>
      <c r="I1505" s="12" t="s">
        <v>83</v>
      </c>
      <c r="J1505" s="12" t="s">
        <v>6242</v>
      </c>
      <c r="K1505" s="12" t="s">
        <v>77</v>
      </c>
      <c r="L1505" s="16"/>
      <c r="M1505" s="17"/>
      <c r="N1505" s="18" t="s">
        <v>5047</v>
      </c>
      <c r="O1505" s="16"/>
      <c r="P1505" s="16"/>
      <c r="Q1505" s="16"/>
      <c r="R1505" s="12"/>
    </row>
    <row r="1506" spans="1:18" ht="13.5" customHeight="1">
      <c r="A1506" s="11" t="s">
        <v>12309</v>
      </c>
      <c r="B1506" s="12" t="s">
        <v>12310</v>
      </c>
      <c r="C1506" s="50" t="s">
        <v>6199</v>
      </c>
      <c r="D1506" s="50" t="s">
        <v>6229</v>
      </c>
      <c r="E1506" s="13" t="s">
        <v>73</v>
      </c>
      <c r="F1506" s="16"/>
      <c r="G1506" s="16"/>
      <c r="H1506" s="16"/>
      <c r="I1506" s="12" t="s">
        <v>86</v>
      </c>
      <c r="J1506" s="12" t="s">
        <v>6243</v>
      </c>
      <c r="K1506" s="12" t="s">
        <v>77</v>
      </c>
      <c r="L1506" s="16"/>
      <c r="M1506" s="17"/>
      <c r="N1506" s="18" t="s">
        <v>5047</v>
      </c>
      <c r="O1506" s="16"/>
      <c r="P1506" s="16"/>
      <c r="Q1506" s="16"/>
      <c r="R1506" s="12"/>
    </row>
    <row r="1507" spans="1:18" ht="13.5" customHeight="1">
      <c r="A1507" s="11" t="s">
        <v>12311</v>
      </c>
      <c r="B1507" s="12" t="s">
        <v>12312</v>
      </c>
      <c r="C1507" s="50" t="s">
        <v>6200</v>
      </c>
      <c r="D1507" s="50" t="s">
        <v>6230</v>
      </c>
      <c r="E1507" s="13" t="s">
        <v>73</v>
      </c>
      <c r="F1507" s="16"/>
      <c r="G1507" s="16"/>
      <c r="H1507" s="16"/>
      <c r="I1507" s="12" t="s">
        <v>90</v>
      </c>
      <c r="J1507" s="12" t="s">
        <v>6243</v>
      </c>
      <c r="K1507" s="12" t="s">
        <v>77</v>
      </c>
      <c r="L1507" s="16"/>
      <c r="M1507" s="17"/>
      <c r="N1507" s="18" t="s">
        <v>5047</v>
      </c>
      <c r="O1507" s="16"/>
      <c r="P1507" s="16"/>
      <c r="Q1507" s="16"/>
      <c r="R1507" s="12"/>
    </row>
    <row r="1508" spans="1:18" ht="13.5" customHeight="1">
      <c r="A1508" s="11" t="s">
        <v>12313</v>
      </c>
      <c r="B1508" s="12" t="s">
        <v>12314</v>
      </c>
      <c r="C1508" s="50" t="s">
        <v>6201</v>
      </c>
      <c r="D1508" s="50" t="s">
        <v>6231</v>
      </c>
      <c r="E1508" s="13" t="s">
        <v>73</v>
      </c>
      <c r="F1508" s="16"/>
      <c r="G1508" s="16"/>
      <c r="H1508" s="16"/>
      <c r="I1508" s="12" t="s">
        <v>83</v>
      </c>
      <c r="J1508" s="12" t="s">
        <v>6243</v>
      </c>
      <c r="K1508" s="12" t="s">
        <v>77</v>
      </c>
      <c r="L1508" s="16"/>
      <c r="M1508" s="17"/>
      <c r="N1508" s="18" t="s">
        <v>5047</v>
      </c>
      <c r="O1508" s="16"/>
      <c r="P1508" s="16"/>
      <c r="Q1508" s="16"/>
      <c r="R1508" s="12"/>
    </row>
    <row r="1509" spans="1:18" ht="13.5" customHeight="1">
      <c r="A1509" s="11" t="s">
        <v>12315</v>
      </c>
      <c r="B1509" s="12" t="s">
        <v>12316</v>
      </c>
      <c r="C1509" s="50" t="s">
        <v>6202</v>
      </c>
      <c r="D1509" s="50" t="s">
        <v>6232</v>
      </c>
      <c r="E1509" s="13" t="s">
        <v>73</v>
      </c>
      <c r="F1509" s="16"/>
      <c r="G1509" s="16"/>
      <c r="H1509" s="16"/>
      <c r="I1509" s="12" t="s">
        <v>86</v>
      </c>
      <c r="J1509" s="12" t="s">
        <v>6244</v>
      </c>
      <c r="K1509" s="12" t="s">
        <v>77</v>
      </c>
      <c r="L1509" s="16"/>
      <c r="M1509" s="17"/>
      <c r="N1509" s="18" t="s">
        <v>5047</v>
      </c>
      <c r="O1509" s="16"/>
      <c r="P1509" s="16"/>
      <c r="Q1509" s="16"/>
      <c r="R1509" s="12"/>
    </row>
    <row r="1510" spans="1:18" ht="13.5" customHeight="1">
      <c r="A1510" s="11" t="s">
        <v>12317</v>
      </c>
      <c r="B1510" s="12" t="s">
        <v>12318</v>
      </c>
      <c r="C1510" s="50" t="s">
        <v>6203</v>
      </c>
      <c r="D1510" s="50" t="s">
        <v>6233</v>
      </c>
      <c r="E1510" s="13" t="s">
        <v>73</v>
      </c>
      <c r="F1510" s="16"/>
      <c r="G1510" s="16"/>
      <c r="H1510" s="16"/>
      <c r="I1510" s="12" t="s">
        <v>90</v>
      </c>
      <c r="J1510" s="12" t="s">
        <v>6244</v>
      </c>
      <c r="K1510" s="12" t="s">
        <v>77</v>
      </c>
      <c r="L1510" s="16"/>
      <c r="M1510" s="17"/>
      <c r="N1510" s="18" t="s">
        <v>5047</v>
      </c>
      <c r="O1510" s="16"/>
      <c r="P1510" s="16"/>
      <c r="Q1510" s="16"/>
      <c r="R1510" s="12"/>
    </row>
    <row r="1511" spans="1:18" ht="13.5" customHeight="1">
      <c r="A1511" s="11" t="s">
        <v>12319</v>
      </c>
      <c r="B1511" s="12" t="s">
        <v>12320</v>
      </c>
      <c r="C1511" s="50" t="s">
        <v>6204</v>
      </c>
      <c r="D1511" s="50" t="s">
        <v>6234</v>
      </c>
      <c r="E1511" s="13" t="s">
        <v>73</v>
      </c>
      <c r="F1511" s="16"/>
      <c r="G1511" s="16"/>
      <c r="H1511" s="16"/>
      <c r="I1511" s="12" t="s">
        <v>83</v>
      </c>
      <c r="J1511" s="12" t="s">
        <v>6244</v>
      </c>
      <c r="K1511" s="12" t="s">
        <v>77</v>
      </c>
      <c r="L1511" s="16"/>
      <c r="M1511" s="17"/>
      <c r="N1511" s="18" t="s">
        <v>5047</v>
      </c>
      <c r="O1511" s="16"/>
      <c r="P1511" s="16"/>
      <c r="Q1511" s="16"/>
      <c r="R1511" s="12"/>
    </row>
    <row r="1512" spans="1:18" ht="13.5" customHeight="1">
      <c r="A1512" s="11" t="s">
        <v>12321</v>
      </c>
      <c r="B1512" s="12" t="s">
        <v>12322</v>
      </c>
      <c r="C1512" s="50" t="s">
        <v>6251</v>
      </c>
      <c r="D1512" s="50" t="s">
        <v>6281</v>
      </c>
      <c r="E1512" s="13" t="s">
        <v>73</v>
      </c>
      <c r="F1512" s="16"/>
      <c r="G1512" s="16"/>
      <c r="H1512" s="16"/>
      <c r="I1512" s="12" t="s">
        <v>86</v>
      </c>
      <c r="J1512" s="12" t="s">
        <v>6311</v>
      </c>
      <c r="K1512" s="12" t="s">
        <v>77</v>
      </c>
      <c r="L1512" s="16"/>
      <c r="M1512" s="17"/>
      <c r="N1512" s="18" t="s">
        <v>5047</v>
      </c>
      <c r="O1512" s="16"/>
      <c r="P1512" s="16"/>
      <c r="Q1512" s="16"/>
      <c r="R1512" s="12"/>
    </row>
    <row r="1513" spans="1:18" ht="13.5" customHeight="1">
      <c r="A1513" s="11" t="s">
        <v>12323</v>
      </c>
      <c r="B1513" s="12" t="s">
        <v>12324</v>
      </c>
      <c r="C1513" s="50" t="s">
        <v>6252</v>
      </c>
      <c r="D1513" s="50" t="s">
        <v>6282</v>
      </c>
      <c r="E1513" s="13" t="s">
        <v>73</v>
      </c>
      <c r="F1513" s="16"/>
      <c r="G1513" s="16"/>
      <c r="H1513" s="16"/>
      <c r="I1513" s="12" t="s">
        <v>90</v>
      </c>
      <c r="J1513" s="12" t="s">
        <v>6311</v>
      </c>
      <c r="K1513" s="12" t="s">
        <v>77</v>
      </c>
      <c r="L1513" s="16"/>
      <c r="M1513" s="17"/>
      <c r="N1513" s="18" t="s">
        <v>5047</v>
      </c>
      <c r="O1513" s="16"/>
      <c r="P1513" s="16"/>
      <c r="Q1513" s="16"/>
      <c r="R1513" s="12"/>
    </row>
    <row r="1514" spans="1:18" ht="13.5" customHeight="1">
      <c r="A1514" s="11" t="s">
        <v>12325</v>
      </c>
      <c r="B1514" s="12" t="s">
        <v>12326</v>
      </c>
      <c r="C1514" s="50" t="s">
        <v>6253</v>
      </c>
      <c r="D1514" s="50" t="s">
        <v>6283</v>
      </c>
      <c r="E1514" s="13" t="s">
        <v>73</v>
      </c>
      <c r="F1514" s="16"/>
      <c r="G1514" s="16"/>
      <c r="H1514" s="16"/>
      <c r="I1514" s="12" t="s">
        <v>83</v>
      </c>
      <c r="J1514" s="12" t="s">
        <v>6311</v>
      </c>
      <c r="K1514" s="12" t="s">
        <v>77</v>
      </c>
      <c r="L1514" s="16"/>
      <c r="M1514" s="17"/>
      <c r="N1514" s="18" t="s">
        <v>5047</v>
      </c>
      <c r="O1514" s="16"/>
      <c r="P1514" s="16"/>
      <c r="Q1514" s="16"/>
      <c r="R1514" s="12"/>
    </row>
    <row r="1515" spans="1:18" ht="13.5" customHeight="1">
      <c r="A1515" s="11" t="s">
        <v>12327</v>
      </c>
      <c r="B1515" s="12" t="s">
        <v>12328</v>
      </c>
      <c r="C1515" s="50" t="s">
        <v>6254</v>
      </c>
      <c r="D1515" s="50" t="s">
        <v>6284</v>
      </c>
      <c r="E1515" s="13" t="s">
        <v>73</v>
      </c>
      <c r="F1515" s="16"/>
      <c r="G1515" s="16"/>
      <c r="H1515" s="16"/>
      <c r="I1515" s="12" t="s">
        <v>86</v>
      </c>
      <c r="J1515" s="12" t="s">
        <v>6312</v>
      </c>
      <c r="K1515" s="12" t="s">
        <v>77</v>
      </c>
      <c r="L1515" s="16"/>
      <c r="M1515" s="17"/>
      <c r="N1515" s="18" t="s">
        <v>5047</v>
      </c>
      <c r="O1515" s="16"/>
      <c r="P1515" s="16"/>
      <c r="Q1515" s="16"/>
      <c r="R1515" s="12"/>
    </row>
    <row r="1516" spans="1:18" ht="13.5" customHeight="1">
      <c r="A1516" s="11" t="s">
        <v>12329</v>
      </c>
      <c r="B1516" s="12" t="s">
        <v>12330</v>
      </c>
      <c r="C1516" s="50" t="s">
        <v>6255</v>
      </c>
      <c r="D1516" s="50" t="s">
        <v>6285</v>
      </c>
      <c r="E1516" s="13" t="s">
        <v>73</v>
      </c>
      <c r="F1516" s="16"/>
      <c r="G1516" s="16"/>
      <c r="H1516" s="16"/>
      <c r="I1516" s="12" t="s">
        <v>90</v>
      </c>
      <c r="J1516" s="12" t="s">
        <v>6312</v>
      </c>
      <c r="K1516" s="12" t="s">
        <v>77</v>
      </c>
      <c r="L1516" s="16"/>
      <c r="M1516" s="17"/>
      <c r="N1516" s="18" t="s">
        <v>5047</v>
      </c>
      <c r="O1516" s="16"/>
      <c r="P1516" s="16"/>
      <c r="Q1516" s="16"/>
      <c r="R1516" s="12"/>
    </row>
    <row r="1517" spans="1:18" ht="13.5" customHeight="1">
      <c r="A1517" s="11" t="s">
        <v>12331</v>
      </c>
      <c r="B1517" s="12" t="s">
        <v>12332</v>
      </c>
      <c r="C1517" s="50" t="s">
        <v>6256</v>
      </c>
      <c r="D1517" s="50" t="s">
        <v>6286</v>
      </c>
      <c r="E1517" s="13" t="s">
        <v>73</v>
      </c>
      <c r="F1517" s="16"/>
      <c r="G1517" s="16"/>
      <c r="H1517" s="16"/>
      <c r="I1517" s="12" t="s">
        <v>83</v>
      </c>
      <c r="J1517" s="12" t="s">
        <v>6312</v>
      </c>
      <c r="K1517" s="12" t="s">
        <v>77</v>
      </c>
      <c r="L1517" s="16"/>
      <c r="M1517" s="17"/>
      <c r="N1517" s="18" t="s">
        <v>5047</v>
      </c>
      <c r="O1517" s="16"/>
      <c r="P1517" s="16"/>
      <c r="Q1517" s="16"/>
      <c r="R1517" s="12"/>
    </row>
    <row r="1518" spans="1:18" ht="13.5" customHeight="1">
      <c r="A1518" s="11" t="s">
        <v>12333</v>
      </c>
      <c r="B1518" s="12" t="s">
        <v>12334</v>
      </c>
      <c r="C1518" s="50" t="s">
        <v>6257</v>
      </c>
      <c r="D1518" s="50" t="s">
        <v>6287</v>
      </c>
      <c r="E1518" s="13" t="s">
        <v>73</v>
      </c>
      <c r="F1518" s="16"/>
      <c r="G1518" s="16"/>
      <c r="H1518" s="16"/>
      <c r="I1518" s="12" t="s">
        <v>86</v>
      </c>
      <c r="J1518" s="12" t="s">
        <v>6313</v>
      </c>
      <c r="K1518" s="12" t="s">
        <v>77</v>
      </c>
      <c r="L1518" s="16"/>
      <c r="M1518" s="17"/>
      <c r="N1518" s="18" t="s">
        <v>5047</v>
      </c>
      <c r="O1518" s="16"/>
      <c r="P1518" s="16"/>
      <c r="Q1518" s="16"/>
      <c r="R1518" s="12"/>
    </row>
    <row r="1519" spans="1:18" ht="13.5" customHeight="1">
      <c r="A1519" s="11" t="s">
        <v>12335</v>
      </c>
      <c r="B1519" s="12" t="s">
        <v>12336</v>
      </c>
      <c r="C1519" s="50" t="s">
        <v>6258</v>
      </c>
      <c r="D1519" s="50" t="s">
        <v>6288</v>
      </c>
      <c r="E1519" s="13" t="s">
        <v>73</v>
      </c>
      <c r="F1519" s="16"/>
      <c r="G1519" s="16"/>
      <c r="H1519" s="16"/>
      <c r="I1519" s="12" t="s">
        <v>90</v>
      </c>
      <c r="J1519" s="12" t="s">
        <v>6313</v>
      </c>
      <c r="K1519" s="12" t="s">
        <v>77</v>
      </c>
      <c r="L1519" s="16"/>
      <c r="M1519" s="17"/>
      <c r="N1519" s="18" t="s">
        <v>5047</v>
      </c>
      <c r="O1519" s="16"/>
      <c r="P1519" s="16"/>
      <c r="Q1519" s="16"/>
      <c r="R1519" s="12"/>
    </row>
    <row r="1520" spans="1:18" ht="13.5" customHeight="1">
      <c r="A1520" s="11" t="s">
        <v>12337</v>
      </c>
      <c r="B1520" s="12" t="s">
        <v>12338</v>
      </c>
      <c r="C1520" s="50" t="s">
        <v>6259</v>
      </c>
      <c r="D1520" s="50" t="s">
        <v>6289</v>
      </c>
      <c r="E1520" s="13" t="s">
        <v>73</v>
      </c>
      <c r="F1520" s="16"/>
      <c r="G1520" s="16"/>
      <c r="H1520" s="16"/>
      <c r="I1520" s="12" t="s">
        <v>83</v>
      </c>
      <c r="J1520" s="12" t="s">
        <v>6313</v>
      </c>
      <c r="K1520" s="12" t="s">
        <v>77</v>
      </c>
      <c r="L1520" s="16"/>
      <c r="M1520" s="17"/>
      <c r="N1520" s="18" t="s">
        <v>5047</v>
      </c>
      <c r="O1520" s="16"/>
      <c r="P1520" s="16"/>
      <c r="Q1520" s="16"/>
      <c r="R1520" s="12"/>
    </row>
    <row r="1521" spans="1:18" ht="13.5" customHeight="1">
      <c r="A1521" s="11" t="s">
        <v>12339</v>
      </c>
      <c r="B1521" s="12" t="s">
        <v>12340</v>
      </c>
      <c r="C1521" s="50" t="s">
        <v>6260</v>
      </c>
      <c r="D1521" s="50" t="s">
        <v>6290</v>
      </c>
      <c r="E1521" s="13" t="s">
        <v>73</v>
      </c>
      <c r="F1521" s="16"/>
      <c r="G1521" s="16"/>
      <c r="H1521" s="16"/>
      <c r="I1521" s="12" t="s">
        <v>86</v>
      </c>
      <c r="J1521" s="12" t="s">
        <v>6314</v>
      </c>
      <c r="K1521" s="12" t="s">
        <v>77</v>
      </c>
      <c r="L1521" s="16"/>
      <c r="M1521" s="17"/>
      <c r="N1521" s="18" t="s">
        <v>5047</v>
      </c>
      <c r="O1521" s="16"/>
      <c r="P1521" s="16"/>
      <c r="Q1521" s="16"/>
      <c r="R1521" s="12"/>
    </row>
    <row r="1522" spans="1:18" ht="13.5" customHeight="1">
      <c r="A1522" s="11" t="s">
        <v>12341</v>
      </c>
      <c r="B1522" s="12" t="s">
        <v>12342</v>
      </c>
      <c r="C1522" s="50" t="s">
        <v>6261</v>
      </c>
      <c r="D1522" s="50" t="s">
        <v>6291</v>
      </c>
      <c r="E1522" s="13" t="s">
        <v>73</v>
      </c>
      <c r="F1522" s="16"/>
      <c r="G1522" s="16"/>
      <c r="H1522" s="16"/>
      <c r="I1522" s="12" t="s">
        <v>90</v>
      </c>
      <c r="J1522" s="12" t="s">
        <v>6314</v>
      </c>
      <c r="K1522" s="12" t="s">
        <v>77</v>
      </c>
      <c r="L1522" s="16"/>
      <c r="M1522" s="17"/>
      <c r="N1522" s="18" t="s">
        <v>5047</v>
      </c>
      <c r="O1522" s="16"/>
      <c r="P1522" s="16"/>
      <c r="Q1522" s="16"/>
      <c r="R1522" s="12"/>
    </row>
    <row r="1523" spans="1:18" ht="13.5" customHeight="1">
      <c r="A1523" s="11" t="s">
        <v>12343</v>
      </c>
      <c r="B1523" s="12" t="s">
        <v>12344</v>
      </c>
      <c r="C1523" s="50" t="s">
        <v>6262</v>
      </c>
      <c r="D1523" s="50" t="s">
        <v>6292</v>
      </c>
      <c r="E1523" s="13" t="s">
        <v>73</v>
      </c>
      <c r="F1523" s="16"/>
      <c r="G1523" s="16"/>
      <c r="H1523" s="16"/>
      <c r="I1523" s="12" t="s">
        <v>83</v>
      </c>
      <c r="J1523" s="12" t="s">
        <v>6314</v>
      </c>
      <c r="K1523" s="12" t="s">
        <v>77</v>
      </c>
      <c r="L1523" s="16"/>
      <c r="M1523" s="17"/>
      <c r="N1523" s="18" t="s">
        <v>5047</v>
      </c>
      <c r="O1523" s="16"/>
      <c r="P1523" s="16"/>
      <c r="Q1523" s="16"/>
      <c r="R1523" s="12"/>
    </row>
    <row r="1524" spans="1:18" ht="13.5" customHeight="1">
      <c r="A1524" s="11" t="s">
        <v>12345</v>
      </c>
      <c r="B1524" s="12" t="s">
        <v>12346</v>
      </c>
      <c r="C1524" s="50" t="s">
        <v>6263</v>
      </c>
      <c r="D1524" s="50" t="s">
        <v>6293</v>
      </c>
      <c r="E1524" s="13" t="s">
        <v>73</v>
      </c>
      <c r="F1524" s="16"/>
      <c r="G1524" s="16"/>
      <c r="H1524" s="16"/>
      <c r="I1524" s="12" t="s">
        <v>86</v>
      </c>
      <c r="J1524" s="12" t="s">
        <v>6315</v>
      </c>
      <c r="K1524" s="12" t="s">
        <v>77</v>
      </c>
      <c r="L1524" s="16"/>
      <c r="M1524" s="17"/>
      <c r="N1524" s="18" t="s">
        <v>5047</v>
      </c>
      <c r="O1524" s="16"/>
      <c r="P1524" s="16"/>
      <c r="Q1524" s="16"/>
      <c r="R1524" s="12"/>
    </row>
    <row r="1525" spans="1:18" ht="13.5" customHeight="1">
      <c r="A1525" s="11" t="s">
        <v>12347</v>
      </c>
      <c r="B1525" s="12" t="s">
        <v>12348</v>
      </c>
      <c r="C1525" s="50" t="s">
        <v>6264</v>
      </c>
      <c r="D1525" s="50" t="s">
        <v>6294</v>
      </c>
      <c r="E1525" s="13" t="s">
        <v>73</v>
      </c>
      <c r="F1525" s="16"/>
      <c r="G1525" s="16"/>
      <c r="H1525" s="16"/>
      <c r="I1525" s="12" t="s">
        <v>90</v>
      </c>
      <c r="J1525" s="12" t="s">
        <v>6315</v>
      </c>
      <c r="K1525" s="12" t="s">
        <v>77</v>
      </c>
      <c r="L1525" s="16"/>
      <c r="M1525" s="17"/>
      <c r="N1525" s="18" t="s">
        <v>5047</v>
      </c>
      <c r="O1525" s="16"/>
      <c r="P1525" s="16"/>
      <c r="Q1525" s="16"/>
      <c r="R1525" s="12"/>
    </row>
    <row r="1526" spans="1:18" ht="13.5" customHeight="1">
      <c r="A1526" s="11" t="s">
        <v>12349</v>
      </c>
      <c r="B1526" s="12" t="s">
        <v>12350</v>
      </c>
      <c r="C1526" s="50" t="s">
        <v>6265</v>
      </c>
      <c r="D1526" s="50" t="s">
        <v>6295</v>
      </c>
      <c r="E1526" s="13" t="s">
        <v>73</v>
      </c>
      <c r="F1526" s="16"/>
      <c r="G1526" s="16"/>
      <c r="H1526" s="16"/>
      <c r="I1526" s="12" t="s">
        <v>83</v>
      </c>
      <c r="J1526" s="12" t="s">
        <v>6315</v>
      </c>
      <c r="K1526" s="12" t="s">
        <v>77</v>
      </c>
      <c r="L1526" s="16"/>
      <c r="M1526" s="17"/>
      <c r="N1526" s="18" t="s">
        <v>5047</v>
      </c>
      <c r="O1526" s="16"/>
      <c r="P1526" s="16"/>
      <c r="Q1526" s="16"/>
      <c r="R1526" s="12"/>
    </row>
    <row r="1527" spans="1:18" ht="13.5" customHeight="1">
      <c r="A1527" s="11" t="s">
        <v>12351</v>
      </c>
      <c r="B1527" s="12" t="s">
        <v>12352</v>
      </c>
      <c r="C1527" s="50" t="s">
        <v>6266</v>
      </c>
      <c r="D1527" s="50" t="s">
        <v>6296</v>
      </c>
      <c r="E1527" s="13" t="s">
        <v>73</v>
      </c>
      <c r="F1527" s="16"/>
      <c r="G1527" s="16"/>
      <c r="H1527" s="16"/>
      <c r="I1527" s="12" t="s">
        <v>86</v>
      </c>
      <c r="J1527" s="12" t="s">
        <v>6316</v>
      </c>
      <c r="K1527" s="12" t="s">
        <v>77</v>
      </c>
      <c r="L1527" s="16"/>
      <c r="M1527" s="17"/>
      <c r="N1527" s="18" t="s">
        <v>5047</v>
      </c>
      <c r="O1527" s="16"/>
      <c r="P1527" s="16"/>
      <c r="Q1527" s="16"/>
      <c r="R1527" s="12"/>
    </row>
    <row r="1528" spans="1:18" ht="13.5" customHeight="1">
      <c r="A1528" s="11" t="s">
        <v>12353</v>
      </c>
      <c r="B1528" s="12" t="s">
        <v>12354</v>
      </c>
      <c r="C1528" s="50" t="s">
        <v>6267</v>
      </c>
      <c r="D1528" s="50" t="s">
        <v>6297</v>
      </c>
      <c r="E1528" s="13" t="s">
        <v>73</v>
      </c>
      <c r="F1528" s="16"/>
      <c r="G1528" s="16"/>
      <c r="H1528" s="16"/>
      <c r="I1528" s="12" t="s">
        <v>90</v>
      </c>
      <c r="J1528" s="12" t="s">
        <v>6316</v>
      </c>
      <c r="K1528" s="12" t="s">
        <v>77</v>
      </c>
      <c r="L1528" s="16"/>
      <c r="M1528" s="17"/>
      <c r="N1528" s="18" t="s">
        <v>5047</v>
      </c>
      <c r="O1528" s="16"/>
      <c r="P1528" s="16"/>
      <c r="Q1528" s="16"/>
      <c r="R1528" s="12"/>
    </row>
    <row r="1529" spans="1:18" ht="13.5" customHeight="1">
      <c r="A1529" s="11" t="s">
        <v>12355</v>
      </c>
      <c r="B1529" s="12" t="s">
        <v>12356</v>
      </c>
      <c r="C1529" s="50" t="s">
        <v>6268</v>
      </c>
      <c r="D1529" s="50" t="s">
        <v>6298</v>
      </c>
      <c r="E1529" s="13" t="s">
        <v>73</v>
      </c>
      <c r="F1529" s="16"/>
      <c r="G1529" s="16"/>
      <c r="H1529" s="16"/>
      <c r="I1529" s="12" t="s">
        <v>83</v>
      </c>
      <c r="J1529" s="12" t="s">
        <v>6316</v>
      </c>
      <c r="K1529" s="12" t="s">
        <v>77</v>
      </c>
      <c r="L1529" s="16"/>
      <c r="M1529" s="17"/>
      <c r="N1529" s="18" t="s">
        <v>5047</v>
      </c>
      <c r="O1529" s="16"/>
      <c r="P1529" s="16"/>
      <c r="Q1529" s="16"/>
      <c r="R1529" s="12"/>
    </row>
    <row r="1530" spans="1:18" ht="13.5" customHeight="1">
      <c r="A1530" s="11" t="s">
        <v>12357</v>
      </c>
      <c r="B1530" s="12" t="s">
        <v>12358</v>
      </c>
      <c r="C1530" s="50" t="s">
        <v>6269</v>
      </c>
      <c r="D1530" s="50" t="s">
        <v>6299</v>
      </c>
      <c r="E1530" s="13" t="s">
        <v>73</v>
      </c>
      <c r="F1530" s="16"/>
      <c r="G1530" s="16"/>
      <c r="H1530" s="16"/>
      <c r="I1530" s="12" t="s">
        <v>86</v>
      </c>
      <c r="J1530" s="12" t="s">
        <v>6317</v>
      </c>
      <c r="K1530" s="12" t="s">
        <v>77</v>
      </c>
      <c r="L1530" s="16"/>
      <c r="M1530" s="17"/>
      <c r="N1530" s="18" t="s">
        <v>5047</v>
      </c>
      <c r="O1530" s="16"/>
      <c r="P1530" s="16"/>
      <c r="Q1530" s="16"/>
      <c r="R1530" s="12"/>
    </row>
    <row r="1531" spans="1:18" ht="13.5" customHeight="1">
      <c r="A1531" s="11" t="s">
        <v>12359</v>
      </c>
      <c r="B1531" s="12" t="s">
        <v>12360</v>
      </c>
      <c r="C1531" s="50" t="s">
        <v>6270</v>
      </c>
      <c r="D1531" s="50" t="s">
        <v>6300</v>
      </c>
      <c r="E1531" s="13" t="s">
        <v>73</v>
      </c>
      <c r="F1531" s="16"/>
      <c r="G1531" s="16"/>
      <c r="H1531" s="16"/>
      <c r="I1531" s="12" t="s">
        <v>90</v>
      </c>
      <c r="J1531" s="12" t="s">
        <v>6317</v>
      </c>
      <c r="K1531" s="12" t="s">
        <v>77</v>
      </c>
      <c r="L1531" s="16"/>
      <c r="M1531" s="17"/>
      <c r="N1531" s="18" t="s">
        <v>5047</v>
      </c>
      <c r="O1531" s="16"/>
      <c r="P1531" s="16"/>
      <c r="Q1531" s="16"/>
      <c r="R1531" s="12"/>
    </row>
    <row r="1532" spans="1:18" ht="13.5" customHeight="1">
      <c r="A1532" s="11" t="s">
        <v>12361</v>
      </c>
      <c r="B1532" s="12" t="s">
        <v>12362</v>
      </c>
      <c r="C1532" s="50" t="s">
        <v>6271</v>
      </c>
      <c r="D1532" s="50" t="s">
        <v>6301</v>
      </c>
      <c r="E1532" s="13" t="s">
        <v>73</v>
      </c>
      <c r="F1532" s="16"/>
      <c r="G1532" s="16"/>
      <c r="H1532" s="16"/>
      <c r="I1532" s="12" t="s">
        <v>83</v>
      </c>
      <c r="J1532" s="12" t="s">
        <v>6317</v>
      </c>
      <c r="K1532" s="12" t="s">
        <v>77</v>
      </c>
      <c r="L1532" s="16"/>
      <c r="M1532" s="17"/>
      <c r="N1532" s="18" t="s">
        <v>5047</v>
      </c>
      <c r="O1532" s="16"/>
      <c r="P1532" s="16"/>
      <c r="Q1532" s="16"/>
      <c r="R1532" s="12"/>
    </row>
    <row r="1533" spans="1:18" ht="13.5" customHeight="1">
      <c r="A1533" s="11" t="s">
        <v>12363</v>
      </c>
      <c r="B1533" s="12" t="s">
        <v>12364</v>
      </c>
      <c r="C1533" s="50" t="s">
        <v>6272</v>
      </c>
      <c r="D1533" s="50" t="s">
        <v>6302</v>
      </c>
      <c r="E1533" s="13" t="s">
        <v>73</v>
      </c>
      <c r="F1533" s="16"/>
      <c r="G1533" s="16"/>
      <c r="H1533" s="16"/>
      <c r="I1533" s="12" t="s">
        <v>86</v>
      </c>
      <c r="J1533" s="12" t="s">
        <v>6318</v>
      </c>
      <c r="K1533" s="12" t="s">
        <v>77</v>
      </c>
      <c r="L1533" s="16"/>
      <c r="M1533" s="17"/>
      <c r="N1533" s="18" t="s">
        <v>5047</v>
      </c>
      <c r="O1533" s="16"/>
      <c r="P1533" s="16"/>
      <c r="Q1533" s="16"/>
      <c r="R1533" s="12"/>
    </row>
    <row r="1534" spans="1:18" ht="13.5" customHeight="1">
      <c r="A1534" s="11" t="s">
        <v>12365</v>
      </c>
      <c r="B1534" s="12" t="s">
        <v>12366</v>
      </c>
      <c r="C1534" s="50" t="s">
        <v>6273</v>
      </c>
      <c r="D1534" s="50" t="s">
        <v>6303</v>
      </c>
      <c r="E1534" s="13" t="s">
        <v>73</v>
      </c>
      <c r="F1534" s="16"/>
      <c r="G1534" s="16"/>
      <c r="H1534" s="16"/>
      <c r="I1534" s="12" t="s">
        <v>90</v>
      </c>
      <c r="J1534" s="12" t="s">
        <v>6318</v>
      </c>
      <c r="K1534" s="12" t="s">
        <v>77</v>
      </c>
      <c r="L1534" s="16"/>
      <c r="M1534" s="17"/>
      <c r="N1534" s="18" t="s">
        <v>5047</v>
      </c>
      <c r="O1534" s="16"/>
      <c r="P1534" s="16"/>
      <c r="Q1534" s="16"/>
      <c r="R1534" s="12"/>
    </row>
    <row r="1535" spans="1:18" ht="13.5" customHeight="1">
      <c r="A1535" s="11" t="s">
        <v>12367</v>
      </c>
      <c r="B1535" s="12" t="s">
        <v>12368</v>
      </c>
      <c r="C1535" s="50" t="s">
        <v>6274</v>
      </c>
      <c r="D1535" s="50" t="s">
        <v>6304</v>
      </c>
      <c r="E1535" s="13" t="s">
        <v>73</v>
      </c>
      <c r="F1535" s="16"/>
      <c r="G1535" s="16"/>
      <c r="H1535" s="16"/>
      <c r="I1535" s="12" t="s">
        <v>83</v>
      </c>
      <c r="J1535" s="12" t="s">
        <v>6318</v>
      </c>
      <c r="K1535" s="12" t="s">
        <v>77</v>
      </c>
      <c r="L1535" s="16"/>
      <c r="M1535" s="17"/>
      <c r="N1535" s="18" t="s">
        <v>5047</v>
      </c>
      <c r="O1535" s="16"/>
      <c r="P1535" s="16"/>
      <c r="Q1535" s="16"/>
      <c r="R1535" s="12"/>
    </row>
    <row r="1536" spans="1:18" ht="13.5" customHeight="1">
      <c r="A1536" s="11" t="s">
        <v>12369</v>
      </c>
      <c r="B1536" s="12" t="s">
        <v>12370</v>
      </c>
      <c r="C1536" s="50" t="s">
        <v>6275</v>
      </c>
      <c r="D1536" s="50" t="s">
        <v>6305</v>
      </c>
      <c r="E1536" s="13" t="s">
        <v>73</v>
      </c>
      <c r="F1536" s="16"/>
      <c r="G1536" s="16"/>
      <c r="H1536" s="16"/>
      <c r="I1536" s="12" t="s">
        <v>86</v>
      </c>
      <c r="J1536" s="12" t="s">
        <v>6319</v>
      </c>
      <c r="K1536" s="12" t="s">
        <v>77</v>
      </c>
      <c r="L1536" s="16"/>
      <c r="M1536" s="17"/>
      <c r="N1536" s="18" t="s">
        <v>5047</v>
      </c>
      <c r="O1536" s="16"/>
      <c r="P1536" s="16"/>
      <c r="Q1536" s="16"/>
      <c r="R1536" s="12"/>
    </row>
    <row r="1537" spans="1:18" ht="13.5" customHeight="1">
      <c r="A1537" s="11" t="s">
        <v>12371</v>
      </c>
      <c r="B1537" s="12" t="s">
        <v>12372</v>
      </c>
      <c r="C1537" s="50" t="s">
        <v>6276</v>
      </c>
      <c r="D1537" s="50" t="s">
        <v>6306</v>
      </c>
      <c r="E1537" s="13" t="s">
        <v>73</v>
      </c>
      <c r="F1537" s="16"/>
      <c r="G1537" s="16"/>
      <c r="H1537" s="16"/>
      <c r="I1537" s="12" t="s">
        <v>90</v>
      </c>
      <c r="J1537" s="12" t="s">
        <v>6319</v>
      </c>
      <c r="K1537" s="12" t="s">
        <v>77</v>
      </c>
      <c r="L1537" s="16"/>
      <c r="M1537" s="17"/>
      <c r="N1537" s="18" t="s">
        <v>5047</v>
      </c>
      <c r="O1537" s="16"/>
      <c r="P1537" s="16"/>
      <c r="Q1537" s="16"/>
      <c r="R1537" s="12"/>
    </row>
    <row r="1538" spans="1:18" ht="13.5" customHeight="1">
      <c r="A1538" s="11" t="s">
        <v>12373</v>
      </c>
      <c r="B1538" s="12" t="s">
        <v>12374</v>
      </c>
      <c r="C1538" s="50" t="s">
        <v>6277</v>
      </c>
      <c r="D1538" s="50" t="s">
        <v>6307</v>
      </c>
      <c r="E1538" s="13" t="s">
        <v>73</v>
      </c>
      <c r="F1538" s="16"/>
      <c r="G1538" s="16"/>
      <c r="H1538" s="16"/>
      <c r="I1538" s="12" t="s">
        <v>83</v>
      </c>
      <c r="J1538" s="12" t="s">
        <v>6319</v>
      </c>
      <c r="K1538" s="12" t="s">
        <v>77</v>
      </c>
      <c r="L1538" s="16"/>
      <c r="M1538" s="17"/>
      <c r="N1538" s="18" t="s">
        <v>5047</v>
      </c>
      <c r="O1538" s="16"/>
      <c r="P1538" s="16"/>
      <c r="Q1538" s="16"/>
      <c r="R1538" s="12"/>
    </row>
    <row r="1539" spans="1:18" ht="13.5" customHeight="1">
      <c r="A1539" s="11" t="s">
        <v>12375</v>
      </c>
      <c r="B1539" s="12" t="s">
        <v>12376</v>
      </c>
      <c r="C1539" s="50" t="s">
        <v>6278</v>
      </c>
      <c r="D1539" s="50" t="s">
        <v>6308</v>
      </c>
      <c r="E1539" s="13" t="s">
        <v>73</v>
      </c>
      <c r="F1539" s="16"/>
      <c r="G1539" s="16"/>
      <c r="H1539" s="16"/>
      <c r="I1539" s="12" t="s">
        <v>86</v>
      </c>
      <c r="J1539" s="12" t="s">
        <v>6320</v>
      </c>
      <c r="K1539" s="12" t="s">
        <v>77</v>
      </c>
      <c r="L1539" s="16"/>
      <c r="M1539" s="17"/>
      <c r="N1539" s="18" t="s">
        <v>5047</v>
      </c>
      <c r="O1539" s="16"/>
      <c r="P1539" s="16"/>
      <c r="Q1539" s="16"/>
      <c r="R1539" s="12"/>
    </row>
    <row r="1540" spans="1:18" ht="13.5" customHeight="1">
      <c r="A1540" s="11" t="s">
        <v>12377</v>
      </c>
      <c r="B1540" s="12" t="s">
        <v>12378</v>
      </c>
      <c r="C1540" s="50" t="s">
        <v>6279</v>
      </c>
      <c r="D1540" s="50" t="s">
        <v>6309</v>
      </c>
      <c r="E1540" s="13" t="s">
        <v>73</v>
      </c>
      <c r="F1540" s="16"/>
      <c r="G1540" s="16"/>
      <c r="H1540" s="16"/>
      <c r="I1540" s="12" t="s">
        <v>90</v>
      </c>
      <c r="J1540" s="12" t="s">
        <v>6320</v>
      </c>
      <c r="K1540" s="12" t="s">
        <v>77</v>
      </c>
      <c r="L1540" s="16"/>
      <c r="M1540" s="17"/>
      <c r="N1540" s="18" t="s">
        <v>5047</v>
      </c>
      <c r="O1540" s="16"/>
      <c r="P1540" s="16"/>
      <c r="Q1540" s="16"/>
      <c r="R1540" s="12"/>
    </row>
    <row r="1541" spans="1:18" ht="13.5" customHeight="1">
      <c r="A1541" s="11" t="s">
        <v>12379</v>
      </c>
      <c r="B1541" s="12" t="s">
        <v>12380</v>
      </c>
      <c r="C1541" s="50" t="s">
        <v>6280</v>
      </c>
      <c r="D1541" s="50" t="s">
        <v>6310</v>
      </c>
      <c r="E1541" s="13" t="s">
        <v>73</v>
      </c>
      <c r="F1541" s="16"/>
      <c r="G1541" s="16"/>
      <c r="H1541" s="16"/>
      <c r="I1541" s="12" t="s">
        <v>83</v>
      </c>
      <c r="J1541" s="12" t="s">
        <v>6320</v>
      </c>
      <c r="K1541" s="12" t="s">
        <v>77</v>
      </c>
      <c r="L1541" s="16"/>
      <c r="M1541" s="17"/>
      <c r="N1541" s="18" t="s">
        <v>5047</v>
      </c>
      <c r="O1541" s="16"/>
      <c r="P1541" s="16"/>
      <c r="Q1541" s="16"/>
      <c r="R1541" s="12"/>
    </row>
    <row r="1542" spans="1:18" ht="13.5" customHeight="1">
      <c r="A1542" s="11" t="s">
        <v>12381</v>
      </c>
      <c r="B1542" s="12" t="s">
        <v>12382</v>
      </c>
      <c r="C1542" s="50" t="s">
        <v>6327</v>
      </c>
      <c r="D1542" s="50" t="s">
        <v>6357</v>
      </c>
      <c r="E1542" s="13" t="s">
        <v>73</v>
      </c>
      <c r="F1542" s="16"/>
      <c r="G1542" s="16"/>
      <c r="H1542" s="16"/>
      <c r="I1542" s="12" t="s">
        <v>86</v>
      </c>
      <c r="J1542" s="12" t="s">
        <v>6387</v>
      </c>
      <c r="K1542" s="12" t="s">
        <v>77</v>
      </c>
      <c r="L1542" s="16"/>
      <c r="M1542" s="17"/>
      <c r="N1542" s="18" t="s">
        <v>5047</v>
      </c>
      <c r="O1542" s="16"/>
      <c r="P1542" s="16"/>
      <c r="Q1542" s="16"/>
      <c r="R1542" s="12"/>
    </row>
    <row r="1543" spans="1:18" ht="13.5" customHeight="1">
      <c r="A1543" s="11" t="s">
        <v>12383</v>
      </c>
      <c r="B1543" s="12" t="s">
        <v>12384</v>
      </c>
      <c r="C1543" s="50" t="s">
        <v>6328</v>
      </c>
      <c r="D1543" s="50" t="s">
        <v>6358</v>
      </c>
      <c r="E1543" s="13" t="s">
        <v>73</v>
      </c>
      <c r="F1543" s="16"/>
      <c r="G1543" s="16"/>
      <c r="H1543" s="16"/>
      <c r="I1543" s="12" t="s">
        <v>90</v>
      </c>
      <c r="J1543" s="12" t="s">
        <v>6387</v>
      </c>
      <c r="K1543" s="12" t="s">
        <v>77</v>
      </c>
      <c r="L1543" s="16"/>
      <c r="M1543" s="17"/>
      <c r="N1543" s="18" t="s">
        <v>5047</v>
      </c>
      <c r="O1543" s="16"/>
      <c r="P1543" s="16"/>
      <c r="Q1543" s="16"/>
      <c r="R1543" s="12"/>
    </row>
    <row r="1544" spans="1:18" ht="13.5" customHeight="1">
      <c r="A1544" s="11" t="s">
        <v>12385</v>
      </c>
      <c r="B1544" s="12" t="s">
        <v>12386</v>
      </c>
      <c r="C1544" s="50" t="s">
        <v>6329</v>
      </c>
      <c r="D1544" s="50" t="s">
        <v>6359</v>
      </c>
      <c r="E1544" s="13" t="s">
        <v>73</v>
      </c>
      <c r="F1544" s="16"/>
      <c r="G1544" s="16"/>
      <c r="H1544" s="16"/>
      <c r="I1544" s="12" t="s">
        <v>83</v>
      </c>
      <c r="J1544" s="12" t="s">
        <v>6387</v>
      </c>
      <c r="K1544" s="12" t="s">
        <v>77</v>
      </c>
      <c r="L1544" s="16"/>
      <c r="M1544" s="17"/>
      <c r="N1544" s="18" t="s">
        <v>5047</v>
      </c>
      <c r="O1544" s="16"/>
      <c r="P1544" s="16"/>
      <c r="Q1544" s="16"/>
      <c r="R1544" s="12"/>
    </row>
    <row r="1545" spans="1:18" ht="13.5" customHeight="1">
      <c r="A1545" s="11" t="s">
        <v>12387</v>
      </c>
      <c r="B1545" s="12" t="s">
        <v>12388</v>
      </c>
      <c r="C1545" s="50" t="s">
        <v>6330</v>
      </c>
      <c r="D1545" s="50" t="s">
        <v>6360</v>
      </c>
      <c r="E1545" s="13" t="s">
        <v>73</v>
      </c>
      <c r="F1545" s="16"/>
      <c r="G1545" s="16"/>
      <c r="H1545" s="16"/>
      <c r="I1545" s="12" t="s">
        <v>86</v>
      </c>
      <c r="J1545" s="12" t="s">
        <v>6388</v>
      </c>
      <c r="K1545" s="12" t="s">
        <v>77</v>
      </c>
      <c r="L1545" s="16"/>
      <c r="M1545" s="17"/>
      <c r="N1545" s="18" t="s">
        <v>5047</v>
      </c>
      <c r="O1545" s="16"/>
      <c r="P1545" s="16"/>
      <c r="Q1545" s="16"/>
      <c r="R1545" s="12"/>
    </row>
    <row r="1546" spans="1:18" ht="13.5" customHeight="1">
      <c r="A1546" s="11" t="s">
        <v>12389</v>
      </c>
      <c r="B1546" s="12" t="s">
        <v>12390</v>
      </c>
      <c r="C1546" s="50" t="s">
        <v>6331</v>
      </c>
      <c r="D1546" s="50" t="s">
        <v>6361</v>
      </c>
      <c r="E1546" s="13" t="s">
        <v>73</v>
      </c>
      <c r="F1546" s="16"/>
      <c r="G1546" s="16"/>
      <c r="H1546" s="16"/>
      <c r="I1546" s="12" t="s">
        <v>90</v>
      </c>
      <c r="J1546" s="12" t="s">
        <v>6388</v>
      </c>
      <c r="K1546" s="12" t="s">
        <v>77</v>
      </c>
      <c r="L1546" s="16"/>
      <c r="M1546" s="17"/>
      <c r="N1546" s="18" t="s">
        <v>5047</v>
      </c>
      <c r="O1546" s="16"/>
      <c r="P1546" s="16"/>
      <c r="Q1546" s="16"/>
      <c r="R1546" s="12"/>
    </row>
    <row r="1547" spans="1:18" ht="13.5" customHeight="1">
      <c r="A1547" s="11" t="s">
        <v>12391</v>
      </c>
      <c r="B1547" s="12" t="s">
        <v>12392</v>
      </c>
      <c r="C1547" s="50" t="s">
        <v>6332</v>
      </c>
      <c r="D1547" s="50" t="s">
        <v>6362</v>
      </c>
      <c r="E1547" s="13" t="s">
        <v>73</v>
      </c>
      <c r="F1547" s="16"/>
      <c r="G1547" s="16"/>
      <c r="H1547" s="16"/>
      <c r="I1547" s="12" t="s">
        <v>83</v>
      </c>
      <c r="J1547" s="12" t="s">
        <v>6388</v>
      </c>
      <c r="K1547" s="12" t="s">
        <v>77</v>
      </c>
      <c r="L1547" s="16"/>
      <c r="M1547" s="17"/>
      <c r="N1547" s="18" t="s">
        <v>5047</v>
      </c>
      <c r="O1547" s="16"/>
      <c r="P1547" s="16"/>
      <c r="Q1547" s="16"/>
      <c r="R1547" s="12"/>
    </row>
    <row r="1548" spans="1:18" ht="13.5" customHeight="1">
      <c r="A1548" s="11" t="s">
        <v>12393</v>
      </c>
      <c r="B1548" s="12" t="s">
        <v>12394</v>
      </c>
      <c r="C1548" s="50" t="s">
        <v>6333</v>
      </c>
      <c r="D1548" s="50" t="s">
        <v>6363</v>
      </c>
      <c r="E1548" s="13" t="s">
        <v>73</v>
      </c>
      <c r="F1548" s="16"/>
      <c r="G1548" s="16"/>
      <c r="H1548" s="16"/>
      <c r="I1548" s="12" t="s">
        <v>86</v>
      </c>
      <c r="J1548" s="12" t="s">
        <v>6389</v>
      </c>
      <c r="K1548" s="12" t="s">
        <v>77</v>
      </c>
      <c r="L1548" s="16"/>
      <c r="M1548" s="17"/>
      <c r="N1548" s="18" t="s">
        <v>5047</v>
      </c>
      <c r="O1548" s="16"/>
      <c r="P1548" s="16"/>
      <c r="Q1548" s="16"/>
      <c r="R1548" s="12"/>
    </row>
    <row r="1549" spans="1:18" ht="13.5" customHeight="1">
      <c r="A1549" s="11" t="s">
        <v>12395</v>
      </c>
      <c r="B1549" s="12" t="s">
        <v>12396</v>
      </c>
      <c r="C1549" s="50" t="s">
        <v>6334</v>
      </c>
      <c r="D1549" s="50" t="s">
        <v>6364</v>
      </c>
      <c r="E1549" s="13" t="s">
        <v>73</v>
      </c>
      <c r="F1549" s="16"/>
      <c r="G1549" s="16"/>
      <c r="H1549" s="16"/>
      <c r="I1549" s="12" t="s">
        <v>90</v>
      </c>
      <c r="J1549" s="12" t="s">
        <v>6389</v>
      </c>
      <c r="K1549" s="12" t="s">
        <v>77</v>
      </c>
      <c r="L1549" s="16"/>
      <c r="M1549" s="17"/>
      <c r="N1549" s="18" t="s">
        <v>5047</v>
      </c>
      <c r="O1549" s="16"/>
      <c r="P1549" s="16"/>
      <c r="Q1549" s="16"/>
      <c r="R1549" s="12"/>
    </row>
    <row r="1550" spans="1:18" ht="13.5" customHeight="1">
      <c r="A1550" s="11" t="s">
        <v>12397</v>
      </c>
      <c r="B1550" s="12" t="s">
        <v>12398</v>
      </c>
      <c r="C1550" s="50" t="s">
        <v>6335</v>
      </c>
      <c r="D1550" s="50" t="s">
        <v>6365</v>
      </c>
      <c r="E1550" s="13" t="s">
        <v>73</v>
      </c>
      <c r="F1550" s="16"/>
      <c r="G1550" s="16"/>
      <c r="H1550" s="16"/>
      <c r="I1550" s="12" t="s">
        <v>83</v>
      </c>
      <c r="J1550" s="12" t="s">
        <v>6389</v>
      </c>
      <c r="K1550" s="12" t="s">
        <v>77</v>
      </c>
      <c r="L1550" s="16"/>
      <c r="M1550" s="17"/>
      <c r="N1550" s="18" t="s">
        <v>5047</v>
      </c>
      <c r="O1550" s="16"/>
      <c r="P1550" s="16"/>
      <c r="Q1550" s="16"/>
      <c r="R1550" s="12"/>
    </row>
    <row r="1551" spans="1:18" ht="13.5" customHeight="1">
      <c r="A1551" s="11" t="s">
        <v>12399</v>
      </c>
      <c r="B1551" s="12" t="s">
        <v>12400</v>
      </c>
      <c r="C1551" s="50" t="s">
        <v>6336</v>
      </c>
      <c r="D1551" s="50" t="s">
        <v>6366</v>
      </c>
      <c r="E1551" s="13" t="s">
        <v>73</v>
      </c>
      <c r="F1551" s="16"/>
      <c r="G1551" s="16"/>
      <c r="H1551" s="16"/>
      <c r="I1551" s="12" t="s">
        <v>86</v>
      </c>
      <c r="J1551" s="12" t="s">
        <v>6390</v>
      </c>
      <c r="K1551" s="12" t="s">
        <v>77</v>
      </c>
      <c r="L1551" s="16"/>
      <c r="M1551" s="17"/>
      <c r="N1551" s="18" t="s">
        <v>5047</v>
      </c>
      <c r="O1551" s="16"/>
      <c r="P1551" s="16"/>
      <c r="Q1551" s="16"/>
      <c r="R1551" s="12"/>
    </row>
    <row r="1552" spans="1:18" ht="13.5" customHeight="1">
      <c r="A1552" s="11" t="s">
        <v>12401</v>
      </c>
      <c r="B1552" s="12" t="s">
        <v>12402</v>
      </c>
      <c r="C1552" s="50" t="s">
        <v>6337</v>
      </c>
      <c r="D1552" s="50" t="s">
        <v>6367</v>
      </c>
      <c r="E1552" s="13" t="s">
        <v>73</v>
      </c>
      <c r="F1552" s="16"/>
      <c r="G1552" s="16"/>
      <c r="H1552" s="16"/>
      <c r="I1552" s="12" t="s">
        <v>90</v>
      </c>
      <c r="J1552" s="12" t="s">
        <v>6390</v>
      </c>
      <c r="K1552" s="12" t="s">
        <v>77</v>
      </c>
      <c r="L1552" s="16"/>
      <c r="M1552" s="17"/>
      <c r="N1552" s="18" t="s">
        <v>5047</v>
      </c>
      <c r="O1552" s="16"/>
      <c r="P1552" s="16"/>
      <c r="Q1552" s="16"/>
      <c r="R1552" s="12"/>
    </row>
    <row r="1553" spans="1:18" ht="13.5" customHeight="1">
      <c r="A1553" s="11" t="s">
        <v>12403</v>
      </c>
      <c r="B1553" s="12" t="s">
        <v>12404</v>
      </c>
      <c r="C1553" s="50" t="s">
        <v>6338</v>
      </c>
      <c r="D1553" s="50" t="s">
        <v>6368</v>
      </c>
      <c r="E1553" s="13" t="s">
        <v>73</v>
      </c>
      <c r="F1553" s="16"/>
      <c r="G1553" s="16"/>
      <c r="H1553" s="16"/>
      <c r="I1553" s="12" t="s">
        <v>83</v>
      </c>
      <c r="J1553" s="12" t="s">
        <v>6390</v>
      </c>
      <c r="K1553" s="12" t="s">
        <v>77</v>
      </c>
      <c r="L1553" s="16"/>
      <c r="M1553" s="17"/>
      <c r="N1553" s="18" t="s">
        <v>5047</v>
      </c>
      <c r="O1553" s="16"/>
      <c r="P1553" s="16"/>
      <c r="Q1553" s="16"/>
      <c r="R1553" s="12"/>
    </row>
    <row r="1554" spans="1:18" ht="13.5" customHeight="1">
      <c r="A1554" s="11" t="s">
        <v>12405</v>
      </c>
      <c r="B1554" s="12" t="s">
        <v>12406</v>
      </c>
      <c r="C1554" s="50" t="s">
        <v>6339</v>
      </c>
      <c r="D1554" s="50" t="s">
        <v>6369</v>
      </c>
      <c r="E1554" s="13" t="s">
        <v>73</v>
      </c>
      <c r="F1554" s="16"/>
      <c r="G1554" s="16"/>
      <c r="H1554" s="16"/>
      <c r="I1554" s="12" t="s">
        <v>86</v>
      </c>
      <c r="J1554" s="12" t="s">
        <v>6391</v>
      </c>
      <c r="K1554" s="12" t="s">
        <v>77</v>
      </c>
      <c r="L1554" s="16"/>
      <c r="M1554" s="17"/>
      <c r="N1554" s="18" t="s">
        <v>5047</v>
      </c>
      <c r="O1554" s="16"/>
      <c r="P1554" s="16"/>
      <c r="Q1554" s="16"/>
      <c r="R1554" s="12"/>
    </row>
    <row r="1555" spans="1:18" ht="13.5" customHeight="1">
      <c r="A1555" s="11" t="s">
        <v>12407</v>
      </c>
      <c r="B1555" s="12" t="s">
        <v>12408</v>
      </c>
      <c r="C1555" s="50" t="s">
        <v>6340</v>
      </c>
      <c r="D1555" s="50" t="s">
        <v>6370</v>
      </c>
      <c r="E1555" s="13" t="s">
        <v>73</v>
      </c>
      <c r="F1555" s="16"/>
      <c r="G1555" s="16"/>
      <c r="H1555" s="16"/>
      <c r="I1555" s="12" t="s">
        <v>90</v>
      </c>
      <c r="J1555" s="12" t="s">
        <v>6391</v>
      </c>
      <c r="K1555" s="12" t="s">
        <v>77</v>
      </c>
      <c r="L1555" s="16"/>
      <c r="M1555" s="17"/>
      <c r="N1555" s="18" t="s">
        <v>5047</v>
      </c>
      <c r="O1555" s="16"/>
      <c r="P1555" s="16"/>
      <c r="Q1555" s="16"/>
      <c r="R1555" s="12"/>
    </row>
    <row r="1556" spans="1:18" ht="13.5" customHeight="1">
      <c r="A1556" s="11" t="s">
        <v>12409</v>
      </c>
      <c r="B1556" s="12" t="s">
        <v>12410</v>
      </c>
      <c r="C1556" s="50" t="s">
        <v>6341</v>
      </c>
      <c r="D1556" s="50" t="s">
        <v>6371</v>
      </c>
      <c r="E1556" s="13" t="s">
        <v>73</v>
      </c>
      <c r="F1556" s="16"/>
      <c r="G1556" s="16"/>
      <c r="H1556" s="16"/>
      <c r="I1556" s="12" t="s">
        <v>83</v>
      </c>
      <c r="J1556" s="12" t="s">
        <v>6391</v>
      </c>
      <c r="K1556" s="12" t="s">
        <v>77</v>
      </c>
      <c r="L1556" s="16"/>
      <c r="M1556" s="17"/>
      <c r="N1556" s="18" t="s">
        <v>5047</v>
      </c>
      <c r="O1556" s="16"/>
      <c r="P1556" s="16"/>
      <c r="Q1556" s="16"/>
      <c r="R1556" s="12"/>
    </row>
    <row r="1557" spans="1:18" ht="13.5" customHeight="1">
      <c r="A1557" s="11" t="s">
        <v>12411</v>
      </c>
      <c r="B1557" s="12" t="s">
        <v>12412</v>
      </c>
      <c r="C1557" s="50" t="s">
        <v>6342</v>
      </c>
      <c r="D1557" s="50" t="s">
        <v>6372</v>
      </c>
      <c r="E1557" s="13" t="s">
        <v>73</v>
      </c>
      <c r="F1557" s="16"/>
      <c r="G1557" s="16"/>
      <c r="H1557" s="16"/>
      <c r="I1557" s="12" t="s">
        <v>86</v>
      </c>
      <c r="J1557" s="12" t="s">
        <v>6392</v>
      </c>
      <c r="K1557" s="12" t="s">
        <v>77</v>
      </c>
      <c r="L1557" s="16"/>
      <c r="M1557" s="17"/>
      <c r="N1557" s="18" t="s">
        <v>5047</v>
      </c>
      <c r="O1557" s="16"/>
      <c r="P1557" s="16"/>
      <c r="Q1557" s="16"/>
      <c r="R1557" s="12"/>
    </row>
    <row r="1558" spans="1:18" ht="13.5" customHeight="1">
      <c r="A1558" s="11" t="s">
        <v>12413</v>
      </c>
      <c r="B1558" s="12" t="s">
        <v>12414</v>
      </c>
      <c r="C1558" s="50" t="s">
        <v>6343</v>
      </c>
      <c r="D1558" s="50" t="s">
        <v>6373</v>
      </c>
      <c r="E1558" s="13" t="s">
        <v>73</v>
      </c>
      <c r="F1558" s="16"/>
      <c r="G1558" s="16"/>
      <c r="H1558" s="16"/>
      <c r="I1558" s="12" t="s">
        <v>90</v>
      </c>
      <c r="J1558" s="12" t="s">
        <v>6392</v>
      </c>
      <c r="K1558" s="12" t="s">
        <v>77</v>
      </c>
      <c r="L1558" s="16"/>
      <c r="M1558" s="17"/>
      <c r="N1558" s="18" t="s">
        <v>5047</v>
      </c>
      <c r="O1558" s="16"/>
      <c r="P1558" s="16"/>
      <c r="Q1558" s="16"/>
      <c r="R1558" s="12"/>
    </row>
    <row r="1559" spans="1:18" ht="13.5" customHeight="1">
      <c r="A1559" s="11" t="s">
        <v>12415</v>
      </c>
      <c r="B1559" s="12" t="s">
        <v>12416</v>
      </c>
      <c r="C1559" s="50" t="s">
        <v>6344</v>
      </c>
      <c r="D1559" s="50" t="s">
        <v>6374</v>
      </c>
      <c r="E1559" s="13" t="s">
        <v>73</v>
      </c>
      <c r="F1559" s="16"/>
      <c r="G1559" s="16"/>
      <c r="H1559" s="16"/>
      <c r="I1559" s="12" t="s">
        <v>83</v>
      </c>
      <c r="J1559" s="12" t="s">
        <v>6392</v>
      </c>
      <c r="K1559" s="12" t="s">
        <v>77</v>
      </c>
      <c r="L1559" s="16"/>
      <c r="M1559" s="17"/>
      <c r="N1559" s="18" t="s">
        <v>5047</v>
      </c>
      <c r="O1559" s="16"/>
      <c r="P1559" s="16"/>
      <c r="Q1559" s="16"/>
      <c r="R1559" s="12"/>
    </row>
    <row r="1560" spans="1:18" ht="13.5" customHeight="1">
      <c r="A1560" s="11" t="s">
        <v>12417</v>
      </c>
      <c r="B1560" s="12" t="s">
        <v>12418</v>
      </c>
      <c r="C1560" s="50" t="s">
        <v>6345</v>
      </c>
      <c r="D1560" s="50" t="s">
        <v>6375</v>
      </c>
      <c r="E1560" s="13" t="s">
        <v>73</v>
      </c>
      <c r="F1560" s="16"/>
      <c r="G1560" s="16"/>
      <c r="H1560" s="16"/>
      <c r="I1560" s="12" t="s">
        <v>86</v>
      </c>
      <c r="J1560" s="12" t="s">
        <v>6393</v>
      </c>
      <c r="K1560" s="12" t="s">
        <v>77</v>
      </c>
      <c r="L1560" s="16"/>
      <c r="M1560" s="17"/>
      <c r="N1560" s="18" t="s">
        <v>5047</v>
      </c>
      <c r="O1560" s="16"/>
      <c r="P1560" s="16"/>
      <c r="Q1560" s="16"/>
      <c r="R1560" s="12"/>
    </row>
    <row r="1561" spans="1:18" ht="13.5" customHeight="1">
      <c r="A1561" s="11" t="s">
        <v>12419</v>
      </c>
      <c r="B1561" s="12" t="s">
        <v>12420</v>
      </c>
      <c r="C1561" s="50" t="s">
        <v>6346</v>
      </c>
      <c r="D1561" s="50" t="s">
        <v>6376</v>
      </c>
      <c r="E1561" s="13" t="s">
        <v>73</v>
      </c>
      <c r="F1561" s="16"/>
      <c r="G1561" s="16"/>
      <c r="H1561" s="16"/>
      <c r="I1561" s="12" t="s">
        <v>90</v>
      </c>
      <c r="J1561" s="12" t="s">
        <v>6393</v>
      </c>
      <c r="K1561" s="12" t="s">
        <v>77</v>
      </c>
      <c r="L1561" s="16"/>
      <c r="M1561" s="17"/>
      <c r="N1561" s="18" t="s">
        <v>5047</v>
      </c>
      <c r="O1561" s="16"/>
      <c r="P1561" s="16"/>
      <c r="Q1561" s="16"/>
      <c r="R1561" s="12"/>
    </row>
    <row r="1562" spans="1:18" ht="13.5" customHeight="1">
      <c r="A1562" s="11" t="s">
        <v>12421</v>
      </c>
      <c r="B1562" s="12" t="s">
        <v>12422</v>
      </c>
      <c r="C1562" s="50" t="s">
        <v>6347</v>
      </c>
      <c r="D1562" s="50" t="s">
        <v>6377</v>
      </c>
      <c r="E1562" s="13" t="s">
        <v>73</v>
      </c>
      <c r="F1562" s="16"/>
      <c r="G1562" s="16"/>
      <c r="H1562" s="16"/>
      <c r="I1562" s="12" t="s">
        <v>83</v>
      </c>
      <c r="J1562" s="12" t="s">
        <v>6393</v>
      </c>
      <c r="K1562" s="12" t="s">
        <v>77</v>
      </c>
      <c r="L1562" s="16"/>
      <c r="M1562" s="17"/>
      <c r="N1562" s="18" t="s">
        <v>5047</v>
      </c>
      <c r="O1562" s="16"/>
      <c r="P1562" s="16"/>
      <c r="Q1562" s="16"/>
      <c r="R1562" s="12"/>
    </row>
    <row r="1563" spans="1:18" ht="13.5" customHeight="1">
      <c r="A1563" s="11" t="s">
        <v>12423</v>
      </c>
      <c r="B1563" s="12" t="s">
        <v>12424</v>
      </c>
      <c r="C1563" s="50" t="s">
        <v>6348</v>
      </c>
      <c r="D1563" s="50" t="s">
        <v>6378</v>
      </c>
      <c r="E1563" s="13" t="s">
        <v>73</v>
      </c>
      <c r="F1563" s="16"/>
      <c r="G1563" s="16"/>
      <c r="H1563" s="16"/>
      <c r="I1563" s="12" t="s">
        <v>86</v>
      </c>
      <c r="J1563" s="12" t="s">
        <v>6394</v>
      </c>
      <c r="K1563" s="12" t="s">
        <v>77</v>
      </c>
      <c r="L1563" s="16"/>
      <c r="M1563" s="17"/>
      <c r="N1563" s="18" t="s">
        <v>5047</v>
      </c>
      <c r="O1563" s="16"/>
      <c r="P1563" s="16"/>
      <c r="Q1563" s="16"/>
      <c r="R1563" s="12"/>
    </row>
    <row r="1564" spans="1:18" ht="13.5" customHeight="1">
      <c r="A1564" s="11" t="s">
        <v>12425</v>
      </c>
      <c r="B1564" s="12" t="s">
        <v>12426</v>
      </c>
      <c r="C1564" s="50" t="s">
        <v>6349</v>
      </c>
      <c r="D1564" s="50" t="s">
        <v>6379</v>
      </c>
      <c r="E1564" s="13" t="s">
        <v>73</v>
      </c>
      <c r="F1564" s="16"/>
      <c r="G1564" s="16"/>
      <c r="H1564" s="16"/>
      <c r="I1564" s="12" t="s">
        <v>90</v>
      </c>
      <c r="J1564" s="12" t="s">
        <v>6394</v>
      </c>
      <c r="K1564" s="12" t="s">
        <v>77</v>
      </c>
      <c r="L1564" s="16"/>
      <c r="M1564" s="17"/>
      <c r="N1564" s="18" t="s">
        <v>5047</v>
      </c>
      <c r="O1564" s="16"/>
      <c r="P1564" s="16"/>
      <c r="Q1564" s="16"/>
      <c r="R1564" s="12"/>
    </row>
    <row r="1565" spans="1:18" ht="13.5" customHeight="1">
      <c r="A1565" s="11" t="s">
        <v>12427</v>
      </c>
      <c r="B1565" s="12" t="s">
        <v>12428</v>
      </c>
      <c r="C1565" s="50" t="s">
        <v>6350</v>
      </c>
      <c r="D1565" s="50" t="s">
        <v>6380</v>
      </c>
      <c r="E1565" s="13" t="s">
        <v>73</v>
      </c>
      <c r="F1565" s="16"/>
      <c r="G1565" s="16"/>
      <c r="H1565" s="16"/>
      <c r="I1565" s="12" t="s">
        <v>83</v>
      </c>
      <c r="J1565" s="12" t="s">
        <v>6394</v>
      </c>
      <c r="K1565" s="12" t="s">
        <v>77</v>
      </c>
      <c r="L1565" s="16"/>
      <c r="M1565" s="17"/>
      <c r="N1565" s="18" t="s">
        <v>5047</v>
      </c>
      <c r="O1565" s="16"/>
      <c r="P1565" s="16"/>
      <c r="Q1565" s="16"/>
      <c r="R1565" s="12"/>
    </row>
    <row r="1566" spans="1:18" ht="13.5" customHeight="1">
      <c r="A1566" s="11" t="s">
        <v>12429</v>
      </c>
      <c r="B1566" s="12" t="s">
        <v>12430</v>
      </c>
      <c r="C1566" s="50" t="s">
        <v>6351</v>
      </c>
      <c r="D1566" s="50" t="s">
        <v>6381</v>
      </c>
      <c r="E1566" s="13" t="s">
        <v>73</v>
      </c>
      <c r="F1566" s="16"/>
      <c r="G1566" s="16"/>
      <c r="H1566" s="16"/>
      <c r="I1566" s="12" t="s">
        <v>86</v>
      </c>
      <c r="J1566" s="12" t="s">
        <v>6395</v>
      </c>
      <c r="K1566" s="12" t="s">
        <v>77</v>
      </c>
      <c r="L1566" s="16"/>
      <c r="M1566" s="17"/>
      <c r="N1566" s="18" t="s">
        <v>5047</v>
      </c>
      <c r="O1566" s="16"/>
      <c r="P1566" s="16"/>
      <c r="Q1566" s="16"/>
      <c r="R1566" s="12"/>
    </row>
    <row r="1567" spans="1:18" ht="13.5" customHeight="1">
      <c r="A1567" s="11" t="s">
        <v>12431</v>
      </c>
      <c r="B1567" s="12" t="s">
        <v>12432</v>
      </c>
      <c r="C1567" s="50" t="s">
        <v>6352</v>
      </c>
      <c r="D1567" s="50" t="s">
        <v>6382</v>
      </c>
      <c r="E1567" s="13" t="s">
        <v>73</v>
      </c>
      <c r="F1567" s="16"/>
      <c r="G1567" s="16"/>
      <c r="H1567" s="16"/>
      <c r="I1567" s="12" t="s">
        <v>90</v>
      </c>
      <c r="J1567" s="12" t="s">
        <v>6395</v>
      </c>
      <c r="K1567" s="12" t="s">
        <v>77</v>
      </c>
      <c r="L1567" s="16"/>
      <c r="M1567" s="17"/>
      <c r="N1567" s="18" t="s">
        <v>5047</v>
      </c>
      <c r="O1567" s="16"/>
      <c r="P1567" s="16"/>
      <c r="Q1567" s="16"/>
      <c r="R1567" s="12"/>
    </row>
    <row r="1568" spans="1:18" ht="13.5" customHeight="1">
      <c r="A1568" s="11" t="s">
        <v>12433</v>
      </c>
      <c r="B1568" s="12" t="s">
        <v>12434</v>
      </c>
      <c r="C1568" s="50" t="s">
        <v>6353</v>
      </c>
      <c r="D1568" s="50" t="s">
        <v>6383</v>
      </c>
      <c r="E1568" s="13" t="s">
        <v>73</v>
      </c>
      <c r="F1568" s="16"/>
      <c r="G1568" s="16"/>
      <c r="H1568" s="16"/>
      <c r="I1568" s="12" t="s">
        <v>83</v>
      </c>
      <c r="J1568" s="12" t="s">
        <v>6395</v>
      </c>
      <c r="K1568" s="12" t="s">
        <v>77</v>
      </c>
      <c r="L1568" s="16"/>
      <c r="M1568" s="17"/>
      <c r="N1568" s="18" t="s">
        <v>5047</v>
      </c>
      <c r="O1568" s="16"/>
      <c r="P1568" s="16"/>
      <c r="Q1568" s="16"/>
      <c r="R1568" s="12"/>
    </row>
    <row r="1569" spans="1:18" ht="13.5" customHeight="1">
      <c r="A1569" s="11" t="s">
        <v>12435</v>
      </c>
      <c r="B1569" s="12" t="s">
        <v>12436</v>
      </c>
      <c r="C1569" s="50" t="s">
        <v>6354</v>
      </c>
      <c r="D1569" s="50" t="s">
        <v>6384</v>
      </c>
      <c r="E1569" s="13" t="s">
        <v>73</v>
      </c>
      <c r="F1569" s="16"/>
      <c r="G1569" s="16"/>
      <c r="H1569" s="16"/>
      <c r="I1569" s="12" t="s">
        <v>86</v>
      </c>
      <c r="J1569" s="12" t="s">
        <v>6396</v>
      </c>
      <c r="K1569" s="12" t="s">
        <v>77</v>
      </c>
      <c r="L1569" s="16"/>
      <c r="M1569" s="17"/>
      <c r="N1569" s="18" t="s">
        <v>5047</v>
      </c>
      <c r="O1569" s="16"/>
      <c r="P1569" s="16"/>
      <c r="Q1569" s="16"/>
      <c r="R1569" s="12"/>
    </row>
    <row r="1570" spans="1:18" ht="13.5" customHeight="1">
      <c r="A1570" s="11" t="s">
        <v>12437</v>
      </c>
      <c r="B1570" s="12" t="s">
        <v>12438</v>
      </c>
      <c r="C1570" s="50" t="s">
        <v>6355</v>
      </c>
      <c r="D1570" s="50" t="s">
        <v>6385</v>
      </c>
      <c r="E1570" s="13" t="s">
        <v>73</v>
      </c>
      <c r="F1570" s="16"/>
      <c r="G1570" s="16"/>
      <c r="H1570" s="16"/>
      <c r="I1570" s="12" t="s">
        <v>90</v>
      </c>
      <c r="J1570" s="12" t="s">
        <v>6396</v>
      </c>
      <c r="K1570" s="12" t="s">
        <v>77</v>
      </c>
      <c r="L1570" s="16"/>
      <c r="M1570" s="17"/>
      <c r="N1570" s="18" t="s">
        <v>5047</v>
      </c>
      <c r="O1570" s="16"/>
      <c r="P1570" s="16"/>
      <c r="Q1570" s="16"/>
      <c r="R1570" s="12"/>
    </row>
    <row r="1571" spans="1:18" ht="13.5" customHeight="1">
      <c r="A1571" s="11" t="s">
        <v>12439</v>
      </c>
      <c r="B1571" s="12" t="s">
        <v>12440</v>
      </c>
      <c r="C1571" s="50" t="s">
        <v>6356</v>
      </c>
      <c r="D1571" s="50" t="s">
        <v>6386</v>
      </c>
      <c r="E1571" s="13" t="s">
        <v>73</v>
      </c>
      <c r="F1571" s="16"/>
      <c r="G1571" s="16"/>
      <c r="H1571" s="16"/>
      <c r="I1571" s="12" t="s">
        <v>83</v>
      </c>
      <c r="J1571" s="12" t="s">
        <v>6396</v>
      </c>
      <c r="K1571" s="12" t="s">
        <v>77</v>
      </c>
      <c r="L1571" s="16"/>
      <c r="M1571" s="17"/>
      <c r="N1571" s="18" t="s">
        <v>5047</v>
      </c>
      <c r="O1571" s="16"/>
      <c r="P1571" s="16"/>
      <c r="Q1571" s="16"/>
      <c r="R1571" s="12"/>
    </row>
    <row r="1572" spans="1:18" ht="13.5" customHeight="1">
      <c r="A1572" s="11" t="s">
        <v>12441</v>
      </c>
      <c r="B1572" s="12" t="s">
        <v>12442</v>
      </c>
      <c r="C1572" s="50" t="s">
        <v>6404</v>
      </c>
      <c r="D1572" s="50" t="s">
        <v>6434</v>
      </c>
      <c r="E1572" s="13" t="s">
        <v>73</v>
      </c>
      <c r="F1572" s="16"/>
      <c r="G1572" s="16"/>
      <c r="H1572" s="16"/>
      <c r="I1572" s="12" t="s">
        <v>86</v>
      </c>
      <c r="J1572" s="12" t="s">
        <v>6464</v>
      </c>
      <c r="K1572" s="12" t="s">
        <v>77</v>
      </c>
      <c r="L1572" s="16"/>
      <c r="M1572" s="17"/>
      <c r="N1572" s="18" t="s">
        <v>5047</v>
      </c>
      <c r="O1572" s="16"/>
      <c r="P1572" s="16"/>
      <c r="Q1572" s="16"/>
      <c r="R1572" s="12"/>
    </row>
    <row r="1573" spans="1:18" ht="13.5" customHeight="1">
      <c r="A1573" s="11" t="s">
        <v>12443</v>
      </c>
      <c r="B1573" s="12" t="s">
        <v>12444</v>
      </c>
      <c r="C1573" s="50" t="s">
        <v>6405</v>
      </c>
      <c r="D1573" s="50" t="s">
        <v>6435</v>
      </c>
      <c r="E1573" s="13" t="s">
        <v>73</v>
      </c>
      <c r="F1573" s="16"/>
      <c r="G1573" s="16"/>
      <c r="H1573" s="16"/>
      <c r="I1573" s="12" t="s">
        <v>90</v>
      </c>
      <c r="J1573" s="12" t="s">
        <v>6464</v>
      </c>
      <c r="K1573" s="12" t="s">
        <v>77</v>
      </c>
      <c r="L1573" s="16"/>
      <c r="M1573" s="17"/>
      <c r="N1573" s="18" t="s">
        <v>5047</v>
      </c>
      <c r="O1573" s="16"/>
      <c r="P1573" s="16"/>
      <c r="Q1573" s="16"/>
      <c r="R1573" s="12"/>
    </row>
    <row r="1574" spans="1:18" ht="13.5" customHeight="1">
      <c r="A1574" s="11" t="s">
        <v>12445</v>
      </c>
      <c r="B1574" s="12" t="s">
        <v>12446</v>
      </c>
      <c r="C1574" s="50" t="s">
        <v>6406</v>
      </c>
      <c r="D1574" s="50" t="s">
        <v>6436</v>
      </c>
      <c r="E1574" s="13" t="s">
        <v>73</v>
      </c>
      <c r="F1574" s="16"/>
      <c r="G1574" s="16"/>
      <c r="H1574" s="16"/>
      <c r="I1574" s="12" t="s">
        <v>83</v>
      </c>
      <c r="J1574" s="12" t="s">
        <v>6464</v>
      </c>
      <c r="K1574" s="12" t="s">
        <v>77</v>
      </c>
      <c r="L1574" s="16"/>
      <c r="M1574" s="17"/>
      <c r="N1574" s="18" t="s">
        <v>5047</v>
      </c>
      <c r="O1574" s="16"/>
      <c r="P1574" s="16"/>
      <c r="Q1574" s="16"/>
      <c r="R1574" s="12"/>
    </row>
    <row r="1575" spans="1:18" ht="13.5" customHeight="1">
      <c r="A1575" s="11" t="s">
        <v>12447</v>
      </c>
      <c r="B1575" s="12" t="s">
        <v>12448</v>
      </c>
      <c r="C1575" s="50" t="s">
        <v>6407</v>
      </c>
      <c r="D1575" s="50" t="s">
        <v>6437</v>
      </c>
      <c r="E1575" s="13" t="s">
        <v>73</v>
      </c>
      <c r="F1575" s="16"/>
      <c r="G1575" s="16"/>
      <c r="H1575" s="16"/>
      <c r="I1575" s="12" t="s">
        <v>86</v>
      </c>
      <c r="J1575" s="12" t="s">
        <v>6465</v>
      </c>
      <c r="K1575" s="12" t="s">
        <v>77</v>
      </c>
      <c r="L1575" s="16"/>
      <c r="M1575" s="17"/>
      <c r="N1575" s="18" t="s">
        <v>5047</v>
      </c>
      <c r="O1575" s="16"/>
      <c r="P1575" s="16"/>
      <c r="Q1575" s="16"/>
      <c r="R1575" s="12"/>
    </row>
    <row r="1576" spans="1:18" ht="13.5" customHeight="1">
      <c r="A1576" s="11" t="s">
        <v>12449</v>
      </c>
      <c r="B1576" s="12" t="s">
        <v>12450</v>
      </c>
      <c r="C1576" s="50" t="s">
        <v>6408</v>
      </c>
      <c r="D1576" s="50" t="s">
        <v>6438</v>
      </c>
      <c r="E1576" s="13" t="s">
        <v>73</v>
      </c>
      <c r="F1576" s="16"/>
      <c r="G1576" s="16"/>
      <c r="H1576" s="16"/>
      <c r="I1576" s="12" t="s">
        <v>90</v>
      </c>
      <c r="J1576" s="12" t="s">
        <v>6465</v>
      </c>
      <c r="K1576" s="12" t="s">
        <v>77</v>
      </c>
      <c r="L1576" s="16"/>
      <c r="M1576" s="17"/>
      <c r="N1576" s="18" t="s">
        <v>5047</v>
      </c>
      <c r="O1576" s="16"/>
      <c r="P1576" s="16"/>
      <c r="Q1576" s="16"/>
      <c r="R1576" s="12"/>
    </row>
    <row r="1577" spans="1:18" ht="13.5" customHeight="1">
      <c r="A1577" s="11" t="s">
        <v>12451</v>
      </c>
      <c r="B1577" s="12" t="s">
        <v>12452</v>
      </c>
      <c r="C1577" s="50" t="s">
        <v>6409</v>
      </c>
      <c r="D1577" s="50" t="s">
        <v>6439</v>
      </c>
      <c r="E1577" s="13" t="s">
        <v>73</v>
      </c>
      <c r="F1577" s="16"/>
      <c r="G1577" s="16"/>
      <c r="H1577" s="16"/>
      <c r="I1577" s="12" t="s">
        <v>83</v>
      </c>
      <c r="J1577" s="12" t="s">
        <v>6465</v>
      </c>
      <c r="K1577" s="12" t="s">
        <v>77</v>
      </c>
      <c r="L1577" s="16"/>
      <c r="M1577" s="17"/>
      <c r="N1577" s="18" t="s">
        <v>5047</v>
      </c>
      <c r="O1577" s="16"/>
      <c r="P1577" s="16"/>
      <c r="Q1577" s="16"/>
      <c r="R1577" s="12"/>
    </row>
    <row r="1578" spans="1:18" ht="13.5" customHeight="1">
      <c r="A1578" s="11" t="s">
        <v>12453</v>
      </c>
      <c r="B1578" s="12" t="s">
        <v>12454</v>
      </c>
      <c r="C1578" s="50" t="s">
        <v>6410</v>
      </c>
      <c r="D1578" s="50" t="s">
        <v>6440</v>
      </c>
      <c r="E1578" s="13" t="s">
        <v>73</v>
      </c>
      <c r="F1578" s="16"/>
      <c r="G1578" s="16"/>
      <c r="H1578" s="16"/>
      <c r="I1578" s="12" t="s">
        <v>86</v>
      </c>
      <c r="J1578" s="12" t="s">
        <v>6466</v>
      </c>
      <c r="K1578" s="12" t="s">
        <v>77</v>
      </c>
      <c r="L1578" s="16"/>
      <c r="M1578" s="17"/>
      <c r="N1578" s="18" t="s">
        <v>5047</v>
      </c>
      <c r="O1578" s="16"/>
      <c r="P1578" s="16"/>
      <c r="Q1578" s="16"/>
      <c r="R1578" s="12"/>
    </row>
    <row r="1579" spans="1:18" ht="13.5" customHeight="1">
      <c r="A1579" s="11" t="s">
        <v>12455</v>
      </c>
      <c r="B1579" s="12" t="s">
        <v>12456</v>
      </c>
      <c r="C1579" s="50" t="s">
        <v>6411</v>
      </c>
      <c r="D1579" s="50" t="s">
        <v>6441</v>
      </c>
      <c r="E1579" s="13" t="s">
        <v>73</v>
      </c>
      <c r="F1579" s="16"/>
      <c r="G1579" s="16"/>
      <c r="H1579" s="16"/>
      <c r="I1579" s="12" t="s">
        <v>90</v>
      </c>
      <c r="J1579" s="12" t="s">
        <v>6466</v>
      </c>
      <c r="K1579" s="12" t="s">
        <v>77</v>
      </c>
      <c r="L1579" s="16"/>
      <c r="M1579" s="17"/>
      <c r="N1579" s="18" t="s">
        <v>5047</v>
      </c>
      <c r="O1579" s="16"/>
      <c r="P1579" s="16"/>
      <c r="Q1579" s="16"/>
      <c r="R1579" s="12"/>
    </row>
    <row r="1580" spans="1:18" ht="13.5" customHeight="1">
      <c r="A1580" s="11" t="s">
        <v>12457</v>
      </c>
      <c r="B1580" s="12" t="s">
        <v>12458</v>
      </c>
      <c r="C1580" s="50" t="s">
        <v>6412</v>
      </c>
      <c r="D1580" s="50" t="s">
        <v>6442</v>
      </c>
      <c r="E1580" s="13" t="s">
        <v>73</v>
      </c>
      <c r="F1580" s="16"/>
      <c r="G1580" s="16"/>
      <c r="H1580" s="16"/>
      <c r="I1580" s="12" t="s">
        <v>83</v>
      </c>
      <c r="J1580" s="12" t="s">
        <v>6466</v>
      </c>
      <c r="K1580" s="12" t="s">
        <v>77</v>
      </c>
      <c r="L1580" s="16"/>
      <c r="M1580" s="17"/>
      <c r="N1580" s="18" t="s">
        <v>5047</v>
      </c>
      <c r="O1580" s="16"/>
      <c r="P1580" s="16"/>
      <c r="Q1580" s="16"/>
      <c r="R1580" s="12"/>
    </row>
    <row r="1581" spans="1:18" ht="13.5" customHeight="1">
      <c r="A1581" s="11" t="s">
        <v>12459</v>
      </c>
      <c r="B1581" s="12" t="s">
        <v>12460</v>
      </c>
      <c r="C1581" s="50" t="s">
        <v>6413</v>
      </c>
      <c r="D1581" s="50" t="s">
        <v>6443</v>
      </c>
      <c r="E1581" s="13" t="s">
        <v>73</v>
      </c>
      <c r="F1581" s="16"/>
      <c r="G1581" s="16"/>
      <c r="H1581" s="16"/>
      <c r="I1581" s="12" t="s">
        <v>86</v>
      </c>
      <c r="J1581" s="12" t="s">
        <v>6467</v>
      </c>
      <c r="K1581" s="12" t="s">
        <v>77</v>
      </c>
      <c r="L1581" s="16"/>
      <c r="M1581" s="17"/>
      <c r="N1581" s="18" t="s">
        <v>5047</v>
      </c>
      <c r="O1581" s="16"/>
      <c r="P1581" s="16"/>
      <c r="Q1581" s="16"/>
      <c r="R1581" s="12"/>
    </row>
    <row r="1582" spans="1:18" ht="13.5" customHeight="1">
      <c r="A1582" s="11" t="s">
        <v>12461</v>
      </c>
      <c r="B1582" s="12" t="s">
        <v>12462</v>
      </c>
      <c r="C1582" s="50" t="s">
        <v>6414</v>
      </c>
      <c r="D1582" s="50" t="s">
        <v>6444</v>
      </c>
      <c r="E1582" s="13" t="s">
        <v>73</v>
      </c>
      <c r="F1582" s="16"/>
      <c r="G1582" s="16"/>
      <c r="H1582" s="16"/>
      <c r="I1582" s="12" t="s">
        <v>90</v>
      </c>
      <c r="J1582" s="12" t="s">
        <v>6467</v>
      </c>
      <c r="K1582" s="12" t="s">
        <v>77</v>
      </c>
      <c r="L1582" s="16"/>
      <c r="M1582" s="17"/>
      <c r="N1582" s="18" t="s">
        <v>5047</v>
      </c>
      <c r="O1582" s="16"/>
      <c r="P1582" s="16"/>
      <c r="Q1582" s="16"/>
      <c r="R1582" s="12"/>
    </row>
    <row r="1583" spans="1:18" ht="13.5" customHeight="1">
      <c r="A1583" s="11" t="s">
        <v>12463</v>
      </c>
      <c r="B1583" s="12" t="s">
        <v>12464</v>
      </c>
      <c r="C1583" s="50" t="s">
        <v>6415</v>
      </c>
      <c r="D1583" s="50" t="s">
        <v>6445</v>
      </c>
      <c r="E1583" s="13" t="s">
        <v>73</v>
      </c>
      <c r="F1583" s="16"/>
      <c r="G1583" s="16"/>
      <c r="H1583" s="16"/>
      <c r="I1583" s="12" t="s">
        <v>83</v>
      </c>
      <c r="J1583" s="12" t="s">
        <v>6467</v>
      </c>
      <c r="K1583" s="12" t="s">
        <v>77</v>
      </c>
      <c r="L1583" s="16"/>
      <c r="M1583" s="17"/>
      <c r="N1583" s="18" t="s">
        <v>5047</v>
      </c>
      <c r="O1583" s="16"/>
      <c r="P1583" s="16"/>
      <c r="Q1583" s="16"/>
      <c r="R1583" s="12"/>
    </row>
    <row r="1584" spans="1:18" ht="13.5" customHeight="1">
      <c r="A1584" s="11" t="s">
        <v>12465</v>
      </c>
      <c r="B1584" s="12" t="s">
        <v>12466</v>
      </c>
      <c r="C1584" s="50" t="s">
        <v>6416</v>
      </c>
      <c r="D1584" s="50" t="s">
        <v>6446</v>
      </c>
      <c r="E1584" s="13" t="s">
        <v>73</v>
      </c>
      <c r="F1584" s="16"/>
      <c r="G1584" s="16"/>
      <c r="H1584" s="16"/>
      <c r="I1584" s="12" t="s">
        <v>86</v>
      </c>
      <c r="J1584" s="12" t="s">
        <v>6468</v>
      </c>
      <c r="K1584" s="12" t="s">
        <v>77</v>
      </c>
      <c r="L1584" s="16"/>
      <c r="M1584" s="17"/>
      <c r="N1584" s="18" t="s">
        <v>5047</v>
      </c>
      <c r="O1584" s="16"/>
      <c r="P1584" s="16"/>
      <c r="Q1584" s="16"/>
      <c r="R1584" s="12"/>
    </row>
    <row r="1585" spans="1:18" ht="13.5" customHeight="1">
      <c r="A1585" s="11" t="s">
        <v>12467</v>
      </c>
      <c r="B1585" s="12" t="s">
        <v>12468</v>
      </c>
      <c r="C1585" s="50" t="s">
        <v>6417</v>
      </c>
      <c r="D1585" s="50" t="s">
        <v>6447</v>
      </c>
      <c r="E1585" s="13" t="s">
        <v>73</v>
      </c>
      <c r="F1585" s="16"/>
      <c r="G1585" s="16"/>
      <c r="H1585" s="16"/>
      <c r="I1585" s="12" t="s">
        <v>90</v>
      </c>
      <c r="J1585" s="12" t="s">
        <v>6468</v>
      </c>
      <c r="K1585" s="12" t="s">
        <v>77</v>
      </c>
      <c r="L1585" s="16"/>
      <c r="M1585" s="17"/>
      <c r="N1585" s="18" t="s">
        <v>5047</v>
      </c>
      <c r="O1585" s="16"/>
      <c r="P1585" s="16"/>
      <c r="Q1585" s="16"/>
      <c r="R1585" s="12"/>
    </row>
    <row r="1586" spans="1:18" ht="13.5" customHeight="1">
      <c r="A1586" s="11" t="s">
        <v>12469</v>
      </c>
      <c r="B1586" s="12" t="s">
        <v>12470</v>
      </c>
      <c r="C1586" s="50" t="s">
        <v>6418</v>
      </c>
      <c r="D1586" s="50" t="s">
        <v>6448</v>
      </c>
      <c r="E1586" s="13" t="s">
        <v>73</v>
      </c>
      <c r="F1586" s="16"/>
      <c r="G1586" s="16"/>
      <c r="H1586" s="16"/>
      <c r="I1586" s="12" t="s">
        <v>83</v>
      </c>
      <c r="J1586" s="12" t="s">
        <v>6468</v>
      </c>
      <c r="K1586" s="12" t="s">
        <v>77</v>
      </c>
      <c r="L1586" s="16"/>
      <c r="M1586" s="17"/>
      <c r="N1586" s="18" t="s">
        <v>5047</v>
      </c>
      <c r="O1586" s="16"/>
      <c r="P1586" s="16"/>
      <c r="Q1586" s="16"/>
      <c r="R1586" s="12"/>
    </row>
    <row r="1587" spans="1:18" ht="13.5" customHeight="1">
      <c r="A1587" s="11" t="s">
        <v>12471</v>
      </c>
      <c r="B1587" s="12" t="s">
        <v>12472</v>
      </c>
      <c r="C1587" s="50" t="s">
        <v>6419</v>
      </c>
      <c r="D1587" s="50" t="s">
        <v>6449</v>
      </c>
      <c r="E1587" s="13" t="s">
        <v>73</v>
      </c>
      <c r="F1587" s="16"/>
      <c r="G1587" s="16"/>
      <c r="H1587" s="16"/>
      <c r="I1587" s="12" t="s">
        <v>86</v>
      </c>
      <c r="J1587" s="12" t="s">
        <v>6469</v>
      </c>
      <c r="K1587" s="12" t="s">
        <v>77</v>
      </c>
      <c r="L1587" s="16"/>
      <c r="M1587" s="17"/>
      <c r="N1587" s="18" t="s">
        <v>5047</v>
      </c>
      <c r="O1587" s="16"/>
      <c r="P1587" s="16"/>
      <c r="Q1587" s="16"/>
      <c r="R1587" s="12"/>
    </row>
    <row r="1588" spans="1:18" ht="13.5" customHeight="1">
      <c r="A1588" s="11" t="s">
        <v>12473</v>
      </c>
      <c r="B1588" s="12" t="s">
        <v>12474</v>
      </c>
      <c r="C1588" s="50" t="s">
        <v>6420</v>
      </c>
      <c r="D1588" s="50" t="s">
        <v>6450</v>
      </c>
      <c r="E1588" s="13" t="s">
        <v>73</v>
      </c>
      <c r="F1588" s="16"/>
      <c r="G1588" s="16"/>
      <c r="H1588" s="16"/>
      <c r="I1588" s="12" t="s">
        <v>90</v>
      </c>
      <c r="J1588" s="12" t="s">
        <v>6469</v>
      </c>
      <c r="K1588" s="12" t="s">
        <v>77</v>
      </c>
      <c r="L1588" s="16"/>
      <c r="M1588" s="17"/>
      <c r="N1588" s="18" t="s">
        <v>5047</v>
      </c>
      <c r="O1588" s="16"/>
      <c r="P1588" s="16"/>
      <c r="Q1588" s="16"/>
      <c r="R1588" s="12"/>
    </row>
    <row r="1589" spans="1:18" ht="13.5" customHeight="1">
      <c r="A1589" s="11" t="s">
        <v>12475</v>
      </c>
      <c r="B1589" s="12" t="s">
        <v>12476</v>
      </c>
      <c r="C1589" s="50" t="s">
        <v>6421</v>
      </c>
      <c r="D1589" s="50" t="s">
        <v>6451</v>
      </c>
      <c r="E1589" s="13" t="s">
        <v>73</v>
      </c>
      <c r="F1589" s="16"/>
      <c r="G1589" s="16"/>
      <c r="H1589" s="16"/>
      <c r="I1589" s="12" t="s">
        <v>83</v>
      </c>
      <c r="J1589" s="12" t="s">
        <v>6469</v>
      </c>
      <c r="K1589" s="12" t="s">
        <v>77</v>
      </c>
      <c r="L1589" s="16"/>
      <c r="M1589" s="17"/>
      <c r="N1589" s="18" t="s">
        <v>5047</v>
      </c>
      <c r="O1589" s="16"/>
      <c r="P1589" s="16"/>
      <c r="Q1589" s="16"/>
      <c r="R1589" s="12"/>
    </row>
    <row r="1590" spans="1:18" ht="13.5" customHeight="1">
      <c r="A1590" s="11" t="s">
        <v>12477</v>
      </c>
      <c r="B1590" s="12" t="s">
        <v>12478</v>
      </c>
      <c r="C1590" s="50" t="s">
        <v>6422</v>
      </c>
      <c r="D1590" s="50" t="s">
        <v>6452</v>
      </c>
      <c r="E1590" s="13" t="s">
        <v>73</v>
      </c>
      <c r="F1590" s="16"/>
      <c r="G1590" s="16"/>
      <c r="H1590" s="16"/>
      <c r="I1590" s="12" t="s">
        <v>86</v>
      </c>
      <c r="J1590" s="12" t="s">
        <v>6470</v>
      </c>
      <c r="K1590" s="12" t="s">
        <v>77</v>
      </c>
      <c r="L1590" s="16"/>
      <c r="M1590" s="17"/>
      <c r="N1590" s="18" t="s">
        <v>5047</v>
      </c>
      <c r="O1590" s="16"/>
      <c r="P1590" s="16"/>
      <c r="Q1590" s="16"/>
      <c r="R1590" s="12"/>
    </row>
    <row r="1591" spans="1:18" ht="13.5" customHeight="1">
      <c r="A1591" s="11" t="s">
        <v>12479</v>
      </c>
      <c r="B1591" s="12" t="s">
        <v>12480</v>
      </c>
      <c r="C1591" s="50" t="s">
        <v>6423</v>
      </c>
      <c r="D1591" s="50" t="s">
        <v>6453</v>
      </c>
      <c r="E1591" s="13" t="s">
        <v>73</v>
      </c>
      <c r="F1591" s="16"/>
      <c r="G1591" s="16"/>
      <c r="H1591" s="16"/>
      <c r="I1591" s="12" t="s">
        <v>90</v>
      </c>
      <c r="J1591" s="12" t="s">
        <v>6470</v>
      </c>
      <c r="K1591" s="12" t="s">
        <v>77</v>
      </c>
      <c r="L1591" s="16"/>
      <c r="M1591" s="17"/>
      <c r="N1591" s="18" t="s">
        <v>5047</v>
      </c>
      <c r="O1591" s="16"/>
      <c r="P1591" s="16"/>
      <c r="Q1591" s="16"/>
      <c r="R1591" s="12"/>
    </row>
    <row r="1592" spans="1:18" ht="13.5" customHeight="1">
      <c r="A1592" s="11" t="s">
        <v>12481</v>
      </c>
      <c r="B1592" s="12" t="s">
        <v>12482</v>
      </c>
      <c r="C1592" s="50" t="s">
        <v>6424</v>
      </c>
      <c r="D1592" s="50" t="s">
        <v>6454</v>
      </c>
      <c r="E1592" s="13" t="s">
        <v>73</v>
      </c>
      <c r="F1592" s="16"/>
      <c r="G1592" s="16"/>
      <c r="H1592" s="16"/>
      <c r="I1592" s="12" t="s">
        <v>83</v>
      </c>
      <c r="J1592" s="12" t="s">
        <v>6470</v>
      </c>
      <c r="K1592" s="12" t="s">
        <v>77</v>
      </c>
      <c r="L1592" s="16"/>
      <c r="M1592" s="17"/>
      <c r="N1592" s="18" t="s">
        <v>5047</v>
      </c>
      <c r="O1592" s="16"/>
      <c r="P1592" s="16"/>
      <c r="Q1592" s="16"/>
      <c r="R1592" s="12"/>
    </row>
    <row r="1593" spans="1:18" ht="13.5" customHeight="1">
      <c r="A1593" s="11" t="s">
        <v>12483</v>
      </c>
      <c r="B1593" s="12" t="s">
        <v>12484</v>
      </c>
      <c r="C1593" s="50" t="s">
        <v>6425</v>
      </c>
      <c r="D1593" s="50" t="s">
        <v>6455</v>
      </c>
      <c r="E1593" s="13" t="s">
        <v>73</v>
      </c>
      <c r="F1593" s="16"/>
      <c r="G1593" s="16"/>
      <c r="H1593" s="16"/>
      <c r="I1593" s="12" t="s">
        <v>86</v>
      </c>
      <c r="J1593" s="12" t="s">
        <v>6471</v>
      </c>
      <c r="K1593" s="12" t="s">
        <v>77</v>
      </c>
      <c r="L1593" s="16"/>
      <c r="M1593" s="17"/>
      <c r="N1593" s="18" t="s">
        <v>5047</v>
      </c>
      <c r="O1593" s="16"/>
      <c r="P1593" s="16"/>
      <c r="Q1593" s="16"/>
      <c r="R1593" s="12"/>
    </row>
    <row r="1594" spans="1:18" ht="13.5" customHeight="1">
      <c r="A1594" s="11" t="s">
        <v>12485</v>
      </c>
      <c r="B1594" s="12" t="s">
        <v>12486</v>
      </c>
      <c r="C1594" s="50" t="s">
        <v>6426</v>
      </c>
      <c r="D1594" s="50" t="s">
        <v>6456</v>
      </c>
      <c r="E1594" s="13" t="s">
        <v>73</v>
      </c>
      <c r="F1594" s="16"/>
      <c r="G1594" s="16"/>
      <c r="H1594" s="16"/>
      <c r="I1594" s="12" t="s">
        <v>90</v>
      </c>
      <c r="J1594" s="12" t="s">
        <v>6471</v>
      </c>
      <c r="K1594" s="12" t="s">
        <v>77</v>
      </c>
      <c r="L1594" s="16"/>
      <c r="M1594" s="17"/>
      <c r="N1594" s="18" t="s">
        <v>5047</v>
      </c>
      <c r="O1594" s="16"/>
      <c r="P1594" s="16"/>
      <c r="Q1594" s="16"/>
      <c r="R1594" s="12"/>
    </row>
    <row r="1595" spans="1:18" ht="13.5" customHeight="1">
      <c r="A1595" s="11" t="s">
        <v>12487</v>
      </c>
      <c r="B1595" s="12" t="s">
        <v>12488</v>
      </c>
      <c r="C1595" s="50" t="s">
        <v>6427</v>
      </c>
      <c r="D1595" s="50" t="s">
        <v>6457</v>
      </c>
      <c r="E1595" s="13" t="s">
        <v>73</v>
      </c>
      <c r="F1595" s="16"/>
      <c r="G1595" s="16"/>
      <c r="H1595" s="16"/>
      <c r="I1595" s="12" t="s">
        <v>83</v>
      </c>
      <c r="J1595" s="12" t="s">
        <v>6471</v>
      </c>
      <c r="K1595" s="12" t="s">
        <v>77</v>
      </c>
      <c r="L1595" s="16"/>
      <c r="M1595" s="17"/>
      <c r="N1595" s="18" t="s">
        <v>5047</v>
      </c>
      <c r="O1595" s="16"/>
      <c r="P1595" s="16"/>
      <c r="Q1595" s="16"/>
      <c r="R1595" s="12"/>
    </row>
    <row r="1596" spans="1:18" ht="13.5" customHeight="1">
      <c r="A1596" s="11" t="s">
        <v>12489</v>
      </c>
      <c r="B1596" s="12" t="s">
        <v>12490</v>
      </c>
      <c r="C1596" s="50" t="s">
        <v>6428</v>
      </c>
      <c r="D1596" s="50" t="s">
        <v>6458</v>
      </c>
      <c r="E1596" s="13" t="s">
        <v>73</v>
      </c>
      <c r="F1596" s="16"/>
      <c r="G1596" s="16"/>
      <c r="H1596" s="16"/>
      <c r="I1596" s="12" t="s">
        <v>86</v>
      </c>
      <c r="J1596" s="12" t="s">
        <v>6472</v>
      </c>
      <c r="K1596" s="12" t="s">
        <v>77</v>
      </c>
      <c r="L1596" s="16"/>
      <c r="M1596" s="17"/>
      <c r="N1596" s="18" t="s">
        <v>5047</v>
      </c>
      <c r="O1596" s="16"/>
      <c r="P1596" s="16"/>
      <c r="Q1596" s="16"/>
      <c r="R1596" s="12"/>
    </row>
    <row r="1597" spans="1:18" ht="13.5" customHeight="1">
      <c r="A1597" s="11" t="s">
        <v>12491</v>
      </c>
      <c r="B1597" s="12" t="s">
        <v>12492</v>
      </c>
      <c r="C1597" s="50" t="s">
        <v>6429</v>
      </c>
      <c r="D1597" s="50" t="s">
        <v>6459</v>
      </c>
      <c r="E1597" s="13" t="s">
        <v>73</v>
      </c>
      <c r="F1597" s="16"/>
      <c r="G1597" s="16"/>
      <c r="H1597" s="16"/>
      <c r="I1597" s="12" t="s">
        <v>90</v>
      </c>
      <c r="J1597" s="12" t="s">
        <v>6472</v>
      </c>
      <c r="K1597" s="12" t="s">
        <v>77</v>
      </c>
      <c r="L1597" s="16"/>
      <c r="M1597" s="17"/>
      <c r="N1597" s="18" t="s">
        <v>5047</v>
      </c>
      <c r="O1597" s="16"/>
      <c r="P1597" s="16"/>
      <c r="Q1597" s="16"/>
      <c r="R1597" s="12"/>
    </row>
    <row r="1598" spans="1:18" ht="13.5" customHeight="1">
      <c r="A1598" s="11" t="s">
        <v>12493</v>
      </c>
      <c r="B1598" s="12" t="s">
        <v>12494</v>
      </c>
      <c r="C1598" s="50" t="s">
        <v>6430</v>
      </c>
      <c r="D1598" s="50" t="s">
        <v>6460</v>
      </c>
      <c r="E1598" s="13" t="s">
        <v>73</v>
      </c>
      <c r="F1598" s="16"/>
      <c r="G1598" s="16"/>
      <c r="H1598" s="16"/>
      <c r="I1598" s="12" t="s">
        <v>83</v>
      </c>
      <c r="J1598" s="12" t="s">
        <v>6472</v>
      </c>
      <c r="K1598" s="12" t="s">
        <v>77</v>
      </c>
      <c r="L1598" s="16"/>
      <c r="M1598" s="17"/>
      <c r="N1598" s="18" t="s">
        <v>5047</v>
      </c>
      <c r="O1598" s="16"/>
      <c r="P1598" s="16"/>
      <c r="Q1598" s="16"/>
      <c r="R1598" s="12"/>
    </row>
    <row r="1599" spans="1:18" ht="13.5" customHeight="1">
      <c r="A1599" s="11" t="s">
        <v>12495</v>
      </c>
      <c r="B1599" s="12" t="s">
        <v>12496</v>
      </c>
      <c r="C1599" s="50" t="s">
        <v>6431</v>
      </c>
      <c r="D1599" s="50" t="s">
        <v>6461</v>
      </c>
      <c r="E1599" s="13" t="s">
        <v>73</v>
      </c>
      <c r="F1599" s="16"/>
      <c r="G1599" s="16"/>
      <c r="H1599" s="16"/>
      <c r="I1599" s="12" t="s">
        <v>86</v>
      </c>
      <c r="J1599" s="12" t="s">
        <v>6473</v>
      </c>
      <c r="K1599" s="12" t="s">
        <v>77</v>
      </c>
      <c r="L1599" s="16"/>
      <c r="M1599" s="17"/>
      <c r="N1599" s="18" t="s">
        <v>5047</v>
      </c>
      <c r="O1599" s="16"/>
      <c r="P1599" s="16"/>
      <c r="Q1599" s="16"/>
      <c r="R1599" s="12"/>
    </row>
    <row r="1600" spans="1:18" ht="13.5" customHeight="1">
      <c r="A1600" s="11" t="s">
        <v>12497</v>
      </c>
      <c r="B1600" s="12" t="s">
        <v>12498</v>
      </c>
      <c r="C1600" s="50" t="s">
        <v>6432</v>
      </c>
      <c r="D1600" s="50" t="s">
        <v>6462</v>
      </c>
      <c r="E1600" s="13" t="s">
        <v>73</v>
      </c>
      <c r="F1600" s="16"/>
      <c r="G1600" s="16"/>
      <c r="H1600" s="16"/>
      <c r="I1600" s="12" t="s">
        <v>90</v>
      </c>
      <c r="J1600" s="12" t="s">
        <v>6473</v>
      </c>
      <c r="K1600" s="12" t="s">
        <v>77</v>
      </c>
      <c r="L1600" s="16"/>
      <c r="M1600" s="17"/>
      <c r="N1600" s="18" t="s">
        <v>5047</v>
      </c>
      <c r="O1600" s="16"/>
      <c r="P1600" s="16"/>
      <c r="Q1600" s="16"/>
      <c r="R1600" s="12"/>
    </row>
    <row r="1601" spans="1:18" ht="13.5" customHeight="1">
      <c r="A1601" s="11" t="s">
        <v>12499</v>
      </c>
      <c r="B1601" s="12" t="s">
        <v>12500</v>
      </c>
      <c r="C1601" s="50" t="s">
        <v>6433</v>
      </c>
      <c r="D1601" s="50" t="s">
        <v>6463</v>
      </c>
      <c r="E1601" s="13" t="s">
        <v>73</v>
      </c>
      <c r="F1601" s="16"/>
      <c r="G1601" s="16"/>
      <c r="H1601" s="16"/>
      <c r="I1601" s="12" t="s">
        <v>83</v>
      </c>
      <c r="J1601" s="12" t="s">
        <v>6473</v>
      </c>
      <c r="K1601" s="12" t="s">
        <v>77</v>
      </c>
      <c r="L1601" s="16"/>
      <c r="M1601" s="17"/>
      <c r="N1601" s="18" t="s">
        <v>5047</v>
      </c>
      <c r="O1601" s="16"/>
      <c r="P1601" s="16"/>
      <c r="Q1601" s="16"/>
      <c r="R1601" s="12"/>
    </row>
    <row r="1602" spans="1:18" ht="13.5" customHeight="1">
      <c r="A1602" s="11" t="s">
        <v>12501</v>
      </c>
      <c r="B1602" s="12" t="s">
        <v>12502</v>
      </c>
      <c r="C1602" s="50" t="s">
        <v>6474</v>
      </c>
      <c r="D1602" s="50" t="s">
        <v>6504</v>
      </c>
      <c r="E1602" s="13" t="s">
        <v>73</v>
      </c>
      <c r="F1602" s="16"/>
      <c r="G1602" s="16"/>
      <c r="H1602" s="16"/>
      <c r="I1602" s="12" t="s">
        <v>86</v>
      </c>
      <c r="J1602" s="12" t="s">
        <v>6541</v>
      </c>
      <c r="K1602" s="12" t="s">
        <v>77</v>
      </c>
      <c r="L1602" s="16"/>
      <c r="M1602" s="17"/>
      <c r="N1602" s="18" t="s">
        <v>5047</v>
      </c>
      <c r="O1602" s="16"/>
      <c r="P1602" s="16"/>
      <c r="Q1602" s="16"/>
      <c r="R1602" s="12"/>
    </row>
    <row r="1603" spans="1:18" ht="13.5" customHeight="1">
      <c r="A1603" s="11" t="s">
        <v>12503</v>
      </c>
      <c r="B1603" s="12" t="s">
        <v>12504</v>
      </c>
      <c r="C1603" s="50" t="s">
        <v>6475</v>
      </c>
      <c r="D1603" s="50" t="s">
        <v>6505</v>
      </c>
      <c r="E1603" s="13" t="s">
        <v>73</v>
      </c>
      <c r="F1603" s="16"/>
      <c r="G1603" s="16"/>
      <c r="H1603" s="16"/>
      <c r="I1603" s="12" t="s">
        <v>90</v>
      </c>
      <c r="J1603" s="12" t="s">
        <v>6541</v>
      </c>
      <c r="K1603" s="12" t="s">
        <v>77</v>
      </c>
      <c r="L1603" s="16"/>
      <c r="M1603" s="17"/>
      <c r="N1603" s="18" t="s">
        <v>5047</v>
      </c>
      <c r="O1603" s="16"/>
      <c r="P1603" s="16"/>
      <c r="Q1603" s="16"/>
      <c r="R1603" s="12"/>
    </row>
    <row r="1604" spans="1:18" ht="13.5" customHeight="1">
      <c r="A1604" s="11" t="s">
        <v>12505</v>
      </c>
      <c r="B1604" s="12" t="s">
        <v>12506</v>
      </c>
      <c r="C1604" s="50" t="s">
        <v>6476</v>
      </c>
      <c r="D1604" s="50" t="s">
        <v>6506</v>
      </c>
      <c r="E1604" s="13" t="s">
        <v>73</v>
      </c>
      <c r="F1604" s="16"/>
      <c r="G1604" s="16"/>
      <c r="H1604" s="16"/>
      <c r="I1604" s="12" t="s">
        <v>83</v>
      </c>
      <c r="J1604" s="12" t="s">
        <v>6541</v>
      </c>
      <c r="K1604" s="12" t="s">
        <v>77</v>
      </c>
      <c r="L1604" s="16"/>
      <c r="M1604" s="17"/>
      <c r="N1604" s="18" t="s">
        <v>5047</v>
      </c>
      <c r="O1604" s="16"/>
      <c r="P1604" s="16"/>
      <c r="Q1604" s="16"/>
      <c r="R1604" s="12"/>
    </row>
    <row r="1605" spans="1:18" ht="13.5" customHeight="1">
      <c r="A1605" s="11" t="s">
        <v>12507</v>
      </c>
      <c r="B1605" s="12" t="s">
        <v>12508</v>
      </c>
      <c r="C1605" s="50" t="s">
        <v>6477</v>
      </c>
      <c r="D1605" s="50" t="s">
        <v>6507</v>
      </c>
      <c r="E1605" s="13" t="s">
        <v>73</v>
      </c>
      <c r="F1605" s="16"/>
      <c r="G1605" s="16"/>
      <c r="H1605" s="16"/>
      <c r="I1605" s="12" t="s">
        <v>86</v>
      </c>
      <c r="J1605" s="12" t="s">
        <v>6542</v>
      </c>
      <c r="K1605" s="12" t="s">
        <v>77</v>
      </c>
      <c r="L1605" s="16"/>
      <c r="M1605" s="17"/>
      <c r="N1605" s="18" t="s">
        <v>5047</v>
      </c>
      <c r="O1605" s="16"/>
      <c r="P1605" s="16"/>
      <c r="Q1605" s="16"/>
      <c r="R1605" s="12"/>
    </row>
    <row r="1606" spans="1:18" ht="13.5" customHeight="1">
      <c r="A1606" s="11" t="s">
        <v>12509</v>
      </c>
      <c r="B1606" s="12" t="s">
        <v>12510</v>
      </c>
      <c r="C1606" s="50" t="s">
        <v>6478</v>
      </c>
      <c r="D1606" s="50" t="s">
        <v>6508</v>
      </c>
      <c r="E1606" s="13" t="s">
        <v>73</v>
      </c>
      <c r="F1606" s="16"/>
      <c r="G1606" s="16"/>
      <c r="H1606" s="16"/>
      <c r="I1606" s="12" t="s">
        <v>90</v>
      </c>
      <c r="J1606" s="12" t="s">
        <v>6542</v>
      </c>
      <c r="K1606" s="12" t="s">
        <v>77</v>
      </c>
      <c r="L1606" s="16"/>
      <c r="M1606" s="17"/>
      <c r="N1606" s="18" t="s">
        <v>5047</v>
      </c>
      <c r="O1606" s="16"/>
      <c r="P1606" s="16"/>
      <c r="Q1606" s="16"/>
      <c r="R1606" s="12"/>
    </row>
    <row r="1607" spans="1:18" ht="13.5" customHeight="1">
      <c r="A1607" s="11" t="s">
        <v>12511</v>
      </c>
      <c r="B1607" s="12" t="s">
        <v>12512</v>
      </c>
      <c r="C1607" s="50" t="s">
        <v>6479</v>
      </c>
      <c r="D1607" s="50" t="s">
        <v>6509</v>
      </c>
      <c r="E1607" s="13" t="s">
        <v>73</v>
      </c>
      <c r="F1607" s="16"/>
      <c r="G1607" s="16"/>
      <c r="H1607" s="16"/>
      <c r="I1607" s="12" t="s">
        <v>83</v>
      </c>
      <c r="J1607" s="12" t="s">
        <v>6542</v>
      </c>
      <c r="K1607" s="12" t="s">
        <v>77</v>
      </c>
      <c r="L1607" s="16"/>
      <c r="M1607" s="17"/>
      <c r="N1607" s="18" t="s">
        <v>5047</v>
      </c>
      <c r="O1607" s="16"/>
      <c r="P1607" s="16"/>
      <c r="Q1607" s="16"/>
      <c r="R1607" s="12"/>
    </row>
    <row r="1608" spans="1:18" ht="13.5" customHeight="1">
      <c r="A1608" s="11" t="s">
        <v>12513</v>
      </c>
      <c r="B1608" s="12" t="s">
        <v>12514</v>
      </c>
      <c r="C1608" s="50" t="s">
        <v>6480</v>
      </c>
      <c r="D1608" s="50" t="s">
        <v>6510</v>
      </c>
      <c r="E1608" s="13" t="s">
        <v>73</v>
      </c>
      <c r="F1608" s="16"/>
      <c r="G1608" s="16"/>
      <c r="H1608" s="16"/>
      <c r="I1608" s="12" t="s">
        <v>86</v>
      </c>
      <c r="J1608" s="12" t="s">
        <v>6543</v>
      </c>
      <c r="K1608" s="12" t="s">
        <v>77</v>
      </c>
      <c r="L1608" s="16"/>
      <c r="M1608" s="17"/>
      <c r="N1608" s="18" t="s">
        <v>5047</v>
      </c>
      <c r="O1608" s="16"/>
      <c r="P1608" s="16"/>
      <c r="Q1608" s="16"/>
      <c r="R1608" s="12"/>
    </row>
    <row r="1609" spans="1:18" ht="13.5" customHeight="1">
      <c r="A1609" s="11" t="s">
        <v>12515</v>
      </c>
      <c r="B1609" s="12" t="s">
        <v>12516</v>
      </c>
      <c r="C1609" s="50" t="s">
        <v>6481</v>
      </c>
      <c r="D1609" s="50" t="s">
        <v>6511</v>
      </c>
      <c r="E1609" s="13" t="s">
        <v>73</v>
      </c>
      <c r="F1609" s="16"/>
      <c r="G1609" s="16"/>
      <c r="H1609" s="16"/>
      <c r="I1609" s="12" t="s">
        <v>90</v>
      </c>
      <c r="J1609" s="12" t="s">
        <v>6543</v>
      </c>
      <c r="K1609" s="12" t="s">
        <v>77</v>
      </c>
      <c r="L1609" s="16"/>
      <c r="M1609" s="17"/>
      <c r="N1609" s="18" t="s">
        <v>5047</v>
      </c>
      <c r="O1609" s="16"/>
      <c r="P1609" s="16"/>
      <c r="Q1609" s="16"/>
      <c r="R1609" s="12"/>
    </row>
    <row r="1610" spans="1:18" ht="13.5" customHeight="1">
      <c r="A1610" s="11" t="s">
        <v>12517</v>
      </c>
      <c r="B1610" s="12" t="s">
        <v>12518</v>
      </c>
      <c r="C1610" s="50" t="s">
        <v>6482</v>
      </c>
      <c r="D1610" s="50" t="s">
        <v>6512</v>
      </c>
      <c r="E1610" s="13" t="s">
        <v>73</v>
      </c>
      <c r="F1610" s="16"/>
      <c r="G1610" s="16"/>
      <c r="H1610" s="16"/>
      <c r="I1610" s="12" t="s">
        <v>83</v>
      </c>
      <c r="J1610" s="12" t="s">
        <v>6543</v>
      </c>
      <c r="K1610" s="12" t="s">
        <v>77</v>
      </c>
      <c r="L1610" s="16"/>
      <c r="M1610" s="17"/>
      <c r="N1610" s="18" t="s">
        <v>5047</v>
      </c>
      <c r="O1610" s="16"/>
      <c r="P1610" s="16"/>
      <c r="Q1610" s="16"/>
      <c r="R1610" s="12"/>
    </row>
    <row r="1611" spans="1:18" ht="13.5" customHeight="1">
      <c r="A1611" s="11" t="s">
        <v>12519</v>
      </c>
      <c r="B1611" s="12" t="s">
        <v>12520</v>
      </c>
      <c r="C1611" s="50" t="s">
        <v>6483</v>
      </c>
      <c r="D1611" s="50" t="s">
        <v>6513</v>
      </c>
      <c r="E1611" s="13" t="s">
        <v>73</v>
      </c>
      <c r="F1611" s="16"/>
      <c r="G1611" s="16"/>
      <c r="H1611" s="16"/>
      <c r="I1611" s="12" t="s">
        <v>86</v>
      </c>
      <c r="J1611" s="12" t="s">
        <v>6544</v>
      </c>
      <c r="K1611" s="12" t="s">
        <v>77</v>
      </c>
      <c r="L1611" s="16"/>
      <c r="M1611" s="17"/>
      <c r="N1611" s="18" t="s">
        <v>5047</v>
      </c>
      <c r="O1611" s="16"/>
      <c r="P1611" s="16"/>
      <c r="Q1611" s="16"/>
      <c r="R1611" s="12"/>
    </row>
    <row r="1612" spans="1:18" ht="13.5" customHeight="1">
      <c r="A1612" s="11" t="s">
        <v>12521</v>
      </c>
      <c r="B1612" s="12" t="s">
        <v>12522</v>
      </c>
      <c r="C1612" s="50" t="s">
        <v>6484</v>
      </c>
      <c r="D1612" s="50" t="s">
        <v>6514</v>
      </c>
      <c r="E1612" s="13" t="s">
        <v>73</v>
      </c>
      <c r="F1612" s="16"/>
      <c r="G1612" s="16"/>
      <c r="H1612" s="16"/>
      <c r="I1612" s="12" t="s">
        <v>90</v>
      </c>
      <c r="J1612" s="12" t="s">
        <v>6544</v>
      </c>
      <c r="K1612" s="12" t="s">
        <v>77</v>
      </c>
      <c r="L1612" s="16"/>
      <c r="M1612" s="17"/>
      <c r="N1612" s="18" t="s">
        <v>5047</v>
      </c>
      <c r="O1612" s="16"/>
      <c r="P1612" s="16"/>
      <c r="Q1612" s="16"/>
      <c r="R1612" s="12"/>
    </row>
    <row r="1613" spans="1:18" ht="13.5" customHeight="1">
      <c r="A1613" s="11" t="s">
        <v>12523</v>
      </c>
      <c r="B1613" s="12" t="s">
        <v>12524</v>
      </c>
      <c r="C1613" s="50" t="s">
        <v>6485</v>
      </c>
      <c r="D1613" s="50" t="s">
        <v>6515</v>
      </c>
      <c r="E1613" s="13" t="s">
        <v>73</v>
      </c>
      <c r="F1613" s="16"/>
      <c r="G1613" s="16"/>
      <c r="H1613" s="16"/>
      <c r="I1613" s="12" t="s">
        <v>83</v>
      </c>
      <c r="J1613" s="12" t="s">
        <v>6544</v>
      </c>
      <c r="K1613" s="12" t="s">
        <v>77</v>
      </c>
      <c r="L1613" s="16"/>
      <c r="M1613" s="17"/>
      <c r="N1613" s="18" t="s">
        <v>5047</v>
      </c>
      <c r="O1613" s="16"/>
      <c r="P1613" s="16"/>
      <c r="Q1613" s="16"/>
      <c r="R1613" s="12"/>
    </row>
    <row r="1614" spans="1:18" ht="13.5" customHeight="1">
      <c r="A1614" s="11" t="s">
        <v>12525</v>
      </c>
      <c r="B1614" s="12" t="s">
        <v>12526</v>
      </c>
      <c r="C1614" s="50" t="s">
        <v>6486</v>
      </c>
      <c r="D1614" s="50" t="s">
        <v>6516</v>
      </c>
      <c r="E1614" s="13" t="s">
        <v>73</v>
      </c>
      <c r="F1614" s="16"/>
      <c r="G1614" s="16"/>
      <c r="H1614" s="16"/>
      <c r="I1614" s="12" t="s">
        <v>86</v>
      </c>
      <c r="J1614" s="12" t="s">
        <v>6545</v>
      </c>
      <c r="K1614" s="12" t="s">
        <v>77</v>
      </c>
      <c r="L1614" s="16"/>
      <c r="M1614" s="17"/>
      <c r="N1614" s="18" t="s">
        <v>5047</v>
      </c>
      <c r="O1614" s="16"/>
      <c r="P1614" s="16"/>
      <c r="Q1614" s="16"/>
      <c r="R1614" s="12"/>
    </row>
    <row r="1615" spans="1:18" ht="13.5" customHeight="1">
      <c r="A1615" s="11" t="s">
        <v>12527</v>
      </c>
      <c r="B1615" s="12" t="s">
        <v>12528</v>
      </c>
      <c r="C1615" s="50" t="s">
        <v>6487</v>
      </c>
      <c r="D1615" s="50" t="s">
        <v>6517</v>
      </c>
      <c r="E1615" s="13" t="s">
        <v>73</v>
      </c>
      <c r="F1615" s="16"/>
      <c r="G1615" s="16"/>
      <c r="H1615" s="16"/>
      <c r="I1615" s="12" t="s">
        <v>90</v>
      </c>
      <c r="J1615" s="12" t="s">
        <v>6545</v>
      </c>
      <c r="K1615" s="12" t="s">
        <v>77</v>
      </c>
      <c r="L1615" s="16"/>
      <c r="M1615" s="17"/>
      <c r="N1615" s="18" t="s">
        <v>5047</v>
      </c>
      <c r="O1615" s="16"/>
      <c r="P1615" s="16"/>
      <c r="Q1615" s="16"/>
      <c r="R1615" s="12"/>
    </row>
    <row r="1616" spans="1:18" ht="13.5" customHeight="1">
      <c r="A1616" s="11" t="s">
        <v>12529</v>
      </c>
      <c r="B1616" s="12" t="s">
        <v>12530</v>
      </c>
      <c r="C1616" s="50" t="s">
        <v>6488</v>
      </c>
      <c r="D1616" s="50" t="s">
        <v>6518</v>
      </c>
      <c r="E1616" s="13" t="s">
        <v>73</v>
      </c>
      <c r="F1616" s="16"/>
      <c r="G1616" s="16"/>
      <c r="H1616" s="16"/>
      <c r="I1616" s="12" t="s">
        <v>83</v>
      </c>
      <c r="J1616" s="12" t="s">
        <v>6545</v>
      </c>
      <c r="K1616" s="12" t="s">
        <v>77</v>
      </c>
      <c r="L1616" s="16"/>
      <c r="M1616" s="17"/>
      <c r="N1616" s="18" t="s">
        <v>5047</v>
      </c>
      <c r="O1616" s="16"/>
      <c r="P1616" s="16"/>
      <c r="Q1616" s="16"/>
      <c r="R1616" s="12"/>
    </row>
    <row r="1617" spans="1:18" ht="13.5" customHeight="1">
      <c r="A1617" s="11" t="s">
        <v>12531</v>
      </c>
      <c r="B1617" s="12" t="s">
        <v>12532</v>
      </c>
      <c r="C1617" s="50" t="s">
        <v>6489</v>
      </c>
      <c r="D1617" s="50" t="s">
        <v>6519</v>
      </c>
      <c r="E1617" s="13" t="s">
        <v>73</v>
      </c>
      <c r="F1617" s="16"/>
      <c r="G1617" s="16"/>
      <c r="H1617" s="16"/>
      <c r="I1617" s="12" t="s">
        <v>86</v>
      </c>
      <c r="J1617" s="12" t="s">
        <v>6546</v>
      </c>
      <c r="K1617" s="12" t="s">
        <v>77</v>
      </c>
      <c r="L1617" s="16"/>
      <c r="M1617" s="17"/>
      <c r="N1617" s="18" t="s">
        <v>5047</v>
      </c>
      <c r="O1617" s="16"/>
      <c r="P1617" s="16"/>
      <c r="Q1617" s="16"/>
      <c r="R1617" s="12"/>
    </row>
    <row r="1618" spans="1:18" ht="13.5" customHeight="1">
      <c r="A1618" s="11" t="s">
        <v>12533</v>
      </c>
      <c r="B1618" s="12" t="s">
        <v>12534</v>
      </c>
      <c r="C1618" s="50" t="s">
        <v>6490</v>
      </c>
      <c r="D1618" s="50" t="s">
        <v>6520</v>
      </c>
      <c r="E1618" s="13" t="s">
        <v>73</v>
      </c>
      <c r="F1618" s="16"/>
      <c r="G1618" s="16"/>
      <c r="H1618" s="16"/>
      <c r="I1618" s="12" t="s">
        <v>90</v>
      </c>
      <c r="J1618" s="12" t="s">
        <v>6546</v>
      </c>
      <c r="K1618" s="12" t="s">
        <v>77</v>
      </c>
      <c r="L1618" s="16"/>
      <c r="M1618" s="17"/>
      <c r="N1618" s="18" t="s">
        <v>5047</v>
      </c>
      <c r="O1618" s="16"/>
      <c r="P1618" s="16"/>
      <c r="Q1618" s="16"/>
      <c r="R1618" s="12"/>
    </row>
    <row r="1619" spans="1:18" ht="13.5" customHeight="1">
      <c r="A1619" s="11" t="s">
        <v>12535</v>
      </c>
      <c r="B1619" s="12" t="s">
        <v>12536</v>
      </c>
      <c r="C1619" s="50" t="s">
        <v>6491</v>
      </c>
      <c r="D1619" s="50" t="s">
        <v>6521</v>
      </c>
      <c r="E1619" s="13" t="s">
        <v>73</v>
      </c>
      <c r="F1619" s="16"/>
      <c r="G1619" s="16"/>
      <c r="H1619" s="16"/>
      <c r="I1619" s="12" t="s">
        <v>83</v>
      </c>
      <c r="J1619" s="12" t="s">
        <v>6546</v>
      </c>
      <c r="K1619" s="12" t="s">
        <v>77</v>
      </c>
      <c r="L1619" s="16"/>
      <c r="M1619" s="17"/>
      <c r="N1619" s="18" t="s">
        <v>5047</v>
      </c>
      <c r="O1619" s="16"/>
      <c r="P1619" s="16"/>
      <c r="Q1619" s="16"/>
      <c r="R1619" s="12"/>
    </row>
    <row r="1620" spans="1:18" ht="13.5" customHeight="1">
      <c r="A1620" s="11" t="s">
        <v>12537</v>
      </c>
      <c r="B1620" s="12" t="s">
        <v>12538</v>
      </c>
      <c r="C1620" s="50" t="s">
        <v>6492</v>
      </c>
      <c r="D1620" s="50" t="s">
        <v>6522</v>
      </c>
      <c r="E1620" s="13" t="s">
        <v>73</v>
      </c>
      <c r="F1620" s="16"/>
      <c r="G1620" s="16"/>
      <c r="H1620" s="16"/>
      <c r="I1620" s="12" t="s">
        <v>86</v>
      </c>
      <c r="J1620" s="12" t="s">
        <v>6547</v>
      </c>
      <c r="K1620" s="12" t="s">
        <v>77</v>
      </c>
      <c r="L1620" s="16"/>
      <c r="M1620" s="17"/>
      <c r="N1620" s="18" t="s">
        <v>5047</v>
      </c>
      <c r="O1620" s="16"/>
      <c r="P1620" s="16"/>
      <c r="Q1620" s="16"/>
      <c r="R1620" s="12"/>
    </row>
    <row r="1621" spans="1:18" ht="13.5" customHeight="1">
      <c r="A1621" s="11" t="s">
        <v>12539</v>
      </c>
      <c r="B1621" s="12" t="s">
        <v>12540</v>
      </c>
      <c r="C1621" s="50" t="s">
        <v>6493</v>
      </c>
      <c r="D1621" s="50" t="s">
        <v>6523</v>
      </c>
      <c r="E1621" s="13" t="s">
        <v>73</v>
      </c>
      <c r="F1621" s="16"/>
      <c r="G1621" s="16"/>
      <c r="H1621" s="16"/>
      <c r="I1621" s="12" t="s">
        <v>90</v>
      </c>
      <c r="J1621" s="12" t="s">
        <v>6547</v>
      </c>
      <c r="K1621" s="12" t="s">
        <v>77</v>
      </c>
      <c r="L1621" s="16"/>
      <c r="M1621" s="17"/>
      <c r="N1621" s="18" t="s">
        <v>5047</v>
      </c>
      <c r="O1621" s="16"/>
      <c r="P1621" s="16"/>
      <c r="Q1621" s="16"/>
      <c r="R1621" s="12"/>
    </row>
    <row r="1622" spans="1:18" ht="13.5" customHeight="1">
      <c r="A1622" s="11" t="s">
        <v>12541</v>
      </c>
      <c r="B1622" s="12" t="s">
        <v>12542</v>
      </c>
      <c r="C1622" s="50" t="s">
        <v>6494</v>
      </c>
      <c r="D1622" s="50" t="s">
        <v>6524</v>
      </c>
      <c r="E1622" s="13" t="s">
        <v>73</v>
      </c>
      <c r="F1622" s="16"/>
      <c r="G1622" s="16"/>
      <c r="H1622" s="16"/>
      <c r="I1622" s="12" t="s">
        <v>83</v>
      </c>
      <c r="J1622" s="12" t="s">
        <v>6547</v>
      </c>
      <c r="K1622" s="12" t="s">
        <v>77</v>
      </c>
      <c r="L1622" s="16"/>
      <c r="M1622" s="17"/>
      <c r="N1622" s="18" t="s">
        <v>5047</v>
      </c>
      <c r="O1622" s="16"/>
      <c r="P1622" s="16"/>
      <c r="Q1622" s="16"/>
      <c r="R1622" s="12"/>
    </row>
    <row r="1623" spans="1:18" ht="13.5" customHeight="1">
      <c r="A1623" s="11" t="s">
        <v>12543</v>
      </c>
      <c r="B1623" s="12" t="s">
        <v>12544</v>
      </c>
      <c r="C1623" s="50" t="s">
        <v>6495</v>
      </c>
      <c r="D1623" s="50" t="s">
        <v>6525</v>
      </c>
      <c r="E1623" s="13" t="s">
        <v>73</v>
      </c>
      <c r="F1623" s="16"/>
      <c r="G1623" s="16"/>
      <c r="H1623" s="16"/>
      <c r="I1623" s="12" t="s">
        <v>86</v>
      </c>
      <c r="J1623" s="12" t="s">
        <v>6548</v>
      </c>
      <c r="K1623" s="12" t="s">
        <v>77</v>
      </c>
      <c r="L1623" s="16"/>
      <c r="M1623" s="17"/>
      <c r="N1623" s="18" t="s">
        <v>5047</v>
      </c>
      <c r="O1623" s="16"/>
      <c r="P1623" s="16"/>
      <c r="Q1623" s="16"/>
      <c r="R1623" s="12"/>
    </row>
    <row r="1624" spans="1:18" ht="13.5" customHeight="1">
      <c r="A1624" s="11" t="s">
        <v>12545</v>
      </c>
      <c r="B1624" s="12" t="s">
        <v>12546</v>
      </c>
      <c r="C1624" s="50" t="s">
        <v>6496</v>
      </c>
      <c r="D1624" s="50" t="s">
        <v>6526</v>
      </c>
      <c r="E1624" s="13" t="s">
        <v>73</v>
      </c>
      <c r="F1624" s="16"/>
      <c r="G1624" s="16"/>
      <c r="H1624" s="16"/>
      <c r="I1624" s="12" t="s">
        <v>90</v>
      </c>
      <c r="J1624" s="12" t="s">
        <v>6548</v>
      </c>
      <c r="K1624" s="12" t="s">
        <v>77</v>
      </c>
      <c r="L1624" s="16"/>
      <c r="M1624" s="17"/>
      <c r="N1624" s="18" t="s">
        <v>5047</v>
      </c>
      <c r="O1624" s="16"/>
      <c r="P1624" s="16"/>
      <c r="Q1624" s="16"/>
      <c r="R1624" s="12"/>
    </row>
    <row r="1625" spans="1:18" ht="13.5" customHeight="1">
      <c r="A1625" s="11" t="s">
        <v>12547</v>
      </c>
      <c r="B1625" s="12" t="s">
        <v>12548</v>
      </c>
      <c r="C1625" s="50" t="s">
        <v>6497</v>
      </c>
      <c r="D1625" s="50" t="s">
        <v>6527</v>
      </c>
      <c r="E1625" s="13" t="s">
        <v>73</v>
      </c>
      <c r="F1625" s="16"/>
      <c r="G1625" s="16"/>
      <c r="H1625" s="16"/>
      <c r="I1625" s="12" t="s">
        <v>83</v>
      </c>
      <c r="J1625" s="12" t="s">
        <v>6548</v>
      </c>
      <c r="K1625" s="12" t="s">
        <v>77</v>
      </c>
      <c r="L1625" s="16"/>
      <c r="M1625" s="17"/>
      <c r="N1625" s="18" t="s">
        <v>5047</v>
      </c>
      <c r="O1625" s="16"/>
      <c r="P1625" s="16"/>
      <c r="Q1625" s="16"/>
      <c r="R1625" s="12"/>
    </row>
    <row r="1626" spans="1:18" ht="13.5" customHeight="1">
      <c r="A1626" s="11" t="s">
        <v>12549</v>
      </c>
      <c r="B1626" s="12" t="s">
        <v>12550</v>
      </c>
      <c r="C1626" s="50" t="s">
        <v>6498</v>
      </c>
      <c r="D1626" s="50" t="s">
        <v>6528</v>
      </c>
      <c r="E1626" s="13" t="s">
        <v>73</v>
      </c>
      <c r="F1626" s="16"/>
      <c r="G1626" s="16"/>
      <c r="H1626" s="16"/>
      <c r="I1626" s="12" t="s">
        <v>86</v>
      </c>
      <c r="J1626" s="12" t="s">
        <v>6549</v>
      </c>
      <c r="K1626" s="12" t="s">
        <v>77</v>
      </c>
      <c r="L1626" s="16"/>
      <c r="M1626" s="17"/>
      <c r="N1626" s="18" t="s">
        <v>5047</v>
      </c>
      <c r="O1626" s="16"/>
      <c r="P1626" s="16"/>
      <c r="Q1626" s="16"/>
      <c r="R1626" s="12"/>
    </row>
    <row r="1627" spans="1:18" ht="13.5" customHeight="1">
      <c r="A1627" s="11" t="s">
        <v>12551</v>
      </c>
      <c r="B1627" s="12" t="s">
        <v>12552</v>
      </c>
      <c r="C1627" s="50" t="s">
        <v>6499</v>
      </c>
      <c r="D1627" s="50" t="s">
        <v>6529</v>
      </c>
      <c r="E1627" s="13" t="s">
        <v>73</v>
      </c>
      <c r="F1627" s="16"/>
      <c r="G1627" s="16"/>
      <c r="H1627" s="16"/>
      <c r="I1627" s="12" t="s">
        <v>90</v>
      </c>
      <c r="J1627" s="12" t="s">
        <v>6549</v>
      </c>
      <c r="K1627" s="12" t="s">
        <v>77</v>
      </c>
      <c r="L1627" s="16"/>
      <c r="M1627" s="17"/>
      <c r="N1627" s="18" t="s">
        <v>5047</v>
      </c>
      <c r="O1627" s="16"/>
      <c r="P1627" s="16"/>
      <c r="Q1627" s="16"/>
      <c r="R1627" s="12"/>
    </row>
    <row r="1628" spans="1:18" ht="13.5" customHeight="1">
      <c r="A1628" s="11" t="s">
        <v>12553</v>
      </c>
      <c r="B1628" s="12" t="s">
        <v>12554</v>
      </c>
      <c r="C1628" s="50" t="s">
        <v>6500</v>
      </c>
      <c r="D1628" s="50" t="s">
        <v>6530</v>
      </c>
      <c r="E1628" s="13" t="s">
        <v>73</v>
      </c>
      <c r="F1628" s="16"/>
      <c r="G1628" s="16"/>
      <c r="H1628" s="16"/>
      <c r="I1628" s="12" t="s">
        <v>83</v>
      </c>
      <c r="J1628" s="12" t="s">
        <v>6549</v>
      </c>
      <c r="K1628" s="12" t="s">
        <v>77</v>
      </c>
      <c r="L1628" s="16"/>
      <c r="M1628" s="17"/>
      <c r="N1628" s="18" t="s">
        <v>5047</v>
      </c>
      <c r="O1628" s="16"/>
      <c r="P1628" s="16"/>
      <c r="Q1628" s="16"/>
      <c r="R1628" s="12"/>
    </row>
    <row r="1629" spans="1:18" ht="13.5" customHeight="1">
      <c r="A1629" s="11" t="s">
        <v>12555</v>
      </c>
      <c r="B1629" s="12" t="s">
        <v>12556</v>
      </c>
      <c r="C1629" s="50" t="s">
        <v>6501</v>
      </c>
      <c r="D1629" s="50" t="s">
        <v>6531</v>
      </c>
      <c r="E1629" s="13" t="s">
        <v>73</v>
      </c>
      <c r="F1629" s="16"/>
      <c r="G1629" s="16"/>
      <c r="H1629" s="16"/>
      <c r="I1629" s="12" t="s">
        <v>86</v>
      </c>
      <c r="J1629" s="12" t="s">
        <v>6550</v>
      </c>
      <c r="K1629" s="12" t="s">
        <v>77</v>
      </c>
      <c r="L1629" s="16"/>
      <c r="M1629" s="17"/>
      <c r="N1629" s="18" t="s">
        <v>5047</v>
      </c>
      <c r="O1629" s="16"/>
      <c r="P1629" s="16"/>
      <c r="Q1629" s="16"/>
      <c r="R1629" s="12"/>
    </row>
    <row r="1630" spans="1:18" ht="13.5" customHeight="1">
      <c r="A1630" s="11" t="s">
        <v>12557</v>
      </c>
      <c r="B1630" s="12" t="s">
        <v>12558</v>
      </c>
      <c r="C1630" s="50" t="s">
        <v>6502</v>
      </c>
      <c r="D1630" s="50" t="s">
        <v>6532</v>
      </c>
      <c r="E1630" s="13" t="s">
        <v>73</v>
      </c>
      <c r="F1630" s="16"/>
      <c r="G1630" s="16"/>
      <c r="H1630" s="16"/>
      <c r="I1630" s="12" t="s">
        <v>90</v>
      </c>
      <c r="J1630" s="12" t="s">
        <v>6550</v>
      </c>
      <c r="K1630" s="12" t="s">
        <v>77</v>
      </c>
      <c r="L1630" s="16"/>
      <c r="M1630" s="17"/>
      <c r="N1630" s="18" t="s">
        <v>5047</v>
      </c>
      <c r="O1630" s="16"/>
      <c r="P1630" s="16"/>
      <c r="Q1630" s="16"/>
      <c r="R1630" s="12"/>
    </row>
    <row r="1631" spans="1:18" ht="13.5" customHeight="1">
      <c r="A1631" s="11" t="s">
        <v>12559</v>
      </c>
      <c r="B1631" s="12" t="s">
        <v>12560</v>
      </c>
      <c r="C1631" s="50" t="s">
        <v>6503</v>
      </c>
      <c r="D1631" s="50" t="s">
        <v>6533</v>
      </c>
      <c r="E1631" s="13" t="s">
        <v>73</v>
      </c>
      <c r="F1631" s="16"/>
      <c r="G1631" s="16"/>
      <c r="H1631" s="16"/>
      <c r="I1631" s="12" t="s">
        <v>83</v>
      </c>
      <c r="J1631" s="12" t="s">
        <v>6550</v>
      </c>
      <c r="K1631" s="12" t="s">
        <v>77</v>
      </c>
      <c r="L1631" s="16"/>
      <c r="M1631" s="17"/>
      <c r="N1631" s="18" t="s">
        <v>5047</v>
      </c>
      <c r="O1631" s="16"/>
      <c r="P1631" s="16"/>
      <c r="Q1631" s="16"/>
      <c r="R1631" s="12"/>
    </row>
    <row r="1632" spans="1:18" ht="13.5" customHeight="1">
      <c r="A1632" s="11" t="s">
        <v>12561</v>
      </c>
      <c r="B1632" s="12" t="s">
        <v>12562</v>
      </c>
      <c r="C1632" s="50" t="s">
        <v>6558</v>
      </c>
      <c r="D1632" s="50" t="s">
        <v>6588</v>
      </c>
      <c r="E1632" s="13" t="s">
        <v>73</v>
      </c>
      <c r="F1632" s="16"/>
      <c r="G1632" s="16"/>
      <c r="H1632" s="16"/>
      <c r="I1632" s="12" t="s">
        <v>86</v>
      </c>
      <c r="J1632" s="12" t="s">
        <v>6618</v>
      </c>
      <c r="K1632" s="12" t="s">
        <v>77</v>
      </c>
      <c r="L1632" s="16"/>
      <c r="M1632" s="17"/>
      <c r="N1632" s="18" t="s">
        <v>5047</v>
      </c>
      <c r="O1632" s="16"/>
      <c r="P1632" s="16"/>
      <c r="Q1632" s="16"/>
      <c r="R1632" s="12"/>
    </row>
    <row r="1633" spans="1:18" ht="13.5" customHeight="1">
      <c r="A1633" s="11" t="s">
        <v>12563</v>
      </c>
      <c r="B1633" s="12" t="s">
        <v>12564</v>
      </c>
      <c r="C1633" s="50" t="s">
        <v>6559</v>
      </c>
      <c r="D1633" s="50" t="s">
        <v>6589</v>
      </c>
      <c r="E1633" s="13" t="s">
        <v>73</v>
      </c>
      <c r="F1633" s="16"/>
      <c r="G1633" s="16"/>
      <c r="H1633" s="16"/>
      <c r="I1633" s="12" t="s">
        <v>90</v>
      </c>
      <c r="J1633" s="12" t="s">
        <v>6618</v>
      </c>
      <c r="K1633" s="12" t="s">
        <v>77</v>
      </c>
      <c r="L1633" s="16"/>
      <c r="M1633" s="17"/>
      <c r="N1633" s="18" t="s">
        <v>5047</v>
      </c>
      <c r="O1633" s="16"/>
      <c r="P1633" s="16"/>
      <c r="Q1633" s="16"/>
      <c r="R1633" s="12"/>
    </row>
    <row r="1634" spans="1:18" ht="13.5" customHeight="1">
      <c r="A1634" s="11" t="s">
        <v>12565</v>
      </c>
      <c r="B1634" s="12" t="s">
        <v>12566</v>
      </c>
      <c r="C1634" s="50" t="s">
        <v>6560</v>
      </c>
      <c r="D1634" s="50" t="s">
        <v>6590</v>
      </c>
      <c r="E1634" s="13" t="s">
        <v>73</v>
      </c>
      <c r="F1634" s="16"/>
      <c r="G1634" s="16"/>
      <c r="H1634" s="16"/>
      <c r="I1634" s="12" t="s">
        <v>83</v>
      </c>
      <c r="J1634" s="12" t="s">
        <v>6618</v>
      </c>
      <c r="K1634" s="12" t="s">
        <v>77</v>
      </c>
      <c r="L1634" s="16"/>
      <c r="M1634" s="17"/>
      <c r="N1634" s="18" t="s">
        <v>5047</v>
      </c>
      <c r="O1634" s="16"/>
      <c r="P1634" s="16"/>
      <c r="Q1634" s="16"/>
      <c r="R1634" s="12"/>
    </row>
    <row r="1635" spans="1:18" ht="13.5" customHeight="1">
      <c r="A1635" s="11" t="s">
        <v>12567</v>
      </c>
      <c r="B1635" s="12" t="s">
        <v>12568</v>
      </c>
      <c r="C1635" s="50" t="s">
        <v>6561</v>
      </c>
      <c r="D1635" s="50" t="s">
        <v>6591</v>
      </c>
      <c r="E1635" s="13" t="s">
        <v>73</v>
      </c>
      <c r="F1635" s="16"/>
      <c r="G1635" s="16"/>
      <c r="H1635" s="16"/>
      <c r="I1635" s="12" t="s">
        <v>86</v>
      </c>
      <c r="J1635" s="12" t="s">
        <v>6619</v>
      </c>
      <c r="K1635" s="12" t="s">
        <v>77</v>
      </c>
      <c r="L1635" s="16"/>
      <c r="M1635" s="17"/>
      <c r="N1635" s="18" t="s">
        <v>5047</v>
      </c>
      <c r="O1635" s="16"/>
      <c r="P1635" s="16"/>
      <c r="Q1635" s="16"/>
      <c r="R1635" s="12"/>
    </row>
    <row r="1636" spans="1:18" ht="13.5" customHeight="1">
      <c r="A1636" s="11" t="s">
        <v>12569</v>
      </c>
      <c r="B1636" s="12" t="s">
        <v>12570</v>
      </c>
      <c r="C1636" s="50" t="s">
        <v>6562</v>
      </c>
      <c r="D1636" s="50" t="s">
        <v>6592</v>
      </c>
      <c r="E1636" s="13" t="s">
        <v>73</v>
      </c>
      <c r="F1636" s="16"/>
      <c r="G1636" s="16"/>
      <c r="H1636" s="16"/>
      <c r="I1636" s="12" t="s">
        <v>90</v>
      </c>
      <c r="J1636" s="12" t="s">
        <v>6619</v>
      </c>
      <c r="K1636" s="12" t="s">
        <v>77</v>
      </c>
      <c r="L1636" s="16"/>
      <c r="M1636" s="17"/>
      <c r="N1636" s="18" t="s">
        <v>5047</v>
      </c>
      <c r="O1636" s="16"/>
      <c r="P1636" s="16"/>
      <c r="Q1636" s="16"/>
      <c r="R1636" s="12"/>
    </row>
    <row r="1637" spans="1:18" ht="13.5" customHeight="1">
      <c r="A1637" s="11" t="s">
        <v>12571</v>
      </c>
      <c r="B1637" s="12" t="s">
        <v>12572</v>
      </c>
      <c r="C1637" s="50" t="s">
        <v>6563</v>
      </c>
      <c r="D1637" s="50" t="s">
        <v>6593</v>
      </c>
      <c r="E1637" s="13" t="s">
        <v>73</v>
      </c>
      <c r="F1637" s="16"/>
      <c r="G1637" s="16"/>
      <c r="H1637" s="16"/>
      <c r="I1637" s="12" t="s">
        <v>83</v>
      </c>
      <c r="J1637" s="12" t="s">
        <v>6619</v>
      </c>
      <c r="K1637" s="12" t="s">
        <v>77</v>
      </c>
      <c r="L1637" s="16"/>
      <c r="M1637" s="17"/>
      <c r="N1637" s="18" t="s">
        <v>5047</v>
      </c>
      <c r="O1637" s="16"/>
      <c r="P1637" s="16"/>
      <c r="Q1637" s="16"/>
      <c r="R1637" s="12"/>
    </row>
    <row r="1638" spans="1:18" ht="13.5" customHeight="1">
      <c r="A1638" s="11" t="s">
        <v>12573</v>
      </c>
      <c r="B1638" s="12" t="s">
        <v>12574</v>
      </c>
      <c r="C1638" s="50" t="s">
        <v>6564</v>
      </c>
      <c r="D1638" s="50" t="s">
        <v>6594</v>
      </c>
      <c r="E1638" s="13" t="s">
        <v>73</v>
      </c>
      <c r="F1638" s="16"/>
      <c r="G1638" s="16"/>
      <c r="H1638" s="16"/>
      <c r="I1638" s="12" t="s">
        <v>86</v>
      </c>
      <c r="J1638" s="12" t="s">
        <v>6620</v>
      </c>
      <c r="K1638" s="12" t="s">
        <v>77</v>
      </c>
      <c r="L1638" s="16"/>
      <c r="M1638" s="17"/>
      <c r="N1638" s="18" t="s">
        <v>5047</v>
      </c>
      <c r="O1638" s="16"/>
      <c r="P1638" s="16"/>
      <c r="Q1638" s="16"/>
      <c r="R1638" s="12"/>
    </row>
    <row r="1639" spans="1:18" ht="13.5" customHeight="1">
      <c r="A1639" s="11" t="s">
        <v>12575</v>
      </c>
      <c r="B1639" s="12" t="s">
        <v>12576</v>
      </c>
      <c r="C1639" s="50" t="s">
        <v>6565</v>
      </c>
      <c r="D1639" s="50" t="s">
        <v>6595</v>
      </c>
      <c r="E1639" s="13" t="s">
        <v>73</v>
      </c>
      <c r="F1639" s="16"/>
      <c r="G1639" s="16"/>
      <c r="H1639" s="16"/>
      <c r="I1639" s="12" t="s">
        <v>90</v>
      </c>
      <c r="J1639" s="12" t="s">
        <v>6620</v>
      </c>
      <c r="K1639" s="12" t="s">
        <v>77</v>
      </c>
      <c r="L1639" s="16"/>
      <c r="M1639" s="17"/>
      <c r="N1639" s="18" t="s">
        <v>5047</v>
      </c>
      <c r="O1639" s="16"/>
      <c r="P1639" s="16"/>
      <c r="Q1639" s="16"/>
      <c r="R1639" s="12"/>
    </row>
    <row r="1640" spans="1:18" ht="13.5" customHeight="1">
      <c r="A1640" s="11" t="s">
        <v>12577</v>
      </c>
      <c r="B1640" s="12" t="s">
        <v>12578</v>
      </c>
      <c r="C1640" s="50" t="s">
        <v>6566</v>
      </c>
      <c r="D1640" s="50" t="s">
        <v>6596</v>
      </c>
      <c r="E1640" s="13" t="s">
        <v>73</v>
      </c>
      <c r="F1640" s="16"/>
      <c r="G1640" s="16"/>
      <c r="H1640" s="16"/>
      <c r="I1640" s="12" t="s">
        <v>83</v>
      </c>
      <c r="J1640" s="12" t="s">
        <v>6620</v>
      </c>
      <c r="K1640" s="12" t="s">
        <v>77</v>
      </c>
      <c r="L1640" s="16"/>
      <c r="M1640" s="17"/>
      <c r="N1640" s="18" t="s">
        <v>5047</v>
      </c>
      <c r="O1640" s="16"/>
      <c r="P1640" s="16"/>
      <c r="Q1640" s="16"/>
      <c r="R1640" s="12"/>
    </row>
    <row r="1641" spans="1:18" ht="13.5" customHeight="1">
      <c r="A1641" s="11" t="s">
        <v>12579</v>
      </c>
      <c r="B1641" s="12" t="s">
        <v>12580</v>
      </c>
      <c r="C1641" s="50" t="s">
        <v>6567</v>
      </c>
      <c r="D1641" s="50" t="s">
        <v>6597</v>
      </c>
      <c r="E1641" s="13" t="s">
        <v>73</v>
      </c>
      <c r="F1641" s="16"/>
      <c r="G1641" s="16"/>
      <c r="H1641" s="16"/>
      <c r="I1641" s="12" t="s">
        <v>86</v>
      </c>
      <c r="J1641" s="12" t="s">
        <v>6621</v>
      </c>
      <c r="K1641" s="12" t="s">
        <v>77</v>
      </c>
      <c r="L1641" s="16"/>
      <c r="M1641" s="17"/>
      <c r="N1641" s="18" t="s">
        <v>5047</v>
      </c>
      <c r="O1641" s="16"/>
      <c r="P1641" s="16"/>
      <c r="Q1641" s="16"/>
      <c r="R1641" s="12"/>
    </row>
    <row r="1642" spans="1:18" ht="13.5" customHeight="1">
      <c r="A1642" s="11" t="s">
        <v>12581</v>
      </c>
      <c r="B1642" s="12" t="s">
        <v>12582</v>
      </c>
      <c r="C1642" s="50" t="s">
        <v>6568</v>
      </c>
      <c r="D1642" s="50" t="s">
        <v>6598</v>
      </c>
      <c r="E1642" s="13" t="s">
        <v>73</v>
      </c>
      <c r="F1642" s="16"/>
      <c r="G1642" s="16"/>
      <c r="H1642" s="16"/>
      <c r="I1642" s="12" t="s">
        <v>90</v>
      </c>
      <c r="J1642" s="12" t="s">
        <v>6621</v>
      </c>
      <c r="K1642" s="12" t="s">
        <v>77</v>
      </c>
      <c r="L1642" s="16"/>
      <c r="M1642" s="17"/>
      <c r="N1642" s="18" t="s">
        <v>5047</v>
      </c>
      <c r="O1642" s="16"/>
      <c r="P1642" s="16"/>
      <c r="Q1642" s="16"/>
      <c r="R1642" s="12"/>
    </row>
    <row r="1643" spans="1:18" ht="13.5" customHeight="1">
      <c r="A1643" s="11" t="s">
        <v>12583</v>
      </c>
      <c r="B1643" s="12" t="s">
        <v>12584</v>
      </c>
      <c r="C1643" s="50" t="s">
        <v>6569</v>
      </c>
      <c r="D1643" s="50" t="s">
        <v>6599</v>
      </c>
      <c r="E1643" s="13" t="s">
        <v>73</v>
      </c>
      <c r="F1643" s="16"/>
      <c r="G1643" s="16"/>
      <c r="H1643" s="16"/>
      <c r="I1643" s="12" t="s">
        <v>83</v>
      </c>
      <c r="J1643" s="12" t="s">
        <v>6621</v>
      </c>
      <c r="K1643" s="12" t="s">
        <v>77</v>
      </c>
      <c r="L1643" s="16"/>
      <c r="M1643" s="17"/>
      <c r="N1643" s="18" t="s">
        <v>5047</v>
      </c>
      <c r="O1643" s="16"/>
      <c r="P1643" s="16"/>
      <c r="Q1643" s="16"/>
      <c r="R1643" s="12"/>
    </row>
    <row r="1644" spans="1:18" ht="13.5" customHeight="1">
      <c r="A1644" s="11" t="s">
        <v>12585</v>
      </c>
      <c r="B1644" s="12" t="s">
        <v>12586</v>
      </c>
      <c r="C1644" s="50" t="s">
        <v>6570</v>
      </c>
      <c r="D1644" s="50" t="s">
        <v>6600</v>
      </c>
      <c r="E1644" s="13" t="s">
        <v>73</v>
      </c>
      <c r="F1644" s="16"/>
      <c r="G1644" s="16"/>
      <c r="H1644" s="16"/>
      <c r="I1644" s="12" t="s">
        <v>86</v>
      </c>
      <c r="J1644" s="12" t="s">
        <v>6622</v>
      </c>
      <c r="K1644" s="12" t="s">
        <v>77</v>
      </c>
      <c r="L1644" s="16"/>
      <c r="M1644" s="17"/>
      <c r="N1644" s="18" t="s">
        <v>5047</v>
      </c>
      <c r="O1644" s="16"/>
      <c r="P1644" s="16"/>
      <c r="Q1644" s="16"/>
      <c r="R1644" s="12"/>
    </row>
    <row r="1645" spans="1:18" ht="13.5" customHeight="1">
      <c r="A1645" s="11" t="s">
        <v>12587</v>
      </c>
      <c r="B1645" s="12" t="s">
        <v>12588</v>
      </c>
      <c r="C1645" s="50" t="s">
        <v>6571</v>
      </c>
      <c r="D1645" s="50" t="s">
        <v>6601</v>
      </c>
      <c r="E1645" s="13" t="s">
        <v>73</v>
      </c>
      <c r="F1645" s="16"/>
      <c r="G1645" s="16"/>
      <c r="H1645" s="16"/>
      <c r="I1645" s="12" t="s">
        <v>90</v>
      </c>
      <c r="J1645" s="12" t="s">
        <v>6622</v>
      </c>
      <c r="K1645" s="12" t="s">
        <v>77</v>
      </c>
      <c r="L1645" s="16"/>
      <c r="M1645" s="17"/>
      <c r="N1645" s="18" t="s">
        <v>5047</v>
      </c>
      <c r="O1645" s="16"/>
      <c r="P1645" s="16"/>
      <c r="Q1645" s="16"/>
      <c r="R1645" s="12"/>
    </row>
    <row r="1646" spans="1:18" ht="13.5" customHeight="1">
      <c r="A1646" s="11" t="s">
        <v>12589</v>
      </c>
      <c r="B1646" s="12" t="s">
        <v>12590</v>
      </c>
      <c r="C1646" s="50" t="s">
        <v>6572</v>
      </c>
      <c r="D1646" s="50" t="s">
        <v>6602</v>
      </c>
      <c r="E1646" s="13" t="s">
        <v>73</v>
      </c>
      <c r="F1646" s="16"/>
      <c r="G1646" s="16"/>
      <c r="H1646" s="16"/>
      <c r="I1646" s="12" t="s">
        <v>83</v>
      </c>
      <c r="J1646" s="12" t="s">
        <v>6622</v>
      </c>
      <c r="K1646" s="12" t="s">
        <v>77</v>
      </c>
      <c r="L1646" s="16"/>
      <c r="M1646" s="17"/>
      <c r="N1646" s="18" t="s">
        <v>5047</v>
      </c>
      <c r="O1646" s="16"/>
      <c r="P1646" s="16"/>
      <c r="Q1646" s="16"/>
      <c r="R1646" s="12"/>
    </row>
    <row r="1647" spans="1:18" ht="13.5" customHeight="1">
      <c r="A1647" s="11" t="s">
        <v>12591</v>
      </c>
      <c r="B1647" s="12" t="s">
        <v>12592</v>
      </c>
      <c r="C1647" s="50" t="s">
        <v>6573</v>
      </c>
      <c r="D1647" s="50" t="s">
        <v>6603</v>
      </c>
      <c r="E1647" s="13" t="s">
        <v>73</v>
      </c>
      <c r="F1647" s="16"/>
      <c r="G1647" s="16"/>
      <c r="H1647" s="16"/>
      <c r="I1647" s="12" t="s">
        <v>86</v>
      </c>
      <c r="J1647" s="12" t="s">
        <v>6623</v>
      </c>
      <c r="K1647" s="12" t="s">
        <v>77</v>
      </c>
      <c r="L1647" s="16"/>
      <c r="M1647" s="17"/>
      <c r="N1647" s="18" t="s">
        <v>5047</v>
      </c>
      <c r="O1647" s="16"/>
      <c r="P1647" s="16"/>
      <c r="Q1647" s="16"/>
      <c r="R1647" s="12"/>
    </row>
    <row r="1648" spans="1:18" ht="13.5" customHeight="1">
      <c r="A1648" s="11" t="s">
        <v>12593</v>
      </c>
      <c r="B1648" s="12" t="s">
        <v>12594</v>
      </c>
      <c r="C1648" s="50" t="s">
        <v>6574</v>
      </c>
      <c r="D1648" s="50" t="s">
        <v>6604</v>
      </c>
      <c r="E1648" s="13" t="s">
        <v>73</v>
      </c>
      <c r="F1648" s="16"/>
      <c r="G1648" s="16"/>
      <c r="H1648" s="16"/>
      <c r="I1648" s="12" t="s">
        <v>90</v>
      </c>
      <c r="J1648" s="12" t="s">
        <v>6623</v>
      </c>
      <c r="K1648" s="12" t="s">
        <v>77</v>
      </c>
      <c r="L1648" s="16"/>
      <c r="M1648" s="17"/>
      <c r="N1648" s="18" t="s">
        <v>5047</v>
      </c>
      <c r="O1648" s="16"/>
      <c r="P1648" s="16"/>
      <c r="Q1648" s="16"/>
      <c r="R1648" s="12"/>
    </row>
    <row r="1649" spans="1:18" ht="13.5" customHeight="1">
      <c r="A1649" s="11" t="s">
        <v>12595</v>
      </c>
      <c r="B1649" s="12" t="s">
        <v>12596</v>
      </c>
      <c r="C1649" s="50" t="s">
        <v>6575</v>
      </c>
      <c r="D1649" s="50" t="s">
        <v>6605</v>
      </c>
      <c r="E1649" s="13" t="s">
        <v>73</v>
      </c>
      <c r="F1649" s="16"/>
      <c r="G1649" s="16"/>
      <c r="H1649" s="16"/>
      <c r="I1649" s="12" t="s">
        <v>83</v>
      </c>
      <c r="J1649" s="12" t="s">
        <v>6623</v>
      </c>
      <c r="K1649" s="12" t="s">
        <v>77</v>
      </c>
      <c r="L1649" s="16"/>
      <c r="M1649" s="17"/>
      <c r="N1649" s="18" t="s">
        <v>5047</v>
      </c>
      <c r="O1649" s="16"/>
      <c r="P1649" s="16"/>
      <c r="Q1649" s="16"/>
      <c r="R1649" s="12"/>
    </row>
    <row r="1650" spans="1:18" ht="13.5" customHeight="1">
      <c r="A1650" s="11" t="s">
        <v>12597</v>
      </c>
      <c r="B1650" s="12" t="s">
        <v>12598</v>
      </c>
      <c r="C1650" s="50" t="s">
        <v>6576</v>
      </c>
      <c r="D1650" s="50" t="s">
        <v>6606</v>
      </c>
      <c r="E1650" s="13" t="s">
        <v>73</v>
      </c>
      <c r="F1650" s="16"/>
      <c r="G1650" s="16"/>
      <c r="H1650" s="16"/>
      <c r="I1650" s="12" t="s">
        <v>86</v>
      </c>
      <c r="J1650" s="12" t="s">
        <v>6624</v>
      </c>
      <c r="K1650" s="12" t="s">
        <v>77</v>
      </c>
      <c r="L1650" s="16"/>
      <c r="M1650" s="17"/>
      <c r="N1650" s="18" t="s">
        <v>5047</v>
      </c>
      <c r="O1650" s="16"/>
      <c r="P1650" s="16"/>
      <c r="Q1650" s="16"/>
      <c r="R1650" s="12"/>
    </row>
    <row r="1651" spans="1:18" ht="13.5" customHeight="1">
      <c r="A1651" s="11" t="s">
        <v>12599</v>
      </c>
      <c r="B1651" s="12" t="s">
        <v>12600</v>
      </c>
      <c r="C1651" s="50" t="s">
        <v>6577</v>
      </c>
      <c r="D1651" s="50" t="s">
        <v>6607</v>
      </c>
      <c r="E1651" s="13" t="s">
        <v>73</v>
      </c>
      <c r="F1651" s="16"/>
      <c r="G1651" s="16"/>
      <c r="H1651" s="16"/>
      <c r="I1651" s="12" t="s">
        <v>90</v>
      </c>
      <c r="J1651" s="12" t="s">
        <v>6624</v>
      </c>
      <c r="K1651" s="12" t="s">
        <v>77</v>
      </c>
      <c r="L1651" s="16"/>
      <c r="M1651" s="17"/>
      <c r="N1651" s="18" t="s">
        <v>5047</v>
      </c>
      <c r="O1651" s="16"/>
      <c r="P1651" s="16"/>
      <c r="Q1651" s="16"/>
      <c r="R1651" s="12"/>
    </row>
    <row r="1652" spans="1:18" ht="13.5" customHeight="1">
      <c r="A1652" s="11" t="s">
        <v>12601</v>
      </c>
      <c r="B1652" s="12" t="s">
        <v>12602</v>
      </c>
      <c r="C1652" s="50" t="s">
        <v>6578</v>
      </c>
      <c r="D1652" s="50" t="s">
        <v>6608</v>
      </c>
      <c r="E1652" s="13" t="s">
        <v>73</v>
      </c>
      <c r="F1652" s="16"/>
      <c r="G1652" s="16"/>
      <c r="H1652" s="16"/>
      <c r="I1652" s="12" t="s">
        <v>83</v>
      </c>
      <c r="J1652" s="12" t="s">
        <v>6624</v>
      </c>
      <c r="K1652" s="12" t="s">
        <v>77</v>
      </c>
      <c r="L1652" s="16"/>
      <c r="M1652" s="17"/>
      <c r="N1652" s="18" t="s">
        <v>5047</v>
      </c>
      <c r="O1652" s="16"/>
      <c r="P1652" s="16"/>
      <c r="Q1652" s="16"/>
      <c r="R1652" s="12"/>
    </row>
    <row r="1653" spans="1:18" ht="13.5" customHeight="1">
      <c r="A1653" s="11" t="s">
        <v>12603</v>
      </c>
      <c r="B1653" s="12" t="s">
        <v>12604</v>
      </c>
      <c r="C1653" s="50" t="s">
        <v>6579</v>
      </c>
      <c r="D1653" s="50" t="s">
        <v>6609</v>
      </c>
      <c r="E1653" s="13" t="s">
        <v>73</v>
      </c>
      <c r="F1653" s="16"/>
      <c r="G1653" s="16"/>
      <c r="H1653" s="16"/>
      <c r="I1653" s="12" t="s">
        <v>86</v>
      </c>
      <c r="J1653" s="12" t="s">
        <v>6625</v>
      </c>
      <c r="K1653" s="12" t="s">
        <v>77</v>
      </c>
      <c r="L1653" s="16"/>
      <c r="M1653" s="17"/>
      <c r="N1653" s="18" t="s">
        <v>5047</v>
      </c>
      <c r="O1653" s="16"/>
      <c r="P1653" s="16"/>
      <c r="Q1653" s="16"/>
      <c r="R1653" s="12"/>
    </row>
    <row r="1654" spans="1:18" ht="13.5" customHeight="1">
      <c r="A1654" s="11" t="s">
        <v>12605</v>
      </c>
      <c r="B1654" s="12" t="s">
        <v>12606</v>
      </c>
      <c r="C1654" s="50" t="s">
        <v>6580</v>
      </c>
      <c r="D1654" s="50" t="s">
        <v>6610</v>
      </c>
      <c r="E1654" s="13" t="s">
        <v>73</v>
      </c>
      <c r="F1654" s="16"/>
      <c r="G1654" s="16"/>
      <c r="H1654" s="16"/>
      <c r="I1654" s="12" t="s">
        <v>90</v>
      </c>
      <c r="J1654" s="12" t="s">
        <v>6625</v>
      </c>
      <c r="K1654" s="12" t="s">
        <v>77</v>
      </c>
      <c r="L1654" s="16"/>
      <c r="M1654" s="17"/>
      <c r="N1654" s="18" t="s">
        <v>5047</v>
      </c>
      <c r="O1654" s="16"/>
      <c r="P1654" s="16"/>
      <c r="Q1654" s="16"/>
      <c r="R1654" s="12"/>
    </row>
    <row r="1655" spans="1:18" ht="13.5" customHeight="1">
      <c r="A1655" s="11" t="s">
        <v>12607</v>
      </c>
      <c r="B1655" s="12" t="s">
        <v>12608</v>
      </c>
      <c r="C1655" s="50" t="s">
        <v>6581</v>
      </c>
      <c r="D1655" s="50" t="s">
        <v>6611</v>
      </c>
      <c r="E1655" s="13" t="s">
        <v>73</v>
      </c>
      <c r="F1655" s="16"/>
      <c r="G1655" s="16"/>
      <c r="H1655" s="16"/>
      <c r="I1655" s="12" t="s">
        <v>83</v>
      </c>
      <c r="J1655" s="12" t="s">
        <v>6625</v>
      </c>
      <c r="K1655" s="12" t="s">
        <v>77</v>
      </c>
      <c r="L1655" s="16"/>
      <c r="M1655" s="17"/>
      <c r="N1655" s="18" t="s">
        <v>5047</v>
      </c>
      <c r="O1655" s="16"/>
      <c r="P1655" s="16"/>
      <c r="Q1655" s="16"/>
      <c r="R1655" s="12"/>
    </row>
    <row r="1656" spans="1:18" ht="13.5" customHeight="1">
      <c r="A1656" s="11" t="s">
        <v>12609</v>
      </c>
      <c r="B1656" s="12" t="s">
        <v>12610</v>
      </c>
      <c r="C1656" s="50" t="s">
        <v>6582</v>
      </c>
      <c r="D1656" s="50" t="s">
        <v>6612</v>
      </c>
      <c r="E1656" s="13" t="s">
        <v>73</v>
      </c>
      <c r="F1656" s="16"/>
      <c r="G1656" s="16"/>
      <c r="H1656" s="16"/>
      <c r="I1656" s="12" t="s">
        <v>86</v>
      </c>
      <c r="J1656" s="12" t="s">
        <v>6626</v>
      </c>
      <c r="K1656" s="12" t="s">
        <v>77</v>
      </c>
      <c r="L1656" s="16"/>
      <c r="M1656" s="17"/>
      <c r="N1656" s="18" t="s">
        <v>5047</v>
      </c>
      <c r="O1656" s="16"/>
      <c r="P1656" s="16"/>
      <c r="Q1656" s="16"/>
      <c r="R1656" s="12"/>
    </row>
    <row r="1657" spans="1:18" ht="13.5" customHeight="1">
      <c r="A1657" s="11" t="s">
        <v>12611</v>
      </c>
      <c r="B1657" s="12" t="s">
        <v>12612</v>
      </c>
      <c r="C1657" s="50" t="s">
        <v>6583</v>
      </c>
      <c r="D1657" s="50" t="s">
        <v>6613</v>
      </c>
      <c r="E1657" s="13" t="s">
        <v>73</v>
      </c>
      <c r="F1657" s="16"/>
      <c r="G1657" s="16"/>
      <c r="H1657" s="16"/>
      <c r="I1657" s="12" t="s">
        <v>90</v>
      </c>
      <c r="J1657" s="12" t="s">
        <v>6626</v>
      </c>
      <c r="K1657" s="12" t="s">
        <v>77</v>
      </c>
      <c r="L1657" s="16"/>
      <c r="M1657" s="17"/>
      <c r="N1657" s="18" t="s">
        <v>5047</v>
      </c>
      <c r="O1657" s="16"/>
      <c r="P1657" s="16"/>
      <c r="Q1657" s="16"/>
      <c r="R1657" s="12"/>
    </row>
    <row r="1658" spans="1:18" ht="13.5" customHeight="1">
      <c r="A1658" s="11" t="s">
        <v>12613</v>
      </c>
      <c r="B1658" s="12" t="s">
        <v>12614</v>
      </c>
      <c r="C1658" s="50" t="s">
        <v>6584</v>
      </c>
      <c r="D1658" s="50" t="s">
        <v>6614</v>
      </c>
      <c r="E1658" s="13" t="s">
        <v>73</v>
      </c>
      <c r="F1658" s="16"/>
      <c r="G1658" s="16"/>
      <c r="H1658" s="16"/>
      <c r="I1658" s="12" t="s">
        <v>83</v>
      </c>
      <c r="J1658" s="12" t="s">
        <v>6626</v>
      </c>
      <c r="K1658" s="12" t="s">
        <v>77</v>
      </c>
      <c r="L1658" s="16"/>
      <c r="M1658" s="17"/>
      <c r="N1658" s="18" t="s">
        <v>5047</v>
      </c>
      <c r="O1658" s="16"/>
      <c r="P1658" s="16"/>
      <c r="Q1658" s="16"/>
      <c r="R1658" s="12"/>
    </row>
    <row r="1659" spans="1:18" ht="13.5" customHeight="1">
      <c r="A1659" s="11" t="s">
        <v>12615</v>
      </c>
      <c r="B1659" s="12" t="s">
        <v>12616</v>
      </c>
      <c r="C1659" s="50" t="s">
        <v>6585</v>
      </c>
      <c r="D1659" s="50" t="s">
        <v>6615</v>
      </c>
      <c r="E1659" s="13" t="s">
        <v>73</v>
      </c>
      <c r="F1659" s="16"/>
      <c r="G1659" s="16"/>
      <c r="H1659" s="16"/>
      <c r="I1659" s="12" t="s">
        <v>86</v>
      </c>
      <c r="J1659" s="12" t="s">
        <v>6627</v>
      </c>
      <c r="K1659" s="12" t="s">
        <v>77</v>
      </c>
      <c r="L1659" s="16"/>
      <c r="M1659" s="17"/>
      <c r="N1659" s="18" t="s">
        <v>5047</v>
      </c>
      <c r="O1659" s="16"/>
      <c r="P1659" s="16"/>
      <c r="Q1659" s="16"/>
      <c r="R1659" s="12"/>
    </row>
    <row r="1660" spans="1:18" ht="13.5" customHeight="1">
      <c r="A1660" s="11" t="s">
        <v>12617</v>
      </c>
      <c r="B1660" s="12" t="s">
        <v>12618</v>
      </c>
      <c r="C1660" s="50" t="s">
        <v>6586</v>
      </c>
      <c r="D1660" s="50" t="s">
        <v>6616</v>
      </c>
      <c r="E1660" s="13" t="s">
        <v>73</v>
      </c>
      <c r="F1660" s="16"/>
      <c r="G1660" s="16"/>
      <c r="H1660" s="16"/>
      <c r="I1660" s="12" t="s">
        <v>90</v>
      </c>
      <c r="J1660" s="12" t="s">
        <v>6627</v>
      </c>
      <c r="K1660" s="12" t="s">
        <v>77</v>
      </c>
      <c r="L1660" s="16"/>
      <c r="M1660" s="17"/>
      <c r="N1660" s="18" t="s">
        <v>5047</v>
      </c>
      <c r="O1660" s="16"/>
      <c r="P1660" s="16"/>
      <c r="Q1660" s="16"/>
      <c r="R1660" s="12"/>
    </row>
    <row r="1661" spans="1:18" ht="13.5" customHeight="1">
      <c r="A1661" s="11" t="s">
        <v>12619</v>
      </c>
      <c r="B1661" s="12" t="s">
        <v>12620</v>
      </c>
      <c r="C1661" s="50" t="s">
        <v>6587</v>
      </c>
      <c r="D1661" s="50" t="s">
        <v>6617</v>
      </c>
      <c r="E1661" s="13" t="s">
        <v>73</v>
      </c>
      <c r="F1661" s="16"/>
      <c r="G1661" s="16"/>
      <c r="H1661" s="16"/>
      <c r="I1661" s="12" t="s">
        <v>83</v>
      </c>
      <c r="J1661" s="12" t="s">
        <v>6627</v>
      </c>
      <c r="K1661" s="12" t="s">
        <v>77</v>
      </c>
      <c r="L1661" s="16"/>
      <c r="M1661" s="17"/>
      <c r="N1661" s="18" t="s">
        <v>5047</v>
      </c>
      <c r="O1661" s="16"/>
      <c r="P1661" s="16"/>
      <c r="Q1661" s="16"/>
      <c r="R1661" s="12"/>
    </row>
    <row r="1662" spans="1:18" ht="13.5" customHeight="1">
      <c r="A1662" s="11" t="s">
        <v>12621</v>
      </c>
      <c r="B1662" s="12" t="s">
        <v>12622</v>
      </c>
      <c r="C1662" s="50" t="s">
        <v>6629</v>
      </c>
      <c r="D1662" s="50" t="s">
        <v>6632</v>
      </c>
      <c r="E1662" s="13" t="s">
        <v>73</v>
      </c>
      <c r="F1662" s="16"/>
      <c r="G1662" s="16"/>
      <c r="H1662" s="16"/>
      <c r="I1662" s="12" t="s">
        <v>86</v>
      </c>
      <c r="J1662" s="12" t="s">
        <v>6635</v>
      </c>
      <c r="K1662" s="12" t="s">
        <v>77</v>
      </c>
      <c r="L1662" s="16"/>
      <c r="M1662" s="17"/>
      <c r="N1662" s="18" t="s">
        <v>5047</v>
      </c>
      <c r="O1662" s="16"/>
      <c r="P1662" s="16"/>
      <c r="Q1662" s="16"/>
      <c r="R1662" s="12"/>
    </row>
    <row r="1663" spans="1:18" ht="13.5" customHeight="1">
      <c r="A1663" s="11" t="s">
        <v>12623</v>
      </c>
      <c r="B1663" s="12" t="s">
        <v>12624</v>
      </c>
      <c r="C1663" s="50" t="s">
        <v>6630</v>
      </c>
      <c r="D1663" s="50" t="s">
        <v>6633</v>
      </c>
      <c r="E1663" s="13" t="s">
        <v>73</v>
      </c>
      <c r="F1663" s="16"/>
      <c r="G1663" s="16"/>
      <c r="H1663" s="16"/>
      <c r="I1663" s="12" t="s">
        <v>90</v>
      </c>
      <c r="J1663" s="12" t="s">
        <v>6635</v>
      </c>
      <c r="K1663" s="12" t="s">
        <v>77</v>
      </c>
      <c r="L1663" s="16"/>
      <c r="M1663" s="17"/>
      <c r="N1663" s="18" t="s">
        <v>5047</v>
      </c>
      <c r="O1663" s="16"/>
      <c r="P1663" s="16"/>
      <c r="Q1663" s="16"/>
      <c r="R1663" s="12"/>
    </row>
    <row r="1664" spans="1:18" ht="13.5" customHeight="1">
      <c r="A1664" s="11" t="s">
        <v>12625</v>
      </c>
      <c r="B1664" s="12" t="s">
        <v>12626</v>
      </c>
      <c r="C1664" s="50" t="s">
        <v>6631</v>
      </c>
      <c r="D1664" s="50" t="s">
        <v>6634</v>
      </c>
      <c r="E1664" s="13" t="s">
        <v>73</v>
      </c>
      <c r="F1664" s="16"/>
      <c r="G1664" s="16"/>
      <c r="H1664" s="16"/>
      <c r="I1664" s="12" t="s">
        <v>83</v>
      </c>
      <c r="J1664" s="12" t="s">
        <v>6635</v>
      </c>
      <c r="K1664" s="12" t="s">
        <v>77</v>
      </c>
      <c r="L1664" s="16"/>
      <c r="M1664" s="17"/>
      <c r="N1664" s="18" t="s">
        <v>5047</v>
      </c>
      <c r="O1664" s="16"/>
      <c r="P1664" s="16"/>
      <c r="Q1664" s="16"/>
      <c r="R1664" s="12"/>
    </row>
    <row r="1665" spans="1:18" ht="13.5" customHeight="1">
      <c r="A1665" s="11" t="str">
        <f t="shared" ref="A1665:A1681" si="29">IF(ISBLANK($B1665),"",$B$2 &amp; ":" &amp; (SUBSTITUTE(SUBSTITUTE(SUBSTITUTE(SUBSTITUTE(SUBSTITUTE(SUBSTITUTE(SUBSTITUTE(SUBSTITUTE(SUBSTITUTE(B1665," ",""),"/","Div"),",","-"),"(","-"),")",""),"+","plus"),"--","-")," ",""),"&amp;","-")))</f>
        <v>ACTRIS_vocab:n-propylbenzenenumberconcentration</v>
      </c>
      <c r="B1665" s="12" t="s">
        <v>6644</v>
      </c>
      <c r="C1665" s="50"/>
      <c r="D1665" s="50" t="s">
        <v>6640</v>
      </c>
      <c r="E1665" s="13" t="s">
        <v>73</v>
      </c>
      <c r="F1665" s="16"/>
      <c r="G1665" s="16"/>
      <c r="H1665" s="16"/>
      <c r="I1665" s="12" t="s">
        <v>86</v>
      </c>
      <c r="J1665" s="12" t="s">
        <v>6643</v>
      </c>
      <c r="K1665" s="12" t="s">
        <v>77</v>
      </c>
      <c r="L1665" s="16"/>
      <c r="M1665" s="17"/>
      <c r="N1665" s="18" t="s">
        <v>5047</v>
      </c>
      <c r="O1665" s="16"/>
      <c r="P1665" s="16"/>
      <c r="Q1665" s="16"/>
      <c r="R1665" s="12"/>
    </row>
    <row r="1666" spans="1:18" ht="13.5" customHeight="1">
      <c r="A1666" s="11" t="str">
        <f t="shared" si="29"/>
        <v>ACTRIS_vocab:n-propylbenzenemassconcentration</v>
      </c>
      <c r="B1666" s="12" t="s">
        <v>6645</v>
      </c>
      <c r="C1666" s="50"/>
      <c r="D1666" s="50" t="s">
        <v>6641</v>
      </c>
      <c r="E1666" s="13" t="s">
        <v>73</v>
      </c>
      <c r="F1666" s="16"/>
      <c r="G1666" s="16"/>
      <c r="H1666" s="16"/>
      <c r="I1666" s="12" t="s">
        <v>90</v>
      </c>
      <c r="J1666" s="12" t="s">
        <v>6643</v>
      </c>
      <c r="K1666" s="12" t="s">
        <v>77</v>
      </c>
      <c r="L1666" s="16"/>
      <c r="M1666" s="17"/>
      <c r="N1666" s="18" t="s">
        <v>5047</v>
      </c>
      <c r="O1666" s="16"/>
      <c r="P1666" s="16"/>
      <c r="Q1666" s="16"/>
      <c r="R1666" s="12"/>
    </row>
    <row r="1667" spans="1:18" ht="13.5" customHeight="1">
      <c r="A1667" s="11" t="str">
        <f t="shared" si="29"/>
        <v>ACTRIS_vocab:n-propylbenzeneamountfraction</v>
      </c>
      <c r="B1667" s="12" t="s">
        <v>6646</v>
      </c>
      <c r="C1667" s="50"/>
      <c r="D1667" s="50" t="s">
        <v>6642</v>
      </c>
      <c r="E1667" s="13" t="s">
        <v>73</v>
      </c>
      <c r="F1667" s="16"/>
      <c r="G1667" s="16"/>
      <c r="H1667" s="16"/>
      <c r="I1667" s="12" t="s">
        <v>83</v>
      </c>
      <c r="J1667" s="12" t="s">
        <v>6643</v>
      </c>
      <c r="K1667" s="12" t="s">
        <v>77</v>
      </c>
      <c r="L1667" s="16"/>
      <c r="M1667" s="17"/>
      <c r="N1667" s="18" t="s">
        <v>5047</v>
      </c>
      <c r="O1667" s="16"/>
      <c r="P1667" s="16"/>
      <c r="Q1667" s="16"/>
      <c r="R1667" s="12"/>
    </row>
    <row r="1668" spans="1:18" ht="13.5" customHeight="1">
      <c r="A1668" s="11" t="s">
        <v>12627</v>
      </c>
      <c r="B1668" s="12" t="s">
        <v>12628</v>
      </c>
      <c r="C1668" s="50" t="s">
        <v>6649</v>
      </c>
      <c r="D1668" s="50" t="s">
        <v>6652</v>
      </c>
      <c r="E1668" s="13" t="s">
        <v>73</v>
      </c>
      <c r="F1668" s="16"/>
      <c r="G1668" s="16"/>
      <c r="H1668" s="16"/>
      <c r="I1668" s="12" t="s">
        <v>86</v>
      </c>
      <c r="J1668" s="12" t="s">
        <v>6655</v>
      </c>
      <c r="K1668" s="12" t="s">
        <v>77</v>
      </c>
      <c r="L1668" s="16"/>
      <c r="M1668" s="17"/>
      <c r="N1668" s="18" t="s">
        <v>5047</v>
      </c>
      <c r="O1668" s="16"/>
      <c r="P1668" s="16"/>
      <c r="Q1668" s="16"/>
      <c r="R1668" s="12"/>
    </row>
    <row r="1669" spans="1:18" ht="13.5" customHeight="1">
      <c r="A1669" s="11" t="s">
        <v>12629</v>
      </c>
      <c r="B1669" s="12" t="s">
        <v>12630</v>
      </c>
      <c r="C1669" s="50" t="s">
        <v>6650</v>
      </c>
      <c r="D1669" s="50" t="s">
        <v>6653</v>
      </c>
      <c r="E1669" s="13" t="s">
        <v>73</v>
      </c>
      <c r="F1669" s="16"/>
      <c r="G1669" s="16"/>
      <c r="H1669" s="16"/>
      <c r="I1669" s="12" t="s">
        <v>90</v>
      </c>
      <c r="J1669" s="12" t="s">
        <v>6655</v>
      </c>
      <c r="K1669" s="12" t="s">
        <v>77</v>
      </c>
      <c r="L1669" s="16"/>
      <c r="M1669" s="17"/>
      <c r="N1669" s="18" t="s">
        <v>5047</v>
      </c>
      <c r="O1669" s="16"/>
      <c r="P1669" s="16"/>
      <c r="Q1669" s="16"/>
      <c r="R1669" s="12"/>
    </row>
    <row r="1670" spans="1:18" ht="13.5" customHeight="1">
      <c r="A1670" s="11" t="s">
        <v>12631</v>
      </c>
      <c r="B1670" s="12" t="s">
        <v>12632</v>
      </c>
      <c r="C1670" s="50" t="s">
        <v>6651</v>
      </c>
      <c r="D1670" s="50" t="s">
        <v>6654</v>
      </c>
      <c r="E1670" s="13" t="s">
        <v>73</v>
      </c>
      <c r="F1670" s="16"/>
      <c r="G1670" s="16"/>
      <c r="H1670" s="16"/>
      <c r="I1670" s="12" t="s">
        <v>83</v>
      </c>
      <c r="J1670" s="12" t="s">
        <v>6655</v>
      </c>
      <c r="K1670" s="12" t="s">
        <v>77</v>
      </c>
      <c r="L1670" s="16"/>
      <c r="M1670" s="17"/>
      <c r="N1670" s="18" t="s">
        <v>5047</v>
      </c>
      <c r="O1670" s="16"/>
      <c r="P1670" s="16"/>
      <c r="Q1670" s="16"/>
      <c r="R1670" s="12"/>
    </row>
    <row r="1671" spans="1:18" ht="13.5" customHeight="1">
      <c r="A1671" s="11" t="s">
        <v>12633</v>
      </c>
      <c r="B1671" s="12" t="s">
        <v>12634</v>
      </c>
      <c r="C1671" s="50" t="s">
        <v>6943</v>
      </c>
      <c r="D1671" s="50" t="s">
        <v>6973</v>
      </c>
      <c r="E1671" s="13" t="s">
        <v>73</v>
      </c>
      <c r="F1671" s="16"/>
      <c r="G1671" s="16"/>
      <c r="H1671" s="16"/>
      <c r="I1671" s="12" t="s">
        <v>86</v>
      </c>
      <c r="J1671" s="12" t="s">
        <v>7003</v>
      </c>
      <c r="K1671" s="12" t="s">
        <v>77</v>
      </c>
      <c r="L1671" s="16"/>
      <c r="M1671" s="17"/>
      <c r="N1671" s="18" t="s">
        <v>5047</v>
      </c>
      <c r="O1671" s="16"/>
      <c r="P1671" s="16"/>
      <c r="Q1671" s="16"/>
      <c r="R1671" s="12"/>
    </row>
    <row r="1672" spans="1:18" ht="13.5" customHeight="1">
      <c r="A1672" s="11" t="s">
        <v>12635</v>
      </c>
      <c r="B1672" s="12" t="s">
        <v>12636</v>
      </c>
      <c r="C1672" s="50" t="s">
        <v>6944</v>
      </c>
      <c r="D1672" s="50" t="s">
        <v>6974</v>
      </c>
      <c r="E1672" s="13" t="s">
        <v>73</v>
      </c>
      <c r="F1672" s="16"/>
      <c r="G1672" s="16"/>
      <c r="H1672" s="16"/>
      <c r="I1672" s="12" t="s">
        <v>90</v>
      </c>
      <c r="J1672" s="12" t="s">
        <v>7003</v>
      </c>
      <c r="K1672" s="12" t="s">
        <v>77</v>
      </c>
      <c r="L1672" s="16"/>
      <c r="M1672" s="17"/>
      <c r="N1672" s="18" t="s">
        <v>5047</v>
      </c>
      <c r="O1672" s="16"/>
      <c r="P1672" s="16"/>
      <c r="Q1672" s="16"/>
      <c r="R1672" s="12"/>
    </row>
    <row r="1673" spans="1:18" ht="13.5" customHeight="1">
      <c r="A1673" s="11" t="s">
        <v>12637</v>
      </c>
      <c r="B1673" s="12" t="s">
        <v>12638</v>
      </c>
      <c r="C1673" s="50" t="s">
        <v>6945</v>
      </c>
      <c r="D1673" s="50" t="s">
        <v>6975</v>
      </c>
      <c r="E1673" s="13" t="s">
        <v>73</v>
      </c>
      <c r="F1673" s="16"/>
      <c r="G1673" s="16"/>
      <c r="H1673" s="16"/>
      <c r="I1673" s="12" t="s">
        <v>83</v>
      </c>
      <c r="J1673" s="12" t="s">
        <v>7003</v>
      </c>
      <c r="K1673" s="12" t="s">
        <v>77</v>
      </c>
      <c r="L1673" s="16"/>
      <c r="M1673" s="17"/>
      <c r="N1673" s="18" t="s">
        <v>5047</v>
      </c>
      <c r="O1673" s="16"/>
      <c r="P1673" s="16"/>
      <c r="Q1673" s="16"/>
      <c r="R1673" s="12"/>
    </row>
    <row r="1674" spans="1:18" ht="13.5" customHeight="1">
      <c r="A1674" s="11" t="s">
        <v>12639</v>
      </c>
      <c r="B1674" s="12" t="s">
        <v>12640</v>
      </c>
      <c r="C1674" s="50" t="s">
        <v>6946</v>
      </c>
      <c r="D1674" s="50" t="s">
        <v>6976</v>
      </c>
      <c r="E1674" s="13" t="s">
        <v>73</v>
      </c>
      <c r="F1674" s="16"/>
      <c r="G1674" s="16"/>
      <c r="H1674" s="16"/>
      <c r="I1674" s="12" t="s">
        <v>86</v>
      </c>
      <c r="J1674" s="12" t="s">
        <v>7004</v>
      </c>
      <c r="K1674" s="12" t="s">
        <v>77</v>
      </c>
      <c r="L1674" s="16"/>
      <c r="M1674" s="17"/>
      <c r="N1674" s="18" t="s">
        <v>5047</v>
      </c>
      <c r="O1674" s="16"/>
      <c r="P1674" s="16"/>
      <c r="Q1674" s="16"/>
      <c r="R1674" s="12"/>
    </row>
    <row r="1675" spans="1:18" ht="13.5" customHeight="1">
      <c r="A1675" s="11" t="s">
        <v>12641</v>
      </c>
      <c r="B1675" s="12" t="s">
        <v>12642</v>
      </c>
      <c r="C1675" s="50" t="s">
        <v>6947</v>
      </c>
      <c r="D1675" s="50" t="s">
        <v>6977</v>
      </c>
      <c r="E1675" s="13" t="s">
        <v>73</v>
      </c>
      <c r="F1675" s="16"/>
      <c r="G1675" s="16"/>
      <c r="H1675" s="16"/>
      <c r="I1675" s="12" t="s">
        <v>90</v>
      </c>
      <c r="J1675" s="12" t="s">
        <v>7004</v>
      </c>
      <c r="K1675" s="12" t="s">
        <v>77</v>
      </c>
      <c r="L1675" s="16"/>
      <c r="M1675" s="17"/>
      <c r="N1675" s="18" t="s">
        <v>5047</v>
      </c>
      <c r="O1675" s="16"/>
      <c r="P1675" s="16"/>
      <c r="Q1675" s="16"/>
      <c r="R1675" s="12"/>
    </row>
    <row r="1676" spans="1:18" ht="13.5" customHeight="1">
      <c r="A1676" s="11" t="s">
        <v>12643</v>
      </c>
      <c r="B1676" s="12" t="s">
        <v>12644</v>
      </c>
      <c r="C1676" s="50" t="s">
        <v>6948</v>
      </c>
      <c r="D1676" s="50" t="s">
        <v>6978</v>
      </c>
      <c r="E1676" s="13" t="s">
        <v>73</v>
      </c>
      <c r="F1676" s="16"/>
      <c r="G1676" s="16"/>
      <c r="H1676" s="16"/>
      <c r="I1676" s="12" t="s">
        <v>83</v>
      </c>
      <c r="J1676" s="12" t="s">
        <v>7004</v>
      </c>
      <c r="K1676" s="12" t="s">
        <v>77</v>
      </c>
      <c r="L1676" s="16"/>
      <c r="M1676" s="17"/>
      <c r="N1676" s="18" t="s">
        <v>5047</v>
      </c>
      <c r="O1676" s="16"/>
      <c r="P1676" s="16"/>
      <c r="Q1676" s="16"/>
      <c r="R1676" s="12"/>
    </row>
    <row r="1677" spans="1:18" ht="13.5" customHeight="1">
      <c r="A1677" s="11" t="s">
        <v>12645</v>
      </c>
      <c r="B1677" s="12" t="s">
        <v>12646</v>
      </c>
      <c r="C1677" s="50" t="s">
        <v>6949</v>
      </c>
      <c r="D1677" s="50" t="s">
        <v>6979</v>
      </c>
      <c r="E1677" s="13" t="s">
        <v>73</v>
      </c>
      <c r="F1677" s="16"/>
      <c r="G1677" s="16"/>
      <c r="H1677" s="16"/>
      <c r="I1677" s="12" t="s">
        <v>86</v>
      </c>
      <c r="J1677" s="12" t="s">
        <v>7005</v>
      </c>
      <c r="K1677" s="12" t="s">
        <v>77</v>
      </c>
      <c r="L1677" s="16"/>
      <c r="M1677" s="17"/>
      <c r="N1677" s="18" t="s">
        <v>5047</v>
      </c>
      <c r="O1677" s="16"/>
      <c r="P1677" s="16"/>
      <c r="Q1677" s="16"/>
      <c r="R1677" s="12"/>
    </row>
    <row r="1678" spans="1:18" ht="13.5" customHeight="1">
      <c r="A1678" s="11" t="s">
        <v>12647</v>
      </c>
      <c r="B1678" s="12" t="s">
        <v>12648</v>
      </c>
      <c r="C1678" s="50" t="s">
        <v>6950</v>
      </c>
      <c r="D1678" s="50" t="s">
        <v>6980</v>
      </c>
      <c r="E1678" s="13" t="s">
        <v>73</v>
      </c>
      <c r="F1678" s="16"/>
      <c r="G1678" s="16"/>
      <c r="H1678" s="16"/>
      <c r="I1678" s="12" t="s">
        <v>90</v>
      </c>
      <c r="J1678" s="12" t="s">
        <v>7005</v>
      </c>
      <c r="K1678" s="12" t="s">
        <v>77</v>
      </c>
      <c r="L1678" s="16"/>
      <c r="M1678" s="17"/>
      <c r="N1678" s="18" t="s">
        <v>5047</v>
      </c>
      <c r="O1678" s="16"/>
      <c r="P1678" s="16"/>
      <c r="Q1678" s="16"/>
      <c r="R1678" s="12"/>
    </row>
    <row r="1679" spans="1:18" ht="13.5" customHeight="1">
      <c r="A1679" s="11" t="s">
        <v>12649</v>
      </c>
      <c r="B1679" s="12" t="s">
        <v>12650</v>
      </c>
      <c r="C1679" s="50" t="s">
        <v>6951</v>
      </c>
      <c r="D1679" s="50" t="s">
        <v>6981</v>
      </c>
      <c r="E1679" s="13" t="s">
        <v>73</v>
      </c>
      <c r="F1679" s="16"/>
      <c r="G1679" s="16"/>
      <c r="H1679" s="16"/>
      <c r="I1679" s="12" t="s">
        <v>83</v>
      </c>
      <c r="J1679" s="12" t="s">
        <v>7005</v>
      </c>
      <c r="K1679" s="12" t="s">
        <v>77</v>
      </c>
      <c r="L1679" s="16"/>
      <c r="M1679" s="17"/>
      <c r="N1679" s="18" t="s">
        <v>5047</v>
      </c>
      <c r="O1679" s="16"/>
      <c r="P1679" s="16"/>
      <c r="Q1679" s="16"/>
      <c r="R1679" s="12"/>
    </row>
    <row r="1680" spans="1:18" ht="13.5" customHeight="1">
      <c r="A1680" s="11" t="str">
        <f t="shared" si="29"/>
        <v>ACTRIS_vocab:bromochloromethanenumberconcentration</v>
      </c>
      <c r="B1680" s="12" t="s">
        <v>6952</v>
      </c>
      <c r="C1680" s="50"/>
      <c r="D1680" s="50" t="s">
        <v>6982</v>
      </c>
      <c r="E1680" s="13" t="s">
        <v>73</v>
      </c>
      <c r="F1680" s="16"/>
      <c r="G1680" s="16"/>
      <c r="H1680" s="16"/>
      <c r="I1680" s="12" t="s">
        <v>86</v>
      </c>
      <c r="J1680" s="12" t="s">
        <v>7006</v>
      </c>
      <c r="K1680" s="12" t="s">
        <v>77</v>
      </c>
      <c r="L1680" s="16"/>
      <c r="M1680" s="17"/>
      <c r="N1680" s="18" t="s">
        <v>5047</v>
      </c>
      <c r="O1680" s="16"/>
      <c r="P1680" s="16"/>
      <c r="Q1680" s="16"/>
      <c r="R1680" s="12"/>
    </row>
    <row r="1681" spans="1:18" ht="13.5" customHeight="1">
      <c r="A1681" s="11" t="str">
        <f t="shared" si="29"/>
        <v>ACTRIS_vocab:bromochloromethanemassconcentration</v>
      </c>
      <c r="B1681" s="12" t="s">
        <v>6953</v>
      </c>
      <c r="C1681" s="50"/>
      <c r="D1681" s="50" t="s">
        <v>6983</v>
      </c>
      <c r="E1681" s="13" t="s">
        <v>73</v>
      </c>
      <c r="F1681" s="16"/>
      <c r="G1681" s="16"/>
      <c r="H1681" s="16"/>
      <c r="I1681" s="12" t="s">
        <v>90</v>
      </c>
      <c r="J1681" s="12" t="s">
        <v>7006</v>
      </c>
      <c r="K1681" s="12" t="s">
        <v>77</v>
      </c>
      <c r="L1681" s="16"/>
      <c r="M1681" s="17"/>
      <c r="N1681" s="18" t="s">
        <v>5047</v>
      </c>
      <c r="O1681" s="16"/>
      <c r="P1681" s="16"/>
      <c r="Q1681" s="16"/>
      <c r="R1681" s="12"/>
    </row>
    <row r="1682" spans="1:18" ht="13.5" customHeight="1">
      <c r="A1682" s="11" t="str">
        <f t="shared" ref="A1682:A1748" si="30">IF(ISBLANK($B1682),"",$B$2 &amp; ":" &amp; (SUBSTITUTE(SUBSTITUTE(SUBSTITUTE(SUBSTITUTE(SUBSTITUTE(SUBSTITUTE(SUBSTITUTE(SUBSTITUTE(SUBSTITUTE(B1682," ",""),"/","Div"),",","-"),"(","-"),")",""),"+","plus"),"--","-")," ",""),"&amp;","-")))</f>
        <v>ACTRIS_vocab:bromochloromethaneamountfraction</v>
      </c>
      <c r="B1682" s="12" t="s">
        <v>6954</v>
      </c>
      <c r="C1682" s="50"/>
      <c r="D1682" s="50" t="s">
        <v>6984</v>
      </c>
      <c r="E1682" s="13" t="s">
        <v>73</v>
      </c>
      <c r="F1682" s="16"/>
      <c r="G1682" s="16"/>
      <c r="H1682" s="16"/>
      <c r="I1682" s="12" t="s">
        <v>83</v>
      </c>
      <c r="J1682" s="12" t="s">
        <v>7006</v>
      </c>
      <c r="K1682" s="12" t="s">
        <v>77</v>
      </c>
      <c r="L1682" s="16"/>
      <c r="M1682" s="17"/>
      <c r="N1682" s="18" t="s">
        <v>5047</v>
      </c>
      <c r="O1682" s="16"/>
      <c r="P1682" s="16"/>
      <c r="Q1682" s="16"/>
      <c r="R1682" s="12"/>
    </row>
    <row r="1683" spans="1:18" ht="13.5" customHeight="1">
      <c r="A1683" s="11" t="str">
        <f t="shared" si="30"/>
        <v>ACTRIS_vocab:bromodichloromethanenumberconcentration</v>
      </c>
      <c r="B1683" s="12" t="s">
        <v>6955</v>
      </c>
      <c r="C1683" s="50"/>
      <c r="D1683" s="50" t="s">
        <v>6985</v>
      </c>
      <c r="E1683" s="13" t="s">
        <v>73</v>
      </c>
      <c r="F1683" s="16"/>
      <c r="G1683" s="16"/>
      <c r="H1683" s="16"/>
      <c r="I1683" s="12" t="s">
        <v>86</v>
      </c>
      <c r="J1683" s="12" t="s">
        <v>7007</v>
      </c>
      <c r="K1683" s="12" t="s">
        <v>77</v>
      </c>
      <c r="L1683" s="16"/>
      <c r="M1683" s="17"/>
      <c r="N1683" s="18" t="s">
        <v>5047</v>
      </c>
      <c r="O1683" s="16"/>
      <c r="P1683" s="16"/>
      <c r="Q1683" s="16"/>
      <c r="R1683" s="12"/>
    </row>
    <row r="1684" spans="1:18" ht="13.5" customHeight="1">
      <c r="A1684" s="11" t="str">
        <f t="shared" si="30"/>
        <v>ACTRIS_vocab:bromodichloromethanemassconcentration</v>
      </c>
      <c r="B1684" s="12" t="s">
        <v>6956</v>
      </c>
      <c r="C1684" s="50"/>
      <c r="D1684" s="50" t="s">
        <v>6986</v>
      </c>
      <c r="E1684" s="13" t="s">
        <v>73</v>
      </c>
      <c r="F1684" s="16"/>
      <c r="G1684" s="16"/>
      <c r="H1684" s="16"/>
      <c r="I1684" s="12" t="s">
        <v>90</v>
      </c>
      <c r="J1684" s="12" t="s">
        <v>7007</v>
      </c>
      <c r="K1684" s="12" t="s">
        <v>77</v>
      </c>
      <c r="L1684" s="16"/>
      <c r="M1684" s="17"/>
      <c r="N1684" s="18" t="s">
        <v>5047</v>
      </c>
      <c r="O1684" s="16"/>
      <c r="P1684" s="16"/>
      <c r="Q1684" s="16"/>
      <c r="R1684" s="12"/>
    </row>
    <row r="1685" spans="1:18" ht="13.5" customHeight="1">
      <c r="A1685" s="11" t="str">
        <f t="shared" si="30"/>
        <v>ACTRIS_vocab:bromodichloromethaneamountfraction</v>
      </c>
      <c r="B1685" s="12" t="s">
        <v>6957</v>
      </c>
      <c r="C1685" s="50"/>
      <c r="D1685" s="50" t="s">
        <v>6987</v>
      </c>
      <c r="E1685" s="13" t="s">
        <v>73</v>
      </c>
      <c r="F1685" s="16"/>
      <c r="G1685" s="16"/>
      <c r="H1685" s="16"/>
      <c r="I1685" s="12" t="s">
        <v>83</v>
      </c>
      <c r="J1685" s="12" t="s">
        <v>7007</v>
      </c>
      <c r="K1685" s="12" t="s">
        <v>77</v>
      </c>
      <c r="L1685" s="16"/>
      <c r="M1685" s="17"/>
      <c r="N1685" s="18" t="s">
        <v>5047</v>
      </c>
      <c r="O1685" s="16"/>
      <c r="P1685" s="16"/>
      <c r="Q1685" s="16"/>
      <c r="R1685" s="12"/>
    </row>
    <row r="1686" spans="1:18" ht="13.5" customHeight="1">
      <c r="A1686" s="11" t="str">
        <f t="shared" si="30"/>
        <v>ACTRIS_vocab:bromoformnumberconcentration</v>
      </c>
      <c r="B1686" s="12" t="s">
        <v>6958</v>
      </c>
      <c r="C1686" s="50"/>
      <c r="D1686" s="50" t="s">
        <v>6988</v>
      </c>
      <c r="E1686" s="13" t="s">
        <v>73</v>
      </c>
      <c r="F1686" s="16"/>
      <c r="G1686" s="16"/>
      <c r="H1686" s="16"/>
      <c r="I1686" s="12" t="s">
        <v>86</v>
      </c>
      <c r="J1686" s="12" t="s">
        <v>7008</v>
      </c>
      <c r="K1686" s="12" t="s">
        <v>77</v>
      </c>
      <c r="L1686" s="16"/>
      <c r="M1686" s="17"/>
      <c r="N1686" s="18" t="s">
        <v>5047</v>
      </c>
      <c r="O1686" s="16"/>
      <c r="P1686" s="16"/>
      <c r="Q1686" s="16"/>
      <c r="R1686" s="12"/>
    </row>
    <row r="1687" spans="1:18" ht="13.5" customHeight="1">
      <c r="A1687" s="11" t="str">
        <f t="shared" si="30"/>
        <v>ACTRIS_vocab:bromoformmassconcentration</v>
      </c>
      <c r="B1687" s="12" t="s">
        <v>6959</v>
      </c>
      <c r="C1687" s="50"/>
      <c r="D1687" s="50" t="s">
        <v>6989</v>
      </c>
      <c r="E1687" s="13" t="s">
        <v>73</v>
      </c>
      <c r="F1687" s="16"/>
      <c r="G1687" s="16"/>
      <c r="H1687" s="16"/>
      <c r="I1687" s="12" t="s">
        <v>90</v>
      </c>
      <c r="J1687" s="12" t="s">
        <v>7008</v>
      </c>
      <c r="K1687" s="12" t="s">
        <v>77</v>
      </c>
      <c r="L1687" s="16"/>
      <c r="M1687" s="17"/>
      <c r="N1687" s="18" t="s">
        <v>5047</v>
      </c>
      <c r="O1687" s="16"/>
      <c r="P1687" s="16"/>
      <c r="Q1687" s="16"/>
      <c r="R1687" s="12"/>
    </row>
    <row r="1688" spans="1:18" ht="13.5" customHeight="1">
      <c r="A1688" s="11" t="str">
        <f t="shared" si="30"/>
        <v>ACTRIS_vocab:bromoformamountfraction</v>
      </c>
      <c r="B1688" s="12" t="s">
        <v>6960</v>
      </c>
      <c r="C1688" s="50"/>
      <c r="D1688" s="50" t="s">
        <v>6990</v>
      </c>
      <c r="E1688" s="13" t="s">
        <v>73</v>
      </c>
      <c r="F1688" s="16"/>
      <c r="G1688" s="16"/>
      <c r="H1688" s="16"/>
      <c r="I1688" s="12" t="s">
        <v>83</v>
      </c>
      <c r="J1688" s="12" t="s">
        <v>7008</v>
      </c>
      <c r="K1688" s="12" t="s">
        <v>77</v>
      </c>
      <c r="L1688" s="16"/>
      <c r="M1688" s="17"/>
      <c r="N1688" s="18" t="s">
        <v>5047</v>
      </c>
      <c r="O1688" s="16"/>
      <c r="P1688" s="16"/>
      <c r="Q1688" s="16"/>
      <c r="R1688" s="12"/>
    </row>
    <row r="1689" spans="1:18" ht="13.5" customHeight="1">
      <c r="A1689" s="11" t="str">
        <f t="shared" si="30"/>
        <v>ACTRIS_vocab:methylbromidenumberconcentration</v>
      </c>
      <c r="B1689" s="12" t="s">
        <v>6961</v>
      </c>
      <c r="C1689" s="50"/>
      <c r="D1689" s="50" t="s">
        <v>6991</v>
      </c>
      <c r="E1689" s="13" t="s">
        <v>73</v>
      </c>
      <c r="F1689" s="16"/>
      <c r="G1689" s="16"/>
      <c r="H1689" s="16"/>
      <c r="I1689" s="12" t="s">
        <v>86</v>
      </c>
      <c r="J1689" s="12" t="s">
        <v>7009</v>
      </c>
      <c r="K1689" s="12" t="s">
        <v>77</v>
      </c>
      <c r="L1689" s="16"/>
      <c r="M1689" s="17"/>
      <c r="N1689" s="18" t="s">
        <v>5047</v>
      </c>
      <c r="O1689" s="16"/>
      <c r="P1689" s="16"/>
      <c r="Q1689" s="16"/>
      <c r="R1689" s="12"/>
    </row>
    <row r="1690" spans="1:18" ht="13.5" customHeight="1">
      <c r="A1690" s="11" t="str">
        <f t="shared" si="30"/>
        <v>ACTRIS_vocab:methylbromidemassconcentration</v>
      </c>
      <c r="B1690" s="12" t="s">
        <v>6962</v>
      </c>
      <c r="C1690" s="50"/>
      <c r="D1690" s="50" t="s">
        <v>6992</v>
      </c>
      <c r="E1690" s="13" t="s">
        <v>73</v>
      </c>
      <c r="F1690" s="16"/>
      <c r="G1690" s="16"/>
      <c r="H1690" s="16"/>
      <c r="I1690" s="12" t="s">
        <v>90</v>
      </c>
      <c r="J1690" s="12" t="s">
        <v>7009</v>
      </c>
      <c r="K1690" s="12" t="s">
        <v>77</v>
      </c>
      <c r="L1690" s="16"/>
      <c r="M1690" s="17"/>
      <c r="N1690" s="18" t="s">
        <v>5047</v>
      </c>
      <c r="O1690" s="16"/>
      <c r="P1690" s="16"/>
      <c r="Q1690" s="16"/>
      <c r="R1690" s="12"/>
    </row>
    <row r="1691" spans="1:18" ht="13.5" customHeight="1">
      <c r="A1691" s="11" t="str">
        <f t="shared" si="30"/>
        <v>ACTRIS_vocab:methylbromideamountfraction</v>
      </c>
      <c r="B1691" s="12" t="s">
        <v>6963</v>
      </c>
      <c r="C1691" s="50"/>
      <c r="D1691" s="50" t="s">
        <v>6993</v>
      </c>
      <c r="E1691" s="13" t="s">
        <v>73</v>
      </c>
      <c r="F1691" s="16"/>
      <c r="G1691" s="16"/>
      <c r="H1691" s="16"/>
      <c r="I1691" s="12" t="s">
        <v>83</v>
      </c>
      <c r="J1691" s="12" t="s">
        <v>7009</v>
      </c>
      <c r="K1691" s="12" t="s">
        <v>77</v>
      </c>
      <c r="L1691" s="16"/>
      <c r="M1691" s="17"/>
      <c r="N1691" s="18" t="s">
        <v>5047</v>
      </c>
      <c r="O1691" s="16"/>
      <c r="P1691" s="16"/>
      <c r="Q1691" s="16"/>
      <c r="R1691" s="12"/>
    </row>
    <row r="1692" spans="1:18" ht="13.5" customHeight="1">
      <c r="A1692" s="11" t="str">
        <f t="shared" si="30"/>
        <v>ACTRIS_vocab:methylchloridenumberconcentration</v>
      </c>
      <c r="B1692" s="12" t="s">
        <v>6964</v>
      </c>
      <c r="C1692" s="50"/>
      <c r="D1692" s="50" t="s">
        <v>6994</v>
      </c>
      <c r="E1692" s="13" t="s">
        <v>73</v>
      </c>
      <c r="F1692" s="16"/>
      <c r="G1692" s="16"/>
      <c r="H1692" s="16"/>
      <c r="I1692" s="12" t="s">
        <v>86</v>
      </c>
      <c r="J1692" s="12" t="s">
        <v>7010</v>
      </c>
      <c r="K1692" s="12" t="s">
        <v>77</v>
      </c>
      <c r="L1692" s="16"/>
      <c r="M1692" s="17"/>
      <c r="N1692" s="18" t="s">
        <v>5047</v>
      </c>
      <c r="O1692" s="16"/>
      <c r="P1692" s="16"/>
      <c r="Q1692" s="16"/>
      <c r="R1692" s="12"/>
    </row>
    <row r="1693" spans="1:18" ht="13.5" customHeight="1">
      <c r="A1693" s="11" t="str">
        <f t="shared" si="30"/>
        <v>ACTRIS_vocab:methylchloridemassconcentration</v>
      </c>
      <c r="B1693" s="12" t="s">
        <v>6965</v>
      </c>
      <c r="C1693" s="50"/>
      <c r="D1693" s="50" t="s">
        <v>6995</v>
      </c>
      <c r="E1693" s="13" t="s">
        <v>73</v>
      </c>
      <c r="F1693" s="16"/>
      <c r="G1693" s="16"/>
      <c r="H1693" s="16"/>
      <c r="I1693" s="12" t="s">
        <v>90</v>
      </c>
      <c r="J1693" s="12" t="s">
        <v>7010</v>
      </c>
      <c r="K1693" s="12" t="s">
        <v>77</v>
      </c>
      <c r="L1693" s="16"/>
      <c r="M1693" s="17"/>
      <c r="N1693" s="18" t="s">
        <v>5047</v>
      </c>
      <c r="O1693" s="16"/>
      <c r="P1693" s="16"/>
      <c r="Q1693" s="16"/>
      <c r="R1693" s="12"/>
    </row>
    <row r="1694" spans="1:18" ht="13.5" customHeight="1">
      <c r="A1694" s="11" t="str">
        <f t="shared" si="30"/>
        <v>ACTRIS_vocab:methylchlorideamountfraction</v>
      </c>
      <c r="B1694" s="12" t="s">
        <v>6966</v>
      </c>
      <c r="C1694" s="50"/>
      <c r="D1694" s="50" t="s">
        <v>6996</v>
      </c>
      <c r="E1694" s="13" t="s">
        <v>73</v>
      </c>
      <c r="F1694" s="16"/>
      <c r="G1694" s="16"/>
      <c r="H1694" s="16"/>
      <c r="I1694" s="12" t="s">
        <v>83</v>
      </c>
      <c r="J1694" s="12" t="s">
        <v>7010</v>
      </c>
      <c r="K1694" s="12" t="s">
        <v>77</v>
      </c>
      <c r="L1694" s="16"/>
      <c r="M1694" s="17"/>
      <c r="N1694" s="18" t="s">
        <v>5047</v>
      </c>
      <c r="O1694" s="16"/>
      <c r="P1694" s="16"/>
      <c r="Q1694" s="16"/>
      <c r="R1694" s="12"/>
    </row>
    <row r="1695" spans="1:18" ht="13.5" customHeight="1">
      <c r="A1695" s="11" t="s">
        <v>12651</v>
      </c>
      <c r="B1695" s="12" t="s">
        <v>12652</v>
      </c>
      <c r="C1695" s="50" t="s">
        <v>6967</v>
      </c>
      <c r="D1695" s="50" t="s">
        <v>6997</v>
      </c>
      <c r="E1695" s="13" t="s">
        <v>73</v>
      </c>
      <c r="F1695" s="16"/>
      <c r="G1695" s="16"/>
      <c r="H1695" s="16"/>
      <c r="I1695" s="12" t="s">
        <v>86</v>
      </c>
      <c r="J1695" s="12" t="s">
        <v>7011</v>
      </c>
      <c r="K1695" s="12" t="s">
        <v>77</v>
      </c>
      <c r="L1695" s="16"/>
      <c r="M1695" s="17"/>
      <c r="N1695" s="18" t="s">
        <v>5047</v>
      </c>
      <c r="O1695" s="16"/>
      <c r="P1695" s="16"/>
      <c r="Q1695" s="16"/>
      <c r="R1695" s="12"/>
    </row>
    <row r="1696" spans="1:18" ht="13.5" customHeight="1">
      <c r="A1696" s="11" t="s">
        <v>12653</v>
      </c>
      <c r="B1696" s="12" t="s">
        <v>12654</v>
      </c>
      <c r="C1696" s="50" t="s">
        <v>6968</v>
      </c>
      <c r="D1696" s="50" t="s">
        <v>6998</v>
      </c>
      <c r="E1696" s="13" t="s">
        <v>73</v>
      </c>
      <c r="F1696" s="16"/>
      <c r="G1696" s="16"/>
      <c r="H1696" s="16"/>
      <c r="I1696" s="12" t="s">
        <v>90</v>
      </c>
      <c r="J1696" s="12" t="s">
        <v>7011</v>
      </c>
      <c r="K1696" s="12" t="s">
        <v>77</v>
      </c>
      <c r="L1696" s="16"/>
      <c r="M1696" s="17"/>
      <c r="N1696" s="18" t="s">
        <v>5047</v>
      </c>
      <c r="O1696" s="16"/>
      <c r="P1696" s="16"/>
      <c r="Q1696" s="16"/>
      <c r="R1696" s="12"/>
    </row>
    <row r="1697" spans="1:18" ht="13.5" customHeight="1">
      <c r="A1697" s="11" t="s">
        <v>12655</v>
      </c>
      <c r="B1697" s="12" t="s">
        <v>12656</v>
      </c>
      <c r="C1697" s="50" t="s">
        <v>6969</v>
      </c>
      <c r="D1697" s="50" t="s">
        <v>6999</v>
      </c>
      <c r="E1697" s="13" t="s">
        <v>73</v>
      </c>
      <c r="F1697" s="16"/>
      <c r="G1697" s="16"/>
      <c r="H1697" s="16"/>
      <c r="I1697" s="12" t="s">
        <v>83</v>
      </c>
      <c r="J1697" s="12" t="s">
        <v>7011</v>
      </c>
      <c r="K1697" s="12" t="s">
        <v>77</v>
      </c>
      <c r="L1697" s="16"/>
      <c r="M1697" s="17"/>
      <c r="N1697" s="18" t="s">
        <v>5047</v>
      </c>
      <c r="O1697" s="16"/>
      <c r="P1697" s="16"/>
      <c r="Q1697" s="16"/>
      <c r="R1697" s="12"/>
    </row>
    <row r="1698" spans="1:18" ht="13.5" customHeight="1">
      <c r="A1698" s="11" t="s">
        <v>12657</v>
      </c>
      <c r="B1698" s="12" t="s">
        <v>12658</v>
      </c>
      <c r="C1698" s="50" t="s">
        <v>6970</v>
      </c>
      <c r="D1698" s="50" t="s">
        <v>7000</v>
      </c>
      <c r="E1698" s="13" t="s">
        <v>73</v>
      </c>
      <c r="F1698" s="16"/>
      <c r="G1698" s="16"/>
      <c r="H1698" s="16"/>
      <c r="I1698" s="12" t="s">
        <v>86</v>
      </c>
      <c r="J1698" s="12" t="s">
        <v>7012</v>
      </c>
      <c r="K1698" s="12" t="s">
        <v>77</v>
      </c>
      <c r="L1698" s="16"/>
      <c r="M1698" s="17"/>
      <c r="N1698" s="18" t="s">
        <v>5047</v>
      </c>
      <c r="O1698" s="16"/>
      <c r="P1698" s="16"/>
      <c r="Q1698" s="16"/>
      <c r="R1698" s="12"/>
    </row>
    <row r="1699" spans="1:18" ht="13.5" customHeight="1">
      <c r="A1699" s="11" t="s">
        <v>12659</v>
      </c>
      <c r="B1699" s="12" t="s">
        <v>12660</v>
      </c>
      <c r="C1699" s="50" t="s">
        <v>6971</v>
      </c>
      <c r="D1699" s="50" t="s">
        <v>7001</v>
      </c>
      <c r="E1699" s="13" t="s">
        <v>73</v>
      </c>
      <c r="F1699" s="16"/>
      <c r="G1699" s="16"/>
      <c r="H1699" s="16"/>
      <c r="I1699" s="12" t="s">
        <v>90</v>
      </c>
      <c r="J1699" s="12" t="s">
        <v>7012</v>
      </c>
      <c r="K1699" s="12" t="s">
        <v>77</v>
      </c>
      <c r="L1699" s="16"/>
      <c r="M1699" s="17"/>
      <c r="N1699" s="18" t="s">
        <v>5047</v>
      </c>
      <c r="O1699" s="16"/>
      <c r="P1699" s="16"/>
      <c r="Q1699" s="16"/>
      <c r="R1699" s="12"/>
    </row>
    <row r="1700" spans="1:18" ht="13.5" customHeight="1">
      <c r="A1700" s="11" t="s">
        <v>12661</v>
      </c>
      <c r="B1700" s="12" t="s">
        <v>12662</v>
      </c>
      <c r="C1700" s="50" t="s">
        <v>6972</v>
      </c>
      <c r="D1700" s="50" t="s">
        <v>7002</v>
      </c>
      <c r="E1700" s="13" t="s">
        <v>73</v>
      </c>
      <c r="F1700" s="16"/>
      <c r="G1700" s="16"/>
      <c r="H1700" s="16"/>
      <c r="I1700" s="12" t="s">
        <v>83</v>
      </c>
      <c r="J1700" s="12" t="s">
        <v>7012</v>
      </c>
      <c r="K1700" s="12" t="s">
        <v>77</v>
      </c>
      <c r="L1700" s="16"/>
      <c r="M1700" s="17"/>
      <c r="N1700" s="18" t="s">
        <v>5047</v>
      </c>
      <c r="O1700" s="16"/>
      <c r="P1700" s="16"/>
      <c r="Q1700" s="16"/>
      <c r="R1700" s="12"/>
    </row>
    <row r="1701" spans="1:18" ht="13.5" customHeight="1">
      <c r="A1701" s="11" t="str">
        <f t="shared" si="30"/>
        <v>ACTRIS_vocab:dibromochloromethanenumberconcentration</v>
      </c>
      <c r="B1701" s="12" t="s">
        <v>7035</v>
      </c>
      <c r="C1701" s="50"/>
      <c r="D1701" s="50" t="s">
        <v>7059</v>
      </c>
      <c r="E1701" s="13" t="s">
        <v>73</v>
      </c>
      <c r="F1701" s="16"/>
      <c r="G1701" s="16"/>
      <c r="H1701" s="16"/>
      <c r="I1701" s="12" t="s">
        <v>86</v>
      </c>
      <c r="J1701" s="12" t="s">
        <v>7089</v>
      </c>
      <c r="K1701" s="12" t="s">
        <v>77</v>
      </c>
      <c r="L1701" s="16"/>
      <c r="M1701" s="17"/>
      <c r="N1701" s="18" t="s">
        <v>5047</v>
      </c>
      <c r="O1701" s="16"/>
      <c r="P1701" s="16"/>
      <c r="Q1701" s="16"/>
      <c r="R1701" s="12"/>
    </row>
    <row r="1702" spans="1:18" ht="13.5" customHeight="1">
      <c r="A1702" s="11" t="str">
        <f t="shared" si="30"/>
        <v>ACTRIS_vocab:dibromochloromethanemassconcentration</v>
      </c>
      <c r="B1702" s="12" t="s">
        <v>7036</v>
      </c>
      <c r="C1702" s="50"/>
      <c r="D1702" s="50" t="s">
        <v>7060</v>
      </c>
      <c r="E1702" s="13" t="s">
        <v>73</v>
      </c>
      <c r="F1702" s="16"/>
      <c r="G1702" s="16"/>
      <c r="H1702" s="16"/>
      <c r="I1702" s="12" t="s">
        <v>90</v>
      </c>
      <c r="J1702" s="12" t="s">
        <v>7089</v>
      </c>
      <c r="K1702" s="12" t="s">
        <v>77</v>
      </c>
      <c r="L1702" s="16"/>
      <c r="M1702" s="17"/>
      <c r="N1702" s="18" t="s">
        <v>5047</v>
      </c>
      <c r="O1702" s="16"/>
      <c r="P1702" s="16"/>
      <c r="Q1702" s="16"/>
      <c r="R1702" s="12"/>
    </row>
    <row r="1703" spans="1:18" ht="13.5" customHeight="1">
      <c r="A1703" s="11" t="str">
        <f t="shared" si="30"/>
        <v>ACTRIS_vocab:dibromochloromethaneamountfraction</v>
      </c>
      <c r="B1703" s="12" t="s">
        <v>7037</v>
      </c>
      <c r="C1703" s="50"/>
      <c r="D1703" s="50" t="s">
        <v>7061</v>
      </c>
      <c r="E1703" s="13" t="s">
        <v>73</v>
      </c>
      <c r="F1703" s="16"/>
      <c r="G1703" s="16"/>
      <c r="H1703" s="16"/>
      <c r="I1703" s="12" t="s">
        <v>83</v>
      </c>
      <c r="J1703" s="12" t="s">
        <v>7089</v>
      </c>
      <c r="K1703" s="12" t="s">
        <v>77</v>
      </c>
      <c r="L1703" s="16"/>
      <c r="M1703" s="17"/>
      <c r="N1703" s="18" t="s">
        <v>5047</v>
      </c>
      <c r="O1703" s="16"/>
      <c r="P1703" s="16"/>
      <c r="Q1703" s="16"/>
      <c r="R1703" s="12"/>
    </row>
    <row r="1704" spans="1:18" ht="13.5" customHeight="1">
      <c r="A1704" s="11" t="str">
        <f t="shared" si="30"/>
        <v>ACTRIS_vocab:dibromomethanenumberconcentration</v>
      </c>
      <c r="B1704" s="12" t="s">
        <v>7038</v>
      </c>
      <c r="C1704" s="50"/>
      <c r="D1704" s="50" t="s">
        <v>7062</v>
      </c>
      <c r="E1704" s="13" t="s">
        <v>73</v>
      </c>
      <c r="F1704" s="16"/>
      <c r="G1704" s="16"/>
      <c r="H1704" s="16"/>
      <c r="I1704" s="12" t="s">
        <v>86</v>
      </c>
      <c r="J1704" s="12" t="s">
        <v>7090</v>
      </c>
      <c r="K1704" s="12" t="s">
        <v>77</v>
      </c>
      <c r="L1704" s="16"/>
      <c r="M1704" s="17"/>
      <c r="N1704" s="18" t="s">
        <v>5047</v>
      </c>
      <c r="O1704" s="16"/>
      <c r="P1704" s="16"/>
      <c r="Q1704" s="16"/>
      <c r="R1704" s="12"/>
    </row>
    <row r="1705" spans="1:18" ht="13.5" customHeight="1">
      <c r="A1705" s="11" t="str">
        <f t="shared" si="30"/>
        <v>ACTRIS_vocab:dibromomethanemassconcentration</v>
      </c>
      <c r="B1705" s="12" t="s">
        <v>7039</v>
      </c>
      <c r="C1705" s="50"/>
      <c r="D1705" s="50" t="s">
        <v>7063</v>
      </c>
      <c r="E1705" s="13" t="s">
        <v>73</v>
      </c>
      <c r="F1705" s="16"/>
      <c r="G1705" s="16"/>
      <c r="H1705" s="16"/>
      <c r="I1705" s="12" t="s">
        <v>90</v>
      </c>
      <c r="J1705" s="12" t="s">
        <v>7090</v>
      </c>
      <c r="K1705" s="12" t="s">
        <v>77</v>
      </c>
      <c r="L1705" s="16"/>
      <c r="M1705" s="17"/>
      <c r="N1705" s="18" t="s">
        <v>5047</v>
      </c>
      <c r="O1705" s="16"/>
      <c r="P1705" s="16"/>
      <c r="Q1705" s="16"/>
      <c r="R1705" s="12"/>
    </row>
    <row r="1706" spans="1:18" ht="13.5" customHeight="1">
      <c r="A1706" s="11" t="str">
        <f t="shared" si="30"/>
        <v>ACTRIS_vocab:dibromomethaneamountfraction</v>
      </c>
      <c r="B1706" s="12" t="s">
        <v>7040</v>
      </c>
      <c r="C1706" s="50"/>
      <c r="D1706" s="50" t="s">
        <v>7064</v>
      </c>
      <c r="E1706" s="13" t="s">
        <v>73</v>
      </c>
      <c r="F1706" s="16"/>
      <c r="G1706" s="16"/>
      <c r="H1706" s="16"/>
      <c r="I1706" s="12" t="s">
        <v>83</v>
      </c>
      <c r="J1706" s="12" t="s">
        <v>7090</v>
      </c>
      <c r="K1706" s="12" t="s">
        <v>77</v>
      </c>
      <c r="L1706" s="16"/>
      <c r="M1706" s="17"/>
      <c r="N1706" s="18" t="s">
        <v>5047</v>
      </c>
      <c r="O1706" s="16"/>
      <c r="P1706" s="16"/>
      <c r="Q1706" s="16"/>
      <c r="R1706" s="12"/>
    </row>
    <row r="1707" spans="1:18" ht="13.5" customHeight="1">
      <c r="A1707" s="11" t="str">
        <f t="shared" si="30"/>
        <v>ACTRIS_vocab:diiodomethanenumberconcentration</v>
      </c>
      <c r="B1707" s="12" t="s">
        <v>7041</v>
      </c>
      <c r="C1707" s="50"/>
      <c r="D1707" s="50" t="s">
        <v>7065</v>
      </c>
      <c r="E1707" s="13" t="s">
        <v>73</v>
      </c>
      <c r="F1707" s="16"/>
      <c r="G1707" s="16"/>
      <c r="H1707" s="16"/>
      <c r="I1707" s="12" t="s">
        <v>86</v>
      </c>
      <c r="J1707" s="12" t="s">
        <v>7091</v>
      </c>
      <c r="K1707" s="12" t="s">
        <v>77</v>
      </c>
      <c r="L1707" s="16"/>
      <c r="M1707" s="17"/>
      <c r="N1707" s="18" t="s">
        <v>5047</v>
      </c>
      <c r="O1707" s="16"/>
      <c r="P1707" s="16"/>
      <c r="Q1707" s="16"/>
      <c r="R1707" s="12"/>
    </row>
    <row r="1708" spans="1:18" ht="13.5" customHeight="1">
      <c r="A1708" s="11" t="str">
        <f t="shared" si="30"/>
        <v>ACTRIS_vocab:diiodomethanemassconcentration</v>
      </c>
      <c r="B1708" s="12" t="s">
        <v>7042</v>
      </c>
      <c r="C1708" s="50"/>
      <c r="D1708" s="50" t="s">
        <v>7066</v>
      </c>
      <c r="E1708" s="13" t="s">
        <v>73</v>
      </c>
      <c r="F1708" s="16"/>
      <c r="G1708" s="16"/>
      <c r="H1708" s="16"/>
      <c r="I1708" s="12" t="s">
        <v>90</v>
      </c>
      <c r="J1708" s="12" t="s">
        <v>7091</v>
      </c>
      <c r="K1708" s="12" t="s">
        <v>77</v>
      </c>
      <c r="L1708" s="16"/>
      <c r="M1708" s="17"/>
      <c r="N1708" s="18" t="s">
        <v>5047</v>
      </c>
      <c r="O1708" s="16"/>
      <c r="P1708" s="16"/>
      <c r="Q1708" s="16"/>
      <c r="R1708" s="12"/>
    </row>
    <row r="1709" spans="1:18" ht="13.5" customHeight="1">
      <c r="A1709" s="11" t="str">
        <f t="shared" si="30"/>
        <v>ACTRIS_vocab:diiodomethaneamountfraction</v>
      </c>
      <c r="B1709" s="12" t="s">
        <v>7043</v>
      </c>
      <c r="C1709" s="50"/>
      <c r="D1709" s="50" t="s">
        <v>7067</v>
      </c>
      <c r="E1709" s="13" t="s">
        <v>73</v>
      </c>
      <c r="F1709" s="16"/>
      <c r="G1709" s="16"/>
      <c r="H1709" s="16"/>
      <c r="I1709" s="12" t="s">
        <v>83</v>
      </c>
      <c r="J1709" s="12" t="s">
        <v>7091</v>
      </c>
      <c r="K1709" s="12" t="s">
        <v>77</v>
      </c>
      <c r="L1709" s="16"/>
      <c r="M1709" s="17"/>
      <c r="N1709" s="18" t="s">
        <v>5047</v>
      </c>
      <c r="O1709" s="16"/>
      <c r="P1709" s="16"/>
      <c r="Q1709" s="16"/>
      <c r="R1709" s="12"/>
    </row>
    <row r="1710" spans="1:18" ht="13.5" customHeight="1">
      <c r="A1710" s="11" t="str">
        <f t="shared" si="30"/>
        <v>ACTRIS_vocab:methyliodidenumberconcentration</v>
      </c>
      <c r="B1710" s="12" t="s">
        <v>7044</v>
      </c>
      <c r="C1710" s="50"/>
      <c r="D1710" s="50" t="s">
        <v>7068</v>
      </c>
      <c r="E1710" s="13" t="s">
        <v>73</v>
      </c>
      <c r="F1710" s="16"/>
      <c r="G1710" s="16"/>
      <c r="H1710" s="16"/>
      <c r="I1710" s="12" t="s">
        <v>86</v>
      </c>
      <c r="J1710" s="12" t="s">
        <v>7092</v>
      </c>
      <c r="K1710" s="12" t="s">
        <v>77</v>
      </c>
      <c r="L1710" s="16"/>
      <c r="M1710" s="17"/>
      <c r="N1710" s="18" t="s">
        <v>5047</v>
      </c>
      <c r="O1710" s="16"/>
      <c r="P1710" s="16"/>
      <c r="Q1710" s="16"/>
      <c r="R1710" s="12"/>
    </row>
    <row r="1711" spans="1:18" ht="13.5" customHeight="1">
      <c r="A1711" s="11" t="str">
        <f t="shared" si="30"/>
        <v>ACTRIS_vocab:methyliodidemassconcentration</v>
      </c>
      <c r="B1711" s="12" t="s">
        <v>7045</v>
      </c>
      <c r="C1711" s="50"/>
      <c r="D1711" s="50" t="s">
        <v>7069</v>
      </c>
      <c r="E1711" s="13" t="s">
        <v>73</v>
      </c>
      <c r="F1711" s="16"/>
      <c r="G1711" s="16"/>
      <c r="H1711" s="16"/>
      <c r="I1711" s="12" t="s">
        <v>90</v>
      </c>
      <c r="J1711" s="12" t="s">
        <v>7092</v>
      </c>
      <c r="K1711" s="12" t="s">
        <v>77</v>
      </c>
      <c r="L1711" s="16"/>
      <c r="M1711" s="17"/>
      <c r="N1711" s="18" t="s">
        <v>5047</v>
      </c>
      <c r="O1711" s="16"/>
      <c r="P1711" s="16"/>
      <c r="Q1711" s="16"/>
      <c r="R1711" s="12"/>
    </row>
    <row r="1712" spans="1:18" ht="13.5" customHeight="1">
      <c r="A1712" s="11" t="str">
        <f t="shared" si="30"/>
        <v>ACTRIS_vocab:methyliodideamountfraction</v>
      </c>
      <c r="B1712" s="12" t="s">
        <v>7046</v>
      </c>
      <c r="C1712" s="50"/>
      <c r="D1712" s="50" t="s">
        <v>7070</v>
      </c>
      <c r="E1712" s="13" t="s">
        <v>73</v>
      </c>
      <c r="F1712" s="16"/>
      <c r="G1712" s="16"/>
      <c r="H1712" s="16"/>
      <c r="I1712" s="12" t="s">
        <v>83</v>
      </c>
      <c r="J1712" s="12" t="s">
        <v>7092</v>
      </c>
      <c r="K1712" s="12" t="s">
        <v>77</v>
      </c>
      <c r="L1712" s="16"/>
      <c r="M1712" s="17"/>
      <c r="N1712" s="18" t="s">
        <v>5047</v>
      </c>
      <c r="O1712" s="16"/>
      <c r="P1712" s="16"/>
      <c r="Q1712" s="16"/>
      <c r="R1712" s="12"/>
    </row>
    <row r="1713" spans="1:18" ht="13.5" customHeight="1">
      <c r="A1713" s="11" t="s">
        <v>12663</v>
      </c>
      <c r="B1713" s="12" t="s">
        <v>12664</v>
      </c>
      <c r="C1713" s="50" t="s">
        <v>7047</v>
      </c>
      <c r="D1713" s="50" t="s">
        <v>7071</v>
      </c>
      <c r="E1713" s="13" t="s">
        <v>73</v>
      </c>
      <c r="F1713" s="16"/>
      <c r="G1713" s="16"/>
      <c r="H1713" s="16"/>
      <c r="I1713" s="12" t="s">
        <v>86</v>
      </c>
      <c r="J1713" s="12" t="s">
        <v>7093</v>
      </c>
      <c r="K1713" s="12" t="s">
        <v>77</v>
      </c>
      <c r="L1713" s="16"/>
      <c r="M1713" s="17"/>
      <c r="N1713" s="18" t="s">
        <v>5047</v>
      </c>
      <c r="O1713" s="16"/>
      <c r="P1713" s="16"/>
      <c r="Q1713" s="16"/>
      <c r="R1713" s="12"/>
    </row>
    <row r="1714" spans="1:18" ht="13.5" customHeight="1">
      <c r="A1714" s="11" t="s">
        <v>12665</v>
      </c>
      <c r="B1714" s="12" t="s">
        <v>12666</v>
      </c>
      <c r="C1714" s="50" t="s">
        <v>7048</v>
      </c>
      <c r="D1714" s="50" t="s">
        <v>7072</v>
      </c>
      <c r="E1714" s="13" t="s">
        <v>73</v>
      </c>
      <c r="F1714" s="16"/>
      <c r="G1714" s="16"/>
      <c r="H1714" s="16"/>
      <c r="I1714" s="12" t="s">
        <v>90</v>
      </c>
      <c r="J1714" s="12" t="s">
        <v>7093</v>
      </c>
      <c r="K1714" s="12" t="s">
        <v>77</v>
      </c>
      <c r="L1714" s="16"/>
      <c r="M1714" s="17"/>
      <c r="N1714" s="18" t="s">
        <v>5047</v>
      </c>
      <c r="O1714" s="16"/>
      <c r="P1714" s="16"/>
      <c r="Q1714" s="16"/>
      <c r="R1714" s="12"/>
    </row>
    <row r="1715" spans="1:18" ht="13.5" customHeight="1">
      <c r="A1715" s="11" t="s">
        <v>12667</v>
      </c>
      <c r="B1715" s="12" t="s">
        <v>12668</v>
      </c>
      <c r="C1715" s="50" t="s">
        <v>7049</v>
      </c>
      <c r="D1715" s="50" t="s">
        <v>7073</v>
      </c>
      <c r="E1715" s="13" t="s">
        <v>73</v>
      </c>
      <c r="F1715" s="16"/>
      <c r="G1715" s="16"/>
      <c r="H1715" s="16"/>
      <c r="I1715" s="12" t="s">
        <v>83</v>
      </c>
      <c r="J1715" s="12" t="s">
        <v>7093</v>
      </c>
      <c r="K1715" s="12" t="s">
        <v>77</v>
      </c>
      <c r="L1715" s="16"/>
      <c r="M1715" s="17"/>
      <c r="N1715" s="18" t="s">
        <v>5047</v>
      </c>
      <c r="O1715" s="16"/>
      <c r="P1715" s="16"/>
      <c r="Q1715" s="16"/>
      <c r="R1715" s="12"/>
    </row>
    <row r="1716" spans="1:18" ht="13.5" customHeight="1">
      <c r="A1716" s="11" t="s">
        <v>12669</v>
      </c>
      <c r="B1716" s="12" t="s">
        <v>12670</v>
      </c>
      <c r="C1716" s="50" t="s">
        <v>11628</v>
      </c>
      <c r="D1716" s="50" t="s">
        <v>7074</v>
      </c>
      <c r="E1716" s="13" t="s">
        <v>73</v>
      </c>
      <c r="F1716" s="16"/>
      <c r="G1716" s="16"/>
      <c r="H1716" s="16"/>
      <c r="I1716" s="12" t="s">
        <v>86</v>
      </c>
      <c r="J1716" s="12" t="s">
        <v>7094</v>
      </c>
      <c r="K1716" s="12" t="s">
        <v>77</v>
      </c>
      <c r="L1716" s="16"/>
      <c r="M1716" s="17"/>
      <c r="N1716" s="18" t="s">
        <v>5047</v>
      </c>
      <c r="O1716" s="16"/>
      <c r="P1716" s="16"/>
      <c r="Q1716" s="16"/>
      <c r="R1716" s="12"/>
    </row>
    <row r="1717" spans="1:18" ht="13.5" customHeight="1">
      <c r="A1717" s="11" t="s">
        <v>12671</v>
      </c>
      <c r="B1717" s="12" t="s">
        <v>12672</v>
      </c>
      <c r="C1717" s="50" t="s">
        <v>11629</v>
      </c>
      <c r="D1717" s="50" t="s">
        <v>7075</v>
      </c>
      <c r="E1717" s="13" t="s">
        <v>73</v>
      </c>
      <c r="F1717" s="16"/>
      <c r="G1717" s="16"/>
      <c r="H1717" s="16"/>
      <c r="I1717" s="12" t="s">
        <v>90</v>
      </c>
      <c r="J1717" s="12" t="s">
        <v>7094</v>
      </c>
      <c r="K1717" s="12" t="s">
        <v>77</v>
      </c>
      <c r="L1717" s="16"/>
      <c r="M1717" s="17"/>
      <c r="N1717" s="18" t="s">
        <v>5047</v>
      </c>
      <c r="O1717" s="16"/>
      <c r="P1717" s="16"/>
      <c r="Q1717" s="16"/>
      <c r="R1717" s="12"/>
    </row>
    <row r="1718" spans="1:18" ht="13.5" customHeight="1">
      <c r="A1718" s="11" t="s">
        <v>12673</v>
      </c>
      <c r="B1718" s="12" t="s">
        <v>12674</v>
      </c>
      <c r="C1718" s="50" t="s">
        <v>11630</v>
      </c>
      <c r="D1718" s="50" t="s">
        <v>7076</v>
      </c>
      <c r="E1718" s="13" t="s">
        <v>73</v>
      </c>
      <c r="F1718" s="16"/>
      <c r="G1718" s="16"/>
      <c r="H1718" s="16"/>
      <c r="I1718" s="12" t="s">
        <v>83</v>
      </c>
      <c r="J1718" s="12" t="s">
        <v>7094</v>
      </c>
      <c r="K1718" s="12" t="s">
        <v>77</v>
      </c>
      <c r="L1718" s="16"/>
      <c r="M1718" s="17"/>
      <c r="N1718" s="18" t="s">
        <v>5047</v>
      </c>
      <c r="O1718" s="16"/>
      <c r="P1718" s="16"/>
      <c r="Q1718" s="16"/>
      <c r="R1718" s="12"/>
    </row>
    <row r="1719" spans="1:18" ht="13.5" customHeight="1">
      <c r="A1719" s="11" t="str">
        <f t="shared" si="30"/>
        <v>ACTRIS_vocab:trichloroethanenumberconcentration</v>
      </c>
      <c r="B1719" s="12" t="s">
        <v>7050</v>
      </c>
      <c r="C1719" s="50"/>
      <c r="D1719" s="50" t="s">
        <v>7077</v>
      </c>
      <c r="E1719" s="13" t="s">
        <v>73</v>
      </c>
      <c r="F1719" s="16"/>
      <c r="G1719" s="16"/>
      <c r="H1719" s="16"/>
      <c r="I1719" s="12" t="s">
        <v>86</v>
      </c>
      <c r="J1719" s="12" t="s">
        <v>7095</v>
      </c>
      <c r="K1719" s="12" t="s">
        <v>77</v>
      </c>
      <c r="L1719" s="16"/>
      <c r="M1719" s="17"/>
      <c r="N1719" s="18" t="s">
        <v>5047</v>
      </c>
      <c r="O1719" s="16"/>
      <c r="P1719" s="16"/>
      <c r="Q1719" s="16"/>
      <c r="R1719" s="12"/>
    </row>
    <row r="1720" spans="1:18" ht="13.5" customHeight="1">
      <c r="A1720" s="11" t="str">
        <f t="shared" si="30"/>
        <v>ACTRIS_vocab:trichloroethanemassconcentration</v>
      </c>
      <c r="B1720" s="12" t="s">
        <v>7051</v>
      </c>
      <c r="C1720" s="50"/>
      <c r="D1720" s="50" t="s">
        <v>7078</v>
      </c>
      <c r="E1720" s="13" t="s">
        <v>73</v>
      </c>
      <c r="F1720" s="16"/>
      <c r="G1720" s="16"/>
      <c r="H1720" s="16"/>
      <c r="I1720" s="12" t="s">
        <v>90</v>
      </c>
      <c r="J1720" s="12" t="s">
        <v>7095</v>
      </c>
      <c r="K1720" s="12" t="s">
        <v>77</v>
      </c>
      <c r="L1720" s="16"/>
      <c r="M1720" s="17"/>
      <c r="N1720" s="18" t="s">
        <v>5047</v>
      </c>
      <c r="O1720" s="16"/>
      <c r="P1720" s="16"/>
      <c r="Q1720" s="16"/>
      <c r="R1720" s="12"/>
    </row>
    <row r="1721" spans="1:18" ht="13.5" customHeight="1">
      <c r="A1721" s="11" t="str">
        <f t="shared" si="30"/>
        <v>ACTRIS_vocab:trichloroethaneamountfraction</v>
      </c>
      <c r="B1721" s="12" t="s">
        <v>7052</v>
      </c>
      <c r="C1721" s="50"/>
      <c r="D1721" s="50" t="s">
        <v>7079</v>
      </c>
      <c r="E1721" s="13" t="s">
        <v>73</v>
      </c>
      <c r="F1721" s="16"/>
      <c r="G1721" s="16"/>
      <c r="H1721" s="16"/>
      <c r="I1721" s="12" t="s">
        <v>83</v>
      </c>
      <c r="J1721" s="12" t="s">
        <v>7095</v>
      </c>
      <c r="K1721" s="12" t="s">
        <v>77</v>
      </c>
      <c r="L1721" s="16"/>
      <c r="M1721" s="17"/>
      <c r="N1721" s="18" t="s">
        <v>5047</v>
      </c>
      <c r="O1721" s="16"/>
      <c r="P1721" s="16"/>
      <c r="Q1721" s="16"/>
      <c r="R1721" s="12"/>
    </row>
    <row r="1722" spans="1:18" ht="13.5" customHeight="1">
      <c r="A1722" s="11" t="str">
        <f t="shared" si="30"/>
        <v>ACTRIS_vocab:chloroformnumberconcentration</v>
      </c>
      <c r="B1722" s="12" t="s">
        <v>7053</v>
      </c>
      <c r="C1722" s="50"/>
      <c r="D1722" s="50" t="s">
        <v>7080</v>
      </c>
      <c r="E1722" s="13" t="s">
        <v>73</v>
      </c>
      <c r="F1722" s="16"/>
      <c r="G1722" s="16"/>
      <c r="H1722" s="16"/>
      <c r="I1722" s="12" t="s">
        <v>86</v>
      </c>
      <c r="J1722" s="12" t="s">
        <v>7096</v>
      </c>
      <c r="K1722" s="12" t="s">
        <v>77</v>
      </c>
      <c r="L1722" s="16"/>
      <c r="M1722" s="17"/>
      <c r="N1722" s="18" t="s">
        <v>5047</v>
      </c>
      <c r="O1722" s="16"/>
      <c r="P1722" s="16"/>
      <c r="Q1722" s="16"/>
      <c r="R1722" s="12"/>
    </row>
    <row r="1723" spans="1:18" ht="13.5" customHeight="1">
      <c r="A1723" s="11" t="str">
        <f t="shared" si="30"/>
        <v>ACTRIS_vocab:chloroformmassconcentration</v>
      </c>
      <c r="B1723" s="12" t="s">
        <v>7054</v>
      </c>
      <c r="C1723" s="50"/>
      <c r="D1723" s="50" t="s">
        <v>7081</v>
      </c>
      <c r="E1723" s="13" t="s">
        <v>73</v>
      </c>
      <c r="F1723" s="16"/>
      <c r="G1723" s="16"/>
      <c r="H1723" s="16"/>
      <c r="I1723" s="12" t="s">
        <v>90</v>
      </c>
      <c r="J1723" s="12" t="s">
        <v>7096</v>
      </c>
      <c r="K1723" s="12" t="s">
        <v>77</v>
      </c>
      <c r="L1723" s="16"/>
      <c r="M1723" s="17"/>
      <c r="N1723" s="18" t="s">
        <v>5047</v>
      </c>
      <c r="O1723" s="16"/>
      <c r="P1723" s="16"/>
      <c r="Q1723" s="16"/>
      <c r="R1723" s="12"/>
    </row>
    <row r="1724" spans="1:18" ht="13.5" customHeight="1">
      <c r="A1724" s="11" t="str">
        <f t="shared" si="30"/>
        <v>ACTRIS_vocab:chloroformamountfraction</v>
      </c>
      <c r="B1724" s="12" t="s">
        <v>7055</v>
      </c>
      <c r="C1724" s="50"/>
      <c r="D1724" s="50" t="s">
        <v>7082</v>
      </c>
      <c r="E1724" s="13" t="s">
        <v>73</v>
      </c>
      <c r="F1724" s="16"/>
      <c r="G1724" s="16"/>
      <c r="H1724" s="16"/>
      <c r="I1724" s="12" t="s">
        <v>83</v>
      </c>
      <c r="J1724" s="12" t="s">
        <v>7096</v>
      </c>
      <c r="K1724" s="12" t="s">
        <v>77</v>
      </c>
      <c r="L1724" s="16"/>
      <c r="M1724" s="17"/>
      <c r="N1724" s="18" t="s">
        <v>5047</v>
      </c>
      <c r="O1724" s="16"/>
      <c r="P1724" s="16"/>
      <c r="Q1724" s="16"/>
      <c r="R1724" s="12"/>
    </row>
    <row r="1725" spans="1:18" ht="13.5" customHeight="1">
      <c r="A1725" s="11" t="s">
        <v>12675</v>
      </c>
      <c r="B1725" s="12" t="s">
        <v>12676</v>
      </c>
      <c r="C1725" s="50" t="s">
        <v>7056</v>
      </c>
      <c r="D1725" s="50" t="s">
        <v>7083</v>
      </c>
      <c r="E1725" s="13" t="s">
        <v>73</v>
      </c>
      <c r="F1725" s="16"/>
      <c r="G1725" s="16"/>
      <c r="H1725" s="16"/>
      <c r="I1725" s="12" t="s">
        <v>86</v>
      </c>
      <c r="J1725" s="12" t="s">
        <v>7097</v>
      </c>
      <c r="K1725" s="12" t="s">
        <v>77</v>
      </c>
      <c r="L1725" s="16"/>
      <c r="M1725" s="17"/>
      <c r="N1725" s="18" t="s">
        <v>5047</v>
      </c>
      <c r="O1725" s="16"/>
      <c r="P1725" s="16"/>
      <c r="Q1725" s="16"/>
      <c r="R1725" s="12"/>
    </row>
    <row r="1726" spans="1:18" ht="13.5" customHeight="1">
      <c r="A1726" s="11" t="s">
        <v>12677</v>
      </c>
      <c r="B1726" s="12" t="s">
        <v>12678</v>
      </c>
      <c r="C1726" s="50" t="s">
        <v>7057</v>
      </c>
      <c r="D1726" s="50" t="s">
        <v>7084</v>
      </c>
      <c r="E1726" s="13" t="s">
        <v>73</v>
      </c>
      <c r="F1726" s="16"/>
      <c r="G1726" s="16"/>
      <c r="H1726" s="16"/>
      <c r="I1726" s="12" t="s">
        <v>90</v>
      </c>
      <c r="J1726" s="12" t="s">
        <v>7097</v>
      </c>
      <c r="K1726" s="12" t="s">
        <v>77</v>
      </c>
      <c r="L1726" s="16"/>
      <c r="M1726" s="17"/>
      <c r="N1726" s="18" t="s">
        <v>5047</v>
      </c>
      <c r="O1726" s="16"/>
      <c r="P1726" s="16"/>
      <c r="Q1726" s="16"/>
      <c r="R1726" s="12"/>
    </row>
    <row r="1727" spans="1:18" ht="13.5" customHeight="1">
      <c r="A1727" s="11" t="s">
        <v>12679</v>
      </c>
      <c r="B1727" s="12" t="s">
        <v>12680</v>
      </c>
      <c r="C1727" s="50" t="s">
        <v>7058</v>
      </c>
      <c r="D1727" s="50" t="s">
        <v>7085</v>
      </c>
      <c r="E1727" s="13" t="s">
        <v>73</v>
      </c>
      <c r="F1727" s="16"/>
      <c r="G1727" s="16"/>
      <c r="H1727" s="16"/>
      <c r="I1727" s="12" t="s">
        <v>83</v>
      </c>
      <c r="J1727" s="12" t="s">
        <v>7097</v>
      </c>
      <c r="K1727" s="12" t="s">
        <v>77</v>
      </c>
      <c r="L1727" s="16"/>
      <c r="M1727" s="17"/>
      <c r="N1727" s="18" t="s">
        <v>5047</v>
      </c>
      <c r="O1727" s="16"/>
      <c r="P1727" s="16"/>
      <c r="Q1727" s="16"/>
      <c r="R1727" s="12"/>
    </row>
    <row r="1728" spans="1:18" ht="13.5" customHeight="1">
      <c r="A1728" s="11" t="s">
        <v>12681</v>
      </c>
      <c r="B1728" s="12" t="s">
        <v>12682</v>
      </c>
      <c r="C1728" s="50" t="s">
        <v>7099</v>
      </c>
      <c r="D1728" s="50" t="s">
        <v>7086</v>
      </c>
      <c r="E1728" s="13" t="s">
        <v>73</v>
      </c>
      <c r="F1728" s="16"/>
      <c r="G1728" s="16"/>
      <c r="H1728" s="16"/>
      <c r="I1728" s="12" t="s">
        <v>86</v>
      </c>
      <c r="J1728" s="12" t="s">
        <v>7098</v>
      </c>
      <c r="K1728" s="12" t="s">
        <v>77</v>
      </c>
      <c r="L1728" s="16"/>
      <c r="M1728" s="17"/>
      <c r="N1728" s="18" t="s">
        <v>5047</v>
      </c>
      <c r="O1728" s="16"/>
      <c r="P1728" s="16"/>
      <c r="Q1728" s="16"/>
      <c r="R1728" s="12"/>
    </row>
    <row r="1729" spans="1:18" ht="13.5" customHeight="1">
      <c r="A1729" s="11" t="s">
        <v>12683</v>
      </c>
      <c r="B1729" s="12" t="s">
        <v>12684</v>
      </c>
      <c r="C1729" s="50" t="s">
        <v>7100</v>
      </c>
      <c r="D1729" s="50" t="s">
        <v>7087</v>
      </c>
      <c r="E1729" s="13" t="s">
        <v>73</v>
      </c>
      <c r="F1729" s="16"/>
      <c r="G1729" s="16"/>
      <c r="H1729" s="16"/>
      <c r="I1729" s="12" t="s">
        <v>90</v>
      </c>
      <c r="J1729" s="12" t="s">
        <v>7098</v>
      </c>
      <c r="K1729" s="12" t="s">
        <v>77</v>
      </c>
      <c r="L1729" s="16"/>
      <c r="M1729" s="17"/>
      <c r="N1729" s="18" t="s">
        <v>5047</v>
      </c>
      <c r="O1729" s="16"/>
      <c r="P1729" s="16"/>
      <c r="Q1729" s="16"/>
      <c r="R1729" s="12"/>
    </row>
    <row r="1730" spans="1:18" ht="13.5" customHeight="1">
      <c r="A1730" s="11" t="s">
        <v>12685</v>
      </c>
      <c r="B1730" s="12" t="s">
        <v>12686</v>
      </c>
      <c r="C1730" s="50" t="s">
        <v>7101</v>
      </c>
      <c r="D1730" s="50" t="s">
        <v>7088</v>
      </c>
      <c r="E1730" s="13" t="s">
        <v>73</v>
      </c>
      <c r="F1730" s="16"/>
      <c r="G1730" s="16"/>
      <c r="H1730" s="16"/>
      <c r="I1730" s="12" t="s">
        <v>83</v>
      </c>
      <c r="J1730" s="12" t="s">
        <v>7098</v>
      </c>
      <c r="K1730" s="12" t="s">
        <v>77</v>
      </c>
      <c r="L1730" s="16"/>
      <c r="M1730" s="17"/>
      <c r="N1730" s="18" t="s">
        <v>5047</v>
      </c>
      <c r="O1730" s="16"/>
      <c r="P1730" s="16"/>
      <c r="Q1730" s="16"/>
      <c r="R1730" s="12"/>
    </row>
    <row r="1731" spans="1:18" ht="13.5" customHeight="1">
      <c r="A1731" s="11" t="s">
        <v>12687</v>
      </c>
      <c r="B1731" s="12" t="s">
        <v>12688</v>
      </c>
      <c r="C1731" s="50" t="s">
        <v>7117</v>
      </c>
      <c r="D1731" s="50" t="s">
        <v>7135</v>
      </c>
      <c r="E1731" s="13" t="s">
        <v>73</v>
      </c>
      <c r="F1731" s="16"/>
      <c r="G1731" s="16"/>
      <c r="H1731" s="16"/>
      <c r="I1731" s="12" t="s">
        <v>86</v>
      </c>
      <c r="J1731" s="12" t="s">
        <v>7154</v>
      </c>
      <c r="K1731" s="12" t="s">
        <v>77</v>
      </c>
      <c r="L1731" s="16"/>
      <c r="M1731" s="17"/>
      <c r="N1731" s="18" t="s">
        <v>5047</v>
      </c>
      <c r="O1731" s="16"/>
      <c r="P1731" s="16"/>
      <c r="Q1731" s="16"/>
      <c r="R1731" s="12"/>
    </row>
    <row r="1732" spans="1:18" ht="13.5" customHeight="1">
      <c r="A1732" s="11" t="s">
        <v>12689</v>
      </c>
      <c r="B1732" s="12" t="s">
        <v>12690</v>
      </c>
      <c r="C1732" s="50" t="s">
        <v>7118</v>
      </c>
      <c r="D1732" s="50" t="s">
        <v>7136</v>
      </c>
      <c r="E1732" s="13" t="s">
        <v>73</v>
      </c>
      <c r="F1732" s="16"/>
      <c r="G1732" s="16"/>
      <c r="H1732" s="16"/>
      <c r="I1732" s="12" t="s">
        <v>90</v>
      </c>
      <c r="J1732" s="12" t="s">
        <v>7154</v>
      </c>
      <c r="K1732" s="12" t="s">
        <v>77</v>
      </c>
      <c r="L1732" s="16"/>
      <c r="M1732" s="17"/>
      <c r="N1732" s="18" t="s">
        <v>5047</v>
      </c>
      <c r="O1732" s="16"/>
      <c r="P1732" s="16"/>
      <c r="Q1732" s="16"/>
      <c r="R1732" s="12"/>
    </row>
    <row r="1733" spans="1:18" ht="13.5" customHeight="1">
      <c r="A1733" s="11" t="s">
        <v>12691</v>
      </c>
      <c r="B1733" s="12" t="s">
        <v>12692</v>
      </c>
      <c r="C1733" s="50" t="s">
        <v>7119</v>
      </c>
      <c r="D1733" s="50" t="s">
        <v>7137</v>
      </c>
      <c r="E1733" s="13" t="s">
        <v>73</v>
      </c>
      <c r="F1733" s="16"/>
      <c r="G1733" s="16"/>
      <c r="H1733" s="16"/>
      <c r="I1733" s="12" t="s">
        <v>83</v>
      </c>
      <c r="J1733" s="12" t="s">
        <v>7154</v>
      </c>
      <c r="K1733" s="12" t="s">
        <v>77</v>
      </c>
      <c r="L1733" s="16"/>
      <c r="M1733" s="17"/>
      <c r="N1733" s="18" t="s">
        <v>5047</v>
      </c>
      <c r="O1733" s="16"/>
      <c r="P1733" s="16"/>
      <c r="Q1733" s="16"/>
      <c r="R1733" s="12"/>
    </row>
    <row r="1734" spans="1:18" ht="13.5" customHeight="1">
      <c r="A1734" s="11" t="s">
        <v>12693</v>
      </c>
      <c r="B1734" s="12" t="s">
        <v>12694</v>
      </c>
      <c r="C1734" s="50" t="s">
        <v>7568</v>
      </c>
      <c r="D1734" s="50" t="s">
        <v>7571</v>
      </c>
      <c r="E1734" s="13" t="s">
        <v>73</v>
      </c>
      <c r="F1734" s="16"/>
      <c r="G1734" s="16"/>
      <c r="H1734" s="16"/>
      <c r="I1734" s="12" t="s">
        <v>86</v>
      </c>
      <c r="J1734" s="12" t="s">
        <v>7574</v>
      </c>
      <c r="K1734" s="12" t="s">
        <v>77</v>
      </c>
      <c r="L1734" s="16"/>
      <c r="M1734" s="17"/>
      <c r="N1734" s="18" t="s">
        <v>5047</v>
      </c>
      <c r="O1734" s="16"/>
      <c r="P1734" s="16"/>
      <c r="Q1734" s="16"/>
      <c r="R1734" s="12"/>
    </row>
    <row r="1735" spans="1:18" ht="13.5" customHeight="1">
      <c r="A1735" s="11" t="s">
        <v>12695</v>
      </c>
      <c r="B1735" s="12" t="s">
        <v>12696</v>
      </c>
      <c r="C1735" s="50" t="s">
        <v>7569</v>
      </c>
      <c r="D1735" s="50" t="s">
        <v>7572</v>
      </c>
      <c r="E1735" s="13" t="s">
        <v>73</v>
      </c>
      <c r="F1735" s="16"/>
      <c r="G1735" s="16"/>
      <c r="H1735" s="16"/>
      <c r="I1735" s="12" t="s">
        <v>90</v>
      </c>
      <c r="J1735" s="12" t="s">
        <v>7574</v>
      </c>
      <c r="K1735" s="12" t="s">
        <v>77</v>
      </c>
      <c r="L1735" s="16"/>
      <c r="M1735" s="17"/>
      <c r="N1735" s="18" t="s">
        <v>5047</v>
      </c>
      <c r="O1735" s="16"/>
      <c r="P1735" s="16"/>
      <c r="Q1735" s="16"/>
      <c r="R1735" s="12"/>
    </row>
    <row r="1736" spans="1:18" ht="13.5" customHeight="1">
      <c r="A1736" s="11" t="s">
        <v>12697</v>
      </c>
      <c r="B1736" s="12" t="s">
        <v>12698</v>
      </c>
      <c r="C1736" s="50" t="s">
        <v>7570</v>
      </c>
      <c r="D1736" s="50" t="s">
        <v>7573</v>
      </c>
      <c r="E1736" s="13" t="s">
        <v>73</v>
      </c>
      <c r="F1736" s="16"/>
      <c r="G1736" s="16"/>
      <c r="H1736" s="16"/>
      <c r="I1736" s="12" t="s">
        <v>83</v>
      </c>
      <c r="J1736" s="12" t="s">
        <v>7574</v>
      </c>
      <c r="K1736" s="12" t="s">
        <v>77</v>
      </c>
      <c r="L1736" s="16"/>
      <c r="M1736" s="17"/>
      <c r="N1736" s="18" t="s">
        <v>5047</v>
      </c>
      <c r="O1736" s="16"/>
      <c r="P1736" s="16"/>
      <c r="Q1736" s="16"/>
      <c r="R1736" s="12"/>
    </row>
    <row r="1737" spans="1:18" ht="13.5" customHeight="1">
      <c r="A1737" s="11" t="s">
        <v>12699</v>
      </c>
      <c r="B1737" s="12" t="s">
        <v>12700</v>
      </c>
      <c r="C1737" s="50" t="s">
        <v>7120</v>
      </c>
      <c r="D1737" s="50" t="s">
        <v>7138</v>
      </c>
      <c r="E1737" s="13" t="s">
        <v>73</v>
      </c>
      <c r="F1737" s="16"/>
      <c r="G1737" s="16"/>
      <c r="H1737" s="16"/>
      <c r="I1737" s="12" t="s">
        <v>86</v>
      </c>
      <c r="J1737" s="12" t="s">
        <v>7155</v>
      </c>
      <c r="K1737" s="12" t="s">
        <v>77</v>
      </c>
      <c r="L1737" s="16"/>
      <c r="M1737" s="17"/>
      <c r="N1737" s="18" t="s">
        <v>5047</v>
      </c>
      <c r="O1737" s="16"/>
      <c r="P1737" s="16"/>
      <c r="Q1737" s="16"/>
      <c r="R1737" s="12"/>
    </row>
    <row r="1738" spans="1:18" ht="13.5" customHeight="1">
      <c r="A1738" s="11" t="s">
        <v>12701</v>
      </c>
      <c r="B1738" s="12" t="s">
        <v>12702</v>
      </c>
      <c r="C1738" s="50" t="s">
        <v>7121</v>
      </c>
      <c r="D1738" s="50" t="s">
        <v>7139</v>
      </c>
      <c r="E1738" s="13" t="s">
        <v>73</v>
      </c>
      <c r="F1738" s="16"/>
      <c r="G1738" s="16"/>
      <c r="H1738" s="16"/>
      <c r="I1738" s="12" t="s">
        <v>90</v>
      </c>
      <c r="J1738" s="12" t="s">
        <v>7155</v>
      </c>
      <c r="K1738" s="12" t="s">
        <v>77</v>
      </c>
      <c r="L1738" s="16"/>
      <c r="M1738" s="17"/>
      <c r="N1738" s="18" t="s">
        <v>5047</v>
      </c>
      <c r="O1738" s="16"/>
      <c r="P1738" s="16"/>
      <c r="Q1738" s="16"/>
      <c r="R1738" s="12"/>
    </row>
    <row r="1739" spans="1:18" ht="13.5" customHeight="1">
      <c r="A1739" s="11" t="s">
        <v>12703</v>
      </c>
      <c r="B1739" s="12" t="s">
        <v>12704</v>
      </c>
      <c r="C1739" s="50" t="s">
        <v>7122</v>
      </c>
      <c r="D1739" s="50" t="s">
        <v>7140</v>
      </c>
      <c r="E1739" s="13" t="s">
        <v>73</v>
      </c>
      <c r="F1739" s="16"/>
      <c r="G1739" s="16"/>
      <c r="H1739" s="16"/>
      <c r="I1739" s="12" t="s">
        <v>83</v>
      </c>
      <c r="J1739" s="12" t="s">
        <v>7155</v>
      </c>
      <c r="K1739" s="12" t="s">
        <v>77</v>
      </c>
      <c r="L1739" s="16"/>
      <c r="M1739" s="17"/>
      <c r="N1739" s="18" t="s">
        <v>5047</v>
      </c>
      <c r="O1739" s="16"/>
      <c r="P1739" s="16"/>
      <c r="Q1739" s="16"/>
      <c r="R1739" s="12"/>
    </row>
    <row r="1740" spans="1:18" ht="13.5" customHeight="1">
      <c r="A1740" s="11" t="s">
        <v>12705</v>
      </c>
      <c r="B1740" s="12" t="s">
        <v>12706</v>
      </c>
      <c r="C1740" s="50" t="s">
        <v>7123</v>
      </c>
      <c r="D1740" s="50" t="s">
        <v>7141</v>
      </c>
      <c r="E1740" s="13" t="s">
        <v>73</v>
      </c>
      <c r="F1740" s="16"/>
      <c r="G1740" s="16"/>
      <c r="H1740" s="16"/>
      <c r="I1740" s="12" t="s">
        <v>86</v>
      </c>
      <c r="J1740" s="12" t="s">
        <v>7156</v>
      </c>
      <c r="K1740" s="12" t="s">
        <v>77</v>
      </c>
      <c r="L1740" s="16"/>
      <c r="M1740" s="17"/>
      <c r="N1740" s="18" t="s">
        <v>5047</v>
      </c>
      <c r="O1740" s="16"/>
      <c r="P1740" s="16"/>
      <c r="Q1740" s="16"/>
      <c r="R1740" s="12"/>
    </row>
    <row r="1741" spans="1:18" ht="13.5" customHeight="1">
      <c r="A1741" s="11" t="s">
        <v>12707</v>
      </c>
      <c r="B1741" s="12" t="s">
        <v>12708</v>
      </c>
      <c r="C1741" s="50" t="s">
        <v>7124</v>
      </c>
      <c r="D1741" s="50" t="s">
        <v>7142</v>
      </c>
      <c r="E1741" s="13" t="s">
        <v>73</v>
      </c>
      <c r="F1741" s="16"/>
      <c r="G1741" s="16"/>
      <c r="H1741" s="16"/>
      <c r="I1741" s="12" t="s">
        <v>90</v>
      </c>
      <c r="J1741" s="12" t="s">
        <v>7156</v>
      </c>
      <c r="K1741" s="12" t="s">
        <v>77</v>
      </c>
      <c r="L1741" s="16"/>
      <c r="M1741" s="17"/>
      <c r="N1741" s="18" t="s">
        <v>5047</v>
      </c>
      <c r="O1741" s="16"/>
      <c r="P1741" s="16"/>
      <c r="Q1741" s="16"/>
      <c r="R1741" s="12"/>
    </row>
    <row r="1742" spans="1:18" ht="13.5" customHeight="1">
      <c r="A1742" s="11" t="s">
        <v>12709</v>
      </c>
      <c r="B1742" s="12" t="s">
        <v>12710</v>
      </c>
      <c r="C1742" s="50" t="s">
        <v>7125</v>
      </c>
      <c r="D1742" s="50" t="s">
        <v>7143</v>
      </c>
      <c r="E1742" s="13" t="s">
        <v>73</v>
      </c>
      <c r="F1742" s="16"/>
      <c r="G1742" s="16"/>
      <c r="H1742" s="16"/>
      <c r="I1742" s="12" t="s">
        <v>83</v>
      </c>
      <c r="J1742" s="12" t="s">
        <v>7156</v>
      </c>
      <c r="K1742" s="12" t="s">
        <v>77</v>
      </c>
      <c r="L1742" s="16"/>
      <c r="M1742" s="17"/>
      <c r="N1742" s="18" t="s">
        <v>5047</v>
      </c>
      <c r="O1742" s="16"/>
      <c r="P1742" s="16"/>
      <c r="Q1742" s="16"/>
      <c r="R1742" s="12"/>
    </row>
    <row r="1743" spans="1:18" ht="13.5" customHeight="1">
      <c r="A1743" s="11" t="str">
        <f t="shared" si="30"/>
        <v>ACTRIS_vocab:tetrachloroethylenenumberconcentration</v>
      </c>
      <c r="B1743" s="12" t="s">
        <v>7126</v>
      </c>
      <c r="C1743" s="50"/>
      <c r="D1743" s="50" t="s">
        <v>7144</v>
      </c>
      <c r="E1743" s="13" t="s">
        <v>73</v>
      </c>
      <c r="F1743" s="16"/>
      <c r="G1743" s="16"/>
      <c r="H1743" s="16"/>
      <c r="I1743" s="12" t="s">
        <v>86</v>
      </c>
      <c r="J1743" s="12" t="s">
        <v>7157</v>
      </c>
      <c r="K1743" s="12" t="s">
        <v>77</v>
      </c>
      <c r="L1743" s="16"/>
      <c r="M1743" s="17"/>
      <c r="N1743" s="18" t="s">
        <v>5047</v>
      </c>
      <c r="O1743" s="16"/>
      <c r="P1743" s="16"/>
      <c r="Q1743" s="16"/>
      <c r="R1743" s="12"/>
    </row>
    <row r="1744" spans="1:18" ht="13.5" customHeight="1">
      <c r="A1744" s="11" t="str">
        <f t="shared" si="30"/>
        <v>ACTRIS_vocab:tetrachloroethylenemassconcentration</v>
      </c>
      <c r="B1744" s="12" t="s">
        <v>7127</v>
      </c>
      <c r="C1744" s="50"/>
      <c r="D1744" s="50" t="s">
        <v>7145</v>
      </c>
      <c r="E1744" s="13" t="s">
        <v>73</v>
      </c>
      <c r="F1744" s="16"/>
      <c r="G1744" s="16"/>
      <c r="H1744" s="16"/>
      <c r="I1744" s="12" t="s">
        <v>90</v>
      </c>
      <c r="J1744" s="12" t="s">
        <v>7157</v>
      </c>
      <c r="K1744" s="12" t="s">
        <v>77</v>
      </c>
      <c r="L1744" s="16"/>
      <c r="M1744" s="17"/>
      <c r="N1744" s="18" t="s">
        <v>5047</v>
      </c>
      <c r="O1744" s="16"/>
      <c r="P1744" s="16"/>
      <c r="Q1744" s="16"/>
      <c r="R1744" s="12"/>
    </row>
    <row r="1745" spans="1:18" ht="13.5" customHeight="1">
      <c r="A1745" s="11" t="str">
        <f t="shared" si="30"/>
        <v>ACTRIS_vocab:tetrachloroethyleneamountfraction</v>
      </c>
      <c r="B1745" s="12" t="s">
        <v>7128</v>
      </c>
      <c r="C1745" s="50"/>
      <c r="D1745" s="50" t="s">
        <v>7146</v>
      </c>
      <c r="E1745" s="13" t="s">
        <v>73</v>
      </c>
      <c r="F1745" s="16"/>
      <c r="G1745" s="16"/>
      <c r="H1745" s="16"/>
      <c r="I1745" s="12" t="s">
        <v>83</v>
      </c>
      <c r="J1745" s="12" t="s">
        <v>7157</v>
      </c>
      <c r="K1745" s="12" t="s">
        <v>77</v>
      </c>
      <c r="L1745" s="16"/>
      <c r="M1745" s="17"/>
      <c r="N1745" s="18" t="s">
        <v>5047</v>
      </c>
      <c r="O1745" s="16"/>
      <c r="P1745" s="16"/>
      <c r="Q1745" s="16"/>
      <c r="R1745" s="12"/>
    </row>
    <row r="1746" spans="1:18" ht="13.5" customHeight="1">
      <c r="A1746" s="11" t="str">
        <f t="shared" si="30"/>
        <v>ACTRIS_vocab:carbontetrachloridenumberconcentration</v>
      </c>
      <c r="B1746" s="12" t="s">
        <v>7129</v>
      </c>
      <c r="C1746" s="50"/>
      <c r="D1746" s="50" t="s">
        <v>7147</v>
      </c>
      <c r="E1746" s="13" t="s">
        <v>73</v>
      </c>
      <c r="F1746" s="16"/>
      <c r="G1746" s="16"/>
      <c r="H1746" s="16"/>
      <c r="I1746" s="12" t="s">
        <v>86</v>
      </c>
      <c r="J1746" s="12" t="s">
        <v>7158</v>
      </c>
      <c r="K1746" s="12" t="s">
        <v>77</v>
      </c>
      <c r="L1746" s="16"/>
      <c r="M1746" s="17"/>
      <c r="N1746" s="18" t="s">
        <v>5047</v>
      </c>
      <c r="O1746" s="16"/>
      <c r="P1746" s="16"/>
      <c r="Q1746" s="16"/>
      <c r="R1746" s="12"/>
    </row>
    <row r="1747" spans="1:18" ht="13.5" customHeight="1">
      <c r="A1747" s="11" t="str">
        <f t="shared" si="30"/>
        <v>ACTRIS_vocab:carbontetrachloridemassconcentration</v>
      </c>
      <c r="B1747" s="12" t="s">
        <v>7130</v>
      </c>
      <c r="C1747" s="50"/>
      <c r="D1747" s="50" t="s">
        <v>7148</v>
      </c>
      <c r="E1747" s="13" t="s">
        <v>73</v>
      </c>
      <c r="F1747" s="16"/>
      <c r="G1747" s="16"/>
      <c r="H1747" s="16"/>
      <c r="I1747" s="12" t="s">
        <v>90</v>
      </c>
      <c r="J1747" s="12" t="s">
        <v>7158</v>
      </c>
      <c r="K1747" s="12" t="s">
        <v>77</v>
      </c>
      <c r="L1747" s="16"/>
      <c r="M1747" s="17"/>
      <c r="N1747" s="18" t="s">
        <v>5047</v>
      </c>
      <c r="O1747" s="16"/>
      <c r="P1747" s="16"/>
      <c r="Q1747" s="16"/>
      <c r="R1747" s="12"/>
    </row>
    <row r="1748" spans="1:18" ht="13.5" customHeight="1">
      <c r="A1748" s="11" t="str">
        <f t="shared" si="30"/>
        <v>ACTRIS_vocab:carbontetrachlorideamountfraction</v>
      </c>
      <c r="B1748" s="12" t="s">
        <v>7131</v>
      </c>
      <c r="C1748" s="50"/>
      <c r="D1748" s="50" t="s">
        <v>7149</v>
      </c>
      <c r="E1748" s="13" t="s">
        <v>73</v>
      </c>
      <c r="F1748" s="16"/>
      <c r="G1748" s="16"/>
      <c r="H1748" s="16"/>
      <c r="I1748" s="12" t="s">
        <v>83</v>
      </c>
      <c r="J1748" s="12" t="s">
        <v>7158</v>
      </c>
      <c r="K1748" s="12" t="s">
        <v>77</v>
      </c>
      <c r="L1748" s="16"/>
      <c r="M1748" s="17"/>
      <c r="N1748" s="18" t="s">
        <v>5047</v>
      </c>
      <c r="O1748" s="16"/>
      <c r="P1748" s="16"/>
      <c r="Q1748" s="16"/>
      <c r="R1748" s="12"/>
    </row>
    <row r="1749" spans="1:18" ht="13.5" customHeight="1">
      <c r="A1749" s="11" t="str">
        <f t="shared" ref="A1749:A1751" si="31">IF(ISBLANK($B1749),"",$B$2 &amp; ":" &amp; (SUBSTITUTE(SUBSTITUTE(SUBSTITUTE(SUBSTITUTE(SUBSTITUTE(SUBSTITUTE(SUBSTITUTE(SUBSTITUTE(SUBSTITUTE(B1749," ",""),"/","Div"),",","-"),"(","-"),")",""),"+","plus"),"--","-")," ",""),"&amp;","-")))</f>
        <v>ACTRIS_vocab:chlorobenzenenumberconcentration</v>
      </c>
      <c r="B1749" s="12" t="s">
        <v>7132</v>
      </c>
      <c r="C1749" s="50"/>
      <c r="D1749" s="50" t="s">
        <v>7150</v>
      </c>
      <c r="E1749" s="13" t="s">
        <v>73</v>
      </c>
      <c r="F1749" s="16"/>
      <c r="G1749" s="16"/>
      <c r="H1749" s="16"/>
      <c r="I1749" s="12" t="s">
        <v>86</v>
      </c>
      <c r="J1749" s="12" t="s">
        <v>7159</v>
      </c>
      <c r="K1749" s="12" t="s">
        <v>77</v>
      </c>
      <c r="L1749" s="16"/>
      <c r="M1749" s="17"/>
      <c r="N1749" s="18" t="s">
        <v>5047</v>
      </c>
      <c r="O1749" s="16"/>
      <c r="P1749" s="16"/>
      <c r="Q1749" s="16"/>
      <c r="R1749" s="12"/>
    </row>
    <row r="1750" spans="1:18" ht="13.5" customHeight="1">
      <c r="A1750" s="11" t="str">
        <f t="shared" si="31"/>
        <v>ACTRIS_vocab:chlorobenzenemassconcentration</v>
      </c>
      <c r="B1750" s="12" t="s">
        <v>7133</v>
      </c>
      <c r="C1750" s="50"/>
      <c r="D1750" s="50" t="s">
        <v>7151</v>
      </c>
      <c r="E1750" s="13" t="s">
        <v>73</v>
      </c>
      <c r="F1750" s="16"/>
      <c r="G1750" s="16"/>
      <c r="H1750" s="16"/>
      <c r="I1750" s="12" t="s">
        <v>90</v>
      </c>
      <c r="J1750" s="12" t="s">
        <v>7159</v>
      </c>
      <c r="K1750" s="12" t="s">
        <v>77</v>
      </c>
      <c r="L1750" s="16"/>
      <c r="M1750" s="17"/>
      <c r="N1750" s="18" t="s">
        <v>5047</v>
      </c>
      <c r="O1750" s="16"/>
      <c r="P1750" s="16"/>
      <c r="Q1750" s="16"/>
      <c r="R1750" s="12"/>
    </row>
    <row r="1751" spans="1:18" ht="13.5" customHeight="1">
      <c r="A1751" s="11" t="str">
        <f t="shared" si="31"/>
        <v>ACTRIS_vocab:chlorobenzeneamountfraction</v>
      </c>
      <c r="B1751" s="12" t="s">
        <v>7134</v>
      </c>
      <c r="C1751" s="50"/>
      <c r="D1751" s="50" t="s">
        <v>7152</v>
      </c>
      <c r="E1751" s="13" t="s">
        <v>73</v>
      </c>
      <c r="F1751" s="16"/>
      <c r="G1751" s="16"/>
      <c r="H1751" s="16"/>
      <c r="I1751" s="12" t="s">
        <v>83</v>
      </c>
      <c r="J1751" s="12" t="s">
        <v>7159</v>
      </c>
      <c r="K1751" s="12" t="s">
        <v>77</v>
      </c>
      <c r="L1751" s="16"/>
      <c r="M1751" s="17"/>
      <c r="N1751" s="18" t="s">
        <v>5047</v>
      </c>
      <c r="O1751" s="16"/>
      <c r="P1751" s="16"/>
      <c r="Q1751" s="16"/>
      <c r="R1751" s="12"/>
    </row>
    <row r="1752" spans="1:18" ht="13.5" customHeight="1">
      <c r="A1752" s="11" t="str">
        <f t="shared" ref="A1752:A1772" si="32">IF(ISBLANK($B1752),"",$B$2 &amp; ":" &amp; (SUBSTITUTE(SUBSTITUTE(SUBSTITUTE(SUBSTITUTE(SUBSTITUTE(SUBSTITUTE(SUBSTITUTE(SUBSTITUTE(SUBSTITUTE(B1752," ",""),"/","Div"),",","-"),"(","-"),")",""),"+","plus"),"--","-")," ",""),"&amp;","-")))</f>
        <v>ACTRIS_vocab:carbondioxidenumberconcentration</v>
      </c>
      <c r="B1752" s="12" t="s">
        <v>7177</v>
      </c>
      <c r="C1752" s="50"/>
      <c r="D1752" s="50" t="s">
        <v>7195</v>
      </c>
      <c r="E1752" s="13" t="s">
        <v>73</v>
      </c>
      <c r="F1752" s="16"/>
      <c r="G1752" s="16"/>
      <c r="H1752" s="16"/>
      <c r="I1752" s="12" t="s">
        <v>86</v>
      </c>
      <c r="J1752" s="12" t="s">
        <v>7213</v>
      </c>
      <c r="K1752" s="12" t="s">
        <v>77</v>
      </c>
      <c r="L1752" s="16"/>
      <c r="M1752" s="17"/>
      <c r="N1752" s="18" t="s">
        <v>5047</v>
      </c>
      <c r="O1752" s="16"/>
      <c r="P1752" s="16"/>
      <c r="Q1752" s="16"/>
      <c r="R1752" s="12"/>
    </row>
    <row r="1753" spans="1:18" ht="13.5" customHeight="1">
      <c r="A1753" s="11" t="str">
        <f t="shared" si="32"/>
        <v>ACTRIS_vocab:carbondioxidemassconcentration</v>
      </c>
      <c r="B1753" s="12" t="s">
        <v>7178</v>
      </c>
      <c r="C1753" s="50"/>
      <c r="D1753" s="50" t="s">
        <v>7196</v>
      </c>
      <c r="E1753" s="13" t="s">
        <v>73</v>
      </c>
      <c r="F1753" s="16"/>
      <c r="G1753" s="16"/>
      <c r="H1753" s="16"/>
      <c r="I1753" s="12" t="s">
        <v>90</v>
      </c>
      <c r="J1753" s="12" t="s">
        <v>7213</v>
      </c>
      <c r="K1753" s="12" t="s">
        <v>77</v>
      </c>
      <c r="L1753" s="16"/>
      <c r="M1753" s="17"/>
      <c r="N1753" s="18" t="s">
        <v>5047</v>
      </c>
      <c r="O1753" s="16"/>
      <c r="P1753" s="16"/>
      <c r="Q1753" s="16"/>
      <c r="R1753" s="12"/>
    </row>
    <row r="1754" spans="1:18" ht="13.5" customHeight="1">
      <c r="A1754" s="11" t="str">
        <f t="shared" si="32"/>
        <v>ACTRIS_vocab:carbondioxideamountfraction</v>
      </c>
      <c r="B1754" s="12" t="s">
        <v>7179</v>
      </c>
      <c r="C1754" s="50"/>
      <c r="D1754" s="50" t="s">
        <v>7197</v>
      </c>
      <c r="E1754" s="13" t="s">
        <v>73</v>
      </c>
      <c r="F1754" s="16"/>
      <c r="G1754" s="16"/>
      <c r="H1754" s="16"/>
      <c r="I1754" s="12" t="s">
        <v>83</v>
      </c>
      <c r="J1754" s="12" t="s">
        <v>7213</v>
      </c>
      <c r="K1754" s="12" t="s">
        <v>77</v>
      </c>
      <c r="L1754" s="16"/>
      <c r="M1754" s="17"/>
      <c r="N1754" s="18" t="s">
        <v>5047</v>
      </c>
      <c r="O1754" s="16"/>
      <c r="P1754" s="16"/>
      <c r="Q1754" s="16"/>
      <c r="R1754" s="12"/>
    </row>
    <row r="1755" spans="1:18" ht="13.5" customHeight="1">
      <c r="A1755" s="11" t="str">
        <f t="shared" si="32"/>
        <v>ACTRIS_vocab:nitrousoxidenumberconcentration</v>
      </c>
      <c r="B1755" s="12" t="s">
        <v>7180</v>
      </c>
      <c r="C1755" s="50"/>
      <c r="D1755" s="50" t="s">
        <v>7198</v>
      </c>
      <c r="E1755" s="13" t="s">
        <v>73</v>
      </c>
      <c r="F1755" s="16"/>
      <c r="G1755" s="16"/>
      <c r="H1755" s="16"/>
      <c r="I1755" s="12" t="s">
        <v>86</v>
      </c>
      <c r="J1755" s="12" t="s">
        <v>7214</v>
      </c>
      <c r="K1755" s="12" t="s">
        <v>77</v>
      </c>
      <c r="L1755" s="16"/>
      <c r="M1755" s="17"/>
      <c r="N1755" s="18" t="s">
        <v>5047</v>
      </c>
      <c r="O1755" s="16"/>
      <c r="P1755" s="16"/>
      <c r="Q1755" s="16"/>
      <c r="R1755" s="12"/>
    </row>
    <row r="1756" spans="1:18" ht="13.5" customHeight="1">
      <c r="A1756" s="11" t="str">
        <f t="shared" si="32"/>
        <v>ACTRIS_vocab:nitrousoxidemassconcentration</v>
      </c>
      <c r="B1756" s="12" t="s">
        <v>7181</v>
      </c>
      <c r="C1756" s="50"/>
      <c r="D1756" s="50" t="s">
        <v>7199</v>
      </c>
      <c r="E1756" s="13" t="s">
        <v>73</v>
      </c>
      <c r="F1756" s="16"/>
      <c r="G1756" s="16"/>
      <c r="H1756" s="16"/>
      <c r="I1756" s="12" t="s">
        <v>90</v>
      </c>
      <c r="J1756" s="12" t="s">
        <v>7214</v>
      </c>
      <c r="K1756" s="12" t="s">
        <v>77</v>
      </c>
      <c r="L1756" s="16"/>
      <c r="M1756" s="17"/>
      <c r="N1756" s="18" t="s">
        <v>5047</v>
      </c>
      <c r="O1756" s="16"/>
      <c r="P1756" s="16"/>
      <c r="Q1756" s="16"/>
      <c r="R1756" s="12"/>
    </row>
    <row r="1757" spans="1:18" ht="13.5" customHeight="1">
      <c r="A1757" s="11" t="str">
        <f t="shared" si="32"/>
        <v>ACTRIS_vocab:nitrousoxideamountfraction</v>
      </c>
      <c r="B1757" s="12" t="s">
        <v>7182</v>
      </c>
      <c r="C1757" s="50"/>
      <c r="D1757" s="50" t="s">
        <v>7200</v>
      </c>
      <c r="E1757" s="13" t="s">
        <v>73</v>
      </c>
      <c r="F1757" s="16"/>
      <c r="G1757" s="16"/>
      <c r="H1757" s="16"/>
      <c r="I1757" s="12" t="s">
        <v>83</v>
      </c>
      <c r="J1757" s="12" t="s">
        <v>7214</v>
      </c>
      <c r="K1757" s="12" t="s">
        <v>77</v>
      </c>
      <c r="L1757" s="16"/>
      <c r="M1757" s="17"/>
      <c r="N1757" s="18" t="s">
        <v>5047</v>
      </c>
      <c r="O1757" s="16"/>
      <c r="P1757" s="16"/>
      <c r="Q1757" s="16"/>
      <c r="R1757" s="12"/>
    </row>
    <row r="1758" spans="1:18" ht="13.5" customHeight="1">
      <c r="A1758" s="11" t="str">
        <f t="shared" si="32"/>
        <v>ACTRIS_vocab:hydrochloricacidnumberconcentration</v>
      </c>
      <c r="B1758" s="12" t="s">
        <v>7183</v>
      </c>
      <c r="C1758" s="50"/>
      <c r="D1758" s="50" t="s">
        <v>7201</v>
      </c>
      <c r="E1758" s="13" t="s">
        <v>73</v>
      </c>
      <c r="F1758" s="16"/>
      <c r="G1758" s="16"/>
      <c r="H1758" s="16"/>
      <c r="I1758" s="12" t="s">
        <v>86</v>
      </c>
      <c r="J1758" s="12" t="s">
        <v>7215</v>
      </c>
      <c r="K1758" s="12" t="s">
        <v>77</v>
      </c>
      <c r="L1758" s="16"/>
      <c r="M1758" s="17"/>
      <c r="N1758" s="18" t="s">
        <v>5047</v>
      </c>
      <c r="O1758" s="16"/>
      <c r="P1758" s="16"/>
      <c r="Q1758" s="16"/>
      <c r="R1758" s="12"/>
    </row>
    <row r="1759" spans="1:18" ht="13.5" customHeight="1">
      <c r="A1759" s="11" t="str">
        <f t="shared" si="32"/>
        <v>ACTRIS_vocab:hydrochloricacidmassconcentration</v>
      </c>
      <c r="B1759" s="12" t="s">
        <v>7184</v>
      </c>
      <c r="C1759" s="50"/>
      <c r="D1759" s="50" t="s">
        <v>7202</v>
      </c>
      <c r="E1759" s="13" t="s">
        <v>73</v>
      </c>
      <c r="F1759" s="16"/>
      <c r="G1759" s="16"/>
      <c r="H1759" s="16"/>
      <c r="I1759" s="12" t="s">
        <v>90</v>
      </c>
      <c r="J1759" s="12" t="s">
        <v>7215</v>
      </c>
      <c r="K1759" s="12" t="s">
        <v>77</v>
      </c>
      <c r="L1759" s="16"/>
      <c r="M1759" s="17"/>
      <c r="N1759" s="18" t="s">
        <v>5047</v>
      </c>
      <c r="O1759" s="16"/>
      <c r="P1759" s="16"/>
      <c r="Q1759" s="16"/>
      <c r="R1759" s="12"/>
    </row>
    <row r="1760" spans="1:18" ht="13.5" customHeight="1">
      <c r="A1760" s="11" t="str">
        <f t="shared" si="32"/>
        <v>ACTRIS_vocab:hydrochloricacidamountfraction</v>
      </c>
      <c r="B1760" s="12" t="s">
        <v>7185</v>
      </c>
      <c r="C1760" s="50"/>
      <c r="D1760" s="50" t="s">
        <v>7203</v>
      </c>
      <c r="E1760" s="13" t="s">
        <v>73</v>
      </c>
      <c r="F1760" s="16"/>
      <c r="G1760" s="16"/>
      <c r="H1760" s="16"/>
      <c r="I1760" s="12" t="s">
        <v>83</v>
      </c>
      <c r="J1760" s="12" t="s">
        <v>7215</v>
      </c>
      <c r="K1760" s="12" t="s">
        <v>77</v>
      </c>
      <c r="L1760" s="16"/>
      <c r="M1760" s="17"/>
      <c r="N1760" s="18" t="s">
        <v>5047</v>
      </c>
      <c r="O1760" s="16"/>
      <c r="P1760" s="16"/>
      <c r="Q1760" s="16"/>
      <c r="R1760" s="12"/>
    </row>
    <row r="1761" spans="1:18" ht="13.5" customHeight="1">
      <c r="A1761" s="11" t="str">
        <f t="shared" si="32"/>
        <v>ACTRIS_vocab:hydrogennumberconcentration</v>
      </c>
      <c r="B1761" s="12" t="s">
        <v>7186</v>
      </c>
      <c r="C1761" s="50"/>
      <c r="D1761" s="50" t="s">
        <v>7204</v>
      </c>
      <c r="E1761" s="13" t="s">
        <v>73</v>
      </c>
      <c r="F1761" s="16"/>
      <c r="G1761" s="16"/>
      <c r="H1761" s="16"/>
      <c r="I1761" s="12" t="s">
        <v>86</v>
      </c>
      <c r="J1761" s="12" t="s">
        <v>7216</v>
      </c>
      <c r="K1761" s="12" t="s">
        <v>77</v>
      </c>
      <c r="L1761" s="16"/>
      <c r="M1761" s="17"/>
      <c r="N1761" s="18" t="s">
        <v>5047</v>
      </c>
      <c r="O1761" s="16"/>
      <c r="P1761" s="16"/>
      <c r="Q1761" s="16"/>
      <c r="R1761" s="12"/>
    </row>
    <row r="1762" spans="1:18" ht="13.5" customHeight="1">
      <c r="A1762" s="11" t="str">
        <f t="shared" si="32"/>
        <v>ACTRIS_vocab:hydrogenmassconcentration</v>
      </c>
      <c r="B1762" s="12" t="s">
        <v>7187</v>
      </c>
      <c r="C1762" s="50"/>
      <c r="D1762" s="50" t="s">
        <v>7205</v>
      </c>
      <c r="E1762" s="13" t="s">
        <v>73</v>
      </c>
      <c r="F1762" s="16"/>
      <c r="G1762" s="16"/>
      <c r="H1762" s="16"/>
      <c r="I1762" s="12" t="s">
        <v>90</v>
      </c>
      <c r="J1762" s="12" t="s">
        <v>7216</v>
      </c>
      <c r="K1762" s="12" t="s">
        <v>77</v>
      </c>
      <c r="L1762" s="16"/>
      <c r="M1762" s="17"/>
      <c r="N1762" s="18" t="s">
        <v>5047</v>
      </c>
      <c r="O1762" s="16"/>
      <c r="P1762" s="16"/>
      <c r="Q1762" s="16"/>
      <c r="R1762" s="12"/>
    </row>
    <row r="1763" spans="1:18" ht="13.5" customHeight="1">
      <c r="A1763" s="11" t="str">
        <f t="shared" si="32"/>
        <v>ACTRIS_vocab:hydrogenamountfraction</v>
      </c>
      <c r="B1763" s="12" t="s">
        <v>7188</v>
      </c>
      <c r="C1763" s="50"/>
      <c r="D1763" s="50" t="s">
        <v>7206</v>
      </c>
      <c r="E1763" s="13" t="s">
        <v>73</v>
      </c>
      <c r="F1763" s="16"/>
      <c r="G1763" s="16"/>
      <c r="H1763" s="16"/>
      <c r="I1763" s="12" t="s">
        <v>83</v>
      </c>
      <c r="J1763" s="12" t="s">
        <v>7216</v>
      </c>
      <c r="K1763" s="12" t="s">
        <v>77</v>
      </c>
      <c r="L1763" s="16"/>
      <c r="M1763" s="17"/>
      <c r="N1763" s="18" t="s">
        <v>5047</v>
      </c>
      <c r="O1763" s="16"/>
      <c r="P1763" s="16"/>
      <c r="Q1763" s="16"/>
      <c r="R1763" s="12"/>
    </row>
    <row r="1764" spans="1:18" ht="13.5" customHeight="1">
      <c r="A1764" s="11" t="s">
        <v>12711</v>
      </c>
      <c r="B1764" s="12" t="s">
        <v>12712</v>
      </c>
      <c r="C1764" s="50" t="s">
        <v>11432</v>
      </c>
      <c r="D1764" s="50" t="s">
        <v>11429</v>
      </c>
      <c r="E1764" s="13" t="s">
        <v>73</v>
      </c>
      <c r="F1764" s="16"/>
      <c r="G1764" s="16"/>
      <c r="H1764" s="16"/>
      <c r="I1764" s="12" t="s">
        <v>86</v>
      </c>
      <c r="J1764" s="12" t="s">
        <v>11442</v>
      </c>
      <c r="K1764" s="12" t="s">
        <v>77</v>
      </c>
      <c r="L1764" s="16"/>
      <c r="M1764" s="17"/>
      <c r="N1764" s="18" t="s">
        <v>5047</v>
      </c>
      <c r="O1764" s="16"/>
      <c r="P1764" s="16"/>
      <c r="Q1764" s="16"/>
      <c r="R1764" s="12"/>
    </row>
    <row r="1765" spans="1:18" ht="13.5" customHeight="1">
      <c r="A1765" s="11" t="s">
        <v>12713</v>
      </c>
      <c r="B1765" s="12" t="s">
        <v>12714</v>
      </c>
      <c r="C1765" s="50" t="s">
        <v>11433</v>
      </c>
      <c r="D1765" s="50" t="s">
        <v>11430</v>
      </c>
      <c r="E1765" s="13" t="s">
        <v>73</v>
      </c>
      <c r="F1765" s="16"/>
      <c r="G1765" s="16"/>
      <c r="H1765" s="16"/>
      <c r="I1765" s="12" t="s">
        <v>90</v>
      </c>
      <c r="J1765" s="12" t="s">
        <v>11442</v>
      </c>
      <c r="K1765" s="12" t="s">
        <v>77</v>
      </c>
      <c r="L1765" s="16"/>
      <c r="M1765" s="17"/>
      <c r="N1765" s="18" t="s">
        <v>5047</v>
      </c>
      <c r="O1765" s="16"/>
      <c r="P1765" s="16"/>
      <c r="Q1765" s="16"/>
      <c r="R1765" s="12"/>
    </row>
    <row r="1766" spans="1:18" ht="13.5" customHeight="1">
      <c r="A1766" s="11" t="s">
        <v>12715</v>
      </c>
      <c r="B1766" s="12" t="s">
        <v>12716</v>
      </c>
      <c r="C1766" s="50" t="s">
        <v>11434</v>
      </c>
      <c r="D1766" s="50" t="s">
        <v>11431</v>
      </c>
      <c r="E1766" s="13" t="s">
        <v>73</v>
      </c>
      <c r="F1766" s="16"/>
      <c r="G1766" s="16"/>
      <c r="H1766" s="16"/>
      <c r="I1766" s="12" t="s">
        <v>83</v>
      </c>
      <c r="J1766" s="12" t="s">
        <v>11442</v>
      </c>
      <c r="K1766" s="12" t="s">
        <v>77</v>
      </c>
      <c r="L1766" s="16"/>
      <c r="M1766" s="17"/>
      <c r="N1766" s="18" t="s">
        <v>5047</v>
      </c>
      <c r="O1766" s="16"/>
      <c r="P1766" s="16"/>
      <c r="Q1766" s="16"/>
      <c r="R1766" s="12"/>
    </row>
    <row r="1767" spans="1:18" ht="13.5" customHeight="1">
      <c r="A1767" s="11" t="str">
        <f t="shared" si="32"/>
        <v>ACTRIS_vocab:nitrogentrifluoridenumberconcentration</v>
      </c>
      <c r="B1767" s="12" t="s">
        <v>7189</v>
      </c>
      <c r="C1767" s="50"/>
      <c r="D1767" s="50" t="s">
        <v>7207</v>
      </c>
      <c r="E1767" s="13" t="s">
        <v>73</v>
      </c>
      <c r="F1767" s="16"/>
      <c r="G1767" s="16"/>
      <c r="H1767" s="16"/>
      <c r="I1767" s="12" t="s">
        <v>86</v>
      </c>
      <c r="J1767" s="12" t="s">
        <v>7217</v>
      </c>
      <c r="K1767" s="12" t="s">
        <v>77</v>
      </c>
      <c r="L1767" s="16"/>
      <c r="M1767" s="17"/>
      <c r="N1767" s="18" t="s">
        <v>5047</v>
      </c>
      <c r="O1767" s="16"/>
      <c r="P1767" s="16"/>
      <c r="Q1767" s="16"/>
      <c r="R1767" s="12"/>
    </row>
    <row r="1768" spans="1:18" ht="13.5" customHeight="1">
      <c r="A1768" s="11" t="str">
        <f t="shared" si="32"/>
        <v>ACTRIS_vocab:nitrogentrifluoridemassconcentration</v>
      </c>
      <c r="B1768" s="12" t="s">
        <v>7190</v>
      </c>
      <c r="C1768" s="50"/>
      <c r="D1768" s="50" t="s">
        <v>7208</v>
      </c>
      <c r="E1768" s="13" t="s">
        <v>73</v>
      </c>
      <c r="F1768" s="16"/>
      <c r="G1768" s="16"/>
      <c r="H1768" s="16"/>
      <c r="I1768" s="12" t="s">
        <v>90</v>
      </c>
      <c r="J1768" s="12" t="s">
        <v>7217</v>
      </c>
      <c r="K1768" s="12" t="s">
        <v>77</v>
      </c>
      <c r="L1768" s="16"/>
      <c r="M1768" s="17"/>
      <c r="N1768" s="18" t="s">
        <v>5047</v>
      </c>
      <c r="O1768" s="16"/>
      <c r="P1768" s="16"/>
      <c r="Q1768" s="16"/>
      <c r="R1768" s="12"/>
    </row>
    <row r="1769" spans="1:18" ht="13.5" customHeight="1">
      <c r="A1769" s="11" t="str">
        <f t="shared" si="32"/>
        <v>ACTRIS_vocab:nitrogentrifluorideamountfraction</v>
      </c>
      <c r="B1769" s="12" t="s">
        <v>7191</v>
      </c>
      <c r="C1769" s="50"/>
      <c r="D1769" s="50" t="s">
        <v>7209</v>
      </c>
      <c r="E1769" s="13" t="s">
        <v>73</v>
      </c>
      <c r="F1769" s="16"/>
      <c r="G1769" s="16"/>
      <c r="H1769" s="16"/>
      <c r="I1769" s="12" t="s">
        <v>83</v>
      </c>
      <c r="J1769" s="12" t="s">
        <v>7217</v>
      </c>
      <c r="K1769" s="12" t="s">
        <v>77</v>
      </c>
      <c r="L1769" s="16"/>
      <c r="M1769" s="17"/>
      <c r="N1769" s="18" t="s">
        <v>5047</v>
      </c>
      <c r="O1769" s="16"/>
      <c r="P1769" s="16"/>
      <c r="Q1769" s="16"/>
      <c r="R1769" s="12"/>
    </row>
    <row r="1770" spans="1:18" ht="13.5" customHeight="1">
      <c r="A1770" s="11" t="str">
        <f t="shared" si="32"/>
        <v>ACTRIS_vocab:sulfonylfluoridenumberconcentration</v>
      </c>
      <c r="B1770" s="12" t="s">
        <v>7192</v>
      </c>
      <c r="C1770" s="50"/>
      <c r="D1770" s="50" t="s">
        <v>7210</v>
      </c>
      <c r="E1770" s="13" t="s">
        <v>73</v>
      </c>
      <c r="F1770" s="16"/>
      <c r="G1770" s="16"/>
      <c r="H1770" s="16"/>
      <c r="I1770" s="12" t="s">
        <v>86</v>
      </c>
      <c r="J1770" s="12" t="s">
        <v>7218</v>
      </c>
      <c r="K1770" s="12" t="s">
        <v>77</v>
      </c>
      <c r="L1770" s="16"/>
      <c r="M1770" s="17"/>
      <c r="N1770" s="18" t="s">
        <v>5047</v>
      </c>
      <c r="O1770" s="16"/>
      <c r="P1770" s="16"/>
      <c r="Q1770" s="16"/>
      <c r="R1770" s="12"/>
    </row>
    <row r="1771" spans="1:18" ht="13.5" customHeight="1">
      <c r="A1771" s="11" t="str">
        <f t="shared" si="32"/>
        <v>ACTRIS_vocab:sulfonylfluoridemassconcentration</v>
      </c>
      <c r="B1771" s="12" t="s">
        <v>7193</v>
      </c>
      <c r="C1771" s="50"/>
      <c r="D1771" s="50" t="s">
        <v>7211</v>
      </c>
      <c r="E1771" s="13" t="s">
        <v>73</v>
      </c>
      <c r="F1771" s="16"/>
      <c r="G1771" s="16"/>
      <c r="H1771" s="16"/>
      <c r="I1771" s="12" t="s">
        <v>90</v>
      </c>
      <c r="J1771" s="12" t="s">
        <v>7218</v>
      </c>
      <c r="K1771" s="12" t="s">
        <v>77</v>
      </c>
      <c r="L1771" s="16"/>
      <c r="M1771" s="17"/>
      <c r="N1771" s="18" t="s">
        <v>5047</v>
      </c>
      <c r="O1771" s="16"/>
      <c r="P1771" s="16"/>
      <c r="Q1771" s="16"/>
      <c r="R1771" s="12"/>
    </row>
    <row r="1772" spans="1:18" ht="13.5" customHeight="1">
      <c r="A1772" s="11" t="str">
        <f t="shared" si="32"/>
        <v>ACTRIS_vocab:sulfonylfluorideamountfraction</v>
      </c>
      <c r="B1772" s="12" t="s">
        <v>7194</v>
      </c>
      <c r="C1772" s="50"/>
      <c r="D1772" s="50" t="s">
        <v>7212</v>
      </c>
      <c r="E1772" s="13" t="s">
        <v>73</v>
      </c>
      <c r="F1772" s="16"/>
      <c r="G1772" s="16"/>
      <c r="H1772" s="16"/>
      <c r="I1772" s="12" t="s">
        <v>83</v>
      </c>
      <c r="J1772" s="12" t="s">
        <v>7218</v>
      </c>
      <c r="K1772" s="12" t="s">
        <v>77</v>
      </c>
      <c r="L1772" s="16"/>
      <c r="M1772" s="17"/>
      <c r="N1772" s="18" t="s">
        <v>5047</v>
      </c>
      <c r="O1772" s="16"/>
      <c r="P1772" s="16"/>
      <c r="Q1772" s="16"/>
      <c r="R1772" s="12"/>
    </row>
    <row r="1773" spans="1:18" ht="13.5" customHeight="1">
      <c r="A1773" s="11" t="s">
        <v>12717</v>
      </c>
      <c r="B1773" s="12" t="s">
        <v>12718</v>
      </c>
      <c r="C1773" s="50" t="s">
        <v>7238</v>
      </c>
      <c r="D1773" s="50" t="s">
        <v>7268</v>
      </c>
      <c r="E1773" s="13" t="s">
        <v>73</v>
      </c>
      <c r="F1773" s="16"/>
      <c r="G1773" s="16"/>
      <c r="H1773" s="16"/>
      <c r="I1773" s="12" t="s">
        <v>86</v>
      </c>
      <c r="J1773" s="12" t="s">
        <v>7298</v>
      </c>
      <c r="K1773" s="12" t="s">
        <v>77</v>
      </c>
      <c r="L1773" s="16"/>
      <c r="M1773" s="17"/>
      <c r="N1773" s="18" t="s">
        <v>5047</v>
      </c>
      <c r="O1773" s="16"/>
      <c r="P1773" s="16"/>
      <c r="Q1773" s="16"/>
      <c r="R1773" s="12"/>
    </row>
    <row r="1774" spans="1:18" ht="13.5" customHeight="1">
      <c r="A1774" s="11" t="s">
        <v>12719</v>
      </c>
      <c r="B1774" s="12" t="s">
        <v>12720</v>
      </c>
      <c r="C1774" s="50" t="s">
        <v>7239</v>
      </c>
      <c r="D1774" s="50" t="s">
        <v>7269</v>
      </c>
      <c r="E1774" s="13" t="s">
        <v>73</v>
      </c>
      <c r="F1774" s="16"/>
      <c r="G1774" s="16"/>
      <c r="H1774" s="16"/>
      <c r="I1774" s="12" t="s">
        <v>90</v>
      </c>
      <c r="J1774" s="12" t="s">
        <v>7298</v>
      </c>
      <c r="K1774" s="12" t="s">
        <v>77</v>
      </c>
      <c r="L1774" s="16"/>
      <c r="M1774" s="17"/>
      <c r="N1774" s="18" t="s">
        <v>5047</v>
      </c>
      <c r="O1774" s="16"/>
      <c r="P1774" s="16"/>
      <c r="Q1774" s="16"/>
      <c r="R1774" s="12"/>
    </row>
    <row r="1775" spans="1:18" ht="13.5" customHeight="1">
      <c r="A1775" s="11" t="s">
        <v>12721</v>
      </c>
      <c r="B1775" s="12" t="s">
        <v>12722</v>
      </c>
      <c r="C1775" s="50" t="s">
        <v>7240</v>
      </c>
      <c r="D1775" s="50" t="s">
        <v>7270</v>
      </c>
      <c r="E1775" s="13" t="s">
        <v>73</v>
      </c>
      <c r="F1775" s="16"/>
      <c r="G1775" s="16"/>
      <c r="H1775" s="16"/>
      <c r="I1775" s="12" t="s">
        <v>83</v>
      </c>
      <c r="J1775" s="12" t="s">
        <v>7298</v>
      </c>
      <c r="K1775" s="12" t="s">
        <v>77</v>
      </c>
      <c r="L1775" s="16"/>
      <c r="M1775" s="17"/>
      <c r="N1775" s="18" t="s">
        <v>5047</v>
      </c>
      <c r="O1775" s="16"/>
      <c r="P1775" s="16"/>
      <c r="Q1775" s="16"/>
      <c r="R1775" s="12"/>
    </row>
    <row r="1776" spans="1:18" ht="13.5" customHeight="1">
      <c r="A1776" s="11" t="s">
        <v>12723</v>
      </c>
      <c r="B1776" s="12" t="s">
        <v>12724</v>
      </c>
      <c r="C1776" s="50" t="s">
        <v>7241</v>
      </c>
      <c r="D1776" s="50" t="s">
        <v>7271</v>
      </c>
      <c r="E1776" s="13" t="s">
        <v>73</v>
      </c>
      <c r="F1776" s="16"/>
      <c r="G1776" s="16"/>
      <c r="H1776" s="16"/>
      <c r="I1776" s="12" t="s">
        <v>86</v>
      </c>
      <c r="J1776" s="12" t="s">
        <v>7299</v>
      </c>
      <c r="K1776" s="12" t="s">
        <v>77</v>
      </c>
      <c r="L1776" s="16"/>
      <c r="M1776" s="17"/>
      <c r="N1776" s="18" t="s">
        <v>5047</v>
      </c>
      <c r="O1776" s="16"/>
      <c r="P1776" s="16"/>
      <c r="Q1776" s="16"/>
      <c r="R1776" s="12"/>
    </row>
    <row r="1777" spans="1:18" ht="13.5" customHeight="1">
      <c r="A1777" s="11" t="s">
        <v>12725</v>
      </c>
      <c r="B1777" s="12" t="s">
        <v>12726</v>
      </c>
      <c r="C1777" s="50" t="s">
        <v>7242</v>
      </c>
      <c r="D1777" s="50" t="s">
        <v>7272</v>
      </c>
      <c r="E1777" s="13" t="s">
        <v>73</v>
      </c>
      <c r="F1777" s="16"/>
      <c r="G1777" s="16"/>
      <c r="H1777" s="16"/>
      <c r="I1777" s="12" t="s">
        <v>90</v>
      </c>
      <c r="J1777" s="12" t="s">
        <v>7299</v>
      </c>
      <c r="K1777" s="12" t="s">
        <v>77</v>
      </c>
      <c r="L1777" s="16"/>
      <c r="M1777" s="17"/>
      <c r="N1777" s="18" t="s">
        <v>5047</v>
      </c>
      <c r="O1777" s="16"/>
      <c r="P1777" s="16"/>
      <c r="Q1777" s="16"/>
      <c r="R1777" s="12"/>
    </row>
    <row r="1778" spans="1:18" ht="13.5" customHeight="1">
      <c r="A1778" s="11" t="s">
        <v>12727</v>
      </c>
      <c r="B1778" s="12" t="s">
        <v>12728</v>
      </c>
      <c r="C1778" s="50" t="s">
        <v>7243</v>
      </c>
      <c r="D1778" s="50" t="s">
        <v>7273</v>
      </c>
      <c r="E1778" s="13" t="s">
        <v>73</v>
      </c>
      <c r="F1778" s="16"/>
      <c r="G1778" s="16"/>
      <c r="H1778" s="16"/>
      <c r="I1778" s="12" t="s">
        <v>83</v>
      </c>
      <c r="J1778" s="12" t="s">
        <v>7299</v>
      </c>
      <c r="K1778" s="12" t="s">
        <v>77</v>
      </c>
      <c r="L1778" s="16"/>
      <c r="M1778" s="17"/>
      <c r="N1778" s="18" t="s">
        <v>5047</v>
      </c>
      <c r="O1778" s="16"/>
      <c r="P1778" s="16"/>
      <c r="Q1778" s="16"/>
      <c r="R1778" s="12"/>
    </row>
    <row r="1779" spans="1:18" ht="13.5" customHeight="1">
      <c r="A1779" s="11" t="s">
        <v>12729</v>
      </c>
      <c r="B1779" s="12" t="s">
        <v>12730</v>
      </c>
      <c r="C1779" s="50" t="s">
        <v>7244</v>
      </c>
      <c r="D1779" s="50" t="s">
        <v>7274</v>
      </c>
      <c r="E1779" s="13" t="s">
        <v>73</v>
      </c>
      <c r="F1779" s="16"/>
      <c r="G1779" s="16"/>
      <c r="H1779" s="16"/>
      <c r="I1779" s="12" t="s">
        <v>86</v>
      </c>
      <c r="J1779" s="12" t="s">
        <v>7300</v>
      </c>
      <c r="K1779" s="12" t="s">
        <v>77</v>
      </c>
      <c r="L1779" s="16"/>
      <c r="M1779" s="17"/>
      <c r="N1779" s="18" t="s">
        <v>5047</v>
      </c>
      <c r="O1779" s="16"/>
      <c r="P1779" s="16"/>
      <c r="Q1779" s="16"/>
      <c r="R1779" s="12"/>
    </row>
    <row r="1780" spans="1:18" ht="13.5" customHeight="1">
      <c r="A1780" s="11" t="s">
        <v>12731</v>
      </c>
      <c r="B1780" s="12" t="s">
        <v>12732</v>
      </c>
      <c r="C1780" s="50" t="s">
        <v>7245</v>
      </c>
      <c r="D1780" s="50" t="s">
        <v>7275</v>
      </c>
      <c r="E1780" s="13" t="s">
        <v>73</v>
      </c>
      <c r="F1780" s="16"/>
      <c r="G1780" s="16"/>
      <c r="H1780" s="16"/>
      <c r="I1780" s="12" t="s">
        <v>90</v>
      </c>
      <c r="J1780" s="12" t="s">
        <v>7300</v>
      </c>
      <c r="K1780" s="12" t="s">
        <v>77</v>
      </c>
      <c r="L1780" s="16"/>
      <c r="M1780" s="17"/>
      <c r="N1780" s="18" t="s">
        <v>5047</v>
      </c>
      <c r="O1780" s="16"/>
      <c r="P1780" s="16"/>
      <c r="Q1780" s="16"/>
      <c r="R1780" s="12"/>
    </row>
    <row r="1781" spans="1:18" ht="13.5" customHeight="1">
      <c r="A1781" s="11" t="s">
        <v>12733</v>
      </c>
      <c r="B1781" s="12" t="s">
        <v>12734</v>
      </c>
      <c r="C1781" s="50" t="s">
        <v>7246</v>
      </c>
      <c r="D1781" s="50" t="s">
        <v>7276</v>
      </c>
      <c r="E1781" s="13" t="s">
        <v>73</v>
      </c>
      <c r="F1781" s="16"/>
      <c r="G1781" s="16"/>
      <c r="H1781" s="16"/>
      <c r="I1781" s="12" t="s">
        <v>83</v>
      </c>
      <c r="J1781" s="12" t="s">
        <v>7300</v>
      </c>
      <c r="K1781" s="12" t="s">
        <v>77</v>
      </c>
      <c r="L1781" s="16"/>
      <c r="M1781" s="17"/>
      <c r="N1781" s="18" t="s">
        <v>5047</v>
      </c>
      <c r="O1781" s="16"/>
      <c r="P1781" s="16"/>
      <c r="Q1781" s="16"/>
      <c r="R1781" s="12"/>
    </row>
    <row r="1782" spans="1:18" ht="13.5" customHeight="1">
      <c r="A1782" s="11" t="s">
        <v>12735</v>
      </c>
      <c r="B1782" s="12" t="s">
        <v>12736</v>
      </c>
      <c r="C1782" s="50" t="s">
        <v>7247</v>
      </c>
      <c r="D1782" s="50" t="s">
        <v>7277</v>
      </c>
      <c r="E1782" s="13" t="s">
        <v>73</v>
      </c>
      <c r="F1782" s="16"/>
      <c r="G1782" s="16"/>
      <c r="H1782" s="16"/>
      <c r="I1782" s="12" t="s">
        <v>86</v>
      </c>
      <c r="J1782" s="12" t="s">
        <v>7301</v>
      </c>
      <c r="K1782" s="12" t="s">
        <v>77</v>
      </c>
      <c r="L1782" s="16"/>
      <c r="M1782" s="17"/>
      <c r="N1782" s="18" t="s">
        <v>5047</v>
      </c>
      <c r="O1782" s="16"/>
      <c r="P1782" s="16"/>
      <c r="Q1782" s="16"/>
      <c r="R1782" s="12"/>
    </row>
    <row r="1783" spans="1:18" ht="13.5" customHeight="1">
      <c r="A1783" s="11" t="s">
        <v>12737</v>
      </c>
      <c r="B1783" s="12" t="s">
        <v>12738</v>
      </c>
      <c r="C1783" s="50" t="s">
        <v>7248</v>
      </c>
      <c r="D1783" s="50" t="s">
        <v>7278</v>
      </c>
      <c r="E1783" s="13" t="s">
        <v>73</v>
      </c>
      <c r="F1783" s="16"/>
      <c r="G1783" s="16"/>
      <c r="H1783" s="16"/>
      <c r="I1783" s="12" t="s">
        <v>90</v>
      </c>
      <c r="J1783" s="12" t="s">
        <v>7301</v>
      </c>
      <c r="K1783" s="12" t="s">
        <v>77</v>
      </c>
      <c r="L1783" s="16"/>
      <c r="M1783" s="17"/>
      <c r="N1783" s="18" t="s">
        <v>5047</v>
      </c>
      <c r="O1783" s="16"/>
      <c r="P1783" s="16"/>
      <c r="Q1783" s="16"/>
      <c r="R1783" s="12"/>
    </row>
    <row r="1784" spans="1:18" ht="13.5" customHeight="1">
      <c r="A1784" s="11" t="s">
        <v>12739</v>
      </c>
      <c r="B1784" s="12" t="s">
        <v>12740</v>
      </c>
      <c r="C1784" s="50" t="s">
        <v>7249</v>
      </c>
      <c r="D1784" s="50" t="s">
        <v>7279</v>
      </c>
      <c r="E1784" s="13" t="s">
        <v>73</v>
      </c>
      <c r="F1784" s="16"/>
      <c r="G1784" s="16"/>
      <c r="H1784" s="16"/>
      <c r="I1784" s="12" t="s">
        <v>83</v>
      </c>
      <c r="J1784" s="12" t="s">
        <v>7301</v>
      </c>
      <c r="K1784" s="12" t="s">
        <v>77</v>
      </c>
      <c r="L1784" s="16"/>
      <c r="M1784" s="17"/>
      <c r="N1784" s="18" t="s">
        <v>5047</v>
      </c>
      <c r="O1784" s="16"/>
      <c r="P1784" s="16"/>
      <c r="Q1784" s="16"/>
      <c r="R1784" s="12"/>
    </row>
    <row r="1785" spans="1:18" ht="13.5" customHeight="1">
      <c r="A1785" s="11" t="s">
        <v>12741</v>
      </c>
      <c r="B1785" s="12" t="s">
        <v>12742</v>
      </c>
      <c r="C1785" s="50" t="s">
        <v>7250</v>
      </c>
      <c r="D1785" s="50" t="s">
        <v>7280</v>
      </c>
      <c r="E1785" s="13" t="s">
        <v>73</v>
      </c>
      <c r="F1785" s="16"/>
      <c r="G1785" s="16"/>
      <c r="H1785" s="16"/>
      <c r="I1785" s="12" t="s">
        <v>86</v>
      </c>
      <c r="J1785" s="12" t="s">
        <v>7302</v>
      </c>
      <c r="K1785" s="12" t="s">
        <v>77</v>
      </c>
      <c r="L1785" s="16"/>
      <c r="M1785" s="17"/>
      <c r="N1785" s="18" t="s">
        <v>5047</v>
      </c>
      <c r="O1785" s="16"/>
      <c r="P1785" s="16"/>
      <c r="Q1785" s="16"/>
      <c r="R1785" s="12"/>
    </row>
    <row r="1786" spans="1:18" ht="13.5" customHeight="1">
      <c r="A1786" s="11" t="s">
        <v>12743</v>
      </c>
      <c r="B1786" s="12" t="s">
        <v>12744</v>
      </c>
      <c r="C1786" s="50" t="s">
        <v>7251</v>
      </c>
      <c r="D1786" s="50" t="s">
        <v>7281</v>
      </c>
      <c r="E1786" s="13" t="s">
        <v>73</v>
      </c>
      <c r="F1786" s="16"/>
      <c r="G1786" s="16"/>
      <c r="H1786" s="16"/>
      <c r="I1786" s="12" t="s">
        <v>90</v>
      </c>
      <c r="J1786" s="12" t="s">
        <v>7302</v>
      </c>
      <c r="K1786" s="12" t="s">
        <v>77</v>
      </c>
      <c r="L1786" s="16"/>
      <c r="M1786" s="17"/>
      <c r="N1786" s="18" t="s">
        <v>5047</v>
      </c>
      <c r="O1786" s="16"/>
      <c r="P1786" s="16"/>
      <c r="Q1786" s="16"/>
      <c r="R1786" s="12"/>
    </row>
    <row r="1787" spans="1:18" ht="13.5" customHeight="1">
      <c r="A1787" s="11" t="s">
        <v>12745</v>
      </c>
      <c r="B1787" s="12" t="s">
        <v>12746</v>
      </c>
      <c r="C1787" s="50" t="s">
        <v>7252</v>
      </c>
      <c r="D1787" s="50" t="s">
        <v>7282</v>
      </c>
      <c r="E1787" s="13" t="s">
        <v>73</v>
      </c>
      <c r="F1787" s="16"/>
      <c r="G1787" s="16"/>
      <c r="H1787" s="16"/>
      <c r="I1787" s="12" t="s">
        <v>83</v>
      </c>
      <c r="J1787" s="12" t="s">
        <v>7302</v>
      </c>
      <c r="K1787" s="12" t="s">
        <v>77</v>
      </c>
      <c r="L1787" s="16"/>
      <c r="M1787" s="17"/>
      <c r="N1787" s="18" t="s">
        <v>5047</v>
      </c>
      <c r="O1787" s="16"/>
      <c r="P1787" s="16"/>
      <c r="Q1787" s="16"/>
      <c r="R1787" s="12"/>
    </row>
    <row r="1788" spans="1:18" ht="13.5" customHeight="1">
      <c r="A1788" s="11" t="s">
        <v>12747</v>
      </c>
      <c r="B1788" s="12" t="s">
        <v>12748</v>
      </c>
      <c r="C1788" s="50" t="s">
        <v>7253</v>
      </c>
      <c r="D1788" s="50" t="s">
        <v>7283</v>
      </c>
      <c r="E1788" s="13" t="s">
        <v>73</v>
      </c>
      <c r="F1788" s="16"/>
      <c r="G1788" s="16"/>
      <c r="H1788" s="16"/>
      <c r="I1788" s="12" t="s">
        <v>86</v>
      </c>
      <c r="J1788" s="12" t="s">
        <v>7303</v>
      </c>
      <c r="K1788" s="12" t="s">
        <v>77</v>
      </c>
      <c r="L1788" s="16"/>
      <c r="M1788" s="17"/>
      <c r="N1788" s="18" t="s">
        <v>5047</v>
      </c>
      <c r="O1788" s="16"/>
      <c r="P1788" s="16"/>
      <c r="Q1788" s="16"/>
      <c r="R1788" s="12"/>
    </row>
    <row r="1789" spans="1:18" ht="13.5" customHeight="1">
      <c r="A1789" s="11" t="s">
        <v>12749</v>
      </c>
      <c r="B1789" s="12" t="s">
        <v>12750</v>
      </c>
      <c r="C1789" s="50" t="s">
        <v>7254</v>
      </c>
      <c r="D1789" s="50" t="s">
        <v>7284</v>
      </c>
      <c r="E1789" s="13" t="s">
        <v>73</v>
      </c>
      <c r="F1789" s="16"/>
      <c r="G1789" s="16"/>
      <c r="H1789" s="16"/>
      <c r="I1789" s="12" t="s">
        <v>90</v>
      </c>
      <c r="J1789" s="12" t="s">
        <v>7303</v>
      </c>
      <c r="K1789" s="12" t="s">
        <v>77</v>
      </c>
      <c r="L1789" s="16"/>
      <c r="M1789" s="17"/>
      <c r="N1789" s="18" t="s">
        <v>5047</v>
      </c>
      <c r="O1789" s="16"/>
      <c r="P1789" s="16"/>
      <c r="Q1789" s="16"/>
      <c r="R1789" s="12"/>
    </row>
    <row r="1790" spans="1:18" ht="13.5" customHeight="1">
      <c r="A1790" s="11" t="s">
        <v>12751</v>
      </c>
      <c r="B1790" s="12" t="s">
        <v>12752</v>
      </c>
      <c r="C1790" s="50" t="s">
        <v>7255</v>
      </c>
      <c r="D1790" s="50" t="s">
        <v>7285</v>
      </c>
      <c r="E1790" s="13" t="s">
        <v>73</v>
      </c>
      <c r="F1790" s="16"/>
      <c r="G1790" s="16"/>
      <c r="H1790" s="16"/>
      <c r="I1790" s="12" t="s">
        <v>83</v>
      </c>
      <c r="J1790" s="12" t="s">
        <v>7303</v>
      </c>
      <c r="K1790" s="12" t="s">
        <v>77</v>
      </c>
      <c r="L1790" s="16"/>
      <c r="M1790" s="17"/>
      <c r="N1790" s="18" t="s">
        <v>5047</v>
      </c>
      <c r="O1790" s="16"/>
      <c r="P1790" s="16"/>
      <c r="Q1790" s="16"/>
      <c r="R1790" s="12"/>
    </row>
    <row r="1791" spans="1:18" ht="13.5" customHeight="1">
      <c r="A1791" s="11" t="s">
        <v>12753</v>
      </c>
      <c r="B1791" s="12" t="s">
        <v>12754</v>
      </c>
      <c r="C1791" s="50" t="s">
        <v>7256</v>
      </c>
      <c r="D1791" s="50" t="s">
        <v>7286</v>
      </c>
      <c r="E1791" s="13" t="s">
        <v>73</v>
      </c>
      <c r="F1791" s="16"/>
      <c r="G1791" s="16"/>
      <c r="H1791" s="16"/>
      <c r="I1791" s="12" t="s">
        <v>86</v>
      </c>
      <c r="J1791" s="12" t="s">
        <v>7304</v>
      </c>
      <c r="K1791" s="12" t="s">
        <v>77</v>
      </c>
      <c r="L1791" s="16"/>
      <c r="M1791" s="17"/>
      <c r="N1791" s="18" t="s">
        <v>5047</v>
      </c>
      <c r="O1791" s="16"/>
      <c r="P1791" s="16"/>
      <c r="Q1791" s="16"/>
      <c r="R1791" s="12"/>
    </row>
    <row r="1792" spans="1:18" ht="13.5" customHeight="1">
      <c r="A1792" s="11" t="s">
        <v>12755</v>
      </c>
      <c r="B1792" s="12" t="s">
        <v>12756</v>
      </c>
      <c r="C1792" s="50" t="s">
        <v>7257</v>
      </c>
      <c r="D1792" s="50" t="s">
        <v>7287</v>
      </c>
      <c r="E1792" s="13" t="s">
        <v>73</v>
      </c>
      <c r="F1792" s="16"/>
      <c r="G1792" s="16"/>
      <c r="H1792" s="16"/>
      <c r="I1792" s="12" t="s">
        <v>90</v>
      </c>
      <c r="J1792" s="12" t="s">
        <v>7304</v>
      </c>
      <c r="K1792" s="12" t="s">
        <v>77</v>
      </c>
      <c r="L1792" s="16"/>
      <c r="M1792" s="17"/>
      <c r="N1792" s="18" t="s">
        <v>5047</v>
      </c>
      <c r="O1792" s="16"/>
      <c r="P1792" s="16"/>
      <c r="Q1792" s="16"/>
      <c r="R1792" s="12"/>
    </row>
    <row r="1793" spans="1:18" ht="13.5" customHeight="1">
      <c r="A1793" s="11" t="s">
        <v>12757</v>
      </c>
      <c r="B1793" s="12" t="s">
        <v>12758</v>
      </c>
      <c r="C1793" s="50" t="s">
        <v>7258</v>
      </c>
      <c r="D1793" s="50" t="s">
        <v>7288</v>
      </c>
      <c r="E1793" s="13" t="s">
        <v>73</v>
      </c>
      <c r="F1793" s="16"/>
      <c r="G1793" s="16"/>
      <c r="H1793" s="16"/>
      <c r="I1793" s="12" t="s">
        <v>83</v>
      </c>
      <c r="J1793" s="12" t="s">
        <v>7304</v>
      </c>
      <c r="K1793" s="12" t="s">
        <v>77</v>
      </c>
      <c r="L1793" s="16"/>
      <c r="M1793" s="17"/>
      <c r="N1793" s="18" t="s">
        <v>5047</v>
      </c>
      <c r="O1793" s="16"/>
      <c r="P1793" s="16"/>
      <c r="Q1793" s="16"/>
      <c r="R1793" s="12"/>
    </row>
    <row r="1794" spans="1:18" ht="13.5" customHeight="1">
      <c r="A1794" s="11" t="s">
        <v>12759</v>
      </c>
      <c r="B1794" s="12" t="s">
        <v>12760</v>
      </c>
      <c r="C1794" s="50" t="s">
        <v>7259</v>
      </c>
      <c r="D1794" s="50" t="s">
        <v>7289</v>
      </c>
      <c r="E1794" s="13" t="s">
        <v>73</v>
      </c>
      <c r="F1794" s="16"/>
      <c r="G1794" s="16"/>
      <c r="H1794" s="16"/>
      <c r="I1794" s="12" t="s">
        <v>86</v>
      </c>
      <c r="J1794" s="12" t="s">
        <v>7305</v>
      </c>
      <c r="K1794" s="12" t="s">
        <v>77</v>
      </c>
      <c r="L1794" s="16"/>
      <c r="M1794" s="17"/>
      <c r="N1794" s="18" t="s">
        <v>5047</v>
      </c>
      <c r="O1794" s="16"/>
      <c r="P1794" s="16"/>
      <c r="Q1794" s="16"/>
      <c r="R1794" s="12"/>
    </row>
    <row r="1795" spans="1:18" ht="13.5" customHeight="1">
      <c r="A1795" s="11" t="s">
        <v>12761</v>
      </c>
      <c r="B1795" s="12" t="s">
        <v>12762</v>
      </c>
      <c r="C1795" s="50" t="s">
        <v>7260</v>
      </c>
      <c r="D1795" s="50" t="s">
        <v>7290</v>
      </c>
      <c r="E1795" s="13" t="s">
        <v>73</v>
      </c>
      <c r="F1795" s="16"/>
      <c r="G1795" s="16"/>
      <c r="H1795" s="16"/>
      <c r="I1795" s="12" t="s">
        <v>90</v>
      </c>
      <c r="J1795" s="12" t="s">
        <v>7305</v>
      </c>
      <c r="K1795" s="12" t="s">
        <v>77</v>
      </c>
      <c r="L1795" s="16"/>
      <c r="M1795" s="17"/>
      <c r="N1795" s="18" t="s">
        <v>5047</v>
      </c>
      <c r="O1795" s="16"/>
      <c r="P1795" s="16"/>
      <c r="Q1795" s="16"/>
      <c r="R1795" s="12"/>
    </row>
    <row r="1796" spans="1:18" ht="13.5" customHeight="1">
      <c r="A1796" s="11" t="s">
        <v>12763</v>
      </c>
      <c r="B1796" s="12" t="s">
        <v>12764</v>
      </c>
      <c r="C1796" s="50" t="s">
        <v>7261</v>
      </c>
      <c r="D1796" s="50" t="s">
        <v>7291</v>
      </c>
      <c r="E1796" s="13" t="s">
        <v>73</v>
      </c>
      <c r="F1796" s="16"/>
      <c r="G1796" s="16"/>
      <c r="H1796" s="16"/>
      <c r="I1796" s="12" t="s">
        <v>83</v>
      </c>
      <c r="J1796" s="12" t="s">
        <v>7305</v>
      </c>
      <c r="K1796" s="12" t="s">
        <v>77</v>
      </c>
      <c r="L1796" s="16"/>
      <c r="M1796" s="17"/>
      <c r="N1796" s="18" t="s">
        <v>5047</v>
      </c>
      <c r="O1796" s="16"/>
      <c r="P1796" s="16"/>
      <c r="Q1796" s="16"/>
      <c r="R1796" s="12"/>
    </row>
    <row r="1797" spans="1:18" ht="13.5" customHeight="1">
      <c r="A1797" s="11" t="s">
        <v>12765</v>
      </c>
      <c r="B1797" s="12" t="s">
        <v>12766</v>
      </c>
      <c r="C1797" s="50" t="s">
        <v>7262</v>
      </c>
      <c r="D1797" s="50" t="s">
        <v>7292</v>
      </c>
      <c r="E1797" s="13" t="s">
        <v>73</v>
      </c>
      <c r="F1797" s="16"/>
      <c r="G1797" s="16"/>
      <c r="H1797" s="16"/>
      <c r="I1797" s="12" t="s">
        <v>86</v>
      </c>
      <c r="J1797" s="12" t="s">
        <v>7306</v>
      </c>
      <c r="K1797" s="12" t="s">
        <v>77</v>
      </c>
      <c r="L1797" s="16"/>
      <c r="M1797" s="17"/>
      <c r="N1797" s="18" t="s">
        <v>5047</v>
      </c>
      <c r="O1797" s="16"/>
      <c r="P1797" s="16"/>
      <c r="Q1797" s="16"/>
      <c r="R1797" s="12"/>
    </row>
    <row r="1798" spans="1:18" ht="13.5" customHeight="1">
      <c r="A1798" s="11" t="s">
        <v>12767</v>
      </c>
      <c r="B1798" s="12" t="s">
        <v>12768</v>
      </c>
      <c r="C1798" s="50" t="s">
        <v>7263</v>
      </c>
      <c r="D1798" s="50" t="s">
        <v>7293</v>
      </c>
      <c r="E1798" s="13" t="s">
        <v>73</v>
      </c>
      <c r="F1798" s="16"/>
      <c r="G1798" s="16"/>
      <c r="H1798" s="16"/>
      <c r="I1798" s="12" t="s">
        <v>90</v>
      </c>
      <c r="J1798" s="12" t="s">
        <v>7306</v>
      </c>
      <c r="K1798" s="12" t="s">
        <v>77</v>
      </c>
      <c r="L1798" s="16"/>
      <c r="M1798" s="17"/>
      <c r="N1798" s="18" t="s">
        <v>5047</v>
      </c>
      <c r="O1798" s="16"/>
      <c r="P1798" s="16"/>
      <c r="Q1798" s="16"/>
      <c r="R1798" s="12"/>
    </row>
    <row r="1799" spans="1:18" ht="13.5" customHeight="1">
      <c r="A1799" s="11" t="s">
        <v>12769</v>
      </c>
      <c r="B1799" s="12" t="s">
        <v>12770</v>
      </c>
      <c r="C1799" s="50" t="s">
        <v>7264</v>
      </c>
      <c r="D1799" s="50" t="s">
        <v>7294</v>
      </c>
      <c r="E1799" s="13" t="s">
        <v>73</v>
      </c>
      <c r="F1799" s="16"/>
      <c r="G1799" s="16"/>
      <c r="H1799" s="16"/>
      <c r="I1799" s="12" t="s">
        <v>83</v>
      </c>
      <c r="J1799" s="12" t="s">
        <v>7306</v>
      </c>
      <c r="K1799" s="12" t="s">
        <v>77</v>
      </c>
      <c r="L1799" s="16"/>
      <c r="M1799" s="17"/>
      <c r="N1799" s="18" t="s">
        <v>5047</v>
      </c>
      <c r="O1799" s="16"/>
      <c r="P1799" s="16"/>
      <c r="Q1799" s="16"/>
      <c r="R1799" s="12"/>
    </row>
    <row r="1800" spans="1:18" ht="13.5" customHeight="1">
      <c r="A1800" s="11" t="s">
        <v>12771</v>
      </c>
      <c r="B1800" s="12" t="s">
        <v>12772</v>
      </c>
      <c r="C1800" s="50" t="s">
        <v>7265</v>
      </c>
      <c r="D1800" s="50" t="s">
        <v>7295</v>
      </c>
      <c r="E1800" s="13" t="s">
        <v>73</v>
      </c>
      <c r="F1800" s="16"/>
      <c r="G1800" s="16"/>
      <c r="H1800" s="16"/>
      <c r="I1800" s="12" t="s">
        <v>86</v>
      </c>
      <c r="J1800" s="12" t="s">
        <v>7307</v>
      </c>
      <c r="K1800" s="12" t="s">
        <v>77</v>
      </c>
      <c r="L1800" s="16"/>
      <c r="M1800" s="17"/>
      <c r="N1800" s="18" t="s">
        <v>5047</v>
      </c>
      <c r="O1800" s="16"/>
      <c r="P1800" s="16"/>
      <c r="Q1800" s="16"/>
      <c r="R1800" s="12"/>
    </row>
    <row r="1801" spans="1:18" ht="13.5" customHeight="1">
      <c r="A1801" s="11" t="s">
        <v>12773</v>
      </c>
      <c r="B1801" s="12" t="s">
        <v>12774</v>
      </c>
      <c r="C1801" s="50" t="s">
        <v>7266</v>
      </c>
      <c r="D1801" s="50" t="s">
        <v>7296</v>
      </c>
      <c r="E1801" s="13" t="s">
        <v>73</v>
      </c>
      <c r="F1801" s="16"/>
      <c r="G1801" s="16"/>
      <c r="H1801" s="16"/>
      <c r="I1801" s="12" t="s">
        <v>90</v>
      </c>
      <c r="J1801" s="12" t="s">
        <v>7307</v>
      </c>
      <c r="K1801" s="12" t="s">
        <v>77</v>
      </c>
      <c r="L1801" s="16"/>
      <c r="M1801" s="17"/>
      <c r="N1801" s="18" t="s">
        <v>5047</v>
      </c>
      <c r="O1801" s="16"/>
      <c r="P1801" s="16"/>
      <c r="Q1801" s="16"/>
      <c r="R1801" s="12"/>
    </row>
    <row r="1802" spans="1:18" ht="13.5" customHeight="1">
      <c r="A1802" s="11" t="s">
        <v>12775</v>
      </c>
      <c r="B1802" s="12" t="s">
        <v>12776</v>
      </c>
      <c r="C1802" s="50" t="s">
        <v>7267</v>
      </c>
      <c r="D1802" s="50" t="s">
        <v>7297</v>
      </c>
      <c r="E1802" s="13" t="s">
        <v>73</v>
      </c>
      <c r="F1802" s="16"/>
      <c r="G1802" s="16"/>
      <c r="H1802" s="16"/>
      <c r="I1802" s="12" t="s">
        <v>83</v>
      </c>
      <c r="J1802" s="12" t="s">
        <v>7307</v>
      </c>
      <c r="K1802" s="12" t="s">
        <v>77</v>
      </c>
      <c r="L1802" s="16"/>
      <c r="M1802" s="17"/>
      <c r="N1802" s="18" t="s">
        <v>5047</v>
      </c>
      <c r="O1802" s="16"/>
      <c r="P1802" s="16"/>
      <c r="Q1802" s="16"/>
      <c r="R1802" s="12"/>
    </row>
    <row r="1803" spans="1:18" ht="13.5" customHeight="1">
      <c r="A1803" s="11" t="s">
        <v>12777</v>
      </c>
      <c r="B1803" s="12" t="s">
        <v>12778</v>
      </c>
      <c r="C1803" s="50" t="s">
        <v>7322</v>
      </c>
      <c r="D1803" s="50" t="s">
        <v>7343</v>
      </c>
      <c r="E1803" s="13" t="s">
        <v>73</v>
      </c>
      <c r="F1803" s="16"/>
      <c r="G1803" s="16"/>
      <c r="H1803" s="16"/>
      <c r="I1803" s="12" t="s">
        <v>86</v>
      </c>
      <c r="J1803" s="12" t="s">
        <v>7367</v>
      </c>
      <c r="K1803" s="12" t="s">
        <v>77</v>
      </c>
      <c r="L1803" s="16"/>
      <c r="M1803" s="17"/>
      <c r="N1803" s="18" t="s">
        <v>5047</v>
      </c>
      <c r="O1803" s="16"/>
      <c r="P1803" s="16"/>
      <c r="Q1803" s="16"/>
      <c r="R1803" s="12"/>
    </row>
    <row r="1804" spans="1:18" ht="13.5" customHeight="1">
      <c r="A1804" s="11" t="s">
        <v>12779</v>
      </c>
      <c r="B1804" s="12" t="s">
        <v>12780</v>
      </c>
      <c r="C1804" s="50" t="s">
        <v>7323</v>
      </c>
      <c r="D1804" s="50" t="s">
        <v>7344</v>
      </c>
      <c r="E1804" s="13" t="s">
        <v>73</v>
      </c>
      <c r="F1804" s="16"/>
      <c r="G1804" s="16"/>
      <c r="H1804" s="16"/>
      <c r="I1804" s="12" t="s">
        <v>90</v>
      </c>
      <c r="J1804" s="12" t="s">
        <v>7367</v>
      </c>
      <c r="K1804" s="12" t="s">
        <v>77</v>
      </c>
      <c r="L1804" s="16"/>
      <c r="M1804" s="17"/>
      <c r="N1804" s="18" t="s">
        <v>5047</v>
      </c>
      <c r="O1804" s="16"/>
      <c r="P1804" s="16"/>
      <c r="Q1804" s="16"/>
      <c r="R1804" s="12"/>
    </row>
    <row r="1805" spans="1:18" ht="13.5" customHeight="1">
      <c r="A1805" s="11" t="s">
        <v>12781</v>
      </c>
      <c r="B1805" s="12" t="s">
        <v>12782</v>
      </c>
      <c r="C1805" s="50" t="s">
        <v>7324</v>
      </c>
      <c r="D1805" s="50" t="s">
        <v>7345</v>
      </c>
      <c r="E1805" s="13" t="s">
        <v>73</v>
      </c>
      <c r="F1805" s="16"/>
      <c r="G1805" s="16"/>
      <c r="H1805" s="16"/>
      <c r="I1805" s="12" t="s">
        <v>83</v>
      </c>
      <c r="J1805" s="12" t="s">
        <v>7367</v>
      </c>
      <c r="K1805" s="12" t="s">
        <v>77</v>
      </c>
      <c r="L1805" s="16"/>
      <c r="M1805" s="17"/>
      <c r="N1805" s="18" t="s">
        <v>5047</v>
      </c>
      <c r="O1805" s="16"/>
      <c r="P1805" s="16"/>
      <c r="Q1805" s="16"/>
      <c r="R1805" s="12"/>
    </row>
    <row r="1806" spans="1:18" ht="13.5" customHeight="1">
      <c r="A1806" s="11" t="s">
        <v>12783</v>
      </c>
      <c r="B1806" s="12" t="s">
        <v>12784</v>
      </c>
      <c r="C1806" s="50" t="s">
        <v>7325</v>
      </c>
      <c r="D1806" s="50" t="s">
        <v>7346</v>
      </c>
      <c r="E1806" s="13" t="s">
        <v>73</v>
      </c>
      <c r="F1806" s="16"/>
      <c r="G1806" s="16"/>
      <c r="H1806" s="16"/>
      <c r="I1806" s="12" t="s">
        <v>86</v>
      </c>
      <c r="J1806" s="12" t="s">
        <v>7368</v>
      </c>
      <c r="K1806" s="12" t="s">
        <v>77</v>
      </c>
      <c r="L1806" s="16"/>
      <c r="M1806" s="17"/>
      <c r="N1806" s="18" t="s">
        <v>5047</v>
      </c>
      <c r="O1806" s="16"/>
      <c r="P1806" s="16"/>
      <c r="Q1806" s="16"/>
      <c r="R1806" s="12"/>
    </row>
    <row r="1807" spans="1:18" ht="13.5" customHeight="1">
      <c r="A1807" s="11" t="s">
        <v>12785</v>
      </c>
      <c r="B1807" s="12" t="s">
        <v>12786</v>
      </c>
      <c r="C1807" s="50" t="s">
        <v>7326</v>
      </c>
      <c r="D1807" s="50" t="s">
        <v>7347</v>
      </c>
      <c r="E1807" s="13" t="s">
        <v>73</v>
      </c>
      <c r="F1807" s="16"/>
      <c r="G1807" s="16"/>
      <c r="H1807" s="16"/>
      <c r="I1807" s="12" t="s">
        <v>90</v>
      </c>
      <c r="J1807" s="12" t="s">
        <v>7368</v>
      </c>
      <c r="K1807" s="12" t="s">
        <v>77</v>
      </c>
      <c r="L1807" s="16"/>
      <c r="M1807" s="17"/>
      <c r="N1807" s="18" t="s">
        <v>5047</v>
      </c>
      <c r="O1807" s="16"/>
      <c r="P1807" s="16"/>
      <c r="Q1807" s="16"/>
      <c r="R1807" s="12"/>
    </row>
    <row r="1808" spans="1:18" ht="13.5" customHeight="1">
      <c r="A1808" s="11" t="s">
        <v>12787</v>
      </c>
      <c r="B1808" s="12" t="s">
        <v>12788</v>
      </c>
      <c r="C1808" s="50" t="s">
        <v>7327</v>
      </c>
      <c r="D1808" s="50" t="s">
        <v>7348</v>
      </c>
      <c r="E1808" s="13" t="s">
        <v>73</v>
      </c>
      <c r="F1808" s="16"/>
      <c r="G1808" s="16"/>
      <c r="H1808" s="16"/>
      <c r="I1808" s="12" t="s">
        <v>83</v>
      </c>
      <c r="J1808" s="12" t="s">
        <v>7368</v>
      </c>
      <c r="K1808" s="12" t="s">
        <v>77</v>
      </c>
      <c r="L1808" s="16"/>
      <c r="M1808" s="17"/>
      <c r="N1808" s="18" t="s">
        <v>5047</v>
      </c>
      <c r="O1808" s="16"/>
      <c r="P1808" s="16"/>
      <c r="Q1808" s="16"/>
      <c r="R1808" s="12"/>
    </row>
    <row r="1809" spans="1:18" ht="13.5" customHeight="1">
      <c r="A1809" s="11" t="s">
        <v>12789</v>
      </c>
      <c r="B1809" s="12" t="s">
        <v>12790</v>
      </c>
      <c r="C1809" s="50" t="s">
        <v>7328</v>
      </c>
      <c r="D1809" s="50" t="s">
        <v>7349</v>
      </c>
      <c r="E1809" s="13" t="s">
        <v>73</v>
      </c>
      <c r="F1809" s="16"/>
      <c r="G1809" s="16"/>
      <c r="H1809" s="16"/>
      <c r="I1809" s="12" t="s">
        <v>86</v>
      </c>
      <c r="J1809" s="12" t="s">
        <v>7369</v>
      </c>
      <c r="K1809" s="12" t="s">
        <v>77</v>
      </c>
      <c r="L1809" s="16"/>
      <c r="M1809" s="17"/>
      <c r="N1809" s="18" t="s">
        <v>5047</v>
      </c>
      <c r="O1809" s="16"/>
      <c r="P1809" s="16"/>
      <c r="Q1809" s="16"/>
      <c r="R1809" s="12"/>
    </row>
    <row r="1810" spans="1:18" ht="13.5" customHeight="1">
      <c r="A1810" s="11" t="s">
        <v>12791</v>
      </c>
      <c r="B1810" s="12" t="s">
        <v>12792</v>
      </c>
      <c r="C1810" s="50" t="s">
        <v>7329</v>
      </c>
      <c r="D1810" s="50" t="s">
        <v>7350</v>
      </c>
      <c r="E1810" s="13" t="s">
        <v>73</v>
      </c>
      <c r="F1810" s="16"/>
      <c r="G1810" s="16"/>
      <c r="H1810" s="16"/>
      <c r="I1810" s="12" t="s">
        <v>90</v>
      </c>
      <c r="J1810" s="12" t="s">
        <v>7369</v>
      </c>
      <c r="K1810" s="12" t="s">
        <v>77</v>
      </c>
      <c r="L1810" s="16"/>
      <c r="M1810" s="17"/>
      <c r="N1810" s="18" t="s">
        <v>5047</v>
      </c>
      <c r="O1810" s="16"/>
      <c r="P1810" s="16"/>
      <c r="Q1810" s="16"/>
      <c r="R1810" s="12"/>
    </row>
    <row r="1811" spans="1:18" ht="13.5" customHeight="1">
      <c r="A1811" s="11" t="s">
        <v>12793</v>
      </c>
      <c r="B1811" s="12" t="s">
        <v>12794</v>
      </c>
      <c r="C1811" s="50" t="s">
        <v>7330</v>
      </c>
      <c r="D1811" s="50" t="s">
        <v>7351</v>
      </c>
      <c r="E1811" s="13" t="s">
        <v>73</v>
      </c>
      <c r="F1811" s="16"/>
      <c r="G1811" s="16"/>
      <c r="H1811" s="16"/>
      <c r="I1811" s="12" t="s">
        <v>83</v>
      </c>
      <c r="J1811" s="12" t="s">
        <v>7369</v>
      </c>
      <c r="K1811" s="12" t="s">
        <v>77</v>
      </c>
      <c r="L1811" s="16"/>
      <c r="M1811" s="17"/>
      <c r="N1811" s="18" t="s">
        <v>5047</v>
      </c>
      <c r="O1811" s="16"/>
      <c r="P1811" s="16"/>
      <c r="Q1811" s="16"/>
      <c r="R1811" s="12"/>
    </row>
    <row r="1812" spans="1:18" ht="13.5" customHeight="1">
      <c r="A1812" s="11" t="s">
        <v>12795</v>
      </c>
      <c r="B1812" s="12" t="s">
        <v>12796</v>
      </c>
      <c r="C1812" s="50" t="s">
        <v>11239</v>
      </c>
      <c r="D1812" s="50" t="s">
        <v>7352</v>
      </c>
      <c r="E1812" s="13" t="s">
        <v>73</v>
      </c>
      <c r="F1812" s="16"/>
      <c r="G1812" s="16"/>
      <c r="H1812" s="16"/>
      <c r="I1812" s="12" t="s">
        <v>86</v>
      </c>
      <c r="J1812" s="12" t="s">
        <v>7849</v>
      </c>
      <c r="K1812" s="12" t="s">
        <v>77</v>
      </c>
      <c r="L1812" s="16"/>
      <c r="M1812" s="17"/>
      <c r="N1812" s="18" t="s">
        <v>5047</v>
      </c>
      <c r="O1812" s="16"/>
      <c r="P1812" s="16"/>
      <c r="Q1812" s="16"/>
      <c r="R1812" s="12"/>
    </row>
    <row r="1813" spans="1:18" ht="13.5" customHeight="1">
      <c r="A1813" s="11" t="s">
        <v>12797</v>
      </c>
      <c r="B1813" s="12" t="s">
        <v>12798</v>
      </c>
      <c r="C1813" s="50" t="s">
        <v>11240</v>
      </c>
      <c r="D1813" s="50" t="s">
        <v>7353</v>
      </c>
      <c r="E1813" s="13" t="s">
        <v>73</v>
      </c>
      <c r="F1813" s="16"/>
      <c r="G1813" s="16"/>
      <c r="H1813" s="16"/>
      <c r="I1813" s="12" t="s">
        <v>90</v>
      </c>
      <c r="J1813" s="12" t="s">
        <v>7849</v>
      </c>
      <c r="K1813" s="12" t="s">
        <v>77</v>
      </c>
      <c r="L1813" s="16"/>
      <c r="M1813" s="17"/>
      <c r="N1813" s="18" t="s">
        <v>5047</v>
      </c>
      <c r="O1813" s="16"/>
      <c r="P1813" s="16"/>
      <c r="Q1813" s="16"/>
      <c r="R1813" s="12"/>
    </row>
    <row r="1814" spans="1:18" ht="13.5" customHeight="1">
      <c r="A1814" s="11" t="s">
        <v>12799</v>
      </c>
      <c r="B1814" s="12" t="s">
        <v>12800</v>
      </c>
      <c r="C1814" s="50" t="s">
        <v>11241</v>
      </c>
      <c r="D1814" s="50" t="s">
        <v>7354</v>
      </c>
      <c r="E1814" s="13" t="s">
        <v>73</v>
      </c>
      <c r="F1814" s="16"/>
      <c r="G1814" s="16"/>
      <c r="H1814" s="16"/>
      <c r="I1814" s="12" t="s">
        <v>83</v>
      </c>
      <c r="J1814" s="12" t="s">
        <v>7849</v>
      </c>
      <c r="K1814" s="12" t="s">
        <v>77</v>
      </c>
      <c r="L1814" s="16"/>
      <c r="M1814" s="17"/>
      <c r="N1814" s="18" t="s">
        <v>5047</v>
      </c>
      <c r="O1814" s="16"/>
      <c r="P1814" s="16"/>
      <c r="Q1814" s="16"/>
      <c r="R1814" s="12"/>
    </row>
    <row r="1815" spans="1:18" ht="13.5" customHeight="1">
      <c r="A1815" s="11" t="s">
        <v>12801</v>
      </c>
      <c r="B1815" s="12" t="s">
        <v>12802</v>
      </c>
      <c r="C1815" s="50" t="s">
        <v>7331</v>
      </c>
      <c r="D1815" s="50" t="s">
        <v>7355</v>
      </c>
      <c r="E1815" s="13" t="s">
        <v>73</v>
      </c>
      <c r="F1815" s="16"/>
      <c r="G1815" s="16"/>
      <c r="H1815" s="16"/>
      <c r="I1815" s="12" t="s">
        <v>86</v>
      </c>
      <c r="J1815" s="12" t="s">
        <v>7370</v>
      </c>
      <c r="K1815" s="12" t="s">
        <v>77</v>
      </c>
      <c r="L1815" s="16"/>
      <c r="M1815" s="17"/>
      <c r="N1815" s="18" t="s">
        <v>5047</v>
      </c>
      <c r="O1815" s="16"/>
      <c r="P1815" s="16"/>
      <c r="Q1815" s="16"/>
      <c r="R1815" s="12"/>
    </row>
    <row r="1816" spans="1:18" ht="13.5" customHeight="1">
      <c r="A1816" s="11" t="s">
        <v>12803</v>
      </c>
      <c r="B1816" s="12" t="s">
        <v>12804</v>
      </c>
      <c r="C1816" s="50" t="s">
        <v>7332</v>
      </c>
      <c r="D1816" s="50" t="s">
        <v>7356</v>
      </c>
      <c r="E1816" s="13" t="s">
        <v>73</v>
      </c>
      <c r="F1816" s="16"/>
      <c r="G1816" s="16"/>
      <c r="H1816" s="16"/>
      <c r="I1816" s="12" t="s">
        <v>90</v>
      </c>
      <c r="J1816" s="12" t="s">
        <v>7370</v>
      </c>
      <c r="K1816" s="12" t="s">
        <v>77</v>
      </c>
      <c r="L1816" s="16"/>
      <c r="M1816" s="17"/>
      <c r="N1816" s="18" t="s">
        <v>5047</v>
      </c>
      <c r="O1816" s="16"/>
      <c r="P1816" s="16"/>
      <c r="Q1816" s="16"/>
      <c r="R1816" s="12"/>
    </row>
    <row r="1817" spans="1:18" ht="13.5" customHeight="1">
      <c r="A1817" s="11" t="s">
        <v>12805</v>
      </c>
      <c r="B1817" s="12" t="s">
        <v>12806</v>
      </c>
      <c r="C1817" s="50" t="s">
        <v>7333</v>
      </c>
      <c r="D1817" s="50" t="s">
        <v>7357</v>
      </c>
      <c r="E1817" s="13" t="s">
        <v>73</v>
      </c>
      <c r="F1817" s="16"/>
      <c r="G1817" s="16"/>
      <c r="H1817" s="16"/>
      <c r="I1817" s="12" t="s">
        <v>83</v>
      </c>
      <c r="J1817" s="12" t="s">
        <v>7370</v>
      </c>
      <c r="K1817" s="12" t="s">
        <v>77</v>
      </c>
      <c r="L1817" s="16"/>
      <c r="M1817" s="17"/>
      <c r="N1817" s="18" t="s">
        <v>5047</v>
      </c>
      <c r="O1817" s="16"/>
      <c r="P1817" s="16"/>
      <c r="Q1817" s="16"/>
      <c r="R1817" s="12"/>
    </row>
    <row r="1818" spans="1:18" ht="13.5" customHeight="1">
      <c r="A1818" s="11" t="s">
        <v>12807</v>
      </c>
      <c r="B1818" s="12" t="s">
        <v>12808</v>
      </c>
      <c r="C1818" s="50" t="s">
        <v>7334</v>
      </c>
      <c r="D1818" s="50" t="s">
        <v>7358</v>
      </c>
      <c r="E1818" s="13" t="s">
        <v>73</v>
      </c>
      <c r="F1818" s="16"/>
      <c r="G1818" s="16"/>
      <c r="H1818" s="16"/>
      <c r="I1818" s="12" t="s">
        <v>86</v>
      </c>
      <c r="J1818" s="12" t="s">
        <v>7371</v>
      </c>
      <c r="K1818" s="12" t="s">
        <v>77</v>
      </c>
      <c r="L1818" s="16"/>
      <c r="M1818" s="17"/>
      <c r="N1818" s="18" t="s">
        <v>5047</v>
      </c>
      <c r="O1818" s="16"/>
      <c r="P1818" s="16"/>
      <c r="Q1818" s="16"/>
      <c r="R1818" s="12"/>
    </row>
    <row r="1819" spans="1:18" ht="13.5" customHeight="1">
      <c r="A1819" s="11" t="s">
        <v>12809</v>
      </c>
      <c r="B1819" s="12" t="s">
        <v>12810</v>
      </c>
      <c r="C1819" s="50" t="s">
        <v>7335</v>
      </c>
      <c r="D1819" s="50" t="s">
        <v>7359</v>
      </c>
      <c r="E1819" s="13" t="s">
        <v>73</v>
      </c>
      <c r="F1819" s="16"/>
      <c r="G1819" s="16"/>
      <c r="H1819" s="16"/>
      <c r="I1819" s="12" t="s">
        <v>90</v>
      </c>
      <c r="J1819" s="12" t="s">
        <v>7371</v>
      </c>
      <c r="K1819" s="12" t="s">
        <v>77</v>
      </c>
      <c r="L1819" s="16"/>
      <c r="M1819" s="17"/>
      <c r="N1819" s="18" t="s">
        <v>5047</v>
      </c>
      <c r="O1819" s="16"/>
      <c r="P1819" s="16"/>
      <c r="Q1819" s="16"/>
      <c r="R1819" s="12"/>
    </row>
    <row r="1820" spans="1:18" ht="13.5" customHeight="1">
      <c r="A1820" s="11" t="s">
        <v>12811</v>
      </c>
      <c r="B1820" s="12" t="s">
        <v>12812</v>
      </c>
      <c r="C1820" s="50" t="s">
        <v>7336</v>
      </c>
      <c r="D1820" s="50" t="s">
        <v>7360</v>
      </c>
      <c r="E1820" s="13" t="s">
        <v>73</v>
      </c>
      <c r="F1820" s="16"/>
      <c r="G1820" s="16"/>
      <c r="H1820" s="16"/>
      <c r="I1820" s="12" t="s">
        <v>83</v>
      </c>
      <c r="J1820" s="12" t="s">
        <v>7371</v>
      </c>
      <c r="K1820" s="12" t="s">
        <v>77</v>
      </c>
      <c r="L1820" s="16"/>
      <c r="M1820" s="17"/>
      <c r="N1820" s="18" t="s">
        <v>5047</v>
      </c>
      <c r="O1820" s="16"/>
      <c r="P1820" s="16"/>
      <c r="Q1820" s="16"/>
      <c r="R1820" s="12"/>
    </row>
    <row r="1821" spans="1:18" ht="13.5" customHeight="1">
      <c r="A1821" s="11" t="s">
        <v>12813</v>
      </c>
      <c r="B1821" s="12" t="s">
        <v>12814</v>
      </c>
      <c r="C1821" s="50" t="s">
        <v>7337</v>
      </c>
      <c r="D1821" s="50" t="s">
        <v>7361</v>
      </c>
      <c r="E1821" s="13" t="s">
        <v>73</v>
      </c>
      <c r="F1821" s="16"/>
      <c r="G1821" s="16"/>
      <c r="H1821" s="16"/>
      <c r="I1821" s="12" t="s">
        <v>86</v>
      </c>
      <c r="J1821" s="12" t="s">
        <v>7372</v>
      </c>
      <c r="K1821" s="12" t="s">
        <v>77</v>
      </c>
      <c r="L1821" s="16"/>
      <c r="M1821" s="17"/>
      <c r="N1821" s="18" t="s">
        <v>5047</v>
      </c>
      <c r="O1821" s="16"/>
      <c r="P1821" s="16"/>
      <c r="Q1821" s="16"/>
      <c r="R1821" s="12"/>
    </row>
    <row r="1822" spans="1:18" ht="13.5" customHeight="1">
      <c r="A1822" s="11" t="s">
        <v>12815</v>
      </c>
      <c r="B1822" s="12" t="s">
        <v>12816</v>
      </c>
      <c r="C1822" s="50" t="s">
        <v>7338</v>
      </c>
      <c r="D1822" s="50" t="s">
        <v>7362</v>
      </c>
      <c r="E1822" s="13" t="s">
        <v>73</v>
      </c>
      <c r="F1822" s="16"/>
      <c r="G1822" s="16"/>
      <c r="H1822" s="16"/>
      <c r="I1822" s="12" t="s">
        <v>90</v>
      </c>
      <c r="J1822" s="12" t="s">
        <v>7372</v>
      </c>
      <c r="K1822" s="12" t="s">
        <v>77</v>
      </c>
      <c r="L1822" s="16"/>
      <c r="M1822" s="17"/>
      <c r="N1822" s="18" t="s">
        <v>5047</v>
      </c>
      <c r="O1822" s="16"/>
      <c r="P1822" s="16"/>
      <c r="Q1822" s="16"/>
      <c r="R1822" s="12"/>
    </row>
    <row r="1823" spans="1:18" ht="13.5" customHeight="1">
      <c r="A1823" s="11" t="s">
        <v>12817</v>
      </c>
      <c r="B1823" s="12" t="s">
        <v>12818</v>
      </c>
      <c r="C1823" s="50" t="s">
        <v>7339</v>
      </c>
      <c r="D1823" s="50" t="s">
        <v>7363</v>
      </c>
      <c r="E1823" s="13" t="s">
        <v>73</v>
      </c>
      <c r="F1823" s="16"/>
      <c r="G1823" s="16"/>
      <c r="H1823" s="16"/>
      <c r="I1823" s="12" t="s">
        <v>83</v>
      </c>
      <c r="J1823" s="12" t="s">
        <v>7372</v>
      </c>
      <c r="K1823" s="12" t="s">
        <v>77</v>
      </c>
      <c r="L1823" s="16"/>
      <c r="M1823" s="17"/>
      <c r="N1823" s="18" t="s">
        <v>5047</v>
      </c>
      <c r="O1823" s="16"/>
      <c r="P1823" s="16"/>
      <c r="Q1823" s="16"/>
      <c r="R1823" s="12"/>
    </row>
    <row r="1824" spans="1:18" ht="13.5" customHeight="1">
      <c r="A1824" s="11" t="s">
        <v>12819</v>
      </c>
      <c r="B1824" s="12" t="s">
        <v>12820</v>
      </c>
      <c r="C1824" s="50" t="s">
        <v>7340</v>
      </c>
      <c r="D1824" s="50" t="s">
        <v>7364</v>
      </c>
      <c r="E1824" s="13" t="s">
        <v>73</v>
      </c>
      <c r="F1824" s="16"/>
      <c r="G1824" s="16"/>
      <c r="H1824" s="16"/>
      <c r="I1824" s="12" t="s">
        <v>86</v>
      </c>
      <c r="J1824" s="12" t="s">
        <v>7373</v>
      </c>
      <c r="K1824" s="12" t="s">
        <v>77</v>
      </c>
      <c r="L1824" s="16"/>
      <c r="M1824" s="17"/>
      <c r="N1824" s="18" t="s">
        <v>5047</v>
      </c>
      <c r="O1824" s="16"/>
      <c r="P1824" s="16"/>
      <c r="Q1824" s="16"/>
      <c r="R1824" s="12"/>
    </row>
    <row r="1825" spans="1:18" ht="13.5" customHeight="1">
      <c r="A1825" s="11" t="s">
        <v>12821</v>
      </c>
      <c r="B1825" s="12" t="s">
        <v>12822</v>
      </c>
      <c r="C1825" s="50" t="s">
        <v>7341</v>
      </c>
      <c r="D1825" s="50" t="s">
        <v>7365</v>
      </c>
      <c r="E1825" s="13" t="s">
        <v>73</v>
      </c>
      <c r="F1825" s="16"/>
      <c r="G1825" s="16"/>
      <c r="H1825" s="16"/>
      <c r="I1825" s="12" t="s">
        <v>90</v>
      </c>
      <c r="J1825" s="12" t="s">
        <v>7373</v>
      </c>
      <c r="K1825" s="12" t="s">
        <v>77</v>
      </c>
      <c r="L1825" s="16"/>
      <c r="M1825" s="17"/>
      <c r="N1825" s="18" t="s">
        <v>5047</v>
      </c>
      <c r="O1825" s="16"/>
      <c r="P1825" s="16"/>
      <c r="Q1825" s="16"/>
      <c r="R1825" s="12"/>
    </row>
    <row r="1826" spans="1:18" ht="13.5" customHeight="1">
      <c r="A1826" s="11" t="s">
        <v>12823</v>
      </c>
      <c r="B1826" s="12" t="s">
        <v>12824</v>
      </c>
      <c r="C1826" s="50" t="s">
        <v>7342</v>
      </c>
      <c r="D1826" s="50" t="s">
        <v>7366</v>
      </c>
      <c r="E1826" s="13" t="s">
        <v>73</v>
      </c>
      <c r="F1826" s="16"/>
      <c r="G1826" s="16"/>
      <c r="H1826" s="16"/>
      <c r="I1826" s="12" t="s">
        <v>83</v>
      </c>
      <c r="J1826" s="12" t="s">
        <v>7373</v>
      </c>
      <c r="K1826" s="12" t="s">
        <v>77</v>
      </c>
      <c r="L1826" s="16"/>
      <c r="M1826" s="17"/>
      <c r="N1826" s="18" t="s">
        <v>5047</v>
      </c>
      <c r="O1826" s="16"/>
      <c r="P1826" s="16"/>
      <c r="Q1826" s="16"/>
      <c r="R1826" s="12"/>
    </row>
    <row r="1827" spans="1:18" ht="13.5" customHeight="1">
      <c r="A1827" s="11" t="str">
        <f t="shared" ref="A1827:A1832" si="33">IF(ISBLANK($B1827),"",$B$2 &amp; ":" &amp; (SUBSTITUTE(SUBSTITUTE(SUBSTITUTE(SUBSTITUTE(SUBSTITUTE(SUBSTITUTE(SUBSTITUTE(SUBSTITUTE(SUBSTITUTE(B1827," ",""),"/","Div"),",","-"),"(","-"),")",""),"+","plus"),"--","-")," ",""),"&amp;","-")))</f>
        <v>ACTRIS_vocab:beta-hexachlorocyclohexanenumberconcentration</v>
      </c>
      <c r="B1827" s="12" t="s">
        <v>7396</v>
      </c>
      <c r="C1827" s="50"/>
      <c r="D1827" s="50" t="s">
        <v>7423</v>
      </c>
      <c r="E1827" s="13" t="s">
        <v>73</v>
      </c>
      <c r="F1827" s="16"/>
      <c r="G1827" s="16"/>
      <c r="H1827" s="16"/>
      <c r="I1827" s="12" t="s">
        <v>86</v>
      </c>
      <c r="J1827" s="12" t="s">
        <v>7450</v>
      </c>
      <c r="K1827" s="12" t="s">
        <v>77</v>
      </c>
      <c r="L1827" s="16"/>
      <c r="M1827" s="17"/>
      <c r="N1827" s="18" t="s">
        <v>5047</v>
      </c>
      <c r="O1827" s="16"/>
      <c r="P1827" s="16"/>
      <c r="Q1827" s="16"/>
      <c r="R1827" s="12"/>
    </row>
    <row r="1828" spans="1:18" ht="13.5" customHeight="1">
      <c r="A1828" s="11" t="str">
        <f t="shared" si="33"/>
        <v>ACTRIS_vocab:beta-hexachlorocyclohexanemassconcentration</v>
      </c>
      <c r="B1828" s="12" t="s">
        <v>7397</v>
      </c>
      <c r="C1828" s="50"/>
      <c r="D1828" s="50" t="s">
        <v>7424</v>
      </c>
      <c r="E1828" s="13" t="s">
        <v>73</v>
      </c>
      <c r="F1828" s="16"/>
      <c r="G1828" s="16"/>
      <c r="H1828" s="16"/>
      <c r="I1828" s="12" t="s">
        <v>90</v>
      </c>
      <c r="J1828" s="12" t="s">
        <v>7450</v>
      </c>
      <c r="K1828" s="12" t="s">
        <v>77</v>
      </c>
      <c r="L1828" s="16"/>
      <c r="M1828" s="17"/>
      <c r="N1828" s="18" t="s">
        <v>5047</v>
      </c>
      <c r="O1828" s="16"/>
      <c r="P1828" s="16"/>
      <c r="Q1828" s="16"/>
      <c r="R1828" s="12"/>
    </row>
    <row r="1829" spans="1:18" ht="13.5" customHeight="1">
      <c r="A1829" s="11" t="str">
        <f t="shared" si="33"/>
        <v>ACTRIS_vocab:beta-hexachlorocyclohexaneamountfraction</v>
      </c>
      <c r="B1829" s="12" t="s">
        <v>7398</v>
      </c>
      <c r="C1829" s="50"/>
      <c r="D1829" s="50" t="s">
        <v>7425</v>
      </c>
      <c r="E1829" s="13" t="s">
        <v>73</v>
      </c>
      <c r="F1829" s="16"/>
      <c r="G1829" s="16"/>
      <c r="H1829" s="16"/>
      <c r="I1829" s="12" t="s">
        <v>83</v>
      </c>
      <c r="J1829" s="12" t="s">
        <v>7450</v>
      </c>
      <c r="K1829" s="12" t="s">
        <v>77</v>
      </c>
      <c r="L1829" s="16"/>
      <c r="M1829" s="17"/>
      <c r="N1829" s="18" t="s">
        <v>5047</v>
      </c>
      <c r="O1829" s="16"/>
      <c r="P1829" s="16"/>
      <c r="Q1829" s="16"/>
      <c r="R1829" s="12"/>
    </row>
    <row r="1830" spans="1:18" ht="13.5" customHeight="1">
      <c r="A1830" s="11" t="str">
        <f t="shared" si="33"/>
        <v>ACTRIS_vocab:beta-endosulfannumberconcentration</v>
      </c>
      <c r="B1830" s="12" t="s">
        <v>7399</v>
      </c>
      <c r="C1830" s="50"/>
      <c r="D1830" s="50" t="s">
        <v>7426</v>
      </c>
      <c r="E1830" s="13" t="s">
        <v>73</v>
      </c>
      <c r="F1830" s="16"/>
      <c r="G1830" s="16"/>
      <c r="H1830" s="16"/>
      <c r="I1830" s="12" t="s">
        <v>86</v>
      </c>
      <c r="J1830" s="12" t="s">
        <v>7451</v>
      </c>
      <c r="K1830" s="12" t="s">
        <v>77</v>
      </c>
      <c r="L1830" s="16"/>
      <c r="M1830" s="17"/>
      <c r="N1830" s="18" t="s">
        <v>5047</v>
      </c>
      <c r="O1830" s="16"/>
      <c r="P1830" s="16"/>
      <c r="Q1830" s="16"/>
      <c r="R1830" s="12"/>
    </row>
    <row r="1831" spans="1:18" ht="13.5" customHeight="1">
      <c r="A1831" s="11" t="str">
        <f t="shared" si="33"/>
        <v>ACTRIS_vocab:beta-endosulfanmassconcentration</v>
      </c>
      <c r="B1831" s="12" t="s">
        <v>7400</v>
      </c>
      <c r="C1831" s="50"/>
      <c r="D1831" s="50" t="s">
        <v>7427</v>
      </c>
      <c r="E1831" s="13" t="s">
        <v>73</v>
      </c>
      <c r="F1831" s="16"/>
      <c r="G1831" s="16"/>
      <c r="H1831" s="16"/>
      <c r="I1831" s="12" t="s">
        <v>90</v>
      </c>
      <c r="J1831" s="12" t="s">
        <v>7451</v>
      </c>
      <c r="K1831" s="12" t="s">
        <v>77</v>
      </c>
      <c r="L1831" s="16"/>
      <c r="M1831" s="17"/>
      <c r="N1831" s="18" t="s">
        <v>5047</v>
      </c>
      <c r="O1831" s="16"/>
      <c r="P1831" s="16"/>
      <c r="Q1831" s="16"/>
      <c r="R1831" s="12"/>
    </row>
    <row r="1832" spans="1:18" ht="13.5" customHeight="1">
      <c r="A1832" s="11" t="str">
        <f t="shared" si="33"/>
        <v>ACTRIS_vocab:beta-endosulfanamountfraction</v>
      </c>
      <c r="B1832" s="12" t="s">
        <v>7401</v>
      </c>
      <c r="C1832" s="50"/>
      <c r="D1832" s="50" t="s">
        <v>7428</v>
      </c>
      <c r="E1832" s="13" t="s">
        <v>73</v>
      </c>
      <c r="F1832" s="16"/>
      <c r="G1832" s="16"/>
      <c r="H1832" s="16"/>
      <c r="I1832" s="12" t="s">
        <v>83</v>
      </c>
      <c r="J1832" s="12" t="s">
        <v>7451</v>
      </c>
      <c r="K1832" s="12" t="s">
        <v>77</v>
      </c>
      <c r="L1832" s="16"/>
      <c r="M1832" s="17"/>
      <c r="N1832" s="18" t="s">
        <v>5047</v>
      </c>
      <c r="O1832" s="16"/>
      <c r="P1832" s="16"/>
      <c r="Q1832" s="16"/>
      <c r="R1832" s="12"/>
    </row>
    <row r="1833" spans="1:18" ht="13.5" customHeight="1">
      <c r="A1833" s="11" t="s">
        <v>12825</v>
      </c>
      <c r="B1833" s="12" t="s">
        <v>12826</v>
      </c>
      <c r="C1833" s="50" t="s">
        <v>7402</v>
      </c>
      <c r="D1833" s="50" t="s">
        <v>7429</v>
      </c>
      <c r="E1833" s="13" t="s">
        <v>73</v>
      </c>
      <c r="F1833" s="16"/>
      <c r="G1833" s="16"/>
      <c r="H1833" s="16"/>
      <c r="I1833" s="12" t="s">
        <v>86</v>
      </c>
      <c r="J1833" s="12" t="s">
        <v>7452</v>
      </c>
      <c r="K1833" s="12" t="s">
        <v>77</v>
      </c>
      <c r="L1833" s="16"/>
      <c r="M1833" s="17"/>
      <c r="N1833" s="18" t="s">
        <v>5047</v>
      </c>
      <c r="O1833" s="16"/>
      <c r="P1833" s="16"/>
      <c r="Q1833" s="16"/>
      <c r="R1833" s="12"/>
    </row>
    <row r="1834" spans="1:18" ht="13.5" customHeight="1">
      <c r="A1834" s="11" t="s">
        <v>12827</v>
      </c>
      <c r="B1834" s="12" t="s">
        <v>12828</v>
      </c>
      <c r="C1834" s="50" t="s">
        <v>7403</v>
      </c>
      <c r="D1834" s="50" t="s">
        <v>7430</v>
      </c>
      <c r="E1834" s="13" t="s">
        <v>73</v>
      </c>
      <c r="F1834" s="16"/>
      <c r="G1834" s="16"/>
      <c r="H1834" s="16"/>
      <c r="I1834" s="12" t="s">
        <v>90</v>
      </c>
      <c r="J1834" s="12" t="s">
        <v>7452</v>
      </c>
      <c r="K1834" s="12" t="s">
        <v>77</v>
      </c>
      <c r="L1834" s="16"/>
      <c r="M1834" s="17"/>
      <c r="N1834" s="18" t="s">
        <v>5047</v>
      </c>
      <c r="O1834" s="16"/>
      <c r="P1834" s="16"/>
      <c r="Q1834" s="16"/>
      <c r="R1834" s="12"/>
    </row>
    <row r="1835" spans="1:18" ht="13.5" customHeight="1">
      <c r="A1835" s="11" t="s">
        <v>12829</v>
      </c>
      <c r="B1835" s="12" t="s">
        <v>12830</v>
      </c>
      <c r="C1835" s="50" t="s">
        <v>7404</v>
      </c>
      <c r="D1835" s="50" t="s">
        <v>7431</v>
      </c>
      <c r="E1835" s="13" t="s">
        <v>73</v>
      </c>
      <c r="F1835" s="16"/>
      <c r="G1835" s="16"/>
      <c r="H1835" s="16"/>
      <c r="I1835" s="12" t="s">
        <v>83</v>
      </c>
      <c r="J1835" s="12" t="s">
        <v>7452</v>
      </c>
      <c r="K1835" s="12" t="s">
        <v>77</v>
      </c>
      <c r="L1835" s="16"/>
      <c r="M1835" s="17"/>
      <c r="N1835" s="18" t="s">
        <v>5047</v>
      </c>
      <c r="O1835" s="16"/>
      <c r="P1835" s="16"/>
      <c r="Q1835" s="16"/>
      <c r="R1835" s="12"/>
    </row>
    <row r="1836" spans="1:18" ht="13.5" customHeight="1">
      <c r="A1836" s="11" t="s">
        <v>12831</v>
      </c>
      <c r="B1836" s="12" t="s">
        <v>12832</v>
      </c>
      <c r="C1836" s="50" t="s">
        <v>7405</v>
      </c>
      <c r="D1836" s="50" t="s">
        <v>7432</v>
      </c>
      <c r="E1836" s="13" t="s">
        <v>73</v>
      </c>
      <c r="F1836" s="16"/>
      <c r="G1836" s="16"/>
      <c r="H1836" s="16"/>
      <c r="I1836" s="12" t="s">
        <v>86</v>
      </c>
      <c r="J1836" s="12" t="s">
        <v>7453</v>
      </c>
      <c r="K1836" s="12" t="s">
        <v>77</v>
      </c>
      <c r="L1836" s="16"/>
      <c r="M1836" s="17"/>
      <c r="N1836" s="18" t="s">
        <v>5047</v>
      </c>
      <c r="O1836" s="16"/>
      <c r="P1836" s="16"/>
      <c r="Q1836" s="16"/>
      <c r="R1836" s="12"/>
    </row>
    <row r="1837" spans="1:18" ht="13.5" customHeight="1">
      <c r="A1837" s="11" t="s">
        <v>12833</v>
      </c>
      <c r="B1837" s="12" t="s">
        <v>12834</v>
      </c>
      <c r="C1837" s="50" t="s">
        <v>7406</v>
      </c>
      <c r="D1837" s="50" t="s">
        <v>7433</v>
      </c>
      <c r="E1837" s="13" t="s">
        <v>73</v>
      </c>
      <c r="F1837" s="16"/>
      <c r="G1837" s="16"/>
      <c r="H1837" s="16"/>
      <c r="I1837" s="12" t="s">
        <v>90</v>
      </c>
      <c r="J1837" s="12" t="s">
        <v>7453</v>
      </c>
      <c r="K1837" s="12" t="s">
        <v>77</v>
      </c>
      <c r="L1837" s="16"/>
      <c r="M1837" s="17"/>
      <c r="N1837" s="18" t="s">
        <v>5047</v>
      </c>
      <c r="O1837" s="16"/>
      <c r="P1837" s="16"/>
      <c r="Q1837" s="16"/>
      <c r="R1837" s="12"/>
    </row>
    <row r="1838" spans="1:18" ht="13.5" customHeight="1">
      <c r="A1838" s="11" t="s">
        <v>12835</v>
      </c>
      <c r="B1838" s="12" t="s">
        <v>12836</v>
      </c>
      <c r="C1838" s="50" t="s">
        <v>7407</v>
      </c>
      <c r="D1838" s="50" t="s">
        <v>7434</v>
      </c>
      <c r="E1838" s="13" t="s">
        <v>73</v>
      </c>
      <c r="F1838" s="16"/>
      <c r="G1838" s="16"/>
      <c r="H1838" s="16"/>
      <c r="I1838" s="12" t="s">
        <v>83</v>
      </c>
      <c r="J1838" s="12" t="s">
        <v>7453</v>
      </c>
      <c r="K1838" s="12" t="s">
        <v>77</v>
      </c>
      <c r="L1838" s="16"/>
      <c r="M1838" s="17"/>
      <c r="N1838" s="18" t="s">
        <v>5047</v>
      </c>
      <c r="O1838" s="16"/>
      <c r="P1838" s="16"/>
      <c r="Q1838" s="16"/>
      <c r="R1838" s="12"/>
    </row>
    <row r="1839" spans="1:18" ht="13.5" customHeight="1">
      <c r="A1839" s="11" t="s">
        <v>12837</v>
      </c>
      <c r="B1839" s="12" t="s">
        <v>12838</v>
      </c>
      <c r="C1839" s="50" t="s">
        <v>7408</v>
      </c>
      <c r="D1839" s="50" t="s">
        <v>7435</v>
      </c>
      <c r="E1839" s="13" t="s">
        <v>73</v>
      </c>
      <c r="F1839" s="16"/>
      <c r="G1839" s="16"/>
      <c r="H1839" s="16"/>
      <c r="I1839" s="12" t="s">
        <v>86</v>
      </c>
      <c r="J1839" s="12" t="s">
        <v>7454</v>
      </c>
      <c r="K1839" s="12" t="s">
        <v>77</v>
      </c>
      <c r="L1839" s="16"/>
      <c r="M1839" s="17"/>
      <c r="N1839" s="18" t="s">
        <v>5047</v>
      </c>
      <c r="O1839" s="16"/>
      <c r="P1839" s="16"/>
      <c r="Q1839" s="16"/>
      <c r="R1839" s="12"/>
    </row>
    <row r="1840" spans="1:18" ht="13.5" customHeight="1">
      <c r="A1840" s="11" t="s">
        <v>12839</v>
      </c>
      <c r="B1840" s="12" t="s">
        <v>12840</v>
      </c>
      <c r="C1840" s="50" t="s">
        <v>7409</v>
      </c>
      <c r="D1840" s="50" t="s">
        <v>7436</v>
      </c>
      <c r="E1840" s="13" t="s">
        <v>73</v>
      </c>
      <c r="F1840" s="16"/>
      <c r="G1840" s="16"/>
      <c r="H1840" s="16"/>
      <c r="I1840" s="12" t="s">
        <v>90</v>
      </c>
      <c r="J1840" s="12" t="s">
        <v>7454</v>
      </c>
      <c r="K1840" s="12" t="s">
        <v>77</v>
      </c>
      <c r="L1840" s="16"/>
      <c r="M1840" s="17"/>
      <c r="N1840" s="18" t="s">
        <v>5047</v>
      </c>
      <c r="O1840" s="16"/>
      <c r="P1840" s="16"/>
      <c r="Q1840" s="16"/>
      <c r="R1840" s="12"/>
    </row>
    <row r="1841" spans="1:18" ht="13.5" customHeight="1">
      <c r="A1841" s="11" t="s">
        <v>12841</v>
      </c>
      <c r="B1841" s="12" t="s">
        <v>12842</v>
      </c>
      <c r="C1841" s="50" t="s">
        <v>7410</v>
      </c>
      <c r="D1841" s="50" t="s">
        <v>7437</v>
      </c>
      <c r="E1841" s="13" t="s">
        <v>73</v>
      </c>
      <c r="F1841" s="16"/>
      <c r="G1841" s="16"/>
      <c r="H1841" s="16"/>
      <c r="I1841" s="12" t="s">
        <v>83</v>
      </c>
      <c r="J1841" s="12" t="s">
        <v>7454</v>
      </c>
      <c r="K1841" s="12" t="s">
        <v>77</v>
      </c>
      <c r="L1841" s="16"/>
      <c r="M1841" s="17"/>
      <c r="N1841" s="18" t="s">
        <v>5047</v>
      </c>
      <c r="O1841" s="16"/>
      <c r="P1841" s="16"/>
      <c r="Q1841" s="16"/>
      <c r="R1841" s="12"/>
    </row>
    <row r="1842" spans="1:18" ht="13.5" customHeight="1">
      <c r="A1842" s="11" t="s">
        <v>12843</v>
      </c>
      <c r="B1842" s="12" t="s">
        <v>12844</v>
      </c>
      <c r="C1842" s="50" t="s">
        <v>7411</v>
      </c>
      <c r="D1842" s="50" t="s">
        <v>7438</v>
      </c>
      <c r="E1842" s="13" t="s">
        <v>73</v>
      </c>
      <c r="F1842" s="16"/>
      <c r="G1842" s="16"/>
      <c r="H1842" s="16"/>
      <c r="I1842" s="12" t="s">
        <v>86</v>
      </c>
      <c r="J1842" s="12" t="s">
        <v>7455</v>
      </c>
      <c r="K1842" s="12" t="s">
        <v>77</v>
      </c>
      <c r="L1842" s="16"/>
      <c r="M1842" s="17"/>
      <c r="N1842" s="18" t="s">
        <v>5047</v>
      </c>
      <c r="O1842" s="16"/>
      <c r="P1842" s="16"/>
      <c r="Q1842" s="16"/>
      <c r="R1842" s="12"/>
    </row>
    <row r="1843" spans="1:18" ht="13.5" customHeight="1">
      <c r="A1843" s="11" t="s">
        <v>12845</v>
      </c>
      <c r="B1843" s="12" t="s">
        <v>12846</v>
      </c>
      <c r="C1843" s="50" t="s">
        <v>7412</v>
      </c>
      <c r="D1843" s="50" t="s">
        <v>7439</v>
      </c>
      <c r="E1843" s="13" t="s">
        <v>73</v>
      </c>
      <c r="F1843" s="16"/>
      <c r="G1843" s="16"/>
      <c r="H1843" s="16"/>
      <c r="I1843" s="12" t="s">
        <v>90</v>
      </c>
      <c r="J1843" s="12" t="s">
        <v>7455</v>
      </c>
      <c r="K1843" s="12" t="s">
        <v>77</v>
      </c>
      <c r="L1843" s="16"/>
      <c r="M1843" s="17"/>
      <c r="N1843" s="18" t="s">
        <v>5047</v>
      </c>
      <c r="O1843" s="16"/>
      <c r="P1843" s="16"/>
      <c r="Q1843" s="16"/>
      <c r="R1843" s="12"/>
    </row>
    <row r="1844" spans="1:18" ht="13.5" customHeight="1">
      <c r="A1844" s="11" t="s">
        <v>12847</v>
      </c>
      <c r="B1844" s="12" t="s">
        <v>12848</v>
      </c>
      <c r="C1844" s="50" t="s">
        <v>7413</v>
      </c>
      <c r="D1844" s="50" t="s">
        <v>7440</v>
      </c>
      <c r="E1844" s="13" t="s">
        <v>73</v>
      </c>
      <c r="F1844" s="16"/>
      <c r="G1844" s="16"/>
      <c r="H1844" s="16"/>
      <c r="I1844" s="12" t="s">
        <v>83</v>
      </c>
      <c r="J1844" s="12" t="s">
        <v>7455</v>
      </c>
      <c r="K1844" s="12" t="s">
        <v>77</v>
      </c>
      <c r="L1844" s="16"/>
      <c r="M1844" s="17"/>
      <c r="N1844" s="18" t="s">
        <v>5047</v>
      </c>
      <c r="O1844" s="16"/>
      <c r="P1844" s="16"/>
      <c r="Q1844" s="16"/>
      <c r="R1844" s="12"/>
    </row>
    <row r="1845" spans="1:18" ht="13.5" customHeight="1">
      <c r="A1845" s="11" t="s">
        <v>12849</v>
      </c>
      <c r="B1845" s="12" t="s">
        <v>12850</v>
      </c>
      <c r="C1845" s="50" t="s">
        <v>7414</v>
      </c>
      <c r="D1845" s="50" t="s">
        <v>7441</v>
      </c>
      <c r="E1845" s="13" t="s">
        <v>73</v>
      </c>
      <c r="F1845" s="16"/>
      <c r="G1845" s="16"/>
      <c r="H1845" s="16"/>
      <c r="I1845" s="12" t="s">
        <v>86</v>
      </c>
      <c r="J1845" s="12" t="s">
        <v>7456</v>
      </c>
      <c r="K1845" s="12" t="s">
        <v>77</v>
      </c>
      <c r="L1845" s="16"/>
      <c r="M1845" s="17"/>
      <c r="N1845" s="18" t="s">
        <v>5047</v>
      </c>
      <c r="O1845" s="16"/>
      <c r="P1845" s="16"/>
      <c r="Q1845" s="16"/>
      <c r="R1845" s="12"/>
    </row>
    <row r="1846" spans="1:18" ht="13.5" customHeight="1">
      <c r="A1846" s="11" t="s">
        <v>12851</v>
      </c>
      <c r="B1846" s="12" t="s">
        <v>12852</v>
      </c>
      <c r="C1846" s="50" t="s">
        <v>7415</v>
      </c>
      <c r="D1846" s="50" t="s">
        <v>7442</v>
      </c>
      <c r="E1846" s="13" t="s">
        <v>73</v>
      </c>
      <c r="F1846" s="16"/>
      <c r="G1846" s="16"/>
      <c r="H1846" s="16"/>
      <c r="I1846" s="12" t="s">
        <v>90</v>
      </c>
      <c r="J1846" s="12" t="s">
        <v>7456</v>
      </c>
      <c r="K1846" s="12" t="s">
        <v>77</v>
      </c>
      <c r="L1846" s="16"/>
      <c r="M1846" s="17"/>
      <c r="N1846" s="18" t="s">
        <v>5047</v>
      </c>
      <c r="O1846" s="16"/>
      <c r="P1846" s="16"/>
      <c r="Q1846" s="16"/>
      <c r="R1846" s="12"/>
    </row>
    <row r="1847" spans="1:18" ht="13.5" customHeight="1">
      <c r="A1847" s="11" t="s">
        <v>12853</v>
      </c>
      <c r="B1847" s="12" t="s">
        <v>12854</v>
      </c>
      <c r="C1847" s="50" t="s">
        <v>7416</v>
      </c>
      <c r="D1847" s="50" t="s">
        <v>7443</v>
      </c>
      <c r="E1847" s="13" t="s">
        <v>73</v>
      </c>
      <c r="F1847" s="16"/>
      <c r="G1847" s="16"/>
      <c r="H1847" s="16"/>
      <c r="I1847" s="12" t="s">
        <v>83</v>
      </c>
      <c r="J1847" s="12" t="s">
        <v>7456</v>
      </c>
      <c r="K1847" s="12" t="s">
        <v>77</v>
      </c>
      <c r="L1847" s="16"/>
      <c r="M1847" s="17"/>
      <c r="N1847" s="18" t="s">
        <v>5047</v>
      </c>
      <c r="O1847" s="16"/>
      <c r="P1847" s="16"/>
      <c r="Q1847" s="16"/>
      <c r="R1847" s="12"/>
    </row>
    <row r="1848" spans="1:18" ht="13.5" customHeight="1">
      <c r="A1848" s="11" t="s">
        <v>12855</v>
      </c>
      <c r="B1848" s="12" t="s">
        <v>12856</v>
      </c>
      <c r="C1848" s="50" t="s">
        <v>11401</v>
      </c>
      <c r="D1848" s="50" t="s">
        <v>11404</v>
      </c>
      <c r="E1848" s="13" t="s">
        <v>73</v>
      </c>
      <c r="F1848" s="16"/>
      <c r="G1848" s="16"/>
      <c r="H1848" s="16"/>
      <c r="I1848" s="12" t="s">
        <v>86</v>
      </c>
      <c r="J1848" s="12" t="s">
        <v>9895</v>
      </c>
      <c r="K1848" s="12" t="s">
        <v>77</v>
      </c>
      <c r="L1848" s="16"/>
      <c r="M1848" s="17"/>
      <c r="N1848" s="18" t="s">
        <v>5047</v>
      </c>
      <c r="O1848" s="16"/>
      <c r="P1848" s="16"/>
      <c r="Q1848" s="16"/>
      <c r="R1848" s="12"/>
    </row>
    <row r="1849" spans="1:18" ht="13.5" customHeight="1">
      <c r="A1849" s="11" t="s">
        <v>12857</v>
      </c>
      <c r="B1849" s="12" t="s">
        <v>12858</v>
      </c>
      <c r="C1849" s="50" t="s">
        <v>11402</v>
      </c>
      <c r="D1849" s="50" t="s">
        <v>11405</v>
      </c>
      <c r="E1849" s="13" t="s">
        <v>73</v>
      </c>
      <c r="F1849" s="16"/>
      <c r="G1849" s="16"/>
      <c r="H1849" s="16"/>
      <c r="I1849" s="12" t="s">
        <v>90</v>
      </c>
      <c r="J1849" s="12" t="s">
        <v>9895</v>
      </c>
      <c r="K1849" s="12" t="s">
        <v>77</v>
      </c>
      <c r="L1849" s="16"/>
      <c r="M1849" s="17"/>
      <c r="N1849" s="18" t="s">
        <v>5047</v>
      </c>
      <c r="O1849" s="16"/>
      <c r="P1849" s="16"/>
      <c r="Q1849" s="16"/>
      <c r="R1849" s="12"/>
    </row>
    <row r="1850" spans="1:18" ht="13.5" customHeight="1">
      <c r="A1850" s="11" t="s">
        <v>12859</v>
      </c>
      <c r="B1850" s="12" t="s">
        <v>12860</v>
      </c>
      <c r="C1850" s="50" t="s">
        <v>11403</v>
      </c>
      <c r="D1850" s="50" t="s">
        <v>11406</v>
      </c>
      <c r="E1850" s="13" t="s">
        <v>73</v>
      </c>
      <c r="F1850" s="16"/>
      <c r="G1850" s="16"/>
      <c r="H1850" s="16"/>
      <c r="I1850" s="12" t="s">
        <v>83</v>
      </c>
      <c r="J1850" s="12" t="s">
        <v>9895</v>
      </c>
      <c r="K1850" s="12" t="s">
        <v>77</v>
      </c>
      <c r="L1850" s="16"/>
      <c r="M1850" s="17"/>
      <c r="N1850" s="18" t="s">
        <v>5047</v>
      </c>
      <c r="O1850" s="16"/>
      <c r="P1850" s="16"/>
      <c r="Q1850" s="16"/>
      <c r="R1850" s="12"/>
    </row>
    <row r="1851" spans="1:18" ht="13.5" customHeight="1">
      <c r="A1851" s="11" t="s">
        <v>12861</v>
      </c>
      <c r="B1851" s="12" t="s">
        <v>12862</v>
      </c>
      <c r="C1851" s="50" t="s">
        <v>7417</v>
      </c>
      <c r="D1851" s="50" t="s">
        <v>7444</v>
      </c>
      <c r="E1851" s="13" t="s">
        <v>73</v>
      </c>
      <c r="F1851" s="16"/>
      <c r="G1851" s="16"/>
      <c r="H1851" s="16"/>
      <c r="I1851" s="12" t="s">
        <v>86</v>
      </c>
      <c r="J1851" s="12" t="s">
        <v>7458</v>
      </c>
      <c r="K1851" s="12" t="s">
        <v>77</v>
      </c>
      <c r="L1851" s="16"/>
      <c r="M1851" s="17"/>
      <c r="N1851" s="18" t="s">
        <v>5047</v>
      </c>
      <c r="O1851" s="16"/>
      <c r="P1851" s="16"/>
      <c r="Q1851" s="16"/>
      <c r="R1851" s="12"/>
    </row>
    <row r="1852" spans="1:18" ht="13.5" customHeight="1">
      <c r="A1852" s="11" t="s">
        <v>12863</v>
      </c>
      <c r="B1852" s="12" t="s">
        <v>12864</v>
      </c>
      <c r="C1852" s="50" t="s">
        <v>7418</v>
      </c>
      <c r="D1852" s="50" t="s">
        <v>7445</v>
      </c>
      <c r="E1852" s="13" t="s">
        <v>73</v>
      </c>
      <c r="F1852" s="16"/>
      <c r="G1852" s="16"/>
      <c r="H1852" s="16"/>
      <c r="I1852" s="12" t="s">
        <v>90</v>
      </c>
      <c r="J1852" s="12" t="s">
        <v>7458</v>
      </c>
      <c r="K1852" s="12" t="s">
        <v>77</v>
      </c>
      <c r="L1852" s="16"/>
      <c r="M1852" s="17"/>
      <c r="N1852" s="18" t="s">
        <v>5047</v>
      </c>
      <c r="O1852" s="16"/>
      <c r="P1852" s="16"/>
      <c r="Q1852" s="16"/>
      <c r="R1852" s="12"/>
    </row>
    <row r="1853" spans="1:18" ht="13.5" customHeight="1">
      <c r="A1853" s="11" t="s">
        <v>12865</v>
      </c>
      <c r="B1853" s="12" t="s">
        <v>12866</v>
      </c>
      <c r="C1853" s="50" t="s">
        <v>7419</v>
      </c>
      <c r="D1853" s="50" t="s">
        <v>7446</v>
      </c>
      <c r="E1853" s="13" t="s">
        <v>73</v>
      </c>
      <c r="F1853" s="16"/>
      <c r="G1853" s="16"/>
      <c r="H1853" s="16"/>
      <c r="I1853" s="12" t="s">
        <v>83</v>
      </c>
      <c r="J1853" s="12" t="s">
        <v>7458</v>
      </c>
      <c r="K1853" s="12" t="s">
        <v>77</v>
      </c>
      <c r="L1853" s="16"/>
      <c r="M1853" s="17"/>
      <c r="N1853" s="18" t="s">
        <v>5047</v>
      </c>
      <c r="O1853" s="16"/>
      <c r="P1853" s="16"/>
      <c r="Q1853" s="16"/>
      <c r="R1853" s="12"/>
    </row>
    <row r="1854" spans="1:18" ht="13.5" customHeight="1">
      <c r="A1854" s="11" t="s">
        <v>12867</v>
      </c>
      <c r="B1854" s="12" t="s">
        <v>12868</v>
      </c>
      <c r="C1854" s="50" t="s">
        <v>7420</v>
      </c>
      <c r="D1854" s="50" t="s">
        <v>7447</v>
      </c>
      <c r="E1854" s="13" t="s">
        <v>73</v>
      </c>
      <c r="F1854" s="16"/>
      <c r="G1854" s="16"/>
      <c r="H1854" s="16"/>
      <c r="I1854" s="12" t="s">
        <v>86</v>
      </c>
      <c r="J1854" s="12" t="s">
        <v>7459</v>
      </c>
      <c r="K1854" s="12" t="s">
        <v>77</v>
      </c>
      <c r="L1854" s="16"/>
      <c r="M1854" s="17"/>
      <c r="N1854" s="18" t="s">
        <v>5047</v>
      </c>
      <c r="O1854" s="16"/>
      <c r="P1854" s="16"/>
      <c r="Q1854" s="16"/>
      <c r="R1854" s="12"/>
    </row>
    <row r="1855" spans="1:18" ht="13.5" customHeight="1">
      <c r="A1855" s="11" t="s">
        <v>12869</v>
      </c>
      <c r="B1855" s="12" t="s">
        <v>12870</v>
      </c>
      <c r="C1855" s="50" t="s">
        <v>7421</v>
      </c>
      <c r="D1855" s="50" t="s">
        <v>7448</v>
      </c>
      <c r="E1855" s="13" t="s">
        <v>73</v>
      </c>
      <c r="F1855" s="16"/>
      <c r="G1855" s="16"/>
      <c r="H1855" s="16"/>
      <c r="I1855" s="12" t="s">
        <v>90</v>
      </c>
      <c r="J1855" s="12" t="s">
        <v>7459</v>
      </c>
      <c r="K1855" s="12" t="s">
        <v>77</v>
      </c>
      <c r="L1855" s="16"/>
      <c r="M1855" s="17"/>
      <c r="N1855" s="18" t="s">
        <v>5047</v>
      </c>
      <c r="O1855" s="16"/>
      <c r="P1855" s="16"/>
      <c r="Q1855" s="16"/>
      <c r="R1855" s="12"/>
    </row>
    <row r="1856" spans="1:18" ht="13.5" customHeight="1">
      <c r="A1856" s="11" t="s">
        <v>12871</v>
      </c>
      <c r="B1856" s="12" t="s">
        <v>12872</v>
      </c>
      <c r="C1856" s="50" t="s">
        <v>7422</v>
      </c>
      <c r="D1856" s="50" t="s">
        <v>7449</v>
      </c>
      <c r="E1856" s="13" t="s">
        <v>73</v>
      </c>
      <c r="F1856" s="16"/>
      <c r="G1856" s="16"/>
      <c r="H1856" s="16"/>
      <c r="I1856" s="12" t="s">
        <v>83</v>
      </c>
      <c r="J1856" s="12" t="s">
        <v>7459</v>
      </c>
      <c r="K1856" s="12" t="s">
        <v>77</v>
      </c>
      <c r="L1856" s="16"/>
      <c r="M1856" s="17"/>
      <c r="N1856" s="18" t="s">
        <v>5047</v>
      </c>
      <c r="O1856" s="16"/>
      <c r="P1856" s="16"/>
      <c r="Q1856" s="16"/>
      <c r="R1856" s="12"/>
    </row>
    <row r="1857" spans="1:18" ht="13.5" customHeight="1">
      <c r="A1857" s="11" t="s">
        <v>12873</v>
      </c>
      <c r="B1857" s="12" t="s">
        <v>12874</v>
      </c>
      <c r="C1857" s="50" t="s">
        <v>7487</v>
      </c>
      <c r="D1857" s="50" t="s">
        <v>7514</v>
      </c>
      <c r="E1857" s="13" t="s">
        <v>73</v>
      </c>
      <c r="F1857" s="16"/>
      <c r="G1857" s="16"/>
      <c r="H1857" s="16"/>
      <c r="I1857" s="12" t="s">
        <v>86</v>
      </c>
      <c r="J1857" s="12" t="s">
        <v>7544</v>
      </c>
      <c r="K1857" s="12" t="s">
        <v>77</v>
      </c>
      <c r="L1857" s="16"/>
      <c r="M1857" s="17"/>
      <c r="N1857" s="18" t="s">
        <v>5047</v>
      </c>
      <c r="O1857" s="16"/>
      <c r="P1857" s="16"/>
      <c r="Q1857" s="16"/>
      <c r="R1857" s="12"/>
    </row>
    <row r="1858" spans="1:18" ht="13.5" customHeight="1">
      <c r="A1858" s="11" t="s">
        <v>12875</v>
      </c>
      <c r="B1858" s="12" t="s">
        <v>12876</v>
      </c>
      <c r="C1858" s="50" t="s">
        <v>7488</v>
      </c>
      <c r="D1858" s="50" t="s">
        <v>7515</v>
      </c>
      <c r="E1858" s="13" t="s">
        <v>73</v>
      </c>
      <c r="F1858" s="16"/>
      <c r="G1858" s="16"/>
      <c r="H1858" s="16"/>
      <c r="I1858" s="12" t="s">
        <v>90</v>
      </c>
      <c r="J1858" s="12" t="s">
        <v>7544</v>
      </c>
      <c r="K1858" s="12" t="s">
        <v>77</v>
      </c>
      <c r="L1858" s="16"/>
      <c r="M1858" s="17"/>
      <c r="N1858" s="18" t="s">
        <v>5047</v>
      </c>
      <c r="O1858" s="16"/>
      <c r="P1858" s="16"/>
      <c r="Q1858" s="16"/>
      <c r="R1858" s="12"/>
    </row>
    <row r="1859" spans="1:18" ht="13.5" customHeight="1">
      <c r="A1859" s="11" t="s">
        <v>12877</v>
      </c>
      <c r="B1859" s="12" t="s">
        <v>12878</v>
      </c>
      <c r="C1859" s="50" t="s">
        <v>7489</v>
      </c>
      <c r="D1859" s="50" t="s">
        <v>7516</v>
      </c>
      <c r="E1859" s="13" t="s">
        <v>73</v>
      </c>
      <c r="F1859" s="16"/>
      <c r="G1859" s="16"/>
      <c r="H1859" s="16"/>
      <c r="I1859" s="12" t="s">
        <v>83</v>
      </c>
      <c r="J1859" s="12" t="s">
        <v>7544</v>
      </c>
      <c r="K1859" s="12" t="s">
        <v>77</v>
      </c>
      <c r="L1859" s="16"/>
      <c r="M1859" s="17"/>
      <c r="N1859" s="18" t="s">
        <v>5047</v>
      </c>
      <c r="O1859" s="16"/>
      <c r="P1859" s="16"/>
      <c r="Q1859" s="16"/>
      <c r="R1859" s="12"/>
    </row>
    <row r="1860" spans="1:18" ht="13.5" customHeight="1">
      <c r="A1860" s="11" t="s">
        <v>12879</v>
      </c>
      <c r="B1860" s="12" t="s">
        <v>12880</v>
      </c>
      <c r="C1860" s="50" t="s">
        <v>7490</v>
      </c>
      <c r="D1860" s="50" t="s">
        <v>7517</v>
      </c>
      <c r="E1860" s="13" t="s">
        <v>73</v>
      </c>
      <c r="F1860" s="16"/>
      <c r="G1860" s="16"/>
      <c r="H1860" s="16"/>
      <c r="I1860" s="12" t="s">
        <v>86</v>
      </c>
      <c r="J1860" s="12" t="s">
        <v>7545</v>
      </c>
      <c r="K1860" s="12" t="s">
        <v>77</v>
      </c>
      <c r="L1860" s="16"/>
      <c r="M1860" s="17"/>
      <c r="N1860" s="18" t="s">
        <v>5047</v>
      </c>
      <c r="O1860" s="16"/>
      <c r="P1860" s="16"/>
      <c r="Q1860" s="16"/>
      <c r="R1860" s="12"/>
    </row>
    <row r="1861" spans="1:18" ht="13.5" customHeight="1">
      <c r="A1861" s="11" t="s">
        <v>12881</v>
      </c>
      <c r="B1861" s="12" t="s">
        <v>12882</v>
      </c>
      <c r="C1861" s="50" t="s">
        <v>7491</v>
      </c>
      <c r="D1861" s="50" t="s">
        <v>7518</v>
      </c>
      <c r="E1861" s="13" t="s">
        <v>73</v>
      </c>
      <c r="F1861" s="16"/>
      <c r="G1861" s="16"/>
      <c r="H1861" s="16"/>
      <c r="I1861" s="12" t="s">
        <v>90</v>
      </c>
      <c r="J1861" s="12" t="s">
        <v>7545</v>
      </c>
      <c r="K1861" s="12" t="s">
        <v>77</v>
      </c>
      <c r="L1861" s="16"/>
      <c r="M1861" s="17"/>
      <c r="N1861" s="18" t="s">
        <v>5047</v>
      </c>
      <c r="O1861" s="16"/>
      <c r="P1861" s="16"/>
      <c r="Q1861" s="16"/>
      <c r="R1861" s="12"/>
    </row>
    <row r="1862" spans="1:18" ht="13.5" customHeight="1">
      <c r="A1862" s="11" t="s">
        <v>12883</v>
      </c>
      <c r="B1862" s="12" t="s">
        <v>12884</v>
      </c>
      <c r="C1862" s="50" t="s">
        <v>7492</v>
      </c>
      <c r="D1862" s="50" t="s">
        <v>7519</v>
      </c>
      <c r="E1862" s="13" t="s">
        <v>73</v>
      </c>
      <c r="F1862" s="16"/>
      <c r="G1862" s="16"/>
      <c r="H1862" s="16"/>
      <c r="I1862" s="12" t="s">
        <v>83</v>
      </c>
      <c r="J1862" s="12" t="s">
        <v>7545</v>
      </c>
      <c r="K1862" s="12" t="s">
        <v>77</v>
      </c>
      <c r="L1862" s="16"/>
      <c r="M1862" s="17"/>
      <c r="N1862" s="18" t="s">
        <v>5047</v>
      </c>
      <c r="O1862" s="16"/>
      <c r="P1862" s="16"/>
      <c r="Q1862" s="16"/>
      <c r="R1862" s="12"/>
    </row>
    <row r="1863" spans="1:18" ht="13.5" customHeight="1">
      <c r="A1863" s="11" t="s">
        <v>12885</v>
      </c>
      <c r="B1863" s="12" t="s">
        <v>12886</v>
      </c>
      <c r="C1863" s="50" t="s">
        <v>7493</v>
      </c>
      <c r="D1863" s="50" t="s">
        <v>7520</v>
      </c>
      <c r="E1863" s="13" t="s">
        <v>73</v>
      </c>
      <c r="F1863" s="16"/>
      <c r="G1863" s="16"/>
      <c r="H1863" s="16"/>
      <c r="I1863" s="12" t="s">
        <v>86</v>
      </c>
      <c r="J1863" s="12" t="s">
        <v>7546</v>
      </c>
      <c r="K1863" s="12" t="s">
        <v>77</v>
      </c>
      <c r="L1863" s="16"/>
      <c r="M1863" s="17"/>
      <c r="N1863" s="18" t="s">
        <v>5047</v>
      </c>
      <c r="O1863" s="16"/>
      <c r="P1863" s="16"/>
      <c r="Q1863" s="16"/>
      <c r="R1863" s="12"/>
    </row>
    <row r="1864" spans="1:18" ht="13.5" customHeight="1">
      <c r="A1864" s="11" t="s">
        <v>12887</v>
      </c>
      <c r="B1864" s="12" t="s">
        <v>12888</v>
      </c>
      <c r="C1864" s="50" t="s">
        <v>7494</v>
      </c>
      <c r="D1864" s="50" t="s">
        <v>7521</v>
      </c>
      <c r="E1864" s="13" t="s">
        <v>73</v>
      </c>
      <c r="F1864" s="16"/>
      <c r="G1864" s="16"/>
      <c r="H1864" s="16"/>
      <c r="I1864" s="12" t="s">
        <v>90</v>
      </c>
      <c r="J1864" s="12" t="s">
        <v>7546</v>
      </c>
      <c r="K1864" s="12" t="s">
        <v>77</v>
      </c>
      <c r="L1864" s="16"/>
      <c r="M1864" s="17"/>
      <c r="N1864" s="18" t="s">
        <v>5047</v>
      </c>
      <c r="O1864" s="16"/>
      <c r="P1864" s="16"/>
      <c r="Q1864" s="16"/>
      <c r="R1864" s="12"/>
    </row>
    <row r="1865" spans="1:18" ht="13.5" customHeight="1">
      <c r="A1865" s="11" t="s">
        <v>12889</v>
      </c>
      <c r="B1865" s="12" t="s">
        <v>12890</v>
      </c>
      <c r="C1865" s="50" t="s">
        <v>7495</v>
      </c>
      <c r="D1865" s="50" t="s">
        <v>7522</v>
      </c>
      <c r="E1865" s="13" t="s">
        <v>73</v>
      </c>
      <c r="F1865" s="16"/>
      <c r="G1865" s="16"/>
      <c r="H1865" s="16"/>
      <c r="I1865" s="12" t="s">
        <v>83</v>
      </c>
      <c r="J1865" s="12" t="s">
        <v>7546</v>
      </c>
      <c r="K1865" s="12" t="s">
        <v>77</v>
      </c>
      <c r="L1865" s="16"/>
      <c r="M1865" s="17"/>
      <c r="N1865" s="18" t="s">
        <v>5047</v>
      </c>
      <c r="O1865" s="16"/>
      <c r="P1865" s="16"/>
      <c r="Q1865" s="16"/>
      <c r="R1865" s="12"/>
    </row>
    <row r="1866" spans="1:18" ht="13.5" customHeight="1">
      <c r="A1866" s="11" t="s">
        <v>12891</v>
      </c>
      <c r="B1866" s="12" t="s">
        <v>12892</v>
      </c>
      <c r="C1866" s="50" t="s">
        <v>7496</v>
      </c>
      <c r="D1866" s="50" t="s">
        <v>7523</v>
      </c>
      <c r="E1866" s="13" t="s">
        <v>73</v>
      </c>
      <c r="F1866" s="16"/>
      <c r="G1866" s="16"/>
      <c r="H1866" s="16"/>
      <c r="I1866" s="12" t="s">
        <v>86</v>
      </c>
      <c r="J1866" s="12" t="s">
        <v>7547</v>
      </c>
      <c r="K1866" s="12" t="s">
        <v>77</v>
      </c>
      <c r="L1866" s="16"/>
      <c r="M1866" s="17"/>
      <c r="N1866" s="18" t="s">
        <v>5047</v>
      </c>
      <c r="O1866" s="16"/>
      <c r="P1866" s="16"/>
      <c r="Q1866" s="16"/>
      <c r="R1866" s="12"/>
    </row>
    <row r="1867" spans="1:18" ht="13.5" customHeight="1">
      <c r="A1867" s="11" t="s">
        <v>12893</v>
      </c>
      <c r="B1867" s="12" t="s">
        <v>12894</v>
      </c>
      <c r="C1867" s="50" t="s">
        <v>7497</v>
      </c>
      <c r="D1867" s="50" t="s">
        <v>7524</v>
      </c>
      <c r="E1867" s="13" t="s">
        <v>73</v>
      </c>
      <c r="F1867" s="16"/>
      <c r="G1867" s="16"/>
      <c r="H1867" s="16"/>
      <c r="I1867" s="12" t="s">
        <v>90</v>
      </c>
      <c r="J1867" s="12" t="s">
        <v>7547</v>
      </c>
      <c r="K1867" s="12" t="s">
        <v>77</v>
      </c>
      <c r="L1867" s="16"/>
      <c r="M1867" s="17"/>
      <c r="N1867" s="18" t="s">
        <v>5047</v>
      </c>
      <c r="O1867" s="16"/>
      <c r="P1867" s="16"/>
      <c r="Q1867" s="16"/>
      <c r="R1867" s="12"/>
    </row>
    <row r="1868" spans="1:18" ht="13.5" customHeight="1">
      <c r="A1868" s="11" t="s">
        <v>12895</v>
      </c>
      <c r="B1868" s="12" t="s">
        <v>12896</v>
      </c>
      <c r="C1868" s="50" t="s">
        <v>7498</v>
      </c>
      <c r="D1868" s="50" t="s">
        <v>7525</v>
      </c>
      <c r="E1868" s="13" t="s">
        <v>73</v>
      </c>
      <c r="F1868" s="16"/>
      <c r="G1868" s="16"/>
      <c r="H1868" s="16"/>
      <c r="I1868" s="12" t="s">
        <v>83</v>
      </c>
      <c r="J1868" s="12" t="s">
        <v>7547</v>
      </c>
      <c r="K1868" s="12" t="s">
        <v>77</v>
      </c>
      <c r="L1868" s="16"/>
      <c r="M1868" s="17"/>
      <c r="N1868" s="18" t="s">
        <v>5047</v>
      </c>
      <c r="O1868" s="16"/>
      <c r="P1868" s="16"/>
      <c r="Q1868" s="16"/>
      <c r="R1868" s="12"/>
    </row>
    <row r="1869" spans="1:18" ht="13.5" customHeight="1">
      <c r="A1869" s="11" t="s">
        <v>12897</v>
      </c>
      <c r="B1869" s="12" t="s">
        <v>12898</v>
      </c>
      <c r="C1869" s="50" t="s">
        <v>8189</v>
      </c>
      <c r="D1869" s="50" t="s">
        <v>7526</v>
      </c>
      <c r="E1869" s="13" t="s">
        <v>73</v>
      </c>
      <c r="F1869" s="16"/>
      <c r="G1869" s="16"/>
      <c r="H1869" s="16"/>
      <c r="I1869" s="12" t="s">
        <v>86</v>
      </c>
      <c r="J1869" s="12" t="s">
        <v>8188</v>
      </c>
      <c r="K1869" s="12" t="s">
        <v>77</v>
      </c>
      <c r="L1869" s="16"/>
      <c r="M1869" s="17"/>
      <c r="N1869" s="18" t="s">
        <v>5047</v>
      </c>
      <c r="O1869" s="16"/>
      <c r="P1869" s="16"/>
      <c r="Q1869" s="16"/>
      <c r="R1869" s="12"/>
    </row>
    <row r="1870" spans="1:18" ht="13.5" customHeight="1">
      <c r="A1870" s="11" t="s">
        <v>12899</v>
      </c>
      <c r="B1870" s="12" t="s">
        <v>12900</v>
      </c>
      <c r="C1870" s="50" t="s">
        <v>8190</v>
      </c>
      <c r="D1870" s="50" t="s">
        <v>7527</v>
      </c>
      <c r="E1870" s="13" t="s">
        <v>73</v>
      </c>
      <c r="F1870" s="16"/>
      <c r="G1870" s="16"/>
      <c r="H1870" s="16"/>
      <c r="I1870" s="12" t="s">
        <v>90</v>
      </c>
      <c r="J1870" s="12" t="s">
        <v>8188</v>
      </c>
      <c r="K1870" s="12" t="s">
        <v>77</v>
      </c>
      <c r="L1870" s="16"/>
      <c r="M1870" s="17"/>
      <c r="N1870" s="18" t="s">
        <v>5047</v>
      </c>
      <c r="O1870" s="16"/>
      <c r="P1870" s="16"/>
      <c r="Q1870" s="16"/>
      <c r="R1870" s="12"/>
    </row>
    <row r="1871" spans="1:18" ht="13.5" customHeight="1">
      <c r="A1871" s="11" t="s">
        <v>12901</v>
      </c>
      <c r="B1871" s="12" t="s">
        <v>12902</v>
      </c>
      <c r="C1871" s="50" t="s">
        <v>8191</v>
      </c>
      <c r="D1871" s="50" t="s">
        <v>7528</v>
      </c>
      <c r="E1871" s="13" t="s">
        <v>73</v>
      </c>
      <c r="F1871" s="16"/>
      <c r="G1871" s="16"/>
      <c r="H1871" s="16"/>
      <c r="I1871" s="12" t="s">
        <v>83</v>
      </c>
      <c r="J1871" s="12" t="s">
        <v>8188</v>
      </c>
      <c r="K1871" s="12" t="s">
        <v>77</v>
      </c>
      <c r="L1871" s="16"/>
      <c r="M1871" s="17"/>
      <c r="N1871" s="18" t="s">
        <v>5047</v>
      </c>
      <c r="O1871" s="16"/>
      <c r="P1871" s="16"/>
      <c r="Q1871" s="16"/>
      <c r="R1871" s="12"/>
    </row>
    <row r="1872" spans="1:18" ht="13.5" customHeight="1">
      <c r="A1872" s="11" t="s">
        <v>12903</v>
      </c>
      <c r="B1872" s="12" t="s">
        <v>12904</v>
      </c>
      <c r="C1872" s="50" t="s">
        <v>7499</v>
      </c>
      <c r="D1872" s="50" t="s">
        <v>7529</v>
      </c>
      <c r="E1872" s="13" t="s">
        <v>73</v>
      </c>
      <c r="F1872" s="16"/>
      <c r="G1872" s="16"/>
      <c r="H1872" s="16"/>
      <c r="I1872" s="12" t="s">
        <v>86</v>
      </c>
      <c r="J1872" s="12" t="s">
        <v>7548</v>
      </c>
      <c r="K1872" s="12" t="s">
        <v>77</v>
      </c>
      <c r="L1872" s="16"/>
      <c r="M1872" s="17"/>
      <c r="N1872" s="18" t="s">
        <v>5047</v>
      </c>
      <c r="O1872" s="16"/>
      <c r="P1872" s="16"/>
      <c r="Q1872" s="16"/>
      <c r="R1872" s="12"/>
    </row>
    <row r="1873" spans="1:18" ht="13.5" customHeight="1">
      <c r="A1873" s="11" t="s">
        <v>12905</v>
      </c>
      <c r="B1873" s="12" t="s">
        <v>12906</v>
      </c>
      <c r="C1873" s="50" t="s">
        <v>7500</v>
      </c>
      <c r="D1873" s="50" t="s">
        <v>7530</v>
      </c>
      <c r="E1873" s="13" t="s">
        <v>73</v>
      </c>
      <c r="F1873" s="16"/>
      <c r="G1873" s="16"/>
      <c r="H1873" s="16"/>
      <c r="I1873" s="12" t="s">
        <v>90</v>
      </c>
      <c r="J1873" s="12" t="s">
        <v>7548</v>
      </c>
      <c r="K1873" s="12" t="s">
        <v>77</v>
      </c>
      <c r="L1873" s="16"/>
      <c r="M1873" s="17"/>
      <c r="N1873" s="18" t="s">
        <v>5047</v>
      </c>
      <c r="O1873" s="16"/>
      <c r="P1873" s="16"/>
      <c r="Q1873" s="16"/>
      <c r="R1873" s="12"/>
    </row>
    <row r="1874" spans="1:18" ht="13.5" customHeight="1">
      <c r="A1874" s="11" t="s">
        <v>12907</v>
      </c>
      <c r="B1874" s="12" t="s">
        <v>12908</v>
      </c>
      <c r="C1874" s="50" t="s">
        <v>7501</v>
      </c>
      <c r="D1874" s="50" t="s">
        <v>7531</v>
      </c>
      <c r="E1874" s="13" t="s">
        <v>73</v>
      </c>
      <c r="F1874" s="16"/>
      <c r="G1874" s="16"/>
      <c r="H1874" s="16"/>
      <c r="I1874" s="12" t="s">
        <v>83</v>
      </c>
      <c r="J1874" s="12" t="s">
        <v>7548</v>
      </c>
      <c r="K1874" s="12" t="s">
        <v>77</v>
      </c>
      <c r="L1874" s="16"/>
      <c r="M1874" s="17"/>
      <c r="N1874" s="18" t="s">
        <v>5047</v>
      </c>
      <c r="O1874" s="16"/>
      <c r="P1874" s="16"/>
      <c r="Q1874" s="16"/>
      <c r="R1874" s="12"/>
    </row>
    <row r="1875" spans="1:18" ht="13.5" customHeight="1">
      <c r="A1875" s="11" t="s">
        <v>12909</v>
      </c>
      <c r="B1875" s="12" t="s">
        <v>12910</v>
      </c>
      <c r="C1875" s="50" t="s">
        <v>7502</v>
      </c>
      <c r="D1875" s="50" t="s">
        <v>7532</v>
      </c>
      <c r="E1875" s="13" t="s">
        <v>73</v>
      </c>
      <c r="F1875" s="16"/>
      <c r="G1875" s="16"/>
      <c r="H1875" s="16"/>
      <c r="I1875" s="12" t="s">
        <v>86</v>
      </c>
      <c r="J1875" s="12" t="s">
        <v>7549</v>
      </c>
      <c r="K1875" s="12" t="s">
        <v>77</v>
      </c>
      <c r="L1875" s="16"/>
      <c r="M1875" s="17"/>
      <c r="N1875" s="18" t="s">
        <v>5047</v>
      </c>
      <c r="O1875" s="16"/>
      <c r="P1875" s="16"/>
      <c r="Q1875" s="16"/>
      <c r="R1875" s="12"/>
    </row>
    <row r="1876" spans="1:18" ht="13.5" customHeight="1">
      <c r="A1876" s="11" t="s">
        <v>12911</v>
      </c>
      <c r="B1876" s="12" t="s">
        <v>12912</v>
      </c>
      <c r="C1876" s="50" t="s">
        <v>7503</v>
      </c>
      <c r="D1876" s="50" t="s">
        <v>7533</v>
      </c>
      <c r="E1876" s="13" t="s">
        <v>73</v>
      </c>
      <c r="F1876" s="16"/>
      <c r="G1876" s="16"/>
      <c r="H1876" s="16"/>
      <c r="I1876" s="12" t="s">
        <v>90</v>
      </c>
      <c r="J1876" s="12" t="s">
        <v>7549</v>
      </c>
      <c r="K1876" s="12" t="s">
        <v>77</v>
      </c>
      <c r="L1876" s="16"/>
      <c r="M1876" s="17"/>
      <c r="N1876" s="18" t="s">
        <v>5047</v>
      </c>
      <c r="O1876" s="16"/>
      <c r="P1876" s="16"/>
      <c r="Q1876" s="16"/>
      <c r="R1876" s="12"/>
    </row>
    <row r="1877" spans="1:18" ht="13.5" customHeight="1">
      <c r="A1877" s="11" t="s">
        <v>12913</v>
      </c>
      <c r="B1877" s="12" t="s">
        <v>12914</v>
      </c>
      <c r="C1877" s="50" t="s">
        <v>7504</v>
      </c>
      <c r="D1877" s="50" t="s">
        <v>7534</v>
      </c>
      <c r="E1877" s="13" t="s">
        <v>73</v>
      </c>
      <c r="F1877" s="16"/>
      <c r="G1877" s="16"/>
      <c r="H1877" s="16"/>
      <c r="I1877" s="12" t="s">
        <v>83</v>
      </c>
      <c r="J1877" s="12" t="s">
        <v>7549</v>
      </c>
      <c r="K1877" s="12" t="s">
        <v>77</v>
      </c>
      <c r="L1877" s="16"/>
      <c r="M1877" s="17"/>
      <c r="N1877" s="18" t="s">
        <v>5047</v>
      </c>
      <c r="O1877" s="16"/>
      <c r="P1877" s="16"/>
      <c r="Q1877" s="16"/>
      <c r="R1877" s="12"/>
    </row>
    <row r="1878" spans="1:18" ht="13.5" customHeight="1">
      <c r="A1878" s="11" t="s">
        <v>12915</v>
      </c>
      <c r="B1878" s="12" t="s">
        <v>12916</v>
      </c>
      <c r="C1878" s="50" t="s">
        <v>7505</v>
      </c>
      <c r="D1878" s="50" t="s">
        <v>7535</v>
      </c>
      <c r="E1878" s="13" t="s">
        <v>73</v>
      </c>
      <c r="F1878" s="16"/>
      <c r="G1878" s="16"/>
      <c r="H1878" s="16"/>
      <c r="I1878" s="12" t="s">
        <v>86</v>
      </c>
      <c r="J1878" s="12" t="s">
        <v>7550</v>
      </c>
      <c r="K1878" s="12" t="s">
        <v>77</v>
      </c>
      <c r="L1878" s="16"/>
      <c r="M1878" s="17"/>
      <c r="N1878" s="18" t="s">
        <v>5047</v>
      </c>
      <c r="O1878" s="16"/>
      <c r="P1878" s="16"/>
      <c r="Q1878" s="16"/>
      <c r="R1878" s="12"/>
    </row>
    <row r="1879" spans="1:18" ht="13.5" customHeight="1">
      <c r="A1879" s="11" t="s">
        <v>12917</v>
      </c>
      <c r="B1879" s="12" t="s">
        <v>12918</v>
      </c>
      <c r="C1879" s="50" t="s">
        <v>7506</v>
      </c>
      <c r="D1879" s="50" t="s">
        <v>7536</v>
      </c>
      <c r="E1879" s="13" t="s">
        <v>73</v>
      </c>
      <c r="F1879" s="16"/>
      <c r="G1879" s="16"/>
      <c r="H1879" s="16"/>
      <c r="I1879" s="12" t="s">
        <v>90</v>
      </c>
      <c r="J1879" s="12" t="s">
        <v>7550</v>
      </c>
      <c r="K1879" s="12" t="s">
        <v>77</v>
      </c>
      <c r="L1879" s="16"/>
      <c r="M1879" s="17"/>
      <c r="N1879" s="18" t="s">
        <v>5047</v>
      </c>
      <c r="O1879" s="16"/>
      <c r="P1879" s="16"/>
      <c r="Q1879" s="16"/>
      <c r="R1879" s="12"/>
    </row>
    <row r="1880" spans="1:18" ht="13.5" customHeight="1">
      <c r="A1880" s="11" t="s">
        <v>12919</v>
      </c>
      <c r="B1880" s="12" t="s">
        <v>12920</v>
      </c>
      <c r="C1880" s="50" t="s">
        <v>7507</v>
      </c>
      <c r="D1880" s="50" t="s">
        <v>7537</v>
      </c>
      <c r="E1880" s="13" t="s">
        <v>73</v>
      </c>
      <c r="F1880" s="16"/>
      <c r="G1880" s="16"/>
      <c r="H1880" s="16"/>
      <c r="I1880" s="12" t="s">
        <v>83</v>
      </c>
      <c r="J1880" s="12" t="s">
        <v>7550</v>
      </c>
      <c r="K1880" s="12" t="s">
        <v>77</v>
      </c>
      <c r="L1880" s="16"/>
      <c r="M1880" s="17"/>
      <c r="N1880" s="18" t="s">
        <v>5047</v>
      </c>
      <c r="O1880" s="16"/>
      <c r="P1880" s="16"/>
      <c r="Q1880" s="16"/>
      <c r="R1880" s="12"/>
    </row>
    <row r="1881" spans="1:18" ht="13.5" customHeight="1">
      <c r="A1881" s="11" t="s">
        <v>12921</v>
      </c>
      <c r="B1881" s="12" t="s">
        <v>12922</v>
      </c>
      <c r="C1881" s="50" t="s">
        <v>7508</v>
      </c>
      <c r="D1881" s="50" t="s">
        <v>7538</v>
      </c>
      <c r="E1881" s="13" t="s">
        <v>73</v>
      </c>
      <c r="F1881" s="16"/>
      <c r="G1881" s="16"/>
      <c r="H1881" s="16"/>
      <c r="I1881" s="12" t="s">
        <v>86</v>
      </c>
      <c r="J1881" s="12" t="s">
        <v>7551</v>
      </c>
      <c r="K1881" s="12" t="s">
        <v>77</v>
      </c>
      <c r="L1881" s="16"/>
      <c r="M1881" s="17"/>
      <c r="N1881" s="18" t="s">
        <v>5047</v>
      </c>
      <c r="O1881" s="16"/>
      <c r="P1881" s="16"/>
      <c r="Q1881" s="16"/>
      <c r="R1881" s="12"/>
    </row>
    <row r="1882" spans="1:18" ht="13.5" customHeight="1">
      <c r="A1882" s="11" t="s">
        <v>12923</v>
      </c>
      <c r="B1882" s="12" t="s">
        <v>12924</v>
      </c>
      <c r="C1882" s="50" t="s">
        <v>7509</v>
      </c>
      <c r="D1882" s="50" t="s">
        <v>7539</v>
      </c>
      <c r="E1882" s="13" t="s">
        <v>73</v>
      </c>
      <c r="F1882" s="16"/>
      <c r="G1882" s="16"/>
      <c r="H1882" s="16"/>
      <c r="I1882" s="12" t="s">
        <v>90</v>
      </c>
      <c r="J1882" s="12" t="s">
        <v>7551</v>
      </c>
      <c r="K1882" s="12" t="s">
        <v>77</v>
      </c>
      <c r="L1882" s="16"/>
      <c r="M1882" s="17"/>
      <c r="N1882" s="18" t="s">
        <v>5047</v>
      </c>
      <c r="O1882" s="16"/>
      <c r="P1882" s="16"/>
      <c r="Q1882" s="16"/>
      <c r="R1882" s="12"/>
    </row>
    <row r="1883" spans="1:18" ht="13.5" customHeight="1">
      <c r="A1883" s="11" t="s">
        <v>12925</v>
      </c>
      <c r="B1883" s="12" t="s">
        <v>12926</v>
      </c>
      <c r="C1883" s="50" t="s">
        <v>7510</v>
      </c>
      <c r="D1883" s="50" t="s">
        <v>7540</v>
      </c>
      <c r="E1883" s="13" t="s">
        <v>73</v>
      </c>
      <c r="F1883" s="16"/>
      <c r="G1883" s="16"/>
      <c r="H1883" s="16"/>
      <c r="I1883" s="12" t="s">
        <v>83</v>
      </c>
      <c r="J1883" s="12" t="s">
        <v>7551</v>
      </c>
      <c r="K1883" s="12" t="s">
        <v>77</v>
      </c>
      <c r="L1883" s="16"/>
      <c r="M1883" s="17"/>
      <c r="N1883" s="18" t="s">
        <v>5047</v>
      </c>
      <c r="O1883" s="16"/>
      <c r="P1883" s="16"/>
      <c r="Q1883" s="16"/>
      <c r="R1883" s="12"/>
    </row>
    <row r="1884" spans="1:18" ht="13.5" customHeight="1">
      <c r="A1884" s="11" t="s">
        <v>12927</v>
      </c>
      <c r="B1884" s="12" t="s">
        <v>12928</v>
      </c>
      <c r="C1884" s="50" t="s">
        <v>7511</v>
      </c>
      <c r="D1884" s="50" t="s">
        <v>7541</v>
      </c>
      <c r="E1884" s="13" t="s">
        <v>73</v>
      </c>
      <c r="F1884" s="16"/>
      <c r="G1884" s="16"/>
      <c r="H1884" s="16"/>
      <c r="I1884" s="12" t="s">
        <v>86</v>
      </c>
      <c r="J1884" s="12" t="s">
        <v>7552</v>
      </c>
      <c r="K1884" s="12" t="s">
        <v>77</v>
      </c>
      <c r="L1884" s="16"/>
      <c r="M1884" s="17"/>
      <c r="N1884" s="18" t="s">
        <v>5047</v>
      </c>
      <c r="O1884" s="16"/>
      <c r="P1884" s="16"/>
      <c r="Q1884" s="16"/>
      <c r="R1884" s="12"/>
    </row>
    <row r="1885" spans="1:18" ht="13.5" customHeight="1">
      <c r="A1885" s="11" t="s">
        <v>12929</v>
      </c>
      <c r="B1885" s="12" t="s">
        <v>12930</v>
      </c>
      <c r="C1885" s="50" t="s">
        <v>7512</v>
      </c>
      <c r="D1885" s="50" t="s">
        <v>7542</v>
      </c>
      <c r="E1885" s="13" t="s">
        <v>73</v>
      </c>
      <c r="F1885" s="16"/>
      <c r="G1885" s="16"/>
      <c r="H1885" s="16"/>
      <c r="I1885" s="12" t="s">
        <v>90</v>
      </c>
      <c r="J1885" s="12" t="s">
        <v>7552</v>
      </c>
      <c r="K1885" s="12" t="s">
        <v>77</v>
      </c>
      <c r="L1885" s="16"/>
      <c r="M1885" s="17"/>
      <c r="N1885" s="18" t="s">
        <v>5047</v>
      </c>
      <c r="O1885" s="16"/>
      <c r="P1885" s="16"/>
      <c r="Q1885" s="16"/>
      <c r="R1885" s="12"/>
    </row>
    <row r="1886" spans="1:18" ht="13.5" customHeight="1">
      <c r="A1886" s="11" t="s">
        <v>12931</v>
      </c>
      <c r="B1886" s="12" t="s">
        <v>12932</v>
      </c>
      <c r="C1886" s="50" t="s">
        <v>7513</v>
      </c>
      <c r="D1886" s="50" t="s">
        <v>7543</v>
      </c>
      <c r="E1886" s="13" t="s">
        <v>73</v>
      </c>
      <c r="F1886" s="16"/>
      <c r="G1886" s="16"/>
      <c r="H1886" s="16"/>
      <c r="I1886" s="12" t="s">
        <v>83</v>
      </c>
      <c r="J1886" s="12" t="s">
        <v>7552</v>
      </c>
      <c r="K1886" s="12" t="s">
        <v>77</v>
      </c>
      <c r="L1886" s="16"/>
      <c r="M1886" s="17"/>
      <c r="N1886" s="18" t="s">
        <v>5047</v>
      </c>
      <c r="O1886" s="16"/>
      <c r="P1886" s="16"/>
      <c r="Q1886" s="16"/>
      <c r="R1886" s="12"/>
    </row>
    <row r="1887" spans="1:18" ht="13.5" customHeight="1">
      <c r="A1887" s="11" t="str">
        <f t="shared" ref="A1887:A2006" si="34">IF(ISBLANK($B1887),"",$B$2 &amp; ":" &amp; (SUBSTITUTE(SUBSTITUTE(SUBSTITUTE(SUBSTITUTE(SUBSTITUTE(SUBSTITUTE(SUBSTITUTE(SUBSTITUTE(SUBSTITUTE(B1887," ",""),"/","Div"),",","-"),"(","-"),")",""),"+","plus"),"--","-")," ",""),"&amp;","-")))</f>
        <v>ACTRIS_vocab:carbonylsulfidenumberconcentration</v>
      </c>
      <c r="B1887" s="12" t="s">
        <v>7555</v>
      </c>
      <c r="C1887" s="50"/>
      <c r="D1887" s="50" t="s">
        <v>7558</v>
      </c>
      <c r="E1887" s="13" t="s">
        <v>73</v>
      </c>
      <c r="F1887" s="16"/>
      <c r="G1887" s="16"/>
      <c r="H1887" s="16"/>
      <c r="I1887" s="12" t="s">
        <v>86</v>
      </c>
      <c r="J1887" s="12" t="s">
        <v>11075</v>
      </c>
      <c r="K1887" s="12" t="s">
        <v>77</v>
      </c>
      <c r="L1887" s="16"/>
      <c r="M1887" s="17"/>
      <c r="N1887" s="18" t="s">
        <v>5047</v>
      </c>
      <c r="O1887" s="16"/>
      <c r="P1887" s="16"/>
      <c r="Q1887" s="16"/>
      <c r="R1887" s="12"/>
    </row>
    <row r="1888" spans="1:18" ht="13.5" customHeight="1">
      <c r="A1888" s="11" t="str">
        <f t="shared" si="34"/>
        <v>ACTRIS_vocab:carbonylsulfidemassconcentration</v>
      </c>
      <c r="B1888" s="12" t="s">
        <v>7556</v>
      </c>
      <c r="C1888" s="50"/>
      <c r="D1888" s="50" t="s">
        <v>7559</v>
      </c>
      <c r="E1888" s="13" t="s">
        <v>73</v>
      </c>
      <c r="F1888" s="16"/>
      <c r="G1888" s="16"/>
      <c r="H1888" s="16"/>
      <c r="I1888" s="12" t="s">
        <v>90</v>
      </c>
      <c r="J1888" s="12" t="s">
        <v>11075</v>
      </c>
      <c r="K1888" s="12" t="s">
        <v>77</v>
      </c>
      <c r="L1888" s="16"/>
      <c r="M1888" s="17"/>
      <c r="N1888" s="18" t="s">
        <v>5047</v>
      </c>
      <c r="O1888" s="16"/>
      <c r="P1888" s="16"/>
      <c r="Q1888" s="16"/>
      <c r="R1888" s="12"/>
    </row>
    <row r="1889" spans="1:18" ht="13.5" customHeight="1">
      <c r="A1889" s="11" t="str">
        <f t="shared" si="34"/>
        <v>ACTRIS_vocab:carbonylsulfideamountfraction</v>
      </c>
      <c r="B1889" s="12" t="s">
        <v>7557</v>
      </c>
      <c r="C1889" s="50"/>
      <c r="D1889" s="50" t="s">
        <v>7560</v>
      </c>
      <c r="E1889" s="13" t="s">
        <v>73</v>
      </c>
      <c r="F1889" s="16"/>
      <c r="G1889" s="16"/>
      <c r="H1889" s="16"/>
      <c r="I1889" s="12" t="s">
        <v>83</v>
      </c>
      <c r="J1889" s="12" t="s">
        <v>11075</v>
      </c>
      <c r="K1889" s="12" t="s">
        <v>77</v>
      </c>
      <c r="L1889" s="16"/>
      <c r="M1889" s="17"/>
      <c r="N1889" s="18" t="s">
        <v>5047</v>
      </c>
      <c r="O1889" s="16"/>
      <c r="P1889" s="16"/>
      <c r="Q1889" s="16"/>
      <c r="R1889" s="12"/>
    </row>
    <row r="1890" spans="1:18" ht="13.5" customHeight="1">
      <c r="A1890" s="11" t="str">
        <f t="shared" si="34"/>
        <v>ACTRIS_vocab:2-methylheptaneand3-methylheptanenumberconcentration</v>
      </c>
      <c r="B1890" s="12" t="s">
        <v>10889</v>
      </c>
      <c r="C1890" s="50"/>
      <c r="D1890" s="50" t="s">
        <v>10982</v>
      </c>
      <c r="E1890" s="13" t="s">
        <v>73</v>
      </c>
      <c r="F1890" s="16"/>
      <c r="G1890" s="16"/>
      <c r="H1890" s="16"/>
      <c r="I1890" s="12" t="s">
        <v>86</v>
      </c>
      <c r="J1890" s="12" t="s">
        <v>11176</v>
      </c>
      <c r="K1890" s="12" t="s">
        <v>77</v>
      </c>
      <c r="L1890" s="16"/>
      <c r="M1890" s="17"/>
      <c r="N1890" s="18" t="s">
        <v>5047</v>
      </c>
      <c r="O1890" s="16"/>
      <c r="P1890" s="16"/>
      <c r="Q1890" s="16"/>
      <c r="R1890" s="12"/>
    </row>
    <row r="1891" spans="1:18" ht="13.5" customHeight="1">
      <c r="A1891" s="11" t="str">
        <f t="shared" si="34"/>
        <v>ACTRIS_vocab:2-methylheptaneand3-methylheptanemassconcentration</v>
      </c>
      <c r="B1891" s="12" t="s">
        <v>10890</v>
      </c>
      <c r="C1891" s="50"/>
      <c r="D1891" s="50" t="s">
        <v>10983</v>
      </c>
      <c r="E1891" s="13" t="s">
        <v>73</v>
      </c>
      <c r="F1891" s="16"/>
      <c r="G1891" s="16"/>
      <c r="H1891" s="16"/>
      <c r="I1891" s="12" t="s">
        <v>90</v>
      </c>
      <c r="J1891" s="12" t="s">
        <v>11176</v>
      </c>
      <c r="K1891" s="12" t="s">
        <v>77</v>
      </c>
      <c r="L1891" s="16"/>
      <c r="M1891" s="17"/>
      <c r="N1891" s="18" t="s">
        <v>5047</v>
      </c>
      <c r="O1891" s="16"/>
      <c r="P1891" s="16"/>
      <c r="Q1891" s="16"/>
      <c r="R1891" s="12"/>
    </row>
    <row r="1892" spans="1:18" ht="13.5" customHeight="1">
      <c r="A1892" s="11" t="str">
        <f t="shared" si="34"/>
        <v>ACTRIS_vocab:2-methylheptaneand3-methylheptaneamountfraction</v>
      </c>
      <c r="B1892" s="12" t="s">
        <v>10891</v>
      </c>
      <c r="C1892" s="50"/>
      <c r="D1892" s="50" t="s">
        <v>10984</v>
      </c>
      <c r="E1892" s="13" t="s">
        <v>73</v>
      </c>
      <c r="F1892" s="16"/>
      <c r="G1892" s="16"/>
      <c r="H1892" s="16"/>
      <c r="I1892" s="12" t="s">
        <v>83</v>
      </c>
      <c r="J1892" s="12" t="s">
        <v>11176</v>
      </c>
      <c r="K1892" s="12" t="s">
        <v>77</v>
      </c>
      <c r="L1892" s="16"/>
      <c r="M1892" s="17"/>
      <c r="N1892" s="18" t="s">
        <v>5047</v>
      </c>
      <c r="O1892" s="16"/>
      <c r="P1892" s="16"/>
      <c r="Q1892" s="16"/>
      <c r="R1892" s="12"/>
    </row>
    <row r="1893" spans="1:18" ht="13.5" customHeight="1">
      <c r="A1893" s="11" t="s">
        <v>12933</v>
      </c>
      <c r="B1893" s="12" t="s">
        <v>12934</v>
      </c>
      <c r="C1893" s="50" t="s">
        <v>10892</v>
      </c>
      <c r="D1893" s="50" t="s">
        <v>10985</v>
      </c>
      <c r="E1893" s="13" t="s">
        <v>73</v>
      </c>
      <c r="F1893" s="16"/>
      <c r="G1893" s="16"/>
      <c r="H1893" s="16"/>
      <c r="I1893" s="12" t="s">
        <v>86</v>
      </c>
      <c r="J1893" s="12" t="s">
        <v>11177</v>
      </c>
      <c r="K1893" s="12" t="s">
        <v>77</v>
      </c>
      <c r="L1893" s="16"/>
      <c r="M1893" s="17"/>
      <c r="N1893" s="18" t="s">
        <v>5047</v>
      </c>
      <c r="O1893" s="16"/>
      <c r="P1893" s="16"/>
      <c r="Q1893" s="16"/>
      <c r="R1893" s="12"/>
    </row>
    <row r="1894" spans="1:18" ht="13.5" customHeight="1">
      <c r="A1894" s="11" t="s">
        <v>12935</v>
      </c>
      <c r="B1894" s="12" t="s">
        <v>12936</v>
      </c>
      <c r="C1894" s="50" t="s">
        <v>10893</v>
      </c>
      <c r="D1894" s="50" t="s">
        <v>10986</v>
      </c>
      <c r="E1894" s="13" t="s">
        <v>73</v>
      </c>
      <c r="F1894" s="16"/>
      <c r="G1894" s="16"/>
      <c r="H1894" s="16"/>
      <c r="I1894" s="12" t="s">
        <v>90</v>
      </c>
      <c r="J1894" s="12" t="s">
        <v>11177</v>
      </c>
      <c r="K1894" s="12" t="s">
        <v>77</v>
      </c>
      <c r="L1894" s="16"/>
      <c r="M1894" s="17"/>
      <c r="N1894" s="18" t="s">
        <v>5047</v>
      </c>
      <c r="O1894" s="16"/>
      <c r="P1894" s="16"/>
      <c r="Q1894" s="16"/>
      <c r="R1894" s="12"/>
    </row>
    <row r="1895" spans="1:18" ht="13.5" customHeight="1">
      <c r="A1895" s="11" t="s">
        <v>12937</v>
      </c>
      <c r="B1895" s="12" t="s">
        <v>12938</v>
      </c>
      <c r="C1895" s="50" t="s">
        <v>10894</v>
      </c>
      <c r="D1895" s="50" t="s">
        <v>10987</v>
      </c>
      <c r="E1895" s="13" t="s">
        <v>73</v>
      </c>
      <c r="F1895" s="16"/>
      <c r="G1895" s="16"/>
      <c r="H1895" s="16"/>
      <c r="I1895" s="12" t="s">
        <v>83</v>
      </c>
      <c r="J1895" s="12" t="s">
        <v>11177</v>
      </c>
      <c r="K1895" s="12" t="s">
        <v>77</v>
      </c>
      <c r="L1895" s="16"/>
      <c r="M1895" s="17"/>
      <c r="N1895" s="18" t="s">
        <v>5047</v>
      </c>
      <c r="O1895" s="16"/>
      <c r="P1895" s="16"/>
      <c r="Q1895" s="16"/>
      <c r="R1895" s="12"/>
    </row>
    <row r="1896" spans="1:18" ht="13.5" customHeight="1">
      <c r="A1896" s="11" t="s">
        <v>12939</v>
      </c>
      <c r="B1896" s="12" t="s">
        <v>12940</v>
      </c>
      <c r="C1896" s="50" t="s">
        <v>10895</v>
      </c>
      <c r="D1896" s="50" t="s">
        <v>10988</v>
      </c>
      <c r="E1896" s="13" t="s">
        <v>73</v>
      </c>
      <c r="F1896" s="16"/>
      <c r="G1896" s="16"/>
      <c r="H1896" s="16"/>
      <c r="I1896" s="12" t="s">
        <v>86</v>
      </c>
      <c r="J1896" s="12" t="s">
        <v>11178</v>
      </c>
      <c r="K1896" s="12" t="s">
        <v>77</v>
      </c>
      <c r="L1896" s="16"/>
      <c r="M1896" s="17"/>
      <c r="N1896" s="18" t="s">
        <v>5047</v>
      </c>
      <c r="O1896" s="16"/>
      <c r="P1896" s="16"/>
      <c r="Q1896" s="16"/>
      <c r="R1896" s="12"/>
    </row>
    <row r="1897" spans="1:18" ht="13.5" customHeight="1">
      <c r="A1897" s="11" t="s">
        <v>12941</v>
      </c>
      <c r="B1897" s="12" t="s">
        <v>12942</v>
      </c>
      <c r="C1897" s="50" t="s">
        <v>10896</v>
      </c>
      <c r="D1897" s="50" t="s">
        <v>10989</v>
      </c>
      <c r="E1897" s="13" t="s">
        <v>73</v>
      </c>
      <c r="F1897" s="16"/>
      <c r="G1897" s="16"/>
      <c r="H1897" s="16"/>
      <c r="I1897" s="12" t="s">
        <v>90</v>
      </c>
      <c r="J1897" s="12" t="s">
        <v>11178</v>
      </c>
      <c r="K1897" s="12" t="s">
        <v>77</v>
      </c>
      <c r="L1897" s="16"/>
      <c r="M1897" s="17"/>
      <c r="N1897" s="18" t="s">
        <v>5047</v>
      </c>
      <c r="O1897" s="16"/>
      <c r="P1897" s="16"/>
      <c r="Q1897" s="16"/>
      <c r="R1897" s="12"/>
    </row>
    <row r="1898" spans="1:18" ht="13.5" customHeight="1">
      <c r="A1898" s="11" t="s">
        <v>12943</v>
      </c>
      <c r="B1898" s="12" t="s">
        <v>12944</v>
      </c>
      <c r="C1898" s="50" t="s">
        <v>10897</v>
      </c>
      <c r="D1898" s="50" t="s">
        <v>10990</v>
      </c>
      <c r="E1898" s="13" t="s">
        <v>73</v>
      </c>
      <c r="F1898" s="16"/>
      <c r="G1898" s="16"/>
      <c r="H1898" s="16"/>
      <c r="I1898" s="12" t="s">
        <v>83</v>
      </c>
      <c r="J1898" s="12" t="s">
        <v>11178</v>
      </c>
      <c r="K1898" s="12" t="s">
        <v>77</v>
      </c>
      <c r="L1898" s="16"/>
      <c r="M1898" s="17"/>
      <c r="N1898" s="18" t="s">
        <v>5047</v>
      </c>
      <c r="O1898" s="16"/>
      <c r="P1898" s="16"/>
      <c r="Q1898" s="16"/>
      <c r="R1898" s="12"/>
    </row>
    <row r="1899" spans="1:18" ht="13.5" customHeight="1">
      <c r="A1899" s="11" t="s">
        <v>12945</v>
      </c>
      <c r="B1899" s="12" t="s">
        <v>12946</v>
      </c>
      <c r="C1899" s="50" t="s">
        <v>10898</v>
      </c>
      <c r="D1899" s="50" t="s">
        <v>10991</v>
      </c>
      <c r="E1899" s="13" t="s">
        <v>73</v>
      </c>
      <c r="F1899" s="16"/>
      <c r="G1899" s="16"/>
      <c r="H1899" s="16"/>
      <c r="I1899" s="12" t="s">
        <v>86</v>
      </c>
      <c r="J1899" s="12" t="s">
        <v>11179</v>
      </c>
      <c r="K1899" s="12" t="s">
        <v>77</v>
      </c>
      <c r="L1899" s="16"/>
      <c r="M1899" s="17"/>
      <c r="N1899" s="18" t="s">
        <v>5047</v>
      </c>
      <c r="O1899" s="16"/>
      <c r="P1899" s="16"/>
      <c r="Q1899" s="16"/>
      <c r="R1899" s="12"/>
    </row>
    <row r="1900" spans="1:18" ht="13.5" customHeight="1">
      <c r="A1900" s="11" t="s">
        <v>12947</v>
      </c>
      <c r="B1900" s="12" t="s">
        <v>12948</v>
      </c>
      <c r="C1900" s="50" t="s">
        <v>10899</v>
      </c>
      <c r="D1900" s="50" t="s">
        <v>10992</v>
      </c>
      <c r="E1900" s="13" t="s">
        <v>73</v>
      </c>
      <c r="F1900" s="16"/>
      <c r="G1900" s="16"/>
      <c r="H1900" s="16"/>
      <c r="I1900" s="12" t="s">
        <v>90</v>
      </c>
      <c r="J1900" s="12" t="s">
        <v>11179</v>
      </c>
      <c r="K1900" s="12" t="s">
        <v>77</v>
      </c>
      <c r="L1900" s="16"/>
      <c r="M1900" s="17"/>
      <c r="N1900" s="18" t="s">
        <v>5047</v>
      </c>
      <c r="O1900" s="16"/>
      <c r="P1900" s="16"/>
      <c r="Q1900" s="16"/>
      <c r="R1900" s="12"/>
    </row>
    <row r="1901" spans="1:18" ht="13.5" customHeight="1">
      <c r="A1901" s="11" t="s">
        <v>12949</v>
      </c>
      <c r="B1901" s="12" t="s">
        <v>12950</v>
      </c>
      <c r="C1901" s="50" t="s">
        <v>10900</v>
      </c>
      <c r="D1901" s="50" t="s">
        <v>10993</v>
      </c>
      <c r="E1901" s="13" t="s">
        <v>73</v>
      </c>
      <c r="F1901" s="16"/>
      <c r="G1901" s="16"/>
      <c r="H1901" s="16"/>
      <c r="I1901" s="12" t="s">
        <v>83</v>
      </c>
      <c r="J1901" s="12" t="s">
        <v>11179</v>
      </c>
      <c r="K1901" s="12" t="s">
        <v>77</v>
      </c>
      <c r="L1901" s="16"/>
      <c r="M1901" s="17"/>
      <c r="N1901" s="18" t="s">
        <v>5047</v>
      </c>
      <c r="O1901" s="16"/>
      <c r="P1901" s="16"/>
      <c r="Q1901" s="16"/>
      <c r="R1901" s="12"/>
    </row>
    <row r="1902" spans="1:18" ht="13.5" customHeight="1">
      <c r="A1902" s="11" t="s">
        <v>12951</v>
      </c>
      <c r="B1902" s="12" t="s">
        <v>12952</v>
      </c>
      <c r="C1902" s="50" t="s">
        <v>10901</v>
      </c>
      <c r="D1902" s="50" t="s">
        <v>10994</v>
      </c>
      <c r="E1902" s="13" t="s">
        <v>73</v>
      </c>
      <c r="F1902" s="16"/>
      <c r="G1902" s="16"/>
      <c r="H1902" s="16"/>
      <c r="I1902" s="12" t="s">
        <v>86</v>
      </c>
      <c r="J1902" s="12" t="s">
        <v>11180</v>
      </c>
      <c r="K1902" s="12" t="s">
        <v>77</v>
      </c>
      <c r="L1902" s="16"/>
      <c r="M1902" s="17"/>
      <c r="N1902" s="18" t="s">
        <v>5047</v>
      </c>
      <c r="O1902" s="16"/>
      <c r="P1902" s="16"/>
      <c r="Q1902" s="16"/>
      <c r="R1902" s="12"/>
    </row>
    <row r="1903" spans="1:18" ht="13.5" customHeight="1">
      <c r="A1903" s="11" t="s">
        <v>12953</v>
      </c>
      <c r="B1903" s="12" t="s">
        <v>12954</v>
      </c>
      <c r="C1903" s="50" t="s">
        <v>10902</v>
      </c>
      <c r="D1903" s="50" t="s">
        <v>10995</v>
      </c>
      <c r="E1903" s="13" t="s">
        <v>73</v>
      </c>
      <c r="F1903" s="16"/>
      <c r="G1903" s="16"/>
      <c r="H1903" s="16"/>
      <c r="I1903" s="12" t="s">
        <v>90</v>
      </c>
      <c r="J1903" s="12" t="s">
        <v>11180</v>
      </c>
      <c r="K1903" s="12" t="s">
        <v>77</v>
      </c>
      <c r="L1903" s="16"/>
      <c r="M1903" s="17"/>
      <c r="N1903" s="18" t="s">
        <v>5047</v>
      </c>
      <c r="O1903" s="16"/>
      <c r="P1903" s="16"/>
      <c r="Q1903" s="16"/>
      <c r="R1903" s="12"/>
    </row>
    <row r="1904" spans="1:18" ht="13.5" customHeight="1">
      <c r="A1904" s="11" t="s">
        <v>12955</v>
      </c>
      <c r="B1904" s="12" t="s">
        <v>12956</v>
      </c>
      <c r="C1904" s="50" t="s">
        <v>10903</v>
      </c>
      <c r="D1904" s="50" t="s">
        <v>10996</v>
      </c>
      <c r="E1904" s="13" t="s">
        <v>73</v>
      </c>
      <c r="F1904" s="16"/>
      <c r="G1904" s="16"/>
      <c r="H1904" s="16"/>
      <c r="I1904" s="12" t="s">
        <v>83</v>
      </c>
      <c r="J1904" s="12" t="s">
        <v>11180</v>
      </c>
      <c r="K1904" s="12" t="s">
        <v>77</v>
      </c>
      <c r="L1904" s="16"/>
      <c r="M1904" s="17"/>
      <c r="N1904" s="18" t="s">
        <v>5047</v>
      </c>
      <c r="O1904" s="16"/>
      <c r="P1904" s="16"/>
      <c r="Q1904" s="16"/>
      <c r="R1904" s="12"/>
    </row>
    <row r="1905" spans="1:18" ht="13.5" customHeight="1">
      <c r="A1905" s="11" t="s">
        <v>12957</v>
      </c>
      <c r="B1905" s="12" t="s">
        <v>12958</v>
      </c>
      <c r="C1905" s="50" t="s">
        <v>10904</v>
      </c>
      <c r="D1905" s="50" t="s">
        <v>10997</v>
      </c>
      <c r="E1905" s="13" t="s">
        <v>73</v>
      </c>
      <c r="F1905" s="16"/>
      <c r="G1905" s="16"/>
      <c r="H1905" s="16"/>
      <c r="I1905" s="12" t="s">
        <v>86</v>
      </c>
      <c r="J1905" s="12" t="s">
        <v>11181</v>
      </c>
      <c r="K1905" s="12" t="s">
        <v>77</v>
      </c>
      <c r="L1905" s="16"/>
      <c r="M1905" s="17"/>
      <c r="N1905" s="18" t="s">
        <v>5047</v>
      </c>
      <c r="O1905" s="16"/>
      <c r="P1905" s="16"/>
      <c r="Q1905" s="16"/>
      <c r="R1905" s="12"/>
    </row>
    <row r="1906" spans="1:18" ht="13.5" customHeight="1">
      <c r="A1906" s="11" t="s">
        <v>12959</v>
      </c>
      <c r="B1906" s="12" t="s">
        <v>12960</v>
      </c>
      <c r="C1906" s="50" t="s">
        <v>10905</v>
      </c>
      <c r="D1906" s="50" t="s">
        <v>10998</v>
      </c>
      <c r="E1906" s="13" t="s">
        <v>73</v>
      </c>
      <c r="F1906" s="16"/>
      <c r="G1906" s="16"/>
      <c r="H1906" s="16"/>
      <c r="I1906" s="12" t="s">
        <v>90</v>
      </c>
      <c r="J1906" s="12" t="s">
        <v>11181</v>
      </c>
      <c r="K1906" s="12" t="s">
        <v>77</v>
      </c>
      <c r="L1906" s="16"/>
      <c r="M1906" s="17"/>
      <c r="N1906" s="18" t="s">
        <v>5047</v>
      </c>
      <c r="O1906" s="16"/>
      <c r="P1906" s="16"/>
      <c r="Q1906" s="16"/>
      <c r="R1906" s="12"/>
    </row>
    <row r="1907" spans="1:18" ht="13.5" customHeight="1">
      <c r="A1907" s="11" t="s">
        <v>12961</v>
      </c>
      <c r="B1907" s="12" t="s">
        <v>12962</v>
      </c>
      <c r="C1907" s="50" t="s">
        <v>10906</v>
      </c>
      <c r="D1907" s="50" t="s">
        <v>10999</v>
      </c>
      <c r="E1907" s="13" t="s">
        <v>73</v>
      </c>
      <c r="F1907" s="16"/>
      <c r="G1907" s="16"/>
      <c r="H1907" s="16"/>
      <c r="I1907" s="12" t="s">
        <v>83</v>
      </c>
      <c r="J1907" s="12" t="s">
        <v>11181</v>
      </c>
      <c r="K1907" s="12" t="s">
        <v>77</v>
      </c>
      <c r="L1907" s="16"/>
      <c r="M1907" s="17"/>
      <c r="N1907" s="18" t="s">
        <v>5047</v>
      </c>
      <c r="O1907" s="16"/>
      <c r="P1907" s="16"/>
      <c r="Q1907" s="16"/>
      <c r="R1907" s="12"/>
    </row>
    <row r="1908" spans="1:18" ht="13.5" customHeight="1">
      <c r="A1908" s="11" t="s">
        <v>12963</v>
      </c>
      <c r="B1908" s="12" t="s">
        <v>12964</v>
      </c>
      <c r="C1908" s="50" t="s">
        <v>10907</v>
      </c>
      <c r="D1908" s="50" t="s">
        <v>11000</v>
      </c>
      <c r="E1908" s="13" t="s">
        <v>73</v>
      </c>
      <c r="F1908" s="16"/>
      <c r="G1908" s="16"/>
      <c r="H1908" s="16"/>
      <c r="I1908" s="12" t="s">
        <v>86</v>
      </c>
      <c r="J1908" s="12" t="s">
        <v>11182</v>
      </c>
      <c r="K1908" s="12" t="s">
        <v>77</v>
      </c>
      <c r="L1908" s="16"/>
      <c r="M1908" s="17"/>
      <c r="N1908" s="18" t="s">
        <v>5047</v>
      </c>
      <c r="O1908" s="16"/>
      <c r="P1908" s="16"/>
      <c r="Q1908" s="16"/>
      <c r="R1908" s="12"/>
    </row>
    <row r="1909" spans="1:18" ht="13.5" customHeight="1">
      <c r="A1909" s="11" t="s">
        <v>12965</v>
      </c>
      <c r="B1909" s="12" t="s">
        <v>12966</v>
      </c>
      <c r="C1909" s="50" t="s">
        <v>10908</v>
      </c>
      <c r="D1909" s="50" t="s">
        <v>11001</v>
      </c>
      <c r="E1909" s="13" t="s">
        <v>73</v>
      </c>
      <c r="F1909" s="16"/>
      <c r="G1909" s="16"/>
      <c r="H1909" s="16"/>
      <c r="I1909" s="12" t="s">
        <v>90</v>
      </c>
      <c r="J1909" s="12" t="s">
        <v>11182</v>
      </c>
      <c r="K1909" s="12" t="s">
        <v>77</v>
      </c>
      <c r="L1909" s="16"/>
      <c r="M1909" s="17"/>
      <c r="N1909" s="18" t="s">
        <v>5047</v>
      </c>
      <c r="O1909" s="16"/>
      <c r="P1909" s="16"/>
      <c r="Q1909" s="16"/>
      <c r="R1909" s="12"/>
    </row>
    <row r="1910" spans="1:18" ht="13.5" customHeight="1">
      <c r="A1910" s="11" t="s">
        <v>12967</v>
      </c>
      <c r="B1910" s="12" t="s">
        <v>12968</v>
      </c>
      <c r="C1910" s="50" t="s">
        <v>10909</v>
      </c>
      <c r="D1910" s="50" t="s">
        <v>11002</v>
      </c>
      <c r="E1910" s="13" t="s">
        <v>73</v>
      </c>
      <c r="F1910" s="16"/>
      <c r="G1910" s="16"/>
      <c r="H1910" s="16"/>
      <c r="I1910" s="12" t="s">
        <v>83</v>
      </c>
      <c r="J1910" s="12" t="s">
        <v>11182</v>
      </c>
      <c r="K1910" s="12" t="s">
        <v>77</v>
      </c>
      <c r="L1910" s="16"/>
      <c r="M1910" s="17"/>
      <c r="N1910" s="18" t="s">
        <v>5047</v>
      </c>
      <c r="O1910" s="16"/>
      <c r="P1910" s="16"/>
      <c r="Q1910" s="16"/>
      <c r="R1910" s="12"/>
    </row>
    <row r="1911" spans="1:18" ht="13.5" customHeight="1">
      <c r="A1911" s="11" t="s">
        <v>12969</v>
      </c>
      <c r="B1911" s="12" t="s">
        <v>12970</v>
      </c>
      <c r="C1911" s="50" t="s">
        <v>10910</v>
      </c>
      <c r="D1911" s="50" t="s">
        <v>11003</v>
      </c>
      <c r="E1911" s="13" t="s">
        <v>73</v>
      </c>
      <c r="F1911" s="16"/>
      <c r="G1911" s="16"/>
      <c r="H1911" s="16"/>
      <c r="I1911" s="12" t="s">
        <v>86</v>
      </c>
      <c r="J1911" s="12" t="s">
        <v>11183</v>
      </c>
      <c r="K1911" s="12" t="s">
        <v>77</v>
      </c>
      <c r="L1911" s="16"/>
      <c r="M1911" s="17"/>
      <c r="N1911" s="18" t="s">
        <v>5047</v>
      </c>
      <c r="O1911" s="16"/>
      <c r="P1911" s="16"/>
      <c r="Q1911" s="16"/>
      <c r="R1911" s="12"/>
    </row>
    <row r="1912" spans="1:18" ht="13.5" customHeight="1">
      <c r="A1912" s="11" t="s">
        <v>12971</v>
      </c>
      <c r="B1912" s="12" t="s">
        <v>12972</v>
      </c>
      <c r="C1912" s="50" t="s">
        <v>10911</v>
      </c>
      <c r="D1912" s="50" t="s">
        <v>11004</v>
      </c>
      <c r="E1912" s="13" t="s">
        <v>73</v>
      </c>
      <c r="F1912" s="16"/>
      <c r="G1912" s="16"/>
      <c r="H1912" s="16"/>
      <c r="I1912" s="12" t="s">
        <v>90</v>
      </c>
      <c r="J1912" s="12" t="s">
        <v>11183</v>
      </c>
      <c r="K1912" s="12" t="s">
        <v>77</v>
      </c>
      <c r="L1912" s="16"/>
      <c r="M1912" s="17"/>
      <c r="N1912" s="18" t="s">
        <v>5047</v>
      </c>
      <c r="O1912" s="16"/>
      <c r="P1912" s="16"/>
      <c r="Q1912" s="16"/>
      <c r="R1912" s="12"/>
    </row>
    <row r="1913" spans="1:18" ht="13.5" customHeight="1">
      <c r="A1913" s="11" t="s">
        <v>12973</v>
      </c>
      <c r="B1913" s="12" t="s">
        <v>12974</v>
      </c>
      <c r="C1913" s="50" t="s">
        <v>10912</v>
      </c>
      <c r="D1913" s="50" t="s">
        <v>11005</v>
      </c>
      <c r="E1913" s="13" t="s">
        <v>73</v>
      </c>
      <c r="F1913" s="16"/>
      <c r="G1913" s="16"/>
      <c r="H1913" s="16"/>
      <c r="I1913" s="12" t="s">
        <v>83</v>
      </c>
      <c r="J1913" s="12" t="s">
        <v>11183</v>
      </c>
      <c r="K1913" s="12" t="s">
        <v>77</v>
      </c>
      <c r="L1913" s="16"/>
      <c r="M1913" s="17"/>
      <c r="N1913" s="18" t="s">
        <v>5047</v>
      </c>
      <c r="O1913" s="16"/>
      <c r="P1913" s="16"/>
      <c r="Q1913" s="16"/>
      <c r="R1913" s="12"/>
    </row>
    <row r="1914" spans="1:18" ht="13.5" customHeight="1">
      <c r="A1914" s="11" t="s">
        <v>12975</v>
      </c>
      <c r="B1914" s="12" t="s">
        <v>12976</v>
      </c>
      <c r="C1914" s="50" t="s">
        <v>10913</v>
      </c>
      <c r="D1914" s="50" t="s">
        <v>11006</v>
      </c>
      <c r="E1914" s="13" t="s">
        <v>73</v>
      </c>
      <c r="F1914" s="16"/>
      <c r="G1914" s="16"/>
      <c r="H1914" s="16"/>
      <c r="I1914" s="12" t="s">
        <v>86</v>
      </c>
      <c r="J1914" s="12" t="s">
        <v>11184</v>
      </c>
      <c r="K1914" s="12" t="s">
        <v>77</v>
      </c>
      <c r="L1914" s="16"/>
      <c r="M1914" s="17"/>
      <c r="N1914" s="18" t="s">
        <v>5047</v>
      </c>
      <c r="O1914" s="16"/>
      <c r="P1914" s="16"/>
      <c r="Q1914" s="16"/>
      <c r="R1914" s="12"/>
    </row>
    <row r="1915" spans="1:18" ht="13.5" customHeight="1">
      <c r="A1915" s="11" t="s">
        <v>12977</v>
      </c>
      <c r="B1915" s="12" t="s">
        <v>12978</v>
      </c>
      <c r="C1915" s="50" t="s">
        <v>10914</v>
      </c>
      <c r="D1915" s="50" t="s">
        <v>11007</v>
      </c>
      <c r="E1915" s="13" t="s">
        <v>73</v>
      </c>
      <c r="F1915" s="16"/>
      <c r="G1915" s="16"/>
      <c r="H1915" s="16"/>
      <c r="I1915" s="12" t="s">
        <v>90</v>
      </c>
      <c r="J1915" s="12" t="s">
        <v>11184</v>
      </c>
      <c r="K1915" s="12" t="s">
        <v>77</v>
      </c>
      <c r="L1915" s="16"/>
      <c r="M1915" s="17"/>
      <c r="N1915" s="18" t="s">
        <v>5047</v>
      </c>
      <c r="O1915" s="16"/>
      <c r="P1915" s="16"/>
      <c r="Q1915" s="16"/>
      <c r="R1915" s="12"/>
    </row>
    <row r="1916" spans="1:18" ht="13.5" customHeight="1">
      <c r="A1916" s="11" t="s">
        <v>12979</v>
      </c>
      <c r="B1916" s="12" t="s">
        <v>12980</v>
      </c>
      <c r="C1916" s="50" t="s">
        <v>10915</v>
      </c>
      <c r="D1916" s="50" t="s">
        <v>11008</v>
      </c>
      <c r="E1916" s="13" t="s">
        <v>73</v>
      </c>
      <c r="F1916" s="16"/>
      <c r="G1916" s="16"/>
      <c r="H1916" s="16"/>
      <c r="I1916" s="12" t="s">
        <v>83</v>
      </c>
      <c r="J1916" s="12" t="s">
        <v>11184</v>
      </c>
      <c r="K1916" s="12" t="s">
        <v>77</v>
      </c>
      <c r="L1916" s="16"/>
      <c r="M1916" s="17"/>
      <c r="N1916" s="18" t="s">
        <v>5047</v>
      </c>
      <c r="O1916" s="16"/>
      <c r="P1916" s="16"/>
      <c r="Q1916" s="16"/>
      <c r="R1916" s="12"/>
    </row>
    <row r="1917" spans="1:18" ht="13.5" customHeight="1">
      <c r="A1917" s="11" t="s">
        <v>12981</v>
      </c>
      <c r="B1917" s="12" t="s">
        <v>12982</v>
      </c>
      <c r="C1917" s="50" t="s">
        <v>10916</v>
      </c>
      <c r="D1917" s="50" t="s">
        <v>11009</v>
      </c>
      <c r="E1917" s="13" t="s">
        <v>73</v>
      </c>
      <c r="F1917" s="16"/>
      <c r="G1917" s="16"/>
      <c r="H1917" s="16"/>
      <c r="I1917" s="12" t="s">
        <v>86</v>
      </c>
      <c r="J1917" s="12" t="s">
        <v>11185</v>
      </c>
      <c r="K1917" s="12" t="s">
        <v>77</v>
      </c>
      <c r="L1917" s="16"/>
      <c r="M1917" s="17"/>
      <c r="N1917" s="18" t="s">
        <v>5047</v>
      </c>
      <c r="O1917" s="16"/>
      <c r="P1917" s="16"/>
      <c r="Q1917" s="16"/>
      <c r="R1917" s="12"/>
    </row>
    <row r="1918" spans="1:18" ht="13.5" customHeight="1">
      <c r="A1918" s="11" t="s">
        <v>12983</v>
      </c>
      <c r="B1918" s="12" t="s">
        <v>12984</v>
      </c>
      <c r="C1918" s="50" t="s">
        <v>10917</v>
      </c>
      <c r="D1918" s="50" t="s">
        <v>11010</v>
      </c>
      <c r="E1918" s="13" t="s">
        <v>73</v>
      </c>
      <c r="F1918" s="16"/>
      <c r="G1918" s="16"/>
      <c r="H1918" s="16"/>
      <c r="I1918" s="12" t="s">
        <v>90</v>
      </c>
      <c r="J1918" s="12" t="s">
        <v>11185</v>
      </c>
      <c r="K1918" s="12" t="s">
        <v>77</v>
      </c>
      <c r="L1918" s="16"/>
      <c r="M1918" s="17"/>
      <c r="N1918" s="18" t="s">
        <v>5047</v>
      </c>
      <c r="O1918" s="16"/>
      <c r="P1918" s="16"/>
      <c r="Q1918" s="16"/>
      <c r="R1918" s="12"/>
    </row>
    <row r="1919" spans="1:18" ht="13.5" customHeight="1">
      <c r="A1919" s="11" t="s">
        <v>12985</v>
      </c>
      <c r="B1919" s="12" t="s">
        <v>12986</v>
      </c>
      <c r="C1919" s="50" t="s">
        <v>10918</v>
      </c>
      <c r="D1919" s="50" t="s">
        <v>11011</v>
      </c>
      <c r="E1919" s="13" t="s">
        <v>73</v>
      </c>
      <c r="F1919" s="16"/>
      <c r="G1919" s="16"/>
      <c r="H1919" s="16"/>
      <c r="I1919" s="12" t="s">
        <v>83</v>
      </c>
      <c r="J1919" s="12" t="s">
        <v>11185</v>
      </c>
      <c r="K1919" s="12" t="s">
        <v>77</v>
      </c>
      <c r="L1919" s="16"/>
      <c r="M1919" s="17"/>
      <c r="N1919" s="18" t="s">
        <v>5047</v>
      </c>
      <c r="O1919" s="16"/>
      <c r="P1919" s="16"/>
      <c r="Q1919" s="16"/>
      <c r="R1919" s="12"/>
    </row>
    <row r="1920" spans="1:18" ht="13.5" customHeight="1">
      <c r="A1920" s="11" t="s">
        <v>12987</v>
      </c>
      <c r="B1920" s="12" t="s">
        <v>12988</v>
      </c>
      <c r="C1920" s="50" t="s">
        <v>10919</v>
      </c>
      <c r="D1920" s="50" t="s">
        <v>11012</v>
      </c>
      <c r="E1920" s="13" t="s">
        <v>73</v>
      </c>
      <c r="F1920" s="16"/>
      <c r="G1920" s="16"/>
      <c r="H1920" s="16"/>
      <c r="I1920" s="12" t="s">
        <v>86</v>
      </c>
      <c r="J1920" s="12" t="s">
        <v>11186</v>
      </c>
      <c r="K1920" s="12" t="s">
        <v>77</v>
      </c>
      <c r="L1920" s="16"/>
      <c r="M1920" s="17"/>
      <c r="N1920" s="18" t="s">
        <v>5047</v>
      </c>
      <c r="O1920" s="16"/>
      <c r="P1920" s="16"/>
      <c r="Q1920" s="16"/>
      <c r="R1920" s="12"/>
    </row>
    <row r="1921" spans="1:18" ht="13.5" customHeight="1">
      <c r="A1921" s="11" t="s">
        <v>12989</v>
      </c>
      <c r="B1921" s="12" t="s">
        <v>12990</v>
      </c>
      <c r="C1921" s="50" t="s">
        <v>10920</v>
      </c>
      <c r="D1921" s="50" t="s">
        <v>11013</v>
      </c>
      <c r="E1921" s="13" t="s">
        <v>73</v>
      </c>
      <c r="F1921" s="16"/>
      <c r="G1921" s="16"/>
      <c r="H1921" s="16"/>
      <c r="I1921" s="12" t="s">
        <v>90</v>
      </c>
      <c r="J1921" s="12" t="s">
        <v>11186</v>
      </c>
      <c r="K1921" s="12" t="s">
        <v>77</v>
      </c>
      <c r="L1921" s="16"/>
      <c r="M1921" s="17"/>
      <c r="N1921" s="18" t="s">
        <v>5047</v>
      </c>
      <c r="O1921" s="16"/>
      <c r="P1921" s="16"/>
      <c r="Q1921" s="16"/>
      <c r="R1921" s="12"/>
    </row>
    <row r="1922" spans="1:18" ht="13.5" customHeight="1">
      <c r="A1922" s="11" t="s">
        <v>12991</v>
      </c>
      <c r="B1922" s="12" t="s">
        <v>12992</v>
      </c>
      <c r="C1922" s="50" t="s">
        <v>10921</v>
      </c>
      <c r="D1922" s="50" t="s">
        <v>11014</v>
      </c>
      <c r="E1922" s="13" t="s">
        <v>73</v>
      </c>
      <c r="F1922" s="16"/>
      <c r="G1922" s="16"/>
      <c r="H1922" s="16"/>
      <c r="I1922" s="12" t="s">
        <v>83</v>
      </c>
      <c r="J1922" s="12" t="s">
        <v>11186</v>
      </c>
      <c r="K1922" s="12" t="s">
        <v>77</v>
      </c>
      <c r="L1922" s="16"/>
      <c r="M1922" s="17"/>
      <c r="N1922" s="18" t="s">
        <v>5047</v>
      </c>
      <c r="O1922" s="16"/>
      <c r="P1922" s="16"/>
      <c r="Q1922" s="16"/>
      <c r="R1922" s="12"/>
    </row>
    <row r="1923" spans="1:18" ht="13.5" customHeight="1">
      <c r="A1923" s="11" t="s">
        <v>12993</v>
      </c>
      <c r="B1923" s="12" t="s">
        <v>12994</v>
      </c>
      <c r="C1923" s="50" t="s">
        <v>10922</v>
      </c>
      <c r="D1923" s="50" t="s">
        <v>11015</v>
      </c>
      <c r="E1923" s="13" t="s">
        <v>73</v>
      </c>
      <c r="F1923" s="16"/>
      <c r="G1923" s="16"/>
      <c r="H1923" s="16"/>
      <c r="I1923" s="12" t="s">
        <v>86</v>
      </c>
      <c r="J1923" s="12" t="s">
        <v>11187</v>
      </c>
      <c r="K1923" s="12" t="s">
        <v>77</v>
      </c>
      <c r="L1923" s="16"/>
      <c r="M1923" s="17"/>
      <c r="N1923" s="18" t="s">
        <v>5047</v>
      </c>
      <c r="O1923" s="16"/>
      <c r="P1923" s="16"/>
      <c r="Q1923" s="16"/>
      <c r="R1923" s="12"/>
    </row>
    <row r="1924" spans="1:18" ht="13.5" customHeight="1">
      <c r="A1924" s="11" t="s">
        <v>12995</v>
      </c>
      <c r="B1924" s="12" t="s">
        <v>12996</v>
      </c>
      <c r="C1924" s="50" t="s">
        <v>10923</v>
      </c>
      <c r="D1924" s="50" t="s">
        <v>11016</v>
      </c>
      <c r="E1924" s="13" t="s">
        <v>73</v>
      </c>
      <c r="F1924" s="16"/>
      <c r="G1924" s="16"/>
      <c r="H1924" s="16"/>
      <c r="I1924" s="12" t="s">
        <v>90</v>
      </c>
      <c r="J1924" s="12" t="s">
        <v>11187</v>
      </c>
      <c r="K1924" s="12" t="s">
        <v>77</v>
      </c>
      <c r="L1924" s="16"/>
      <c r="M1924" s="17"/>
      <c r="N1924" s="18" t="s">
        <v>5047</v>
      </c>
      <c r="O1924" s="16"/>
      <c r="P1924" s="16"/>
      <c r="Q1924" s="16"/>
      <c r="R1924" s="12"/>
    </row>
    <row r="1925" spans="1:18" ht="13.5" customHeight="1">
      <c r="A1925" s="11" t="s">
        <v>12997</v>
      </c>
      <c r="B1925" s="12" t="s">
        <v>12998</v>
      </c>
      <c r="C1925" s="50" t="s">
        <v>10924</v>
      </c>
      <c r="D1925" s="50" t="s">
        <v>11017</v>
      </c>
      <c r="E1925" s="13" t="s">
        <v>73</v>
      </c>
      <c r="F1925" s="16"/>
      <c r="G1925" s="16"/>
      <c r="H1925" s="16"/>
      <c r="I1925" s="12" t="s">
        <v>83</v>
      </c>
      <c r="J1925" s="12" t="s">
        <v>11187</v>
      </c>
      <c r="K1925" s="12" t="s">
        <v>77</v>
      </c>
      <c r="L1925" s="16"/>
      <c r="M1925" s="17"/>
      <c r="N1925" s="18" t="s">
        <v>5047</v>
      </c>
      <c r="O1925" s="16"/>
      <c r="P1925" s="16"/>
      <c r="Q1925" s="16"/>
      <c r="R1925" s="12"/>
    </row>
    <row r="1926" spans="1:18" ht="13.5" customHeight="1">
      <c r="A1926" s="11" t="s">
        <v>12999</v>
      </c>
      <c r="B1926" s="12" t="s">
        <v>13000</v>
      </c>
      <c r="C1926" s="50" t="s">
        <v>10925</v>
      </c>
      <c r="D1926" s="50" t="s">
        <v>11018</v>
      </c>
      <c r="E1926" s="13" t="s">
        <v>73</v>
      </c>
      <c r="F1926" s="16"/>
      <c r="G1926" s="16"/>
      <c r="H1926" s="16"/>
      <c r="I1926" s="12" t="s">
        <v>86</v>
      </c>
      <c r="J1926" s="12" t="s">
        <v>11188</v>
      </c>
      <c r="K1926" s="12" t="s">
        <v>77</v>
      </c>
      <c r="L1926" s="16"/>
      <c r="M1926" s="17"/>
      <c r="N1926" s="18" t="s">
        <v>5047</v>
      </c>
      <c r="O1926" s="16"/>
      <c r="P1926" s="16"/>
      <c r="Q1926" s="16"/>
      <c r="R1926" s="12"/>
    </row>
    <row r="1927" spans="1:18" ht="13.5" customHeight="1">
      <c r="A1927" s="11" t="s">
        <v>13001</v>
      </c>
      <c r="B1927" s="12" t="s">
        <v>13002</v>
      </c>
      <c r="C1927" s="50" t="s">
        <v>10926</v>
      </c>
      <c r="D1927" s="50" t="s">
        <v>11019</v>
      </c>
      <c r="E1927" s="13" t="s">
        <v>73</v>
      </c>
      <c r="F1927" s="16"/>
      <c r="G1927" s="16"/>
      <c r="H1927" s="16"/>
      <c r="I1927" s="12" t="s">
        <v>90</v>
      </c>
      <c r="J1927" s="12" t="s">
        <v>11188</v>
      </c>
      <c r="K1927" s="12" t="s">
        <v>77</v>
      </c>
      <c r="L1927" s="16"/>
      <c r="M1927" s="17"/>
      <c r="N1927" s="18" t="s">
        <v>5047</v>
      </c>
      <c r="O1927" s="16"/>
      <c r="P1927" s="16"/>
      <c r="Q1927" s="16"/>
      <c r="R1927" s="12"/>
    </row>
    <row r="1928" spans="1:18" ht="13.5" customHeight="1">
      <c r="A1928" s="11" t="s">
        <v>13003</v>
      </c>
      <c r="B1928" s="12" t="s">
        <v>13004</v>
      </c>
      <c r="C1928" s="50" t="s">
        <v>10927</v>
      </c>
      <c r="D1928" s="50" t="s">
        <v>11020</v>
      </c>
      <c r="E1928" s="13" t="s">
        <v>73</v>
      </c>
      <c r="F1928" s="16"/>
      <c r="G1928" s="16"/>
      <c r="H1928" s="16"/>
      <c r="I1928" s="12" t="s">
        <v>83</v>
      </c>
      <c r="J1928" s="12" t="s">
        <v>11188</v>
      </c>
      <c r="K1928" s="12" t="s">
        <v>77</v>
      </c>
      <c r="L1928" s="16"/>
      <c r="M1928" s="17"/>
      <c r="N1928" s="18" t="s">
        <v>5047</v>
      </c>
      <c r="O1928" s="16"/>
      <c r="P1928" s="16"/>
      <c r="Q1928" s="16"/>
      <c r="R1928" s="12"/>
    </row>
    <row r="1929" spans="1:18" ht="13.5" customHeight="1">
      <c r="A1929" s="11" t="s">
        <v>13005</v>
      </c>
      <c r="B1929" s="12" t="s">
        <v>13006</v>
      </c>
      <c r="C1929" s="50" t="s">
        <v>10928</v>
      </c>
      <c r="D1929" s="50" t="s">
        <v>11021</v>
      </c>
      <c r="E1929" s="13" t="s">
        <v>73</v>
      </c>
      <c r="F1929" s="16"/>
      <c r="G1929" s="16"/>
      <c r="H1929" s="16"/>
      <c r="I1929" s="12" t="s">
        <v>86</v>
      </c>
      <c r="J1929" s="12" t="s">
        <v>11189</v>
      </c>
      <c r="K1929" s="12" t="s">
        <v>77</v>
      </c>
      <c r="L1929" s="16"/>
      <c r="M1929" s="17"/>
      <c r="N1929" s="18" t="s">
        <v>5047</v>
      </c>
      <c r="O1929" s="16"/>
      <c r="P1929" s="16"/>
      <c r="Q1929" s="16"/>
      <c r="R1929" s="12"/>
    </row>
    <row r="1930" spans="1:18" ht="13.5" customHeight="1">
      <c r="A1930" s="11" t="s">
        <v>13007</v>
      </c>
      <c r="B1930" s="12" t="s">
        <v>13008</v>
      </c>
      <c r="C1930" s="50" t="s">
        <v>10929</v>
      </c>
      <c r="D1930" s="50" t="s">
        <v>11022</v>
      </c>
      <c r="E1930" s="13" t="s">
        <v>73</v>
      </c>
      <c r="F1930" s="16"/>
      <c r="G1930" s="16"/>
      <c r="H1930" s="16"/>
      <c r="I1930" s="12" t="s">
        <v>90</v>
      </c>
      <c r="J1930" s="12" t="s">
        <v>11189</v>
      </c>
      <c r="K1930" s="12" t="s">
        <v>77</v>
      </c>
      <c r="L1930" s="16"/>
      <c r="M1930" s="17"/>
      <c r="N1930" s="18" t="s">
        <v>5047</v>
      </c>
      <c r="O1930" s="16"/>
      <c r="P1930" s="16"/>
      <c r="Q1930" s="16"/>
      <c r="R1930" s="12"/>
    </row>
    <row r="1931" spans="1:18" ht="13.5" customHeight="1">
      <c r="A1931" s="11" t="s">
        <v>13009</v>
      </c>
      <c r="B1931" s="12" t="s">
        <v>13010</v>
      </c>
      <c r="C1931" s="50" t="s">
        <v>10930</v>
      </c>
      <c r="D1931" s="50" t="s">
        <v>11023</v>
      </c>
      <c r="E1931" s="13" t="s">
        <v>73</v>
      </c>
      <c r="F1931" s="16"/>
      <c r="G1931" s="16"/>
      <c r="H1931" s="16"/>
      <c r="I1931" s="12" t="s">
        <v>83</v>
      </c>
      <c r="J1931" s="12" t="s">
        <v>11189</v>
      </c>
      <c r="K1931" s="12" t="s">
        <v>77</v>
      </c>
      <c r="L1931" s="16"/>
      <c r="M1931" s="17"/>
      <c r="N1931" s="18" t="s">
        <v>5047</v>
      </c>
      <c r="O1931" s="16"/>
      <c r="P1931" s="16"/>
      <c r="Q1931" s="16"/>
      <c r="R1931" s="12"/>
    </row>
    <row r="1932" spans="1:18" ht="13.5" customHeight="1">
      <c r="A1932" s="11" t="s">
        <v>13011</v>
      </c>
      <c r="B1932" s="12" t="s">
        <v>13012</v>
      </c>
      <c r="C1932" s="50" t="s">
        <v>10931</v>
      </c>
      <c r="D1932" s="50" t="s">
        <v>11024</v>
      </c>
      <c r="E1932" s="13" t="s">
        <v>73</v>
      </c>
      <c r="F1932" s="16"/>
      <c r="G1932" s="16"/>
      <c r="H1932" s="16"/>
      <c r="I1932" s="12" t="s">
        <v>86</v>
      </c>
      <c r="J1932" s="12" t="s">
        <v>11190</v>
      </c>
      <c r="K1932" s="12" t="s">
        <v>77</v>
      </c>
      <c r="L1932" s="16"/>
      <c r="M1932" s="17"/>
      <c r="N1932" s="18" t="s">
        <v>5047</v>
      </c>
      <c r="O1932" s="16"/>
      <c r="P1932" s="16"/>
      <c r="Q1932" s="16"/>
      <c r="R1932" s="12"/>
    </row>
    <row r="1933" spans="1:18" ht="13.5" customHeight="1">
      <c r="A1933" s="11" t="s">
        <v>13013</v>
      </c>
      <c r="B1933" s="12" t="s">
        <v>13014</v>
      </c>
      <c r="C1933" s="50" t="s">
        <v>10932</v>
      </c>
      <c r="D1933" s="50" t="s">
        <v>11025</v>
      </c>
      <c r="E1933" s="13" t="s">
        <v>73</v>
      </c>
      <c r="F1933" s="16"/>
      <c r="G1933" s="16"/>
      <c r="H1933" s="16"/>
      <c r="I1933" s="12" t="s">
        <v>90</v>
      </c>
      <c r="J1933" s="12" t="s">
        <v>11190</v>
      </c>
      <c r="K1933" s="12" t="s">
        <v>77</v>
      </c>
      <c r="L1933" s="16"/>
      <c r="M1933" s="17"/>
      <c r="N1933" s="18" t="s">
        <v>5047</v>
      </c>
      <c r="O1933" s="16"/>
      <c r="P1933" s="16"/>
      <c r="Q1933" s="16"/>
      <c r="R1933" s="12"/>
    </row>
    <row r="1934" spans="1:18" ht="13.5" customHeight="1">
      <c r="A1934" s="11" t="s">
        <v>13015</v>
      </c>
      <c r="B1934" s="12" t="s">
        <v>13016</v>
      </c>
      <c r="C1934" s="50" t="s">
        <v>10933</v>
      </c>
      <c r="D1934" s="50" t="s">
        <v>11026</v>
      </c>
      <c r="E1934" s="13" t="s">
        <v>73</v>
      </c>
      <c r="F1934" s="16"/>
      <c r="G1934" s="16"/>
      <c r="H1934" s="16"/>
      <c r="I1934" s="12" t="s">
        <v>83</v>
      </c>
      <c r="J1934" s="12" t="s">
        <v>11190</v>
      </c>
      <c r="K1934" s="12" t="s">
        <v>77</v>
      </c>
      <c r="L1934" s="16"/>
      <c r="M1934" s="17"/>
      <c r="N1934" s="18" t="s">
        <v>5047</v>
      </c>
      <c r="O1934" s="16"/>
      <c r="P1934" s="16"/>
      <c r="Q1934" s="16"/>
      <c r="R1934" s="12"/>
    </row>
    <row r="1935" spans="1:18" ht="13.5" customHeight="1">
      <c r="A1935" s="11" t="s">
        <v>13017</v>
      </c>
      <c r="B1935" s="12" t="s">
        <v>13018</v>
      </c>
      <c r="C1935" s="50" t="s">
        <v>10934</v>
      </c>
      <c r="D1935" s="50" t="s">
        <v>11027</v>
      </c>
      <c r="E1935" s="13" t="s">
        <v>73</v>
      </c>
      <c r="F1935" s="16"/>
      <c r="G1935" s="16"/>
      <c r="H1935" s="16"/>
      <c r="I1935" s="12" t="s">
        <v>86</v>
      </c>
      <c r="J1935" s="12" t="s">
        <v>11191</v>
      </c>
      <c r="K1935" s="12" t="s">
        <v>77</v>
      </c>
      <c r="L1935" s="16"/>
      <c r="M1935" s="17"/>
      <c r="N1935" s="18" t="s">
        <v>5047</v>
      </c>
      <c r="O1935" s="16"/>
      <c r="P1935" s="16"/>
      <c r="Q1935" s="16"/>
      <c r="R1935" s="12"/>
    </row>
    <row r="1936" spans="1:18" ht="13.5" customHeight="1">
      <c r="A1936" s="11" t="s">
        <v>13019</v>
      </c>
      <c r="B1936" s="12" t="s">
        <v>13020</v>
      </c>
      <c r="C1936" s="50" t="s">
        <v>10935</v>
      </c>
      <c r="D1936" s="50" t="s">
        <v>11028</v>
      </c>
      <c r="E1936" s="13" t="s">
        <v>73</v>
      </c>
      <c r="F1936" s="16"/>
      <c r="G1936" s="16"/>
      <c r="H1936" s="16"/>
      <c r="I1936" s="12" t="s">
        <v>90</v>
      </c>
      <c r="J1936" s="12" t="s">
        <v>11191</v>
      </c>
      <c r="K1936" s="12" t="s">
        <v>77</v>
      </c>
      <c r="L1936" s="16"/>
      <c r="M1936" s="17"/>
      <c r="N1936" s="18" t="s">
        <v>5047</v>
      </c>
      <c r="O1936" s="16"/>
      <c r="P1936" s="16"/>
      <c r="Q1936" s="16"/>
      <c r="R1936" s="12"/>
    </row>
    <row r="1937" spans="1:18" ht="13.5" customHeight="1">
      <c r="A1937" s="11" t="s">
        <v>13021</v>
      </c>
      <c r="B1937" s="12" t="s">
        <v>13022</v>
      </c>
      <c r="C1937" s="50" t="s">
        <v>10936</v>
      </c>
      <c r="D1937" s="50" t="s">
        <v>11029</v>
      </c>
      <c r="E1937" s="13" t="s">
        <v>73</v>
      </c>
      <c r="F1937" s="16"/>
      <c r="G1937" s="16"/>
      <c r="H1937" s="16"/>
      <c r="I1937" s="12" t="s">
        <v>83</v>
      </c>
      <c r="J1937" s="12" t="s">
        <v>11191</v>
      </c>
      <c r="K1937" s="12" t="s">
        <v>77</v>
      </c>
      <c r="L1937" s="16"/>
      <c r="M1937" s="17"/>
      <c r="N1937" s="18" t="s">
        <v>5047</v>
      </c>
      <c r="O1937" s="16"/>
      <c r="P1937" s="16"/>
      <c r="Q1937" s="16"/>
      <c r="R1937" s="12"/>
    </row>
    <row r="1938" spans="1:18" ht="13.5" customHeight="1">
      <c r="A1938" s="11" t="s">
        <v>13023</v>
      </c>
      <c r="B1938" s="12" t="s">
        <v>13024</v>
      </c>
      <c r="C1938" s="50" t="s">
        <v>10937</v>
      </c>
      <c r="D1938" s="50" t="s">
        <v>11030</v>
      </c>
      <c r="E1938" s="13" t="s">
        <v>73</v>
      </c>
      <c r="F1938" s="16"/>
      <c r="G1938" s="16"/>
      <c r="H1938" s="16"/>
      <c r="I1938" s="12" t="s">
        <v>86</v>
      </c>
      <c r="J1938" s="12" t="s">
        <v>11192</v>
      </c>
      <c r="K1938" s="12" t="s">
        <v>77</v>
      </c>
      <c r="L1938" s="16"/>
      <c r="M1938" s="17"/>
      <c r="N1938" s="18" t="s">
        <v>5047</v>
      </c>
      <c r="O1938" s="16"/>
      <c r="P1938" s="16"/>
      <c r="Q1938" s="16"/>
      <c r="R1938" s="12"/>
    </row>
    <row r="1939" spans="1:18" ht="13.5" customHeight="1">
      <c r="A1939" s="11" t="s">
        <v>13025</v>
      </c>
      <c r="B1939" s="12" t="s">
        <v>13026</v>
      </c>
      <c r="C1939" s="50" t="s">
        <v>10938</v>
      </c>
      <c r="D1939" s="50" t="s">
        <v>11031</v>
      </c>
      <c r="E1939" s="13" t="s">
        <v>73</v>
      </c>
      <c r="F1939" s="16"/>
      <c r="G1939" s="16"/>
      <c r="H1939" s="16"/>
      <c r="I1939" s="12" t="s">
        <v>90</v>
      </c>
      <c r="J1939" s="12" t="s">
        <v>11192</v>
      </c>
      <c r="K1939" s="12" t="s">
        <v>77</v>
      </c>
      <c r="L1939" s="16"/>
      <c r="M1939" s="17"/>
      <c r="N1939" s="18" t="s">
        <v>5047</v>
      </c>
      <c r="O1939" s="16"/>
      <c r="P1939" s="16"/>
      <c r="Q1939" s="16"/>
      <c r="R1939" s="12"/>
    </row>
    <row r="1940" spans="1:18" ht="13.5" customHeight="1">
      <c r="A1940" s="11" t="s">
        <v>13027</v>
      </c>
      <c r="B1940" s="12" t="s">
        <v>13028</v>
      </c>
      <c r="C1940" s="50" t="s">
        <v>10939</v>
      </c>
      <c r="D1940" s="50" t="s">
        <v>11032</v>
      </c>
      <c r="E1940" s="13" t="s">
        <v>73</v>
      </c>
      <c r="F1940" s="16"/>
      <c r="G1940" s="16"/>
      <c r="H1940" s="16"/>
      <c r="I1940" s="12" t="s">
        <v>83</v>
      </c>
      <c r="J1940" s="12" t="s">
        <v>11192</v>
      </c>
      <c r="K1940" s="12" t="s">
        <v>77</v>
      </c>
      <c r="L1940" s="16"/>
      <c r="M1940" s="17"/>
      <c r="N1940" s="18" t="s">
        <v>5047</v>
      </c>
      <c r="O1940" s="16"/>
      <c r="P1940" s="16"/>
      <c r="Q1940" s="16"/>
      <c r="R1940" s="12"/>
    </row>
    <row r="1941" spans="1:18" ht="13.5" customHeight="1">
      <c r="A1941" s="11" t="s">
        <v>13029</v>
      </c>
      <c r="B1941" s="12" t="s">
        <v>13030</v>
      </c>
      <c r="C1941" s="50" t="s">
        <v>10940</v>
      </c>
      <c r="D1941" s="50" t="s">
        <v>11033</v>
      </c>
      <c r="E1941" s="13" t="s">
        <v>73</v>
      </c>
      <c r="F1941" s="16"/>
      <c r="G1941" s="16"/>
      <c r="H1941" s="16"/>
      <c r="I1941" s="12" t="s">
        <v>86</v>
      </c>
      <c r="J1941" s="12" t="s">
        <v>11193</v>
      </c>
      <c r="K1941" s="12" t="s">
        <v>77</v>
      </c>
      <c r="L1941" s="16"/>
      <c r="M1941" s="17"/>
      <c r="N1941" s="18" t="s">
        <v>5047</v>
      </c>
      <c r="O1941" s="16"/>
      <c r="P1941" s="16"/>
      <c r="Q1941" s="16"/>
      <c r="R1941" s="12"/>
    </row>
    <row r="1942" spans="1:18" ht="13.5" customHeight="1">
      <c r="A1942" s="11" t="s">
        <v>13031</v>
      </c>
      <c r="B1942" s="12" t="s">
        <v>13032</v>
      </c>
      <c r="C1942" s="50" t="s">
        <v>10941</v>
      </c>
      <c r="D1942" s="50" t="s">
        <v>11034</v>
      </c>
      <c r="E1942" s="13" t="s">
        <v>73</v>
      </c>
      <c r="F1942" s="16"/>
      <c r="G1942" s="16"/>
      <c r="H1942" s="16"/>
      <c r="I1942" s="12" t="s">
        <v>90</v>
      </c>
      <c r="J1942" s="12" t="s">
        <v>11193</v>
      </c>
      <c r="K1942" s="12" t="s">
        <v>77</v>
      </c>
      <c r="L1942" s="16"/>
      <c r="M1942" s="17"/>
      <c r="N1942" s="18" t="s">
        <v>5047</v>
      </c>
      <c r="O1942" s="16"/>
      <c r="P1942" s="16"/>
      <c r="Q1942" s="16"/>
      <c r="R1942" s="12"/>
    </row>
    <row r="1943" spans="1:18" ht="13.5" customHeight="1">
      <c r="A1943" s="11" t="s">
        <v>13033</v>
      </c>
      <c r="B1943" s="12" t="s">
        <v>13034</v>
      </c>
      <c r="C1943" s="50" t="s">
        <v>10942</v>
      </c>
      <c r="D1943" s="50" t="s">
        <v>11035</v>
      </c>
      <c r="E1943" s="13" t="s">
        <v>73</v>
      </c>
      <c r="F1943" s="16"/>
      <c r="G1943" s="16"/>
      <c r="H1943" s="16"/>
      <c r="I1943" s="12" t="s">
        <v>83</v>
      </c>
      <c r="J1943" s="12" t="s">
        <v>11193</v>
      </c>
      <c r="K1943" s="12" t="s">
        <v>77</v>
      </c>
      <c r="L1943" s="16"/>
      <c r="M1943" s="17"/>
      <c r="N1943" s="18" t="s">
        <v>5047</v>
      </c>
      <c r="O1943" s="16"/>
      <c r="P1943" s="16"/>
      <c r="Q1943" s="16"/>
      <c r="R1943" s="12"/>
    </row>
    <row r="1944" spans="1:18" ht="13.5" customHeight="1">
      <c r="A1944" s="11" t="s">
        <v>13035</v>
      </c>
      <c r="B1944" s="12" t="s">
        <v>13036</v>
      </c>
      <c r="C1944" s="50" t="s">
        <v>10943</v>
      </c>
      <c r="D1944" s="50" t="s">
        <v>11036</v>
      </c>
      <c r="E1944" s="13" t="s">
        <v>73</v>
      </c>
      <c r="F1944" s="16"/>
      <c r="G1944" s="16"/>
      <c r="H1944" s="16"/>
      <c r="I1944" s="12" t="s">
        <v>86</v>
      </c>
      <c r="J1944" s="12" t="s">
        <v>11194</v>
      </c>
      <c r="K1944" s="12" t="s">
        <v>77</v>
      </c>
      <c r="L1944" s="16"/>
      <c r="M1944" s="17"/>
      <c r="N1944" s="18" t="s">
        <v>5047</v>
      </c>
      <c r="O1944" s="16"/>
      <c r="P1944" s="16"/>
      <c r="Q1944" s="16"/>
      <c r="R1944" s="12"/>
    </row>
    <row r="1945" spans="1:18" ht="13.5" customHeight="1">
      <c r="A1945" s="11" t="s">
        <v>13037</v>
      </c>
      <c r="B1945" s="12" t="s">
        <v>13038</v>
      </c>
      <c r="C1945" s="50" t="s">
        <v>10944</v>
      </c>
      <c r="D1945" s="50" t="s">
        <v>11037</v>
      </c>
      <c r="E1945" s="13" t="s">
        <v>73</v>
      </c>
      <c r="F1945" s="16"/>
      <c r="G1945" s="16"/>
      <c r="H1945" s="16"/>
      <c r="I1945" s="12" t="s">
        <v>90</v>
      </c>
      <c r="J1945" s="12" t="s">
        <v>11194</v>
      </c>
      <c r="K1945" s="12" t="s">
        <v>77</v>
      </c>
      <c r="L1945" s="16"/>
      <c r="M1945" s="17"/>
      <c r="N1945" s="18" t="s">
        <v>5047</v>
      </c>
      <c r="O1945" s="16"/>
      <c r="P1945" s="16"/>
      <c r="Q1945" s="16"/>
      <c r="R1945" s="12"/>
    </row>
    <row r="1946" spans="1:18" ht="13.5" customHeight="1">
      <c r="A1946" s="11" t="s">
        <v>13039</v>
      </c>
      <c r="B1946" s="12" t="s">
        <v>13040</v>
      </c>
      <c r="C1946" s="50" t="s">
        <v>10945</v>
      </c>
      <c r="D1946" s="50" t="s">
        <v>11038</v>
      </c>
      <c r="E1946" s="13" t="s">
        <v>73</v>
      </c>
      <c r="F1946" s="16"/>
      <c r="G1946" s="16"/>
      <c r="H1946" s="16"/>
      <c r="I1946" s="12" t="s">
        <v>83</v>
      </c>
      <c r="J1946" s="12" t="s">
        <v>11194</v>
      </c>
      <c r="K1946" s="12" t="s">
        <v>77</v>
      </c>
      <c r="L1946" s="16"/>
      <c r="M1946" s="17"/>
      <c r="N1946" s="18" t="s">
        <v>5047</v>
      </c>
      <c r="O1946" s="16"/>
      <c r="P1946" s="16"/>
      <c r="Q1946" s="16"/>
      <c r="R1946" s="12"/>
    </row>
    <row r="1947" spans="1:18" ht="13.5" customHeight="1">
      <c r="A1947" s="11" t="s">
        <v>13041</v>
      </c>
      <c r="B1947" s="12" t="s">
        <v>13042</v>
      </c>
      <c r="C1947" s="50" t="s">
        <v>10946</v>
      </c>
      <c r="D1947" s="50" t="s">
        <v>11039</v>
      </c>
      <c r="E1947" s="13" t="s">
        <v>73</v>
      </c>
      <c r="F1947" s="16"/>
      <c r="G1947" s="16"/>
      <c r="H1947" s="16"/>
      <c r="I1947" s="12" t="s">
        <v>86</v>
      </c>
      <c r="J1947" s="12" t="s">
        <v>11195</v>
      </c>
      <c r="K1947" s="12" t="s">
        <v>77</v>
      </c>
      <c r="L1947" s="16"/>
      <c r="M1947" s="17"/>
      <c r="N1947" s="18" t="s">
        <v>5047</v>
      </c>
      <c r="O1947" s="16"/>
      <c r="P1947" s="16"/>
      <c r="Q1947" s="16"/>
      <c r="R1947" s="12"/>
    </row>
    <row r="1948" spans="1:18" ht="13.5" customHeight="1">
      <c r="A1948" s="11" t="s">
        <v>13043</v>
      </c>
      <c r="B1948" s="12" t="s">
        <v>13044</v>
      </c>
      <c r="C1948" s="50" t="s">
        <v>10947</v>
      </c>
      <c r="D1948" s="50" t="s">
        <v>11040</v>
      </c>
      <c r="E1948" s="13" t="s">
        <v>73</v>
      </c>
      <c r="F1948" s="16"/>
      <c r="G1948" s="16"/>
      <c r="H1948" s="16"/>
      <c r="I1948" s="12" t="s">
        <v>90</v>
      </c>
      <c r="J1948" s="12" t="s">
        <v>11195</v>
      </c>
      <c r="K1948" s="12" t="s">
        <v>77</v>
      </c>
      <c r="L1948" s="16"/>
      <c r="M1948" s="17"/>
      <c r="N1948" s="18" t="s">
        <v>5047</v>
      </c>
      <c r="O1948" s="16"/>
      <c r="P1948" s="16"/>
      <c r="Q1948" s="16"/>
      <c r="R1948" s="12"/>
    </row>
    <row r="1949" spans="1:18" ht="13.5" customHeight="1">
      <c r="A1949" s="11" t="s">
        <v>13045</v>
      </c>
      <c r="B1949" s="12" t="s">
        <v>13046</v>
      </c>
      <c r="C1949" s="50" t="s">
        <v>10948</v>
      </c>
      <c r="D1949" s="50" t="s">
        <v>11041</v>
      </c>
      <c r="E1949" s="13" t="s">
        <v>73</v>
      </c>
      <c r="F1949" s="16"/>
      <c r="G1949" s="16"/>
      <c r="H1949" s="16"/>
      <c r="I1949" s="12" t="s">
        <v>83</v>
      </c>
      <c r="J1949" s="12" t="s">
        <v>11195</v>
      </c>
      <c r="K1949" s="12" t="s">
        <v>77</v>
      </c>
      <c r="L1949" s="16"/>
      <c r="M1949" s="17"/>
      <c r="N1949" s="18" t="s">
        <v>5047</v>
      </c>
      <c r="O1949" s="16"/>
      <c r="P1949" s="16"/>
      <c r="Q1949" s="16"/>
      <c r="R1949" s="12"/>
    </row>
    <row r="1950" spans="1:18" ht="13.5" customHeight="1">
      <c r="A1950" s="11" t="s">
        <v>13047</v>
      </c>
      <c r="B1950" s="12" t="s">
        <v>13048</v>
      </c>
      <c r="C1950" s="50" t="s">
        <v>10949</v>
      </c>
      <c r="D1950" s="50" t="s">
        <v>11042</v>
      </c>
      <c r="E1950" s="13" t="s">
        <v>73</v>
      </c>
      <c r="F1950" s="16"/>
      <c r="G1950" s="16"/>
      <c r="H1950" s="16"/>
      <c r="I1950" s="12" t="s">
        <v>86</v>
      </c>
      <c r="J1950" s="12" t="s">
        <v>11196</v>
      </c>
      <c r="K1950" s="12" t="s">
        <v>77</v>
      </c>
      <c r="L1950" s="16"/>
      <c r="M1950" s="17"/>
      <c r="N1950" s="18" t="s">
        <v>5047</v>
      </c>
      <c r="O1950" s="16"/>
      <c r="P1950" s="16"/>
      <c r="Q1950" s="16"/>
      <c r="R1950" s="12"/>
    </row>
    <row r="1951" spans="1:18" ht="13.5" customHeight="1">
      <c r="A1951" s="11" t="s">
        <v>13049</v>
      </c>
      <c r="B1951" s="12" t="s">
        <v>13050</v>
      </c>
      <c r="C1951" s="50" t="s">
        <v>10950</v>
      </c>
      <c r="D1951" s="50" t="s">
        <v>11043</v>
      </c>
      <c r="E1951" s="13" t="s">
        <v>73</v>
      </c>
      <c r="F1951" s="16"/>
      <c r="G1951" s="16"/>
      <c r="H1951" s="16"/>
      <c r="I1951" s="12" t="s">
        <v>90</v>
      </c>
      <c r="J1951" s="12" t="s">
        <v>11196</v>
      </c>
      <c r="K1951" s="12" t="s">
        <v>77</v>
      </c>
      <c r="L1951" s="16"/>
      <c r="M1951" s="17"/>
      <c r="N1951" s="18" t="s">
        <v>5047</v>
      </c>
      <c r="O1951" s="16"/>
      <c r="P1951" s="16"/>
      <c r="Q1951" s="16"/>
      <c r="R1951" s="12"/>
    </row>
    <row r="1952" spans="1:18" ht="13.5" customHeight="1">
      <c r="A1952" s="11" t="s">
        <v>13051</v>
      </c>
      <c r="B1952" s="12" t="s">
        <v>13052</v>
      </c>
      <c r="C1952" s="50" t="s">
        <v>10951</v>
      </c>
      <c r="D1952" s="50" t="s">
        <v>11044</v>
      </c>
      <c r="E1952" s="13" t="s">
        <v>73</v>
      </c>
      <c r="F1952" s="16"/>
      <c r="G1952" s="16"/>
      <c r="H1952" s="16"/>
      <c r="I1952" s="12" t="s">
        <v>83</v>
      </c>
      <c r="J1952" s="12" t="s">
        <v>11196</v>
      </c>
      <c r="K1952" s="12" t="s">
        <v>77</v>
      </c>
      <c r="L1952" s="16"/>
      <c r="M1952" s="17"/>
      <c r="N1952" s="18" t="s">
        <v>5047</v>
      </c>
      <c r="O1952" s="16"/>
      <c r="P1952" s="16"/>
      <c r="Q1952" s="16"/>
      <c r="R1952" s="12"/>
    </row>
    <row r="1953" spans="1:18" ht="13.5" customHeight="1">
      <c r="A1953" s="11" t="s">
        <v>13053</v>
      </c>
      <c r="B1953" s="12" t="s">
        <v>13054</v>
      </c>
      <c r="C1953" s="50" t="s">
        <v>10952</v>
      </c>
      <c r="D1953" s="50" t="s">
        <v>11045</v>
      </c>
      <c r="E1953" s="13" t="s">
        <v>73</v>
      </c>
      <c r="F1953" s="16"/>
      <c r="G1953" s="16"/>
      <c r="H1953" s="16"/>
      <c r="I1953" s="12" t="s">
        <v>86</v>
      </c>
      <c r="J1953" s="12" t="s">
        <v>11197</v>
      </c>
      <c r="K1953" s="12" t="s">
        <v>77</v>
      </c>
      <c r="L1953" s="16"/>
      <c r="M1953" s="17"/>
      <c r="N1953" s="18" t="s">
        <v>5047</v>
      </c>
      <c r="O1953" s="16"/>
      <c r="P1953" s="16"/>
      <c r="Q1953" s="16"/>
      <c r="R1953" s="12"/>
    </row>
    <row r="1954" spans="1:18" ht="13.5" customHeight="1">
      <c r="A1954" s="11" t="s">
        <v>13055</v>
      </c>
      <c r="B1954" s="12" t="s">
        <v>13056</v>
      </c>
      <c r="C1954" s="50" t="s">
        <v>10953</v>
      </c>
      <c r="D1954" s="50" t="s">
        <v>11046</v>
      </c>
      <c r="E1954" s="13" t="s">
        <v>73</v>
      </c>
      <c r="F1954" s="16"/>
      <c r="G1954" s="16"/>
      <c r="H1954" s="16"/>
      <c r="I1954" s="12" t="s">
        <v>90</v>
      </c>
      <c r="J1954" s="12" t="s">
        <v>11197</v>
      </c>
      <c r="K1954" s="12" t="s">
        <v>77</v>
      </c>
      <c r="L1954" s="16"/>
      <c r="M1954" s="17"/>
      <c r="N1954" s="18" t="s">
        <v>5047</v>
      </c>
      <c r="O1954" s="16"/>
      <c r="P1954" s="16"/>
      <c r="Q1954" s="16"/>
      <c r="R1954" s="12"/>
    </row>
    <row r="1955" spans="1:18" ht="13.5" customHeight="1">
      <c r="A1955" s="11" t="s">
        <v>13057</v>
      </c>
      <c r="B1955" s="12" t="s">
        <v>13058</v>
      </c>
      <c r="C1955" s="50" t="s">
        <v>10954</v>
      </c>
      <c r="D1955" s="50" t="s">
        <v>11047</v>
      </c>
      <c r="E1955" s="13" t="s">
        <v>73</v>
      </c>
      <c r="F1955" s="16"/>
      <c r="G1955" s="16"/>
      <c r="H1955" s="16"/>
      <c r="I1955" s="12" t="s">
        <v>83</v>
      </c>
      <c r="J1955" s="12" t="s">
        <v>11197</v>
      </c>
      <c r="K1955" s="12" t="s">
        <v>77</v>
      </c>
      <c r="L1955" s="16"/>
      <c r="M1955" s="17"/>
      <c r="N1955" s="18" t="s">
        <v>5047</v>
      </c>
      <c r="O1955" s="16"/>
      <c r="P1955" s="16"/>
      <c r="Q1955" s="16"/>
      <c r="R1955" s="12"/>
    </row>
    <row r="1956" spans="1:18" ht="13.5" customHeight="1">
      <c r="A1956" s="11" t="str">
        <f t="shared" si="34"/>
        <v>ACTRIS_vocab:1-buteneand-E-2-butenenumberconcentration</v>
      </c>
      <c r="B1956" s="12" t="s">
        <v>10955</v>
      </c>
      <c r="C1956" s="50"/>
      <c r="D1956" s="50" t="s">
        <v>11048</v>
      </c>
      <c r="E1956" s="13" t="s">
        <v>73</v>
      </c>
      <c r="F1956" s="16"/>
      <c r="G1956" s="16"/>
      <c r="H1956" s="16"/>
      <c r="I1956" s="12" t="s">
        <v>86</v>
      </c>
      <c r="J1956" s="12" t="s">
        <v>11198</v>
      </c>
      <c r="K1956" s="12" t="s">
        <v>77</v>
      </c>
      <c r="L1956" s="16"/>
      <c r="M1956" s="17"/>
      <c r="N1956" s="18" t="s">
        <v>5047</v>
      </c>
      <c r="O1956" s="16"/>
      <c r="P1956" s="16"/>
      <c r="Q1956" s="16"/>
      <c r="R1956" s="12"/>
    </row>
    <row r="1957" spans="1:18" ht="13.5" customHeight="1">
      <c r="A1957" s="11" t="str">
        <f t="shared" si="34"/>
        <v>ACTRIS_vocab:1-buteneand-E-2-butenemassconcentration</v>
      </c>
      <c r="B1957" s="12" t="s">
        <v>10956</v>
      </c>
      <c r="C1957" s="50"/>
      <c r="D1957" s="50" t="s">
        <v>11049</v>
      </c>
      <c r="E1957" s="13" t="s">
        <v>73</v>
      </c>
      <c r="F1957" s="16"/>
      <c r="G1957" s="16"/>
      <c r="H1957" s="16"/>
      <c r="I1957" s="12" t="s">
        <v>90</v>
      </c>
      <c r="J1957" s="12" t="s">
        <v>11198</v>
      </c>
      <c r="K1957" s="12" t="s">
        <v>77</v>
      </c>
      <c r="L1957" s="16"/>
      <c r="M1957" s="17"/>
      <c r="N1957" s="18" t="s">
        <v>5047</v>
      </c>
      <c r="O1957" s="16"/>
      <c r="P1957" s="16"/>
      <c r="Q1957" s="16"/>
      <c r="R1957" s="12"/>
    </row>
    <row r="1958" spans="1:18" ht="13.5" customHeight="1">
      <c r="A1958" s="11" t="str">
        <f t="shared" si="34"/>
        <v>ACTRIS_vocab:1-buteneand-E-2-buteneamountfraction</v>
      </c>
      <c r="B1958" s="12" t="s">
        <v>10957</v>
      </c>
      <c r="C1958" s="50"/>
      <c r="D1958" s="50" t="s">
        <v>11050</v>
      </c>
      <c r="E1958" s="13" t="s">
        <v>73</v>
      </c>
      <c r="F1958" s="16"/>
      <c r="G1958" s="16"/>
      <c r="H1958" s="16"/>
      <c r="I1958" s="12" t="s">
        <v>83</v>
      </c>
      <c r="J1958" s="12" t="s">
        <v>11198</v>
      </c>
      <c r="K1958" s="12" t="s">
        <v>77</v>
      </c>
      <c r="L1958" s="16"/>
      <c r="M1958" s="17"/>
      <c r="N1958" s="18" t="s">
        <v>5047</v>
      </c>
      <c r="O1958" s="16"/>
      <c r="P1958" s="16"/>
      <c r="Q1958" s="16"/>
      <c r="R1958" s="12"/>
    </row>
    <row r="1959" spans="1:18" ht="13.5" customHeight="1">
      <c r="A1959" s="11" t="str">
        <f t="shared" si="34"/>
        <v>ACTRIS_vocab:1-penteneand2-methyl-2-butenenumberconcentration</v>
      </c>
      <c r="B1959" s="12" t="s">
        <v>10958</v>
      </c>
      <c r="C1959" s="50"/>
      <c r="D1959" s="50" t="s">
        <v>11051</v>
      </c>
      <c r="E1959" s="13" t="s">
        <v>73</v>
      </c>
      <c r="F1959" s="16"/>
      <c r="G1959" s="16"/>
      <c r="H1959" s="16"/>
      <c r="I1959" s="12" t="s">
        <v>86</v>
      </c>
      <c r="J1959" s="12" t="s">
        <v>11199</v>
      </c>
      <c r="K1959" s="12" t="s">
        <v>77</v>
      </c>
      <c r="L1959" s="16"/>
      <c r="M1959" s="17"/>
      <c r="N1959" s="18" t="s">
        <v>5047</v>
      </c>
      <c r="O1959" s="16"/>
      <c r="P1959" s="16"/>
      <c r="Q1959" s="16"/>
      <c r="R1959" s="12"/>
    </row>
    <row r="1960" spans="1:18" ht="13.5" customHeight="1">
      <c r="A1960" s="11" t="str">
        <f t="shared" si="34"/>
        <v>ACTRIS_vocab:1-penteneand2-methyl-2-butenemassconcentration</v>
      </c>
      <c r="B1960" s="12" t="s">
        <v>10959</v>
      </c>
      <c r="C1960" s="50"/>
      <c r="D1960" s="50" t="s">
        <v>11052</v>
      </c>
      <c r="E1960" s="13" t="s">
        <v>73</v>
      </c>
      <c r="F1960" s="16"/>
      <c r="G1960" s="16"/>
      <c r="H1960" s="16"/>
      <c r="I1960" s="12" t="s">
        <v>90</v>
      </c>
      <c r="J1960" s="12" t="s">
        <v>11199</v>
      </c>
      <c r="K1960" s="12" t="s">
        <v>77</v>
      </c>
      <c r="L1960" s="16"/>
      <c r="M1960" s="17"/>
      <c r="N1960" s="18" t="s">
        <v>5047</v>
      </c>
      <c r="O1960" s="16"/>
      <c r="P1960" s="16"/>
      <c r="Q1960" s="16"/>
      <c r="R1960" s="12"/>
    </row>
    <row r="1961" spans="1:18" ht="13.5" customHeight="1">
      <c r="A1961" s="11" t="str">
        <f t="shared" si="34"/>
        <v>ACTRIS_vocab:1-penteneand2-methyl-2-buteneamountfraction</v>
      </c>
      <c r="B1961" s="12" t="s">
        <v>10960</v>
      </c>
      <c r="C1961" s="50"/>
      <c r="D1961" s="50" t="s">
        <v>11053</v>
      </c>
      <c r="E1961" s="13" t="s">
        <v>73</v>
      </c>
      <c r="F1961" s="16"/>
      <c r="G1961" s="16"/>
      <c r="H1961" s="16"/>
      <c r="I1961" s="12" t="s">
        <v>83</v>
      </c>
      <c r="J1961" s="12" t="s">
        <v>11199</v>
      </c>
      <c r="K1961" s="12" t="s">
        <v>77</v>
      </c>
      <c r="L1961" s="16"/>
      <c r="M1961" s="17"/>
      <c r="N1961" s="18" t="s">
        <v>5047</v>
      </c>
      <c r="O1961" s="16"/>
      <c r="P1961" s="16"/>
      <c r="Q1961" s="16"/>
      <c r="R1961" s="12"/>
    </row>
    <row r="1962" spans="1:18" ht="13.5" customHeight="1">
      <c r="A1962" s="11" t="str">
        <f t="shared" si="34"/>
        <v>ACTRIS_vocab:2-2-dimethylbutaneandmethylcyclopentanenumberconcentration</v>
      </c>
      <c r="B1962" s="12" t="s">
        <v>10961</v>
      </c>
      <c r="C1962" s="50"/>
      <c r="D1962" s="50" t="s">
        <v>11054</v>
      </c>
      <c r="E1962" s="13" t="s">
        <v>73</v>
      </c>
      <c r="F1962" s="16"/>
      <c r="G1962" s="16"/>
      <c r="H1962" s="16"/>
      <c r="I1962" s="12" t="s">
        <v>86</v>
      </c>
      <c r="J1962" s="12" t="s">
        <v>11200</v>
      </c>
      <c r="K1962" s="12" t="s">
        <v>77</v>
      </c>
      <c r="L1962" s="16"/>
      <c r="M1962" s="17"/>
      <c r="N1962" s="18" t="s">
        <v>5047</v>
      </c>
      <c r="O1962" s="16"/>
      <c r="P1962" s="16"/>
      <c r="Q1962" s="16"/>
      <c r="R1962" s="12"/>
    </row>
    <row r="1963" spans="1:18" ht="13.5" customHeight="1">
      <c r="A1963" s="11" t="str">
        <f t="shared" si="34"/>
        <v>ACTRIS_vocab:2-2-dimethylbutaneandmethylcyclopentanemassconcentration</v>
      </c>
      <c r="B1963" s="12" t="s">
        <v>10962</v>
      </c>
      <c r="C1963" s="50"/>
      <c r="D1963" s="50" t="s">
        <v>11055</v>
      </c>
      <c r="E1963" s="13" t="s">
        <v>73</v>
      </c>
      <c r="F1963" s="16"/>
      <c r="G1963" s="16"/>
      <c r="H1963" s="16"/>
      <c r="I1963" s="12" t="s">
        <v>90</v>
      </c>
      <c r="J1963" s="12" t="s">
        <v>11200</v>
      </c>
      <c r="K1963" s="12" t="s">
        <v>77</v>
      </c>
      <c r="L1963" s="16"/>
      <c r="M1963" s="17"/>
      <c r="N1963" s="18" t="s">
        <v>5047</v>
      </c>
      <c r="O1963" s="16"/>
      <c r="P1963" s="16"/>
      <c r="Q1963" s="16"/>
      <c r="R1963" s="12"/>
    </row>
    <row r="1964" spans="1:18" ht="13.5" customHeight="1">
      <c r="A1964" s="11" t="str">
        <f t="shared" si="34"/>
        <v>ACTRIS_vocab:2-2-dimethylbutaneandmethylcyclopentaneamountfraction</v>
      </c>
      <c r="B1964" s="12" t="s">
        <v>10963</v>
      </c>
      <c r="C1964" s="50"/>
      <c r="D1964" s="50" t="s">
        <v>11056</v>
      </c>
      <c r="E1964" s="13" t="s">
        <v>73</v>
      </c>
      <c r="F1964" s="16"/>
      <c r="G1964" s="16"/>
      <c r="H1964" s="16"/>
      <c r="I1964" s="12" t="s">
        <v>83</v>
      </c>
      <c r="J1964" s="12" t="s">
        <v>11200</v>
      </c>
      <c r="K1964" s="12" t="s">
        <v>77</v>
      </c>
      <c r="L1964" s="16"/>
      <c r="M1964" s="17"/>
      <c r="N1964" s="18" t="s">
        <v>5047</v>
      </c>
      <c r="O1964" s="16"/>
      <c r="P1964" s="16"/>
      <c r="Q1964" s="16"/>
      <c r="R1964" s="12"/>
    </row>
    <row r="1965" spans="1:18" ht="13.5" customHeight="1">
      <c r="A1965" s="11" t="str">
        <f t="shared" si="34"/>
        <v>ACTRIS_vocab:2-2-dimethylpropaneand-Z-2-butenenumberconcentration</v>
      </c>
      <c r="B1965" s="12" t="s">
        <v>10964</v>
      </c>
      <c r="C1965" s="50"/>
      <c r="D1965" s="50" t="s">
        <v>11057</v>
      </c>
      <c r="E1965" s="13" t="s">
        <v>73</v>
      </c>
      <c r="F1965" s="16"/>
      <c r="G1965" s="16"/>
      <c r="H1965" s="16"/>
      <c r="I1965" s="12" t="s">
        <v>86</v>
      </c>
      <c r="J1965" s="12" t="s">
        <v>11201</v>
      </c>
      <c r="K1965" s="12" t="s">
        <v>77</v>
      </c>
      <c r="L1965" s="16"/>
      <c r="M1965" s="17"/>
      <c r="N1965" s="18" t="s">
        <v>5047</v>
      </c>
      <c r="O1965" s="16"/>
      <c r="P1965" s="16"/>
      <c r="Q1965" s="16"/>
      <c r="R1965" s="12"/>
    </row>
    <row r="1966" spans="1:18" ht="13.5" customHeight="1">
      <c r="A1966" s="11" t="str">
        <f t="shared" si="34"/>
        <v>ACTRIS_vocab:2-2-dimethylpropaneand-Z-2-butenemassconcentration</v>
      </c>
      <c r="B1966" s="12" t="s">
        <v>10965</v>
      </c>
      <c r="C1966" s="50"/>
      <c r="D1966" s="50" t="s">
        <v>11058</v>
      </c>
      <c r="E1966" s="13" t="s">
        <v>73</v>
      </c>
      <c r="F1966" s="16"/>
      <c r="G1966" s="16"/>
      <c r="H1966" s="16"/>
      <c r="I1966" s="12" t="s">
        <v>90</v>
      </c>
      <c r="J1966" s="12" t="s">
        <v>11201</v>
      </c>
      <c r="K1966" s="12" t="s">
        <v>77</v>
      </c>
      <c r="L1966" s="16"/>
      <c r="M1966" s="17"/>
      <c r="N1966" s="18" t="s">
        <v>5047</v>
      </c>
      <c r="O1966" s="16"/>
      <c r="P1966" s="16"/>
      <c r="Q1966" s="16"/>
      <c r="R1966" s="12"/>
    </row>
    <row r="1967" spans="1:18" ht="13.5" customHeight="1">
      <c r="A1967" s="11" t="str">
        <f t="shared" si="34"/>
        <v>ACTRIS_vocab:2-2-dimethylpropaneand-Z-2-buteneamountfraction</v>
      </c>
      <c r="B1967" s="12" t="s">
        <v>10966</v>
      </c>
      <c r="C1967" s="50"/>
      <c r="D1967" s="50" t="s">
        <v>11059</v>
      </c>
      <c r="E1967" s="13" t="s">
        <v>73</v>
      </c>
      <c r="F1967" s="16"/>
      <c r="G1967" s="16"/>
      <c r="H1967" s="16"/>
      <c r="I1967" s="12" t="s">
        <v>83</v>
      </c>
      <c r="J1967" s="12" t="s">
        <v>11201</v>
      </c>
      <c r="K1967" s="12" t="s">
        <v>77</v>
      </c>
      <c r="L1967" s="16"/>
      <c r="M1967" s="17"/>
      <c r="N1967" s="18" t="s">
        <v>5047</v>
      </c>
      <c r="O1967" s="16"/>
      <c r="P1967" s="16"/>
      <c r="Q1967" s="16"/>
      <c r="R1967" s="12"/>
    </row>
    <row r="1968" spans="1:18" ht="13.5" customHeight="1">
      <c r="A1968" s="11" t="str">
        <f t="shared" si="34"/>
        <v>ACTRIS_vocab:2-3-dimethylbutaneandmethylcyclopentanenumberconcentration</v>
      </c>
      <c r="B1968" s="12" t="s">
        <v>10967</v>
      </c>
      <c r="C1968" s="50"/>
      <c r="D1968" s="50" t="s">
        <v>11060</v>
      </c>
      <c r="E1968" s="13" t="s">
        <v>73</v>
      </c>
      <c r="F1968" s="16"/>
      <c r="G1968" s="16"/>
      <c r="H1968" s="16"/>
      <c r="I1968" s="12" t="s">
        <v>86</v>
      </c>
      <c r="J1968" s="12" t="s">
        <v>11202</v>
      </c>
      <c r="K1968" s="12" t="s">
        <v>77</v>
      </c>
      <c r="L1968" s="16"/>
      <c r="M1968" s="17"/>
      <c r="N1968" s="18" t="s">
        <v>5047</v>
      </c>
      <c r="O1968" s="16"/>
      <c r="P1968" s="16"/>
      <c r="Q1968" s="16"/>
      <c r="R1968" s="12"/>
    </row>
    <row r="1969" spans="1:18" ht="13.5" customHeight="1">
      <c r="A1969" s="11" t="str">
        <f t="shared" si="34"/>
        <v>ACTRIS_vocab:2-3-dimethylbutaneandmethylcyclopentanemassconcentration</v>
      </c>
      <c r="B1969" s="12" t="s">
        <v>10968</v>
      </c>
      <c r="C1969" s="50"/>
      <c r="D1969" s="50" t="s">
        <v>11061</v>
      </c>
      <c r="E1969" s="13" t="s">
        <v>73</v>
      </c>
      <c r="F1969" s="16"/>
      <c r="G1969" s="16"/>
      <c r="H1969" s="16"/>
      <c r="I1969" s="12" t="s">
        <v>90</v>
      </c>
      <c r="J1969" s="12" t="s">
        <v>11202</v>
      </c>
      <c r="K1969" s="12" t="s">
        <v>77</v>
      </c>
      <c r="L1969" s="16"/>
      <c r="M1969" s="17"/>
      <c r="N1969" s="18" t="s">
        <v>5047</v>
      </c>
      <c r="O1969" s="16"/>
      <c r="P1969" s="16"/>
      <c r="Q1969" s="16"/>
      <c r="R1969" s="12"/>
    </row>
    <row r="1970" spans="1:18" ht="13.5" customHeight="1">
      <c r="A1970" s="11" t="str">
        <f t="shared" si="34"/>
        <v>ACTRIS_vocab:2-3-dimethylbutaneandmethylcyclopentaneamountfraction</v>
      </c>
      <c r="B1970" s="12" t="s">
        <v>10969</v>
      </c>
      <c r="C1970" s="50"/>
      <c r="D1970" s="50" t="s">
        <v>11062</v>
      </c>
      <c r="E1970" s="13" t="s">
        <v>73</v>
      </c>
      <c r="F1970" s="16"/>
      <c r="G1970" s="16"/>
      <c r="H1970" s="16"/>
      <c r="I1970" s="12" t="s">
        <v>83</v>
      </c>
      <c r="J1970" s="12" t="s">
        <v>11202</v>
      </c>
      <c r="K1970" s="12" t="s">
        <v>77</v>
      </c>
      <c r="L1970" s="16"/>
      <c r="M1970" s="17"/>
      <c r="N1970" s="18" t="s">
        <v>5047</v>
      </c>
      <c r="O1970" s="16"/>
      <c r="P1970" s="16"/>
      <c r="Q1970" s="16"/>
      <c r="R1970" s="12"/>
    </row>
    <row r="1971" spans="1:18" ht="13.5" customHeight="1">
      <c r="A1971" s="11" t="str">
        <f t="shared" si="34"/>
        <v>ACTRIS_vocab:3-methyl-1-buteneandcyclopentenenumberconcentration</v>
      </c>
      <c r="B1971" s="12" t="s">
        <v>10970</v>
      </c>
      <c r="C1971" s="50"/>
      <c r="D1971" s="50" t="s">
        <v>11063</v>
      </c>
      <c r="E1971" s="13" t="s">
        <v>73</v>
      </c>
      <c r="F1971" s="16"/>
      <c r="G1971" s="16"/>
      <c r="H1971" s="16"/>
      <c r="I1971" s="12" t="s">
        <v>86</v>
      </c>
      <c r="J1971" s="12" t="s">
        <v>11203</v>
      </c>
      <c r="K1971" s="12" t="s">
        <v>77</v>
      </c>
      <c r="L1971" s="16"/>
      <c r="M1971" s="17"/>
      <c r="N1971" s="18" t="s">
        <v>5047</v>
      </c>
      <c r="O1971" s="16"/>
      <c r="P1971" s="16"/>
      <c r="Q1971" s="16"/>
      <c r="R1971" s="12"/>
    </row>
    <row r="1972" spans="1:18" ht="13.5" customHeight="1">
      <c r="A1972" s="11" t="str">
        <f t="shared" si="34"/>
        <v>ACTRIS_vocab:3-methyl-1-buteneandcyclopentenemassconcentration</v>
      </c>
      <c r="B1972" s="12" t="s">
        <v>10971</v>
      </c>
      <c r="C1972" s="50"/>
      <c r="D1972" s="50" t="s">
        <v>11064</v>
      </c>
      <c r="E1972" s="13" t="s">
        <v>73</v>
      </c>
      <c r="F1972" s="16"/>
      <c r="G1972" s="16"/>
      <c r="H1972" s="16"/>
      <c r="I1972" s="12" t="s">
        <v>90</v>
      </c>
      <c r="J1972" s="12" t="s">
        <v>11203</v>
      </c>
      <c r="K1972" s="12" t="s">
        <v>77</v>
      </c>
      <c r="L1972" s="16"/>
      <c r="M1972" s="17"/>
      <c r="N1972" s="18" t="s">
        <v>5047</v>
      </c>
      <c r="O1972" s="16"/>
      <c r="P1972" s="16"/>
      <c r="Q1972" s="16"/>
      <c r="R1972" s="12"/>
    </row>
    <row r="1973" spans="1:18" ht="13.5" customHeight="1">
      <c r="A1973" s="11" t="str">
        <f t="shared" si="34"/>
        <v>ACTRIS_vocab:3-methyl-1-buteneandcyclopenteneamountfraction</v>
      </c>
      <c r="B1973" s="12" t="s">
        <v>10972</v>
      </c>
      <c r="C1973" s="50"/>
      <c r="D1973" s="50" t="s">
        <v>11065</v>
      </c>
      <c r="E1973" s="13" t="s">
        <v>73</v>
      </c>
      <c r="F1973" s="16"/>
      <c r="G1973" s="16"/>
      <c r="H1973" s="16"/>
      <c r="I1973" s="12" t="s">
        <v>83</v>
      </c>
      <c r="J1973" s="12" t="s">
        <v>11203</v>
      </c>
      <c r="K1973" s="12" t="s">
        <v>77</v>
      </c>
      <c r="L1973" s="16"/>
      <c r="M1973" s="17"/>
      <c r="N1973" s="18" t="s">
        <v>5047</v>
      </c>
      <c r="O1973" s="16"/>
      <c r="P1973" s="16"/>
      <c r="Q1973" s="16"/>
      <c r="R1973" s="12"/>
    </row>
    <row r="1974" spans="1:18" ht="13.5" customHeight="1">
      <c r="A1974" s="11" t="str">
        <f t="shared" si="34"/>
        <v>ACTRIS_vocab:3-methylpentaneandcyclohexanenumberconcentration</v>
      </c>
      <c r="B1974" s="12" t="s">
        <v>10973</v>
      </c>
      <c r="C1974" s="50"/>
      <c r="D1974" s="50" t="s">
        <v>11066</v>
      </c>
      <c r="E1974" s="13" t="s">
        <v>73</v>
      </c>
      <c r="F1974" s="16"/>
      <c r="G1974" s="16"/>
      <c r="H1974" s="16"/>
      <c r="I1974" s="12" t="s">
        <v>86</v>
      </c>
      <c r="J1974" s="12" t="s">
        <v>11204</v>
      </c>
      <c r="K1974" s="12" t="s">
        <v>77</v>
      </c>
      <c r="L1974" s="16"/>
      <c r="M1974" s="17"/>
      <c r="N1974" s="18" t="s">
        <v>5047</v>
      </c>
      <c r="O1974" s="16"/>
      <c r="P1974" s="16"/>
      <c r="Q1974" s="16"/>
      <c r="R1974" s="12"/>
    </row>
    <row r="1975" spans="1:18" ht="13.5" customHeight="1">
      <c r="A1975" s="11" t="str">
        <f t="shared" si="34"/>
        <v>ACTRIS_vocab:3-methylpentaneandcyclohexanemassconcentration</v>
      </c>
      <c r="B1975" s="12" t="s">
        <v>10974</v>
      </c>
      <c r="C1975" s="50"/>
      <c r="D1975" s="50" t="s">
        <v>11067</v>
      </c>
      <c r="E1975" s="13" t="s">
        <v>73</v>
      </c>
      <c r="F1975" s="16"/>
      <c r="G1975" s="16"/>
      <c r="H1975" s="16"/>
      <c r="I1975" s="12" t="s">
        <v>90</v>
      </c>
      <c r="J1975" s="12" t="s">
        <v>11204</v>
      </c>
      <c r="K1975" s="12" t="s">
        <v>77</v>
      </c>
      <c r="L1975" s="16"/>
      <c r="M1975" s="17"/>
      <c r="N1975" s="18" t="s">
        <v>5047</v>
      </c>
      <c r="O1975" s="16"/>
      <c r="P1975" s="16"/>
      <c r="Q1975" s="16"/>
      <c r="R1975" s="12"/>
    </row>
    <row r="1976" spans="1:18" ht="13.5" customHeight="1">
      <c r="A1976" s="11" t="str">
        <f t="shared" si="34"/>
        <v>ACTRIS_vocab:3-methylpentaneandcyclohexaneamountfraction</v>
      </c>
      <c r="B1976" s="12" t="s">
        <v>10975</v>
      </c>
      <c r="C1976" s="50"/>
      <c r="D1976" s="50" t="s">
        <v>11068</v>
      </c>
      <c r="E1976" s="13" t="s">
        <v>73</v>
      </c>
      <c r="F1976" s="16"/>
      <c r="G1976" s="16"/>
      <c r="H1976" s="16"/>
      <c r="I1976" s="12" t="s">
        <v>83</v>
      </c>
      <c r="J1976" s="12" t="s">
        <v>11204</v>
      </c>
      <c r="K1976" s="12" t="s">
        <v>77</v>
      </c>
      <c r="L1976" s="16"/>
      <c r="M1976" s="17"/>
      <c r="N1976" s="18" t="s">
        <v>5047</v>
      </c>
      <c r="O1976" s="16"/>
      <c r="P1976" s="16"/>
      <c r="Q1976" s="16"/>
      <c r="R1976" s="12"/>
    </row>
    <row r="1977" spans="1:18" ht="13.5" customHeight="1">
      <c r="A1977" s="11" t="str">
        <f t="shared" si="34"/>
        <v>ACTRIS_vocab:n-pentaneandcyclopentanenumberconcentration</v>
      </c>
      <c r="B1977" s="12" t="s">
        <v>10976</v>
      </c>
      <c r="C1977" s="50"/>
      <c r="D1977" s="50" t="s">
        <v>11069</v>
      </c>
      <c r="E1977" s="13" t="s">
        <v>73</v>
      </c>
      <c r="F1977" s="16"/>
      <c r="G1977" s="16"/>
      <c r="H1977" s="16"/>
      <c r="I1977" s="12" t="s">
        <v>86</v>
      </c>
      <c r="J1977" s="12" t="s">
        <v>11205</v>
      </c>
      <c r="K1977" s="12" t="s">
        <v>77</v>
      </c>
      <c r="L1977" s="16"/>
      <c r="M1977" s="17"/>
      <c r="N1977" s="18" t="s">
        <v>5047</v>
      </c>
      <c r="O1977" s="16"/>
      <c r="P1977" s="16"/>
      <c r="Q1977" s="16"/>
      <c r="R1977" s="12"/>
    </row>
    <row r="1978" spans="1:18" ht="13.5" customHeight="1">
      <c r="A1978" s="11" t="str">
        <f t="shared" si="34"/>
        <v>ACTRIS_vocab:n-pentaneandcyclopentanemassconcentration</v>
      </c>
      <c r="B1978" s="12" t="s">
        <v>10977</v>
      </c>
      <c r="C1978" s="50"/>
      <c r="D1978" s="50" t="s">
        <v>11070</v>
      </c>
      <c r="E1978" s="13" t="s">
        <v>73</v>
      </c>
      <c r="F1978" s="16"/>
      <c r="G1978" s="16"/>
      <c r="H1978" s="16"/>
      <c r="I1978" s="12" t="s">
        <v>90</v>
      </c>
      <c r="J1978" s="12" t="s">
        <v>11205</v>
      </c>
      <c r="K1978" s="12" t="s">
        <v>77</v>
      </c>
      <c r="L1978" s="16"/>
      <c r="M1978" s="17"/>
      <c r="N1978" s="18" t="s">
        <v>5047</v>
      </c>
      <c r="O1978" s="16"/>
      <c r="P1978" s="16"/>
      <c r="Q1978" s="16"/>
      <c r="R1978" s="12"/>
    </row>
    <row r="1979" spans="1:18" ht="13.5" customHeight="1">
      <c r="A1979" s="11" t="str">
        <f t="shared" si="34"/>
        <v>ACTRIS_vocab:n-pentaneandcyclopentaneamountfraction</v>
      </c>
      <c r="B1979" s="12" t="s">
        <v>10978</v>
      </c>
      <c r="C1979" s="50"/>
      <c r="D1979" s="50" t="s">
        <v>11071</v>
      </c>
      <c r="E1979" s="13" t="s">
        <v>73</v>
      </c>
      <c r="F1979" s="16"/>
      <c r="G1979" s="16"/>
      <c r="H1979" s="16"/>
      <c r="I1979" s="12" t="s">
        <v>83</v>
      </c>
      <c r="J1979" s="12" t="s">
        <v>11205</v>
      </c>
      <c r="K1979" s="12" t="s">
        <v>77</v>
      </c>
      <c r="L1979" s="16"/>
      <c r="M1979" s="17"/>
      <c r="N1979" s="18" t="s">
        <v>5047</v>
      </c>
      <c r="O1979" s="16"/>
      <c r="P1979" s="16"/>
      <c r="Q1979" s="16"/>
      <c r="R1979" s="12"/>
    </row>
    <row r="1980" spans="1:18" ht="13.5" customHeight="1">
      <c r="A1980" s="11" t="str">
        <f t="shared" si="34"/>
        <v>ACTRIS_vocab:acetoneandn-propanalnumberconcentration</v>
      </c>
      <c r="B1980" s="12" t="s">
        <v>10979</v>
      </c>
      <c r="C1980" s="50"/>
      <c r="D1980" s="50" t="s">
        <v>11072</v>
      </c>
      <c r="E1980" s="13" t="s">
        <v>73</v>
      </c>
      <c r="F1980" s="16"/>
      <c r="G1980" s="16"/>
      <c r="H1980" s="16"/>
      <c r="I1980" s="12" t="s">
        <v>86</v>
      </c>
      <c r="J1980" s="12" t="s">
        <v>11206</v>
      </c>
      <c r="K1980" s="12" t="s">
        <v>77</v>
      </c>
      <c r="L1980" s="16"/>
      <c r="M1980" s="17"/>
      <c r="N1980" s="18" t="s">
        <v>5047</v>
      </c>
      <c r="O1980" s="16"/>
      <c r="P1980" s="16"/>
      <c r="Q1980" s="16"/>
      <c r="R1980" s="12"/>
    </row>
    <row r="1981" spans="1:18" ht="13.5" customHeight="1">
      <c r="A1981" s="11" t="str">
        <f t="shared" si="34"/>
        <v>ACTRIS_vocab:acetoneandn-propanalmassconcentration</v>
      </c>
      <c r="B1981" s="12" t="s">
        <v>10980</v>
      </c>
      <c r="C1981" s="50"/>
      <c r="D1981" s="50" t="s">
        <v>11073</v>
      </c>
      <c r="E1981" s="13" t="s">
        <v>73</v>
      </c>
      <c r="F1981" s="16"/>
      <c r="G1981" s="16"/>
      <c r="H1981" s="16"/>
      <c r="I1981" s="12" t="s">
        <v>90</v>
      </c>
      <c r="J1981" s="12" t="s">
        <v>11206</v>
      </c>
      <c r="K1981" s="12" t="s">
        <v>77</v>
      </c>
      <c r="L1981" s="16"/>
      <c r="M1981" s="17"/>
      <c r="N1981" s="18" t="s">
        <v>5047</v>
      </c>
      <c r="O1981" s="16"/>
      <c r="P1981" s="16"/>
      <c r="Q1981" s="16"/>
      <c r="R1981" s="12"/>
    </row>
    <row r="1982" spans="1:18" ht="13.5" customHeight="1">
      <c r="A1982" s="11" t="str">
        <f t="shared" si="34"/>
        <v>ACTRIS_vocab:acetoneandn-propanalamountfraction</v>
      </c>
      <c r="B1982" s="12" t="s">
        <v>10981</v>
      </c>
      <c r="C1982" s="50"/>
      <c r="D1982" s="50" t="s">
        <v>11074</v>
      </c>
      <c r="E1982" s="13" t="s">
        <v>73</v>
      </c>
      <c r="F1982" s="16"/>
      <c r="G1982" s="16"/>
      <c r="H1982" s="16"/>
      <c r="I1982" s="12" t="s">
        <v>83</v>
      </c>
      <c r="J1982" s="12" t="s">
        <v>11206</v>
      </c>
      <c r="K1982" s="12" t="s">
        <v>77</v>
      </c>
      <c r="L1982" s="16"/>
      <c r="M1982" s="17"/>
      <c r="N1982" s="18" t="s">
        <v>5047</v>
      </c>
      <c r="O1982" s="16"/>
      <c r="P1982" s="16"/>
      <c r="Q1982" s="16"/>
      <c r="R1982" s="12"/>
    </row>
    <row r="1983" spans="1:18" ht="13.5" customHeight="1">
      <c r="A1983" s="11"/>
      <c r="B1983" s="12"/>
      <c r="C1983" s="50"/>
      <c r="D1983" s="50"/>
      <c r="E1983" s="13"/>
      <c r="F1983" s="16"/>
      <c r="G1983" s="16"/>
      <c r="H1983" s="16"/>
      <c r="I1983" s="12"/>
      <c r="J1983" s="12"/>
      <c r="K1983" s="12"/>
      <c r="L1983" s="16"/>
      <c r="M1983" s="17"/>
      <c r="N1983" s="18"/>
      <c r="O1983" s="16"/>
      <c r="P1983" s="16"/>
      <c r="Q1983" s="16"/>
      <c r="R1983" s="12"/>
    </row>
    <row r="1984" spans="1:18" ht="13.5" customHeight="1">
      <c r="A1984" s="11" t="str">
        <f t="shared" si="34"/>
        <v>ACTRIS_vocab:2-butenalnumberconcentration</v>
      </c>
      <c r="B1984" s="12" t="s">
        <v>11251</v>
      </c>
      <c r="C1984" s="50"/>
      <c r="D1984" s="12" t="s">
        <v>11254</v>
      </c>
      <c r="E1984" s="13" t="s">
        <v>73</v>
      </c>
      <c r="F1984" s="16"/>
      <c r="G1984" s="16"/>
      <c r="H1984" s="16"/>
      <c r="I1984" s="12" t="s">
        <v>86</v>
      </c>
      <c r="J1984" s="12" t="s">
        <v>11257</v>
      </c>
      <c r="K1984" s="12" t="s">
        <v>77</v>
      </c>
      <c r="L1984" s="16"/>
      <c r="M1984" s="17"/>
      <c r="N1984" s="18" t="s">
        <v>5047</v>
      </c>
      <c r="O1984" s="16"/>
      <c r="P1984" s="16"/>
      <c r="Q1984" s="16"/>
      <c r="R1984" s="12"/>
    </row>
    <row r="1985" spans="1:18" ht="13.5" customHeight="1">
      <c r="A1985" s="11" t="str">
        <f t="shared" si="34"/>
        <v>ACTRIS_vocab:2-butenalmassconcentration</v>
      </c>
      <c r="B1985" s="12" t="s">
        <v>11252</v>
      </c>
      <c r="C1985" s="50"/>
      <c r="D1985" s="12" t="s">
        <v>11255</v>
      </c>
      <c r="E1985" s="13" t="s">
        <v>73</v>
      </c>
      <c r="F1985" s="16"/>
      <c r="G1985" s="16"/>
      <c r="H1985" s="16"/>
      <c r="I1985" s="12" t="s">
        <v>90</v>
      </c>
      <c r="J1985" s="12" t="s">
        <v>11257</v>
      </c>
      <c r="K1985" s="12" t="s">
        <v>77</v>
      </c>
      <c r="L1985" s="16"/>
      <c r="M1985" s="17"/>
      <c r="N1985" s="18" t="s">
        <v>5047</v>
      </c>
      <c r="O1985" s="16"/>
      <c r="P1985" s="16"/>
      <c r="Q1985" s="16"/>
      <c r="R1985" s="12"/>
    </row>
    <row r="1986" spans="1:18" ht="13.5" customHeight="1">
      <c r="A1986" s="11" t="str">
        <f t="shared" si="34"/>
        <v>ACTRIS_vocab:2-butenalamountfraction</v>
      </c>
      <c r="B1986" s="12" t="s">
        <v>11253</v>
      </c>
      <c r="C1986" s="50"/>
      <c r="D1986" s="15" t="s">
        <v>11256</v>
      </c>
      <c r="E1986" s="13" t="s">
        <v>73</v>
      </c>
      <c r="F1986" s="16"/>
      <c r="G1986" s="16"/>
      <c r="H1986" s="16"/>
      <c r="I1986" s="12" t="s">
        <v>83</v>
      </c>
      <c r="J1986" s="12" t="s">
        <v>11257</v>
      </c>
      <c r="K1986" s="12" t="s">
        <v>77</v>
      </c>
      <c r="L1986" s="16"/>
      <c r="M1986" s="17"/>
      <c r="N1986" s="18" t="s">
        <v>5047</v>
      </c>
      <c r="O1986" s="16"/>
      <c r="P1986" s="16"/>
      <c r="Q1986" s="16"/>
      <c r="R1986" s="12"/>
    </row>
    <row r="1987" spans="1:18" ht="13.5" customHeight="1">
      <c r="A1987" s="11" t="s">
        <v>13059</v>
      </c>
      <c r="B1987" s="12" t="s">
        <v>13060</v>
      </c>
      <c r="C1987" s="50" t="s">
        <v>11258</v>
      </c>
      <c r="D1987" s="12" t="s">
        <v>11261</v>
      </c>
      <c r="E1987" s="13" t="s">
        <v>73</v>
      </c>
      <c r="F1987" s="16"/>
      <c r="G1987" s="16"/>
      <c r="H1987" s="16"/>
      <c r="I1987" s="12" t="s">
        <v>86</v>
      </c>
      <c r="J1987" s="12" t="s">
        <v>2724</v>
      </c>
      <c r="K1987" s="12" t="s">
        <v>77</v>
      </c>
      <c r="L1987" s="16"/>
      <c r="M1987" s="17"/>
      <c r="N1987" s="18" t="s">
        <v>5047</v>
      </c>
      <c r="O1987" s="16"/>
      <c r="P1987" s="16"/>
      <c r="Q1987" s="16"/>
      <c r="R1987" s="12"/>
    </row>
    <row r="1988" spans="1:18" ht="13.5" customHeight="1">
      <c r="A1988" s="11" t="s">
        <v>13061</v>
      </c>
      <c r="B1988" s="12" t="s">
        <v>13062</v>
      </c>
      <c r="C1988" s="50" t="s">
        <v>11259</v>
      </c>
      <c r="D1988" s="12" t="s">
        <v>11262</v>
      </c>
      <c r="E1988" s="13" t="s">
        <v>73</v>
      </c>
      <c r="F1988" s="16"/>
      <c r="G1988" s="16"/>
      <c r="H1988" s="16"/>
      <c r="I1988" s="12" t="s">
        <v>90</v>
      </c>
      <c r="J1988" s="12" t="s">
        <v>2724</v>
      </c>
      <c r="K1988" s="12" t="s">
        <v>77</v>
      </c>
      <c r="L1988" s="16"/>
      <c r="M1988" s="17"/>
      <c r="N1988" s="18" t="s">
        <v>5047</v>
      </c>
      <c r="O1988" s="16"/>
      <c r="P1988" s="16"/>
      <c r="Q1988" s="16"/>
      <c r="R1988" s="12"/>
    </row>
    <row r="1989" spans="1:18" ht="13.5" customHeight="1">
      <c r="A1989" s="11" t="s">
        <v>13063</v>
      </c>
      <c r="B1989" s="12" t="s">
        <v>13064</v>
      </c>
      <c r="C1989" s="50" t="s">
        <v>11260</v>
      </c>
      <c r="D1989" s="15" t="s">
        <v>11263</v>
      </c>
      <c r="E1989" s="13" t="s">
        <v>73</v>
      </c>
      <c r="F1989" s="16"/>
      <c r="G1989" s="16"/>
      <c r="H1989" s="16"/>
      <c r="I1989" s="12" t="s">
        <v>83</v>
      </c>
      <c r="J1989" s="12" t="s">
        <v>2724</v>
      </c>
      <c r="K1989" s="12" t="s">
        <v>77</v>
      </c>
      <c r="L1989" s="16"/>
      <c r="M1989" s="17"/>
      <c r="N1989" s="18" t="s">
        <v>5047</v>
      </c>
      <c r="O1989" s="16"/>
      <c r="P1989" s="16"/>
      <c r="Q1989" s="16"/>
      <c r="R1989" s="12"/>
    </row>
    <row r="1990" spans="1:18" ht="13.5" customHeight="1">
      <c r="A1990" s="11" t="s">
        <v>13065</v>
      </c>
      <c r="B1990" s="12" t="s">
        <v>13066</v>
      </c>
      <c r="C1990" s="50" t="s">
        <v>11368</v>
      </c>
      <c r="D1990" s="12" t="s">
        <v>11264</v>
      </c>
      <c r="E1990" s="13" t="s">
        <v>73</v>
      </c>
      <c r="F1990" s="16"/>
      <c r="G1990" s="16"/>
      <c r="H1990" s="16"/>
      <c r="I1990" s="12" t="s">
        <v>86</v>
      </c>
      <c r="J1990" s="12" t="s">
        <v>2547</v>
      </c>
      <c r="K1990" s="12" t="s">
        <v>77</v>
      </c>
      <c r="L1990" s="39"/>
      <c r="M1990" s="39" t="s">
        <v>13109</v>
      </c>
      <c r="N1990" s="18" t="s">
        <v>5047</v>
      </c>
      <c r="O1990" s="16"/>
      <c r="P1990" s="16"/>
      <c r="Q1990" s="16"/>
      <c r="R1990" s="12"/>
    </row>
    <row r="1991" spans="1:18" ht="13.5" customHeight="1">
      <c r="A1991" s="11" t="s">
        <v>13067</v>
      </c>
      <c r="B1991" s="12" t="s">
        <v>13068</v>
      </c>
      <c r="C1991" s="50" t="s">
        <v>11367</v>
      </c>
      <c r="D1991" s="12" t="s">
        <v>11265</v>
      </c>
      <c r="E1991" s="13" t="s">
        <v>73</v>
      </c>
      <c r="F1991" s="16"/>
      <c r="G1991" s="16"/>
      <c r="H1991" s="16"/>
      <c r="I1991" s="12" t="s">
        <v>90</v>
      </c>
      <c r="J1991" s="12" t="s">
        <v>2547</v>
      </c>
      <c r="K1991" s="12" t="s">
        <v>77</v>
      </c>
      <c r="L1991" s="16"/>
      <c r="M1991" s="39" t="s">
        <v>13109</v>
      </c>
      <c r="N1991" s="18" t="s">
        <v>5047</v>
      </c>
      <c r="O1991" s="16"/>
      <c r="P1991" s="16"/>
      <c r="Q1991" s="16"/>
      <c r="R1991" s="12"/>
    </row>
    <row r="1992" spans="1:18" ht="13.5" customHeight="1">
      <c r="A1992" s="11" t="s">
        <v>13069</v>
      </c>
      <c r="B1992" s="12" t="s">
        <v>13070</v>
      </c>
      <c r="C1992" s="50" t="s">
        <v>11369</v>
      </c>
      <c r="D1992" s="15" t="s">
        <v>11266</v>
      </c>
      <c r="E1992" s="13" t="s">
        <v>73</v>
      </c>
      <c r="F1992" s="16"/>
      <c r="G1992" s="16"/>
      <c r="H1992" s="16"/>
      <c r="I1992" s="12" t="s">
        <v>83</v>
      </c>
      <c r="J1992" s="12" t="s">
        <v>2547</v>
      </c>
      <c r="K1992" s="12" t="s">
        <v>77</v>
      </c>
      <c r="L1992" s="16"/>
      <c r="M1992" s="39" t="s">
        <v>13109</v>
      </c>
      <c r="N1992" s="18" t="s">
        <v>5047</v>
      </c>
      <c r="O1992" s="16"/>
      <c r="P1992" s="16"/>
      <c r="Q1992" s="16"/>
      <c r="R1992" s="12"/>
    </row>
    <row r="1993" spans="1:18" ht="13.5" customHeight="1">
      <c r="A1993" s="11" t="s">
        <v>13071</v>
      </c>
      <c r="B1993" s="12" t="s">
        <v>13072</v>
      </c>
      <c r="C1993" s="50" t="s">
        <v>11270</v>
      </c>
      <c r="D1993" s="12" t="s">
        <v>11272</v>
      </c>
      <c r="E1993" s="13" t="s">
        <v>73</v>
      </c>
      <c r="F1993" s="16"/>
      <c r="G1993" s="16"/>
      <c r="H1993" s="16"/>
      <c r="I1993" s="12" t="s">
        <v>86</v>
      </c>
      <c r="J1993" s="12" t="s">
        <v>9708</v>
      </c>
      <c r="K1993" s="12" t="s">
        <v>77</v>
      </c>
      <c r="L1993" s="16"/>
      <c r="M1993" s="17"/>
      <c r="N1993" s="18" t="s">
        <v>5047</v>
      </c>
      <c r="O1993" s="16"/>
      <c r="P1993" s="16"/>
      <c r="Q1993" s="16"/>
      <c r="R1993" s="12"/>
    </row>
    <row r="1994" spans="1:18" ht="13.5" customHeight="1">
      <c r="A1994" s="11" t="s">
        <v>13073</v>
      </c>
      <c r="B1994" s="12" t="s">
        <v>13074</v>
      </c>
      <c r="C1994" s="50" t="s">
        <v>11271</v>
      </c>
      <c r="D1994" s="12" t="s">
        <v>11273</v>
      </c>
      <c r="E1994" s="13" t="s">
        <v>73</v>
      </c>
      <c r="F1994" s="16"/>
      <c r="G1994" s="16"/>
      <c r="H1994" s="16"/>
      <c r="I1994" s="12" t="s">
        <v>90</v>
      </c>
      <c r="J1994" s="12" t="s">
        <v>9708</v>
      </c>
      <c r="K1994" s="12" t="s">
        <v>77</v>
      </c>
      <c r="L1994" s="16"/>
      <c r="M1994" s="17"/>
      <c r="N1994" s="18" t="s">
        <v>5047</v>
      </c>
      <c r="O1994" s="16"/>
      <c r="P1994" s="16"/>
      <c r="Q1994" s="16"/>
      <c r="R1994" s="12"/>
    </row>
    <row r="1995" spans="1:18" ht="13.5" customHeight="1">
      <c r="A1995" s="11" t="s">
        <v>13075</v>
      </c>
      <c r="B1995" s="12" t="s">
        <v>13076</v>
      </c>
      <c r="C1995" s="50" t="s">
        <v>11275</v>
      </c>
      <c r="D1995" s="15" t="s">
        <v>11274</v>
      </c>
      <c r="E1995" s="13" t="s">
        <v>73</v>
      </c>
      <c r="F1995" s="16"/>
      <c r="G1995" s="16"/>
      <c r="H1995" s="16"/>
      <c r="I1995" s="12" t="s">
        <v>83</v>
      </c>
      <c r="J1995" s="12" t="s">
        <v>9708</v>
      </c>
      <c r="K1995" s="12" t="s">
        <v>77</v>
      </c>
      <c r="L1995" s="16"/>
      <c r="M1995" s="17"/>
      <c r="N1995" s="18" t="s">
        <v>5047</v>
      </c>
      <c r="O1995" s="16"/>
      <c r="P1995" s="16"/>
      <c r="Q1995" s="16"/>
      <c r="R1995" s="12"/>
    </row>
    <row r="1996" spans="1:18" ht="13.5" customHeight="1">
      <c r="A1996" s="11" t="s">
        <v>13077</v>
      </c>
      <c r="B1996" s="12" t="s">
        <v>13078</v>
      </c>
      <c r="C1996" s="50" t="s">
        <v>11435</v>
      </c>
      <c r="D1996" s="12" t="s">
        <v>11438</v>
      </c>
      <c r="E1996" s="13" t="s">
        <v>73</v>
      </c>
      <c r="F1996" s="16"/>
      <c r="G1996" s="16"/>
      <c r="H1996" s="16"/>
      <c r="I1996" s="12" t="s">
        <v>86</v>
      </c>
      <c r="J1996" s="12" t="s">
        <v>11441</v>
      </c>
      <c r="K1996" s="12" t="s">
        <v>77</v>
      </c>
      <c r="L1996" s="16"/>
      <c r="M1996" s="17"/>
      <c r="N1996" s="18" t="s">
        <v>5047</v>
      </c>
      <c r="O1996" s="16"/>
      <c r="P1996" s="16"/>
      <c r="Q1996" s="16"/>
      <c r="R1996" s="12"/>
    </row>
    <row r="1997" spans="1:18" ht="13.5" customHeight="1">
      <c r="A1997" s="11" t="s">
        <v>13079</v>
      </c>
      <c r="B1997" s="12" t="s">
        <v>13080</v>
      </c>
      <c r="C1997" s="50" t="s">
        <v>11436</v>
      </c>
      <c r="D1997" s="12" t="s">
        <v>11439</v>
      </c>
      <c r="E1997" s="13" t="s">
        <v>73</v>
      </c>
      <c r="F1997" s="16"/>
      <c r="G1997" s="16"/>
      <c r="H1997" s="16"/>
      <c r="I1997" s="12" t="s">
        <v>90</v>
      </c>
      <c r="J1997" s="12" t="s">
        <v>11441</v>
      </c>
      <c r="K1997" s="12" t="s">
        <v>77</v>
      </c>
      <c r="L1997" s="16"/>
      <c r="M1997" s="17"/>
      <c r="N1997" s="18" t="s">
        <v>5047</v>
      </c>
      <c r="O1997" s="16"/>
      <c r="P1997" s="16"/>
      <c r="Q1997" s="16"/>
      <c r="R1997" s="12"/>
    </row>
    <row r="1998" spans="1:18" ht="13.5" customHeight="1">
      <c r="A1998" s="11" t="s">
        <v>13081</v>
      </c>
      <c r="B1998" s="12" t="s">
        <v>13082</v>
      </c>
      <c r="C1998" s="50" t="s">
        <v>11437</v>
      </c>
      <c r="D1998" s="50" t="s">
        <v>11440</v>
      </c>
      <c r="E1998" s="13" t="s">
        <v>73</v>
      </c>
      <c r="F1998" s="16"/>
      <c r="G1998" s="16"/>
      <c r="H1998" s="16"/>
      <c r="I1998" s="12" t="s">
        <v>83</v>
      </c>
      <c r="J1998" s="12" t="s">
        <v>11441</v>
      </c>
      <c r="K1998" s="12" t="s">
        <v>77</v>
      </c>
      <c r="L1998" s="16"/>
      <c r="M1998" s="17"/>
      <c r="N1998" s="18" t="s">
        <v>5047</v>
      </c>
      <c r="O1998" s="16"/>
      <c r="P1998" s="16"/>
      <c r="Q1998" s="16"/>
      <c r="R1998" s="12"/>
    </row>
    <row r="1999" spans="1:18" ht="13.5" customHeight="1">
      <c r="A1999" s="11" t="str">
        <f t="shared" si="34"/>
        <v>ACTRIS_vocab:pentanalando-tolualdehydenumberconcentration</v>
      </c>
      <c r="B1999" s="12" t="s">
        <v>11371</v>
      </c>
      <c r="C1999" s="50"/>
      <c r="D1999" s="12" t="s">
        <v>11372</v>
      </c>
      <c r="E1999" s="13" t="s">
        <v>73</v>
      </c>
      <c r="F1999" s="16"/>
      <c r="G1999" s="16"/>
      <c r="H1999" s="16"/>
      <c r="I1999" s="12" t="s">
        <v>86</v>
      </c>
      <c r="J1999" s="12" t="s">
        <v>11376</v>
      </c>
      <c r="K1999" s="12" t="s">
        <v>77</v>
      </c>
      <c r="L1999" s="16"/>
      <c r="M1999" s="17"/>
      <c r="N1999" s="18" t="s">
        <v>5047</v>
      </c>
      <c r="O1999" s="16"/>
      <c r="P1999" s="16"/>
      <c r="Q1999" s="16"/>
      <c r="R1999" s="12"/>
    </row>
    <row r="2000" spans="1:18" ht="13.5" customHeight="1">
      <c r="A2000" s="11" t="str">
        <f t="shared" si="34"/>
        <v>ACTRIS_vocab:pentanalando-tolualdehydemassconcentration</v>
      </c>
      <c r="B2000" s="12" t="s">
        <v>11375</v>
      </c>
      <c r="C2000" s="50"/>
      <c r="D2000" s="12" t="s">
        <v>11373</v>
      </c>
      <c r="E2000" s="13" t="s">
        <v>73</v>
      </c>
      <c r="F2000" s="16"/>
      <c r="G2000" s="16"/>
      <c r="H2000" s="16"/>
      <c r="I2000" s="12" t="s">
        <v>90</v>
      </c>
      <c r="J2000" s="12" t="s">
        <v>11376</v>
      </c>
      <c r="K2000" s="12" t="s">
        <v>77</v>
      </c>
      <c r="L2000" s="16"/>
      <c r="M2000" s="17"/>
      <c r="N2000" s="18" t="s">
        <v>5047</v>
      </c>
      <c r="O2000" s="16"/>
      <c r="P2000" s="16"/>
      <c r="Q2000" s="16"/>
      <c r="R2000" s="12"/>
    </row>
    <row r="2001" spans="1:18" ht="13.5" customHeight="1">
      <c r="A2001" s="11" t="str">
        <f t="shared" si="34"/>
        <v>ACTRIS_vocab:pentanalando-tolualdehydeamountfraction</v>
      </c>
      <c r="B2001" s="12" t="s">
        <v>11370</v>
      </c>
      <c r="C2001" s="50"/>
      <c r="D2001" s="15" t="s">
        <v>11374</v>
      </c>
      <c r="E2001" s="13" t="s">
        <v>73</v>
      </c>
      <c r="F2001" s="16"/>
      <c r="G2001" s="16"/>
      <c r="H2001" s="16"/>
      <c r="I2001" s="12" t="s">
        <v>83</v>
      </c>
      <c r="J2001" s="12" t="s">
        <v>11376</v>
      </c>
      <c r="K2001" s="12" t="s">
        <v>77</v>
      </c>
      <c r="L2001" s="16"/>
      <c r="M2001" s="17"/>
      <c r="N2001" s="18" t="s">
        <v>5047</v>
      </c>
      <c r="O2001" s="16"/>
      <c r="P2001" s="16"/>
      <c r="Q2001" s="16"/>
      <c r="R2001" s="12"/>
    </row>
    <row r="2002" spans="1:18" ht="13.5" customHeight="1">
      <c r="A2002" s="11" t="str">
        <f t="shared" si="34"/>
        <v>ACTRIS_vocab:reactivenitrogenoxidesnumberconcentration</v>
      </c>
      <c r="B2002" s="12" t="s">
        <v>11421</v>
      </c>
      <c r="C2002" s="12" t="s">
        <v>11385</v>
      </c>
      <c r="D2002" s="12" t="s">
        <v>11424</v>
      </c>
      <c r="E2002" s="13" t="s">
        <v>73</v>
      </c>
      <c r="F2002" s="16"/>
      <c r="G2002" s="16"/>
      <c r="H2002" s="16"/>
      <c r="I2002" s="12" t="s">
        <v>86</v>
      </c>
      <c r="J2002" s="12" t="s">
        <v>11390</v>
      </c>
      <c r="K2002" s="12" t="s">
        <v>77</v>
      </c>
      <c r="L2002" s="16"/>
      <c r="M2002" s="17"/>
      <c r="N2002" s="18" t="s">
        <v>5047</v>
      </c>
      <c r="O2002" s="16"/>
      <c r="P2002" s="16"/>
      <c r="Q2002" s="16"/>
      <c r="R2002" s="12"/>
    </row>
    <row r="2003" spans="1:18" ht="13.5" customHeight="1">
      <c r="A2003" s="11" t="str">
        <f t="shared" si="34"/>
        <v>ACTRIS_vocab:reactivenitrogenoxidesmassconcentration</v>
      </c>
      <c r="B2003" s="12" t="s">
        <v>11422</v>
      </c>
      <c r="C2003" s="12" t="s">
        <v>11386</v>
      </c>
      <c r="D2003" s="12" t="s">
        <v>11425</v>
      </c>
      <c r="E2003" s="13" t="s">
        <v>73</v>
      </c>
      <c r="F2003" s="16"/>
      <c r="G2003" s="16"/>
      <c r="H2003" s="16"/>
      <c r="I2003" s="12" t="s">
        <v>90</v>
      </c>
      <c r="J2003" s="12" t="s">
        <v>11390</v>
      </c>
      <c r="K2003" s="12" t="s">
        <v>77</v>
      </c>
      <c r="L2003" s="16"/>
      <c r="M2003" s="17"/>
      <c r="N2003" s="18" t="s">
        <v>5047</v>
      </c>
      <c r="O2003" s="16"/>
      <c r="P2003" s="16"/>
      <c r="Q2003" s="16"/>
      <c r="R2003" s="12"/>
    </row>
    <row r="2004" spans="1:18" ht="13.5" customHeight="1">
      <c r="A2004" s="11" t="str">
        <f t="shared" si="34"/>
        <v>ACTRIS_vocab:reactivenitrogenoxidesamountfraction</v>
      </c>
      <c r="B2004" s="12" t="s">
        <v>11423</v>
      </c>
      <c r="C2004" s="12" t="s">
        <v>11387</v>
      </c>
      <c r="D2004" s="50" t="s">
        <v>11426</v>
      </c>
      <c r="E2004" s="13" t="s">
        <v>73</v>
      </c>
      <c r="F2004" s="16"/>
      <c r="G2004" s="16"/>
      <c r="H2004" s="16"/>
      <c r="I2004" s="12" t="s">
        <v>83</v>
      </c>
      <c r="J2004" s="12" t="s">
        <v>11390</v>
      </c>
      <c r="K2004" s="12" t="s">
        <v>77</v>
      </c>
      <c r="L2004" s="16"/>
      <c r="M2004" s="17"/>
      <c r="N2004" s="18" t="s">
        <v>5047</v>
      </c>
      <c r="O2004" s="16"/>
      <c r="P2004" s="16"/>
      <c r="Q2004" s="16"/>
      <c r="R2004" s="12"/>
    </row>
    <row r="2005" spans="1:18" ht="13.5" customHeight="1">
      <c r="A2005" s="11" t="str">
        <f t="shared" si="34"/>
        <v/>
      </c>
      <c r="B2005" s="50"/>
      <c r="C2005" s="15"/>
      <c r="D2005" s="12"/>
      <c r="E2005" s="13"/>
      <c r="F2005" s="16"/>
      <c r="G2005" s="16"/>
      <c r="H2005" s="16"/>
      <c r="I2005" s="12"/>
      <c r="J2005" s="12"/>
      <c r="K2005" s="12"/>
      <c r="L2005" s="16"/>
      <c r="M2005" s="17"/>
      <c r="N2005" s="18"/>
      <c r="O2005" s="16"/>
      <c r="P2005" s="16"/>
      <c r="Q2005" s="16"/>
      <c r="R2005" s="12"/>
    </row>
    <row r="2006" spans="1:18" ht="15" customHeight="1">
      <c r="A2006" s="11" t="str">
        <f t="shared" si="34"/>
        <v/>
      </c>
      <c r="B2006" s="15"/>
      <c r="C2006" s="16"/>
      <c r="D2006" s="15"/>
      <c r="E2006" s="13"/>
      <c r="F2006" s="16"/>
      <c r="G2006" s="16"/>
      <c r="H2006" s="16"/>
      <c r="I2006" s="12"/>
      <c r="J2006" s="15"/>
      <c r="K2006" s="12"/>
      <c r="L2006" s="16"/>
      <c r="M2006" s="17"/>
      <c r="N2006" s="18"/>
      <c r="O2006" s="16"/>
      <c r="P2006" s="16"/>
      <c r="Q2006" s="16"/>
      <c r="R2006" s="12"/>
    </row>
    <row r="2007" spans="1:18" ht="15" customHeight="1">
      <c r="A2007" s="8" t="str">
        <f t="shared" si="13"/>
        <v>ACTRIS_vocab:aerosolvariables</v>
      </c>
      <c r="B2007" s="9" t="s">
        <v>2375</v>
      </c>
      <c r="C2007" s="9" t="s">
        <v>2376</v>
      </c>
      <c r="D2007" s="9" t="s">
        <v>2377</v>
      </c>
      <c r="E2007" s="9" t="s">
        <v>69</v>
      </c>
      <c r="F2007" s="9" t="s">
        <v>70</v>
      </c>
      <c r="G2007" s="9"/>
      <c r="H2007" s="9"/>
      <c r="I2007" s="9"/>
      <c r="J2007" s="9" t="s">
        <v>2378</v>
      </c>
      <c r="K2007" s="9"/>
      <c r="L2007" s="9"/>
      <c r="M2007" s="9"/>
      <c r="N2007" s="10" t="s">
        <v>34</v>
      </c>
      <c r="O2007" s="9"/>
      <c r="P2007" s="9"/>
      <c r="Q2007" s="9"/>
      <c r="R2007" s="9"/>
    </row>
    <row r="2008" spans="1:18" ht="15" customHeight="1">
      <c r="A2008" s="11" t="str">
        <f t="shared" si="13"/>
        <v>ACTRIS_vocab:aerosolparticlelightscatteringcoefficient</v>
      </c>
      <c r="B2008" s="13" t="s">
        <v>2379</v>
      </c>
      <c r="C2008" s="13"/>
      <c r="D2008" s="13" t="s">
        <v>2380</v>
      </c>
      <c r="E2008" s="13" t="s">
        <v>2381</v>
      </c>
      <c r="F2008" s="13"/>
      <c r="G2008" s="13"/>
      <c r="H2008" s="13" t="s">
        <v>2382</v>
      </c>
      <c r="I2008" s="13" t="s">
        <v>2383</v>
      </c>
      <c r="J2008" s="13" t="s">
        <v>2378</v>
      </c>
      <c r="K2008" s="13" t="s">
        <v>2384</v>
      </c>
      <c r="L2008" s="13"/>
      <c r="M2008" s="13"/>
      <c r="N2008" s="18" t="s">
        <v>34</v>
      </c>
      <c r="O2008" s="12"/>
      <c r="P2008" s="12"/>
      <c r="Q2008" s="12"/>
      <c r="R2008" s="12"/>
    </row>
    <row r="2009" spans="1:18" ht="15" customHeight="1">
      <c r="A2009" s="11" t="str">
        <f>IF(ISBLANK($B2009),"",$B$2 &amp; ":" &amp; (SUBSTITUTE(SUBSTITUTE(SUBSTITUTE(SUBSTITUTE(SUBSTITUTE(SUBSTITUTE(SUBSTITUTE(SUBSTITUTE(SUBSTITUTE(B2009," ",""),"/","Div"),",","-"),"(","-"),")",""),"+","plus"),"--","-")," ",""),"&amp;","-")))</f>
        <v>ACTRIS_vocab:aerosolparticlelighthemisphericbackscattercoefficient</v>
      </c>
      <c r="B2009" s="12" t="s">
        <v>2385</v>
      </c>
      <c r="C2009" s="12"/>
      <c r="D2009" s="13" t="s">
        <v>2386</v>
      </c>
      <c r="E2009" s="13" t="s">
        <v>2381</v>
      </c>
      <c r="F2009" s="12"/>
      <c r="G2009" s="12"/>
      <c r="H2009" s="13" t="s">
        <v>2382</v>
      </c>
      <c r="I2009" s="12" t="s">
        <v>2387</v>
      </c>
      <c r="J2009" s="13" t="s">
        <v>2378</v>
      </c>
      <c r="K2009" s="13" t="s">
        <v>2384</v>
      </c>
      <c r="L2009" s="13"/>
      <c r="M2009" s="12"/>
      <c r="N2009" s="18" t="s">
        <v>34</v>
      </c>
      <c r="O2009" s="12"/>
      <c r="P2009" s="12"/>
      <c r="Q2009" s="12"/>
      <c r="R2009" s="12"/>
    </row>
    <row r="2010" spans="1:18" ht="15" customHeight="1">
      <c r="A2010" s="11" t="str">
        <f t="shared" si="13"/>
        <v>ACTRIS_vocab:aerosolparticlelightabsorptioncoefficient</v>
      </c>
      <c r="B2010" s="12" t="s">
        <v>2388</v>
      </c>
      <c r="C2010" s="12"/>
      <c r="D2010" s="13" t="s">
        <v>2380</v>
      </c>
      <c r="E2010" s="13" t="s">
        <v>2381</v>
      </c>
      <c r="F2010" s="12"/>
      <c r="G2010" s="12"/>
      <c r="H2010" s="12"/>
      <c r="I2010" s="12" t="s">
        <v>2389</v>
      </c>
      <c r="J2010" s="13" t="s">
        <v>2378</v>
      </c>
      <c r="K2010" s="13" t="s">
        <v>2384</v>
      </c>
      <c r="L2010" s="13"/>
      <c r="M2010" s="12"/>
      <c r="N2010" s="18" t="s">
        <v>34</v>
      </c>
      <c r="O2010" s="12"/>
      <c r="P2010" s="12"/>
      <c r="Q2010" s="12"/>
      <c r="R2010" s="12"/>
    </row>
    <row r="2011" spans="1:18" ht="15" customHeight="1">
      <c r="A2011" s="11" t="str">
        <f t="shared" si="13"/>
        <v>ACTRIS_vocab:aerosolparticlenumbersizedistribution</v>
      </c>
      <c r="B2011" s="12" t="s">
        <v>2390</v>
      </c>
      <c r="C2011" s="12"/>
      <c r="D2011" s="13" t="s">
        <v>2391</v>
      </c>
      <c r="E2011" s="13" t="s">
        <v>2381</v>
      </c>
      <c r="F2011" s="12"/>
      <c r="G2011" s="12"/>
      <c r="H2011" s="12"/>
      <c r="I2011" s="12" t="s">
        <v>2392</v>
      </c>
      <c r="J2011" s="13" t="s">
        <v>2378</v>
      </c>
      <c r="K2011" s="13" t="s">
        <v>2384</v>
      </c>
      <c r="L2011" s="13"/>
      <c r="M2011" s="12"/>
      <c r="N2011" s="18" t="s">
        <v>34</v>
      </c>
      <c r="O2011" s="12"/>
      <c r="P2011" s="12"/>
      <c r="Q2011" s="12"/>
      <c r="R2011" s="12"/>
    </row>
    <row r="2012" spans="1:18" ht="15" customHeight="1">
      <c r="A2012" s="11" t="str">
        <f t="shared" si="13"/>
        <v>ACTRIS_vocab:aerosolparticlevolatilenumbersizedistribution</v>
      </c>
      <c r="B2012" s="12" t="s">
        <v>11315</v>
      </c>
      <c r="C2012" s="12"/>
      <c r="D2012" s="13" t="s">
        <v>11317</v>
      </c>
      <c r="E2012" s="13" t="s">
        <v>2381</v>
      </c>
      <c r="F2012" s="12"/>
      <c r="G2012" s="12"/>
      <c r="H2012" s="12"/>
      <c r="I2012" s="12" t="s">
        <v>2392</v>
      </c>
      <c r="J2012" s="13" t="s">
        <v>2378</v>
      </c>
      <c r="K2012" s="13" t="s">
        <v>2384</v>
      </c>
      <c r="L2012" s="13"/>
      <c r="M2012" s="12" t="s">
        <v>13113</v>
      </c>
      <c r="N2012" s="18" t="s">
        <v>34</v>
      </c>
      <c r="O2012" s="18" t="s">
        <v>5047</v>
      </c>
      <c r="P2012" s="12"/>
      <c r="Q2012" s="12"/>
      <c r="R2012" s="12"/>
    </row>
    <row r="2013" spans="1:18" ht="15" customHeight="1">
      <c r="A2013" s="11" t="str">
        <f t="shared" ref="A2013" si="35">IF(ISBLANK($B2013),"",$B$2 &amp; ":" &amp; (SUBSTITUTE(SUBSTITUTE(SUBSTITUTE(SUBSTITUTE(SUBSTITUTE(SUBSTITUTE(SUBSTITUTE(SUBSTITUTE(SUBSTITUTE(B2013," ",""),"/","Div"),",","-"),"(","-"),")",""),"+","plus"),"--","-")," ",""),"&amp;","-")))</f>
        <v>ACTRIS_vocab:aerosolparticlenon-volatilenumbersizedistribution</v>
      </c>
      <c r="B2013" s="12" t="s">
        <v>11316</v>
      </c>
      <c r="C2013" s="12"/>
      <c r="D2013" s="13" t="s">
        <v>11318</v>
      </c>
      <c r="E2013" s="13" t="s">
        <v>2381</v>
      </c>
      <c r="F2013" s="12"/>
      <c r="G2013" s="12"/>
      <c r="H2013" s="12"/>
      <c r="I2013" s="12" t="s">
        <v>2392</v>
      </c>
      <c r="J2013" s="13" t="s">
        <v>2378</v>
      </c>
      <c r="K2013" s="13" t="s">
        <v>2384</v>
      </c>
      <c r="L2013" s="13"/>
      <c r="M2013" s="12" t="s">
        <v>13115</v>
      </c>
      <c r="N2013" s="18" t="s">
        <v>34</v>
      </c>
      <c r="O2013" s="18" t="s">
        <v>5047</v>
      </c>
      <c r="P2013" s="12"/>
      <c r="Q2013" s="12"/>
      <c r="R2013" s="12"/>
    </row>
    <row r="2014" spans="1:18" ht="15" customHeight="1">
      <c r="A2014" s="11" t="s">
        <v>2393</v>
      </c>
      <c r="B2014" s="12" t="s">
        <v>2394</v>
      </c>
      <c r="C2014" s="12" t="s">
        <v>2395</v>
      </c>
      <c r="D2014" s="13" t="s">
        <v>2396</v>
      </c>
      <c r="E2014" s="13" t="s">
        <v>2397</v>
      </c>
      <c r="F2014" s="12"/>
      <c r="G2014" s="12"/>
      <c r="H2014" s="12"/>
      <c r="I2014" s="12" t="s">
        <v>2392</v>
      </c>
      <c r="J2014" s="13" t="s">
        <v>2378</v>
      </c>
      <c r="K2014" s="13" t="s">
        <v>2384</v>
      </c>
      <c r="L2014" s="13"/>
      <c r="M2014" s="12" t="s">
        <v>2398</v>
      </c>
      <c r="N2014" s="18" t="s">
        <v>34</v>
      </c>
      <c r="O2014" s="12"/>
      <c r="P2014" s="12"/>
      <c r="Q2014" s="12"/>
      <c r="R2014" s="12"/>
    </row>
    <row r="2015" spans="1:18" ht="15" customHeight="1">
      <c r="A2015" s="11" t="s">
        <v>2399</v>
      </c>
      <c r="B2015" s="12" t="s">
        <v>2400</v>
      </c>
      <c r="C2015" s="12" t="s">
        <v>2401</v>
      </c>
      <c r="D2015" s="13" t="s">
        <v>2402</v>
      </c>
      <c r="E2015" s="13" t="s">
        <v>2397</v>
      </c>
      <c r="F2015" s="12"/>
      <c r="G2015" s="12"/>
      <c r="H2015" s="12"/>
      <c r="I2015" s="12" t="s">
        <v>2392</v>
      </c>
      <c r="J2015" s="13" t="s">
        <v>2378</v>
      </c>
      <c r="K2015" s="13" t="s">
        <v>2384</v>
      </c>
      <c r="L2015" s="13"/>
      <c r="M2015" s="12" t="s">
        <v>2403</v>
      </c>
      <c r="N2015" s="18" t="s">
        <v>34</v>
      </c>
      <c r="O2015" s="12"/>
      <c r="P2015" s="12"/>
      <c r="Q2015" s="12"/>
      <c r="R2015" s="12"/>
    </row>
    <row r="2016" spans="1:18" ht="15" customHeight="1">
      <c r="A2016" s="11" t="str">
        <f t="shared" si="13"/>
        <v>ACTRIS_vocab:naturallypositivelychargednanoaerosolparticlenumbersizedistribution</v>
      </c>
      <c r="B2016" s="12" t="s">
        <v>2404</v>
      </c>
      <c r="C2016" s="12"/>
      <c r="D2016" s="13" t="s">
        <v>2405</v>
      </c>
      <c r="E2016" s="13" t="s">
        <v>2397</v>
      </c>
      <c r="F2016" s="12"/>
      <c r="G2016" s="12"/>
      <c r="H2016" s="12"/>
      <c r="I2016" s="12" t="s">
        <v>2392</v>
      </c>
      <c r="J2016" s="13" t="s">
        <v>2378</v>
      </c>
      <c r="K2016" s="13" t="s">
        <v>2384</v>
      </c>
      <c r="L2016" s="13"/>
      <c r="M2016" s="12" t="s">
        <v>2406</v>
      </c>
      <c r="N2016" s="18" t="s">
        <v>34</v>
      </c>
      <c r="O2016" s="12"/>
      <c r="P2016" s="12"/>
      <c r="Q2016" s="12"/>
      <c r="R2016" s="12"/>
    </row>
    <row r="2017" spans="1:18" ht="15" customHeight="1">
      <c r="A2017" s="11" t="str">
        <f t="shared" si="13"/>
        <v>ACTRIS_vocab:naturallynegativelychargednanoaerosolparticlenumbersizedistribution</v>
      </c>
      <c r="B2017" s="12" t="s">
        <v>2407</v>
      </c>
      <c r="C2017" s="12"/>
      <c r="D2017" s="13" t="s">
        <v>2408</v>
      </c>
      <c r="E2017" s="13" t="s">
        <v>2397</v>
      </c>
      <c r="F2017" s="12"/>
      <c r="G2017" s="12"/>
      <c r="H2017" s="12"/>
      <c r="I2017" s="12" t="s">
        <v>2392</v>
      </c>
      <c r="J2017" s="13" t="s">
        <v>2378</v>
      </c>
      <c r="K2017" s="13" t="s">
        <v>2384</v>
      </c>
      <c r="L2017" s="13"/>
      <c r="M2017" s="12" t="s">
        <v>2409</v>
      </c>
      <c r="N2017" s="18" t="s">
        <v>34</v>
      </c>
      <c r="O2017" s="12"/>
      <c r="P2017" s="12"/>
      <c r="Q2017" s="12"/>
      <c r="R2017" s="12"/>
    </row>
    <row r="2018" spans="1:18" ht="15" customHeight="1">
      <c r="A2018" s="11" t="str">
        <f t="shared" si="13"/>
        <v>ACTRIS_vocab:aerosolparticlenumberconcentration</v>
      </c>
      <c r="B2018" s="12" t="s">
        <v>2410</v>
      </c>
      <c r="C2018" s="12"/>
      <c r="D2018" s="13" t="s">
        <v>2411</v>
      </c>
      <c r="E2018" s="13" t="s">
        <v>2381</v>
      </c>
      <c r="F2018" s="12"/>
      <c r="G2018" s="12"/>
      <c r="H2018" s="12"/>
      <c r="I2018" s="12" t="s">
        <v>2412</v>
      </c>
      <c r="J2018" s="13" t="s">
        <v>2378</v>
      </c>
      <c r="K2018" s="13" t="s">
        <v>2384</v>
      </c>
      <c r="L2018" s="13"/>
      <c r="M2018" s="12"/>
      <c r="N2018" s="18" t="s">
        <v>34</v>
      </c>
      <c r="O2018" s="12"/>
      <c r="P2018" s="12"/>
      <c r="Q2018" s="12"/>
      <c r="R2018" s="12"/>
    </row>
    <row r="2019" spans="1:18" ht="15" customHeight="1">
      <c r="A2019" s="11" t="str">
        <f t="shared" si="13"/>
        <v>ACTRIS_vocab:aerosolparticlenanonumberconcentration</v>
      </c>
      <c r="B2019" s="12" t="s">
        <v>2413</v>
      </c>
      <c r="C2019" s="12"/>
      <c r="D2019" s="13" t="s">
        <v>2411</v>
      </c>
      <c r="E2019" s="13" t="s">
        <v>2414</v>
      </c>
      <c r="F2019" s="12"/>
      <c r="G2019" s="12"/>
      <c r="H2019" s="12"/>
      <c r="I2019" s="12" t="s">
        <v>2412</v>
      </c>
      <c r="J2019" s="13" t="s">
        <v>2378</v>
      </c>
      <c r="K2019" s="13" t="s">
        <v>2384</v>
      </c>
      <c r="L2019" s="13"/>
      <c r="M2019" s="12" t="s">
        <v>2398</v>
      </c>
      <c r="N2019" s="18" t="s">
        <v>34</v>
      </c>
      <c r="O2019" s="12"/>
      <c r="P2019" s="12"/>
      <c r="Q2019" s="12"/>
      <c r="R2019" s="12"/>
    </row>
    <row r="2020" spans="1:18" ht="15" customHeight="1">
      <c r="A2020" s="11" t="str">
        <f t="shared" si="13"/>
        <v>ACTRIS_vocab:aerosolparticlefine-modenumberconcentration</v>
      </c>
      <c r="B2020" s="12" t="s">
        <v>2415</v>
      </c>
      <c r="C2020" s="12"/>
      <c r="D2020" s="13" t="s">
        <v>2411</v>
      </c>
      <c r="E2020" s="13" t="s">
        <v>2414</v>
      </c>
      <c r="F2020" s="12"/>
      <c r="G2020" s="12"/>
      <c r="H2020" s="12"/>
      <c r="I2020" s="12" t="s">
        <v>2412</v>
      </c>
      <c r="J2020" s="13" t="s">
        <v>2378</v>
      </c>
      <c r="K2020" s="13" t="s">
        <v>2384</v>
      </c>
      <c r="L2020" s="13"/>
      <c r="M2020" s="12" t="s">
        <v>2403</v>
      </c>
      <c r="N2020" s="18" t="s">
        <v>34</v>
      </c>
      <c r="O2020" s="12"/>
      <c r="P2020" s="12"/>
      <c r="Q2020" s="12"/>
      <c r="R2020" s="12"/>
    </row>
    <row r="2021" spans="1:18" ht="15" customHeight="1">
      <c r="A2021" s="11" t="str">
        <f t="shared" si="13"/>
        <v>ACTRIS_vocab:cloudcondensationnucleinumberconcentration</v>
      </c>
      <c r="B2021" s="12" t="s">
        <v>2416</v>
      </c>
      <c r="C2021" s="12"/>
      <c r="D2021" s="13" t="s">
        <v>2417</v>
      </c>
      <c r="E2021" s="13" t="s">
        <v>2381</v>
      </c>
      <c r="F2021" s="12"/>
      <c r="G2021" s="12"/>
      <c r="H2021" s="12"/>
      <c r="I2021" s="12" t="s">
        <v>2412</v>
      </c>
      <c r="J2021" s="13" t="s">
        <v>2378</v>
      </c>
      <c r="K2021" s="13" t="s">
        <v>2384</v>
      </c>
      <c r="L2021" s="13"/>
      <c r="M2021" s="12"/>
      <c r="N2021" s="18" t="s">
        <v>34</v>
      </c>
      <c r="O2021" s="12"/>
      <c r="P2021" s="12"/>
      <c r="Q2021" s="12"/>
      <c r="R2021" s="12"/>
    </row>
    <row r="2022" spans="1:18" ht="15" customHeight="1">
      <c r="A2022" s="11" t="str">
        <f t="shared" si="13"/>
        <v>ACTRIS_vocab:cloudcondensationnucleinumbersizedistribution</v>
      </c>
      <c r="B2022" s="12" t="s">
        <v>2418</v>
      </c>
      <c r="C2022" s="12"/>
      <c r="D2022" s="13" t="s">
        <v>2419</v>
      </c>
      <c r="E2022" s="13" t="s">
        <v>2381</v>
      </c>
      <c r="F2022" s="12"/>
      <c r="G2022" s="12"/>
      <c r="H2022" s="12"/>
      <c r="I2022" s="12" t="s">
        <v>2392</v>
      </c>
      <c r="J2022" s="13" t="s">
        <v>2378</v>
      </c>
      <c r="K2022" s="13" t="s">
        <v>2384</v>
      </c>
      <c r="L2022" s="13"/>
      <c r="M2022" s="12"/>
      <c r="N2022" s="18" t="s">
        <v>34</v>
      </c>
      <c r="O2022" s="12"/>
      <c r="P2022" s="12"/>
      <c r="Q2022" s="12"/>
      <c r="R2022" s="12"/>
    </row>
    <row r="2023" spans="1:18" ht="15" customHeight="1">
      <c r="A2023" s="11" t="str">
        <f t="shared" si="13"/>
        <v>ACTRIS_vocab:aerosolparticleelementalcarbonmassconcentration</v>
      </c>
      <c r="B2023" s="12" t="s">
        <v>2420</v>
      </c>
      <c r="C2023" s="12"/>
      <c r="D2023" s="13" t="s">
        <v>2421</v>
      </c>
      <c r="E2023" s="13" t="s">
        <v>2381</v>
      </c>
      <c r="F2023" s="12"/>
      <c r="G2023" s="12"/>
      <c r="H2023" s="12"/>
      <c r="I2023" s="12" t="s">
        <v>90</v>
      </c>
      <c r="J2023" s="13" t="s">
        <v>2422</v>
      </c>
      <c r="K2023" s="13" t="s">
        <v>2384</v>
      </c>
      <c r="L2023" s="13"/>
      <c r="M2023" s="39" t="s">
        <v>13109</v>
      </c>
      <c r="N2023" s="18" t="s">
        <v>34</v>
      </c>
      <c r="O2023" s="12"/>
      <c r="P2023" s="12"/>
      <c r="Q2023" s="12"/>
      <c r="R2023" s="12"/>
    </row>
    <row r="2024" spans="1:18" ht="15" customHeight="1">
      <c r="A2024" s="11" t="str">
        <f t="shared" si="13"/>
        <v>ACTRIS_vocab:aerosolparticleorganiccarbonmassconcentration</v>
      </c>
      <c r="B2024" s="12" t="s">
        <v>2423</v>
      </c>
      <c r="C2024" s="12"/>
      <c r="D2024" s="13" t="s">
        <v>2424</v>
      </c>
      <c r="E2024" s="13" t="s">
        <v>2381</v>
      </c>
      <c r="F2024" s="12"/>
      <c r="G2024" s="12"/>
      <c r="H2024" s="12"/>
      <c r="I2024" s="12" t="s">
        <v>90</v>
      </c>
      <c r="J2024" s="13" t="s">
        <v>2422</v>
      </c>
      <c r="K2024" s="13" t="s">
        <v>2384</v>
      </c>
      <c r="L2024" s="13" t="s">
        <v>2425</v>
      </c>
      <c r="M2024" s="12"/>
      <c r="N2024" s="18" t="s">
        <v>34</v>
      </c>
      <c r="O2024" s="12"/>
      <c r="P2024" s="12"/>
      <c r="Q2024" s="12"/>
      <c r="R2024" s="12"/>
    </row>
    <row r="2025" spans="1:18" ht="15" customHeight="1">
      <c r="A2025" s="11" t="str">
        <f t="shared" si="13"/>
        <v>ACTRIS_vocab:aerosolparticlecarbonatecarbonmassconcentration</v>
      </c>
      <c r="B2025" s="12" t="s">
        <v>2426</v>
      </c>
      <c r="C2025" s="12"/>
      <c r="D2025" s="13" t="s">
        <v>2427</v>
      </c>
      <c r="E2025" s="13" t="s">
        <v>2381</v>
      </c>
      <c r="F2025" s="12"/>
      <c r="G2025" s="12"/>
      <c r="H2025" s="12"/>
      <c r="I2025" s="12" t="s">
        <v>90</v>
      </c>
      <c r="J2025" s="13" t="s">
        <v>2422</v>
      </c>
      <c r="K2025" s="13" t="s">
        <v>2384</v>
      </c>
      <c r="L2025" s="13" t="s">
        <v>2428</v>
      </c>
      <c r="M2025" s="12"/>
      <c r="N2025" s="18" t="s">
        <v>34</v>
      </c>
      <c r="O2025" s="12" t="s">
        <v>2429</v>
      </c>
      <c r="P2025" s="12"/>
      <c r="Q2025" s="12"/>
      <c r="R2025" s="12"/>
    </row>
    <row r="2026" spans="1:18" ht="15" customHeight="1">
      <c r="A2026" s="11" t="str">
        <f t="shared" si="13"/>
        <v>ACTRIS_vocab:aerosolparticletotalcarbonmassconcentration</v>
      </c>
      <c r="B2026" s="12" t="s">
        <v>2430</v>
      </c>
      <c r="C2026" s="12"/>
      <c r="D2026" s="13" t="s">
        <v>2431</v>
      </c>
      <c r="E2026" s="13" t="s">
        <v>2381</v>
      </c>
      <c r="F2026" s="12"/>
      <c r="G2026" s="12"/>
      <c r="H2026" s="12"/>
      <c r="I2026" s="12" t="s">
        <v>90</v>
      </c>
      <c r="J2026" s="13" t="s">
        <v>2432</v>
      </c>
      <c r="K2026" s="13" t="s">
        <v>2384</v>
      </c>
      <c r="L2026" s="13"/>
      <c r="M2026" s="12"/>
      <c r="N2026" s="18" t="s">
        <v>34</v>
      </c>
      <c r="O2026" s="12"/>
      <c r="P2026" s="12"/>
      <c r="Q2026" s="12"/>
      <c r="R2026" s="12"/>
    </row>
    <row r="2027" spans="1:18" ht="15" customHeight="1">
      <c r="A2027" s="11" t="str">
        <f t="shared" si="13"/>
        <v>ACTRIS_vocab:aerosolparticleequivalentblackcarbonmassconcentration</v>
      </c>
      <c r="B2027" s="12" t="s">
        <v>2433</v>
      </c>
      <c r="C2027" s="12"/>
      <c r="D2027" s="13" t="s">
        <v>2434</v>
      </c>
      <c r="E2027" s="13" t="s">
        <v>2381</v>
      </c>
      <c r="F2027" s="12"/>
      <c r="G2027" s="12"/>
      <c r="H2027" s="12"/>
      <c r="I2027" s="12" t="s">
        <v>90</v>
      </c>
      <c r="J2027" s="13" t="s">
        <v>2378</v>
      </c>
      <c r="K2027" s="13" t="s">
        <v>2384</v>
      </c>
      <c r="L2027" s="13"/>
      <c r="M2027" s="12"/>
      <c r="N2027" s="18" t="s">
        <v>34</v>
      </c>
      <c r="O2027" s="12"/>
      <c r="P2027" s="12"/>
      <c r="Q2027" s="12"/>
      <c r="R2027" s="12"/>
    </row>
    <row r="2028" spans="1:18" ht="15" customHeight="1">
      <c r="A2028" s="11" t="str">
        <f t="shared" si="13"/>
        <v>ACTRIS_vocab:aerosolparticleammoniummassconcentration</v>
      </c>
      <c r="B2028" s="12" t="s">
        <v>2435</v>
      </c>
      <c r="C2028" s="12"/>
      <c r="D2028" s="13"/>
      <c r="E2028" s="13" t="s">
        <v>2381</v>
      </c>
      <c r="F2028" s="12" t="s">
        <v>2436</v>
      </c>
      <c r="G2028" s="12"/>
      <c r="H2028" s="12"/>
      <c r="I2028" s="12" t="s">
        <v>90</v>
      </c>
      <c r="J2028" s="13" t="s">
        <v>1698</v>
      </c>
      <c r="K2028" s="13" t="s">
        <v>2384</v>
      </c>
      <c r="L2028" s="13"/>
      <c r="M2028" s="12"/>
      <c r="N2028" s="18" t="s">
        <v>34</v>
      </c>
      <c r="O2028" s="12" t="s">
        <v>2437</v>
      </c>
      <c r="P2028" s="12"/>
      <c r="Q2028" s="12"/>
      <c r="R2028" s="12"/>
    </row>
    <row r="2029" spans="1:18" ht="15" customHeight="1">
      <c r="A2029" s="11" t="str">
        <f t="shared" si="13"/>
        <v>ACTRIS_vocab:aerosolparticlechloridemassconcentration</v>
      </c>
      <c r="B2029" s="12" t="s">
        <v>2438</v>
      </c>
      <c r="C2029" s="12"/>
      <c r="D2029" s="13" t="s">
        <v>2439</v>
      </c>
      <c r="E2029" s="13" t="s">
        <v>2381</v>
      </c>
      <c r="F2029" s="12"/>
      <c r="G2029" s="12"/>
      <c r="H2029" s="12"/>
      <c r="I2029" s="12" t="s">
        <v>90</v>
      </c>
      <c r="J2029" s="13" t="s">
        <v>2440</v>
      </c>
      <c r="K2029" s="13" t="s">
        <v>2384</v>
      </c>
      <c r="L2029" s="13"/>
      <c r="M2029" s="12"/>
      <c r="N2029" s="18" t="s">
        <v>34</v>
      </c>
      <c r="O2029" s="12" t="s">
        <v>2437</v>
      </c>
      <c r="P2029" s="12"/>
      <c r="Q2029" s="12"/>
      <c r="R2029" s="12"/>
    </row>
    <row r="2030" spans="1:18" ht="15" customHeight="1">
      <c r="A2030" s="11" t="str">
        <f t="shared" si="13"/>
        <v>ACTRIS_vocab:aerosolparticlenitratemassconcentration</v>
      </c>
      <c r="B2030" s="12" t="s">
        <v>2441</v>
      </c>
      <c r="C2030" s="12"/>
      <c r="D2030" s="13" t="s">
        <v>2442</v>
      </c>
      <c r="E2030" s="13" t="s">
        <v>2381</v>
      </c>
      <c r="F2030" s="12"/>
      <c r="G2030" s="12"/>
      <c r="H2030" s="12"/>
      <c r="I2030" s="12" t="s">
        <v>90</v>
      </c>
      <c r="J2030" s="13" t="s">
        <v>2443</v>
      </c>
      <c r="K2030" s="13" t="s">
        <v>2384</v>
      </c>
      <c r="L2030" s="13"/>
      <c r="M2030" s="12"/>
      <c r="N2030" s="18" t="s">
        <v>34</v>
      </c>
      <c r="O2030" s="12" t="s">
        <v>2437</v>
      </c>
      <c r="P2030" s="12"/>
      <c r="Q2030" s="12"/>
      <c r="R2030" s="12"/>
    </row>
    <row r="2031" spans="1:18" ht="15" customHeight="1">
      <c r="A2031" s="11" t="str">
        <f t="shared" si="13"/>
        <v>ACTRIS_vocab:aerosolparticleorganicsmassconcentration</v>
      </c>
      <c r="B2031" s="12" t="s">
        <v>2444</v>
      </c>
      <c r="C2031" s="12"/>
      <c r="D2031" s="13" t="s">
        <v>2445</v>
      </c>
      <c r="E2031" s="13" t="s">
        <v>2381</v>
      </c>
      <c r="F2031" s="12"/>
      <c r="G2031" s="12"/>
      <c r="H2031" s="12"/>
      <c r="I2031" s="12" t="s">
        <v>90</v>
      </c>
      <c r="J2031" s="13" t="s">
        <v>2425</v>
      </c>
      <c r="K2031" s="13" t="s">
        <v>2384</v>
      </c>
      <c r="L2031" s="13"/>
      <c r="M2031" s="12"/>
      <c r="N2031" s="18" t="s">
        <v>34</v>
      </c>
      <c r="O2031" s="12" t="s">
        <v>2437</v>
      </c>
      <c r="P2031" s="12"/>
      <c r="Q2031" s="12"/>
      <c r="R2031" s="12"/>
    </row>
    <row r="2032" spans="1:18" ht="15" customHeight="1">
      <c r="A2032" s="11" t="str">
        <f t="shared" si="13"/>
        <v>ACTRIS_vocab:aerosolparticlesulphatemassconcentration</v>
      </c>
      <c r="B2032" s="12" t="s">
        <v>10059</v>
      </c>
      <c r="C2032" s="12" t="s">
        <v>2446</v>
      </c>
      <c r="D2032" s="13" t="s">
        <v>2447</v>
      </c>
      <c r="E2032" s="13" t="s">
        <v>2381</v>
      </c>
      <c r="F2032" s="12"/>
      <c r="G2032" s="12"/>
      <c r="H2032" s="12"/>
      <c r="I2032" s="12" t="s">
        <v>90</v>
      </c>
      <c r="J2032" s="13" t="s">
        <v>2448</v>
      </c>
      <c r="K2032" s="13" t="s">
        <v>2384</v>
      </c>
      <c r="L2032" s="13"/>
      <c r="M2032" s="12"/>
      <c r="N2032" s="18" t="s">
        <v>34</v>
      </c>
      <c r="O2032" s="12" t="s">
        <v>2437</v>
      </c>
      <c r="P2032" s="12"/>
      <c r="Q2032" s="12"/>
      <c r="R2032" s="12"/>
    </row>
    <row r="2033" spans="1:18" ht="15" customHeight="1">
      <c r="A2033" s="11" t="str">
        <f t="shared" ref="A2033:A3274" si="36">IF(ISBLANK($B2033),"",$B$2 &amp; ":" &amp; (SUBSTITUTE(SUBSTITUTE(SUBSTITUTE(SUBSTITUTE(SUBSTITUTE(SUBSTITUTE(SUBSTITUTE(SUBSTITUTE(SUBSTITUTE(B2033," ",""),"/","Div"),",","-"),"(","-"),")",""),"+","plus"),"--","-")," ",""),"&amp;","-")))</f>
        <v>ACTRIS_vocab:aerosolparticlebackscattercoefficient</v>
      </c>
      <c r="B2033" s="12" t="s">
        <v>2449</v>
      </c>
      <c r="C2033" s="12" t="s">
        <v>2450</v>
      </c>
      <c r="D2033" s="13" t="s">
        <v>2451</v>
      </c>
      <c r="E2033" s="13" t="s">
        <v>2381</v>
      </c>
      <c r="F2033" s="12"/>
      <c r="G2033" s="12"/>
      <c r="H2033" s="12"/>
      <c r="I2033" s="12" t="s">
        <v>2452</v>
      </c>
      <c r="J2033" s="13" t="s">
        <v>2378</v>
      </c>
      <c r="K2033" s="13" t="s">
        <v>2384</v>
      </c>
      <c r="L2033" s="13"/>
      <c r="M2033" s="12"/>
      <c r="N2033" s="18" t="s">
        <v>2453</v>
      </c>
      <c r="O2033" s="12" t="s">
        <v>2454</v>
      </c>
      <c r="P2033" s="12"/>
      <c r="Q2033" s="12"/>
      <c r="R2033" s="12"/>
    </row>
    <row r="2034" spans="1:18" ht="15" customHeight="1">
      <c r="A2034" s="11" t="str">
        <f t="shared" si="36"/>
        <v>ACTRIS_vocab:aerosolparticlelightextinctioncoefficient</v>
      </c>
      <c r="B2034" s="12" t="s">
        <v>2455</v>
      </c>
      <c r="C2034" s="12" t="s">
        <v>2456</v>
      </c>
      <c r="D2034" s="13"/>
      <c r="E2034" s="13" t="s">
        <v>2381</v>
      </c>
      <c r="F2034" s="12" t="s">
        <v>2457</v>
      </c>
      <c r="G2034" s="12"/>
      <c r="H2034" s="12"/>
      <c r="I2034" s="12" t="s">
        <v>2458</v>
      </c>
      <c r="J2034" s="13" t="s">
        <v>2378</v>
      </c>
      <c r="K2034" s="13" t="s">
        <v>2384</v>
      </c>
      <c r="L2034" s="13"/>
      <c r="M2034" s="12"/>
      <c r="N2034" s="18" t="s">
        <v>2453</v>
      </c>
      <c r="O2034" s="12" t="s">
        <v>2454</v>
      </c>
      <c r="P2034" s="12"/>
      <c r="Q2034" s="12"/>
      <c r="R2034" s="12"/>
    </row>
    <row r="2035" spans="1:18" ht="15" customHeight="1">
      <c r="A2035" s="11" t="str">
        <f t="shared" si="36"/>
        <v>ACTRIS_vocab:aerosolparticlelightbackscatterlineardepolarizationratio</v>
      </c>
      <c r="B2035" s="12" t="s">
        <v>2459</v>
      </c>
      <c r="C2035" s="12" t="s">
        <v>2460</v>
      </c>
      <c r="D2035" s="13" t="s">
        <v>2461</v>
      </c>
      <c r="E2035" s="13" t="s">
        <v>2381</v>
      </c>
      <c r="F2035" s="12"/>
      <c r="G2035" s="12"/>
      <c r="H2035" s="12"/>
      <c r="I2035" s="12"/>
      <c r="J2035" s="13" t="s">
        <v>2378</v>
      </c>
      <c r="K2035" s="13" t="s">
        <v>2384</v>
      </c>
      <c r="L2035" s="13"/>
      <c r="M2035" s="12"/>
      <c r="N2035" s="18" t="s">
        <v>2453</v>
      </c>
      <c r="O2035" s="12" t="s">
        <v>2454</v>
      </c>
      <c r="P2035" s="12"/>
      <c r="Q2035" s="12"/>
      <c r="R2035" s="12"/>
    </row>
    <row r="2036" spans="1:18" ht="15" customHeight="1">
      <c r="A2036" s="11" t="str">
        <f t="shared" si="36"/>
        <v>ACTRIS_vocab:aerosolparticlelightextinctiontobackscatterratio</v>
      </c>
      <c r="B2036" s="12" t="s">
        <v>2462</v>
      </c>
      <c r="C2036" s="12" t="s">
        <v>2463</v>
      </c>
      <c r="D2036" s="13" t="s">
        <v>2464</v>
      </c>
      <c r="E2036" s="13" t="s">
        <v>2381</v>
      </c>
      <c r="F2036" s="12"/>
      <c r="G2036" s="12"/>
      <c r="H2036" s="12"/>
      <c r="I2036" s="12"/>
      <c r="J2036" s="13" t="s">
        <v>2378</v>
      </c>
      <c r="K2036" s="13" t="s">
        <v>2384</v>
      </c>
      <c r="L2036" s="13"/>
      <c r="M2036" s="12"/>
      <c r="N2036" s="18" t="s">
        <v>2453</v>
      </c>
      <c r="O2036" s="12" t="s">
        <v>2454</v>
      </c>
      <c r="P2036" s="12"/>
      <c r="Q2036" s="12"/>
      <c r="R2036" s="12"/>
    </row>
    <row r="2037" spans="1:18" ht="15" customHeight="1">
      <c r="A2037" s="11" t="str">
        <f t="shared" si="36"/>
        <v>ACTRIS_vocab:atmospherelightbackscatterlineardepolarizationratio</v>
      </c>
      <c r="B2037" s="12" t="s">
        <v>2465</v>
      </c>
      <c r="C2037" s="12" t="s">
        <v>2466</v>
      </c>
      <c r="D2037" s="13" t="s">
        <v>2467</v>
      </c>
      <c r="E2037" s="13" t="s">
        <v>2381</v>
      </c>
      <c r="F2037" s="12"/>
      <c r="G2037" s="12"/>
      <c r="H2037" s="12"/>
      <c r="I2037" s="12"/>
      <c r="J2037" s="13" t="s">
        <v>2378</v>
      </c>
      <c r="K2037" s="13" t="s">
        <v>2384</v>
      </c>
      <c r="L2037" s="13"/>
      <c r="M2037" s="12"/>
      <c r="N2037" s="18" t="s">
        <v>2453</v>
      </c>
      <c r="O2037" s="12" t="s">
        <v>2454</v>
      </c>
      <c r="P2037" s="12"/>
      <c r="Q2037" s="12"/>
      <c r="R2037" s="12"/>
    </row>
    <row r="2038" spans="1:18" ht="15" customHeight="1">
      <c r="A2038" s="11" t="str">
        <f t="shared" si="36"/>
        <v>ACTRIS_vocab:cloudtypeclassification</v>
      </c>
      <c r="B2038" s="12" t="s">
        <v>2468</v>
      </c>
      <c r="C2038" s="12"/>
      <c r="D2038" s="13" t="s">
        <v>2469</v>
      </c>
      <c r="E2038" s="13" t="s">
        <v>2381</v>
      </c>
      <c r="F2038" s="12"/>
      <c r="G2038" s="12"/>
      <c r="H2038" s="12"/>
      <c r="I2038" s="12"/>
      <c r="J2038" s="13"/>
      <c r="K2038" s="13"/>
      <c r="L2038" s="13"/>
      <c r="M2038" s="12"/>
      <c r="N2038" s="18" t="s">
        <v>2453</v>
      </c>
      <c r="O2038" s="12" t="s">
        <v>2454</v>
      </c>
      <c r="P2038" s="12"/>
      <c r="Q2038" s="12"/>
      <c r="R2038" s="12"/>
    </row>
    <row r="2039" spans="1:18" ht="15" customHeight="1">
      <c r="A2039" s="11" t="str">
        <f t="shared" si="36"/>
        <v>ACTRIS_vocab:atmospherecalibratedattenuatedbackscatteredlidarsignal</v>
      </c>
      <c r="B2039" s="12" t="s">
        <v>2470</v>
      </c>
      <c r="C2039" s="12" t="s">
        <v>2471</v>
      </c>
      <c r="D2039" s="13" t="s">
        <v>2472</v>
      </c>
      <c r="E2039" s="13" t="s">
        <v>2381</v>
      </c>
      <c r="F2039" s="12"/>
      <c r="G2039" s="12"/>
      <c r="H2039" s="12"/>
      <c r="I2039" s="12"/>
      <c r="J2039" s="13"/>
      <c r="K2039" s="13"/>
      <c r="L2039" s="13"/>
      <c r="M2039" s="12"/>
      <c r="N2039" s="18" t="s">
        <v>2453</v>
      </c>
      <c r="O2039" s="12" t="s">
        <v>2454</v>
      </c>
      <c r="P2039" s="12"/>
      <c r="Q2039" s="12"/>
      <c r="R2039" s="12"/>
    </row>
    <row r="2040" spans="1:18" ht="15" customHeight="1">
      <c r="A2040" s="11" t="str">
        <f t="shared" si="36"/>
        <v>ACTRIS_vocab:aerosolparticlerefractiveindexrealpart</v>
      </c>
      <c r="B2040" s="15" t="s">
        <v>2473</v>
      </c>
      <c r="C2040" s="16"/>
      <c r="D2040" s="39" t="s">
        <v>2474</v>
      </c>
      <c r="E2040" s="13" t="s">
        <v>2381</v>
      </c>
      <c r="F2040" s="16"/>
      <c r="G2040" s="16"/>
      <c r="H2040" s="16"/>
      <c r="I2040" s="16"/>
      <c r="J2040" s="13" t="s">
        <v>2378</v>
      </c>
      <c r="K2040" s="15" t="s">
        <v>2384</v>
      </c>
      <c r="L2040" s="16"/>
      <c r="M2040" s="16"/>
      <c r="N2040" s="18" t="s">
        <v>2453</v>
      </c>
      <c r="O2040" s="12" t="s">
        <v>2454</v>
      </c>
      <c r="P2040" s="67"/>
      <c r="Q2040" s="67"/>
      <c r="R2040" s="40"/>
    </row>
    <row r="2041" spans="1:18" ht="15" customHeight="1">
      <c r="A2041" s="11" t="str">
        <f t="shared" si="36"/>
        <v>ACTRIS_vocab:aerosolparticlerefractiveindeximaginarypart</v>
      </c>
      <c r="B2041" s="15" t="s">
        <v>2475</v>
      </c>
      <c r="C2041" s="16"/>
      <c r="D2041" s="39" t="s">
        <v>2476</v>
      </c>
      <c r="E2041" s="13" t="s">
        <v>2381</v>
      </c>
      <c r="F2041" s="16"/>
      <c r="G2041" s="16"/>
      <c r="H2041" s="16"/>
      <c r="I2041" s="16"/>
      <c r="J2041" s="13" t="s">
        <v>2378</v>
      </c>
      <c r="K2041" s="15" t="s">
        <v>2384</v>
      </c>
      <c r="L2041" s="16"/>
      <c r="M2041" s="16"/>
      <c r="N2041" s="18" t="s">
        <v>2453</v>
      </c>
      <c r="O2041" s="12" t="s">
        <v>2454</v>
      </c>
      <c r="P2041" s="67"/>
      <c r="Q2041" s="67"/>
      <c r="R2041" s="40"/>
    </row>
    <row r="2042" spans="1:18" ht="15" customHeight="1">
      <c r="A2042" s="11" t="str">
        <f t="shared" si="36"/>
        <v>ACTRIS_vocab:aerosolparticlesphericalfraction</v>
      </c>
      <c r="B2042" s="15" t="s">
        <v>2477</v>
      </c>
      <c r="C2042" s="39" t="s">
        <v>2478</v>
      </c>
      <c r="D2042" s="39" t="s">
        <v>2479</v>
      </c>
      <c r="E2042" s="13" t="s">
        <v>2381</v>
      </c>
      <c r="F2042" s="16"/>
      <c r="G2042" s="16"/>
      <c r="H2042" s="16"/>
      <c r="I2042" s="16"/>
      <c r="J2042" s="13" t="s">
        <v>2378</v>
      </c>
      <c r="K2042" s="15" t="s">
        <v>2384</v>
      </c>
      <c r="L2042" s="16"/>
      <c r="M2042" s="16"/>
      <c r="N2042" s="18" t="s">
        <v>2453</v>
      </c>
      <c r="O2042" s="12" t="s">
        <v>2454</v>
      </c>
      <c r="P2042" s="67"/>
      <c r="Q2042" s="67"/>
      <c r="R2042" s="40"/>
    </row>
    <row r="2043" spans="1:18" ht="15" customHeight="1">
      <c r="A2043" s="11" t="str">
        <f t="shared" si="36"/>
        <v>ACTRIS_vocab:aerosolparticleeffectiveradius</v>
      </c>
      <c r="B2043" s="15" t="s">
        <v>2480</v>
      </c>
      <c r="C2043" s="39" t="s">
        <v>2481</v>
      </c>
      <c r="D2043" s="39" t="s">
        <v>2482</v>
      </c>
      <c r="E2043" s="13" t="s">
        <v>2381</v>
      </c>
      <c r="F2043" s="16"/>
      <c r="G2043" s="16"/>
      <c r="H2043" s="16"/>
      <c r="I2043" s="16"/>
      <c r="J2043" s="13" t="s">
        <v>2378</v>
      </c>
      <c r="K2043" s="15" t="s">
        <v>2384</v>
      </c>
      <c r="L2043" s="16"/>
      <c r="M2043" s="16"/>
      <c r="N2043" s="18" t="s">
        <v>2453</v>
      </c>
      <c r="O2043" s="12" t="s">
        <v>2454</v>
      </c>
      <c r="P2043" s="67"/>
      <c r="Q2043" s="67"/>
      <c r="R2043" s="40"/>
    </row>
    <row r="2044" spans="1:18" ht="15" customHeight="1">
      <c r="A2044" s="11" t="str">
        <f t="shared" si="36"/>
        <v>ACTRIS_vocab:aerosolparticlesinglescatteringalbedo</v>
      </c>
      <c r="B2044" s="15" t="s">
        <v>2483</v>
      </c>
      <c r="C2044" s="39" t="s">
        <v>2484</v>
      </c>
      <c r="D2044" s="39" t="s">
        <v>2485</v>
      </c>
      <c r="E2044" s="13" t="s">
        <v>2381</v>
      </c>
      <c r="F2044" s="16"/>
      <c r="G2044" s="16"/>
      <c r="H2044" s="16"/>
      <c r="I2044" s="16"/>
      <c r="J2044" s="13" t="s">
        <v>2378</v>
      </c>
      <c r="K2044" s="15" t="s">
        <v>2384</v>
      </c>
      <c r="L2044" s="16"/>
      <c r="M2044" s="16"/>
      <c r="N2044" s="18" t="s">
        <v>2453</v>
      </c>
      <c r="O2044" s="12" t="s">
        <v>2454</v>
      </c>
      <c r="P2044" s="67"/>
      <c r="Q2044" s="67"/>
      <c r="R2044" s="40"/>
    </row>
    <row r="2045" spans="1:18" ht="15" customHeight="1">
      <c r="A2045" s="11" t="str">
        <f t="shared" si="36"/>
        <v>ACTRIS_vocab:aerosolparticlelightextinctionÅngströmexponent</v>
      </c>
      <c r="B2045" s="12" t="s">
        <v>2486</v>
      </c>
      <c r="C2045" s="20" t="s">
        <v>2487</v>
      </c>
      <c r="D2045" s="13" t="s">
        <v>2488</v>
      </c>
      <c r="E2045" s="13" t="s">
        <v>2381</v>
      </c>
      <c r="F2045" s="12"/>
      <c r="G2045" s="12"/>
      <c r="H2045" s="12"/>
      <c r="I2045" s="12"/>
      <c r="J2045" s="13" t="s">
        <v>2378</v>
      </c>
      <c r="K2045" s="13" t="s">
        <v>2384</v>
      </c>
      <c r="L2045" s="13"/>
      <c r="M2045" s="12"/>
      <c r="N2045" s="18" t="s">
        <v>2453</v>
      </c>
      <c r="O2045" s="12" t="s">
        <v>2454</v>
      </c>
      <c r="P2045" s="12"/>
      <c r="Q2045" s="12"/>
      <c r="R2045" s="12"/>
    </row>
    <row r="2046" spans="1:18" ht="15" customHeight="1">
      <c r="A2046" s="11" t="str">
        <f t="shared" si="36"/>
        <v>ACTRIS_vocab:aerosolparticlelightbackscatterÅngströmexponent</v>
      </c>
      <c r="B2046" s="12" t="s">
        <v>2489</v>
      </c>
      <c r="C2046" s="20" t="s">
        <v>2490</v>
      </c>
      <c r="D2046" s="13" t="s">
        <v>2491</v>
      </c>
      <c r="E2046" s="13" t="s">
        <v>2381</v>
      </c>
      <c r="F2046" s="12"/>
      <c r="G2046" s="12"/>
      <c r="H2046" s="12"/>
      <c r="I2046" s="12"/>
      <c r="J2046" s="13" t="s">
        <v>2378</v>
      </c>
      <c r="K2046" s="13" t="s">
        <v>2384</v>
      </c>
      <c r="L2046" s="13"/>
      <c r="M2046" s="12"/>
      <c r="N2046" s="18" t="s">
        <v>2453</v>
      </c>
      <c r="O2046" s="12" t="s">
        <v>2454</v>
      </c>
      <c r="P2046" s="12"/>
      <c r="Q2046" s="12"/>
      <c r="R2046" s="12"/>
    </row>
    <row r="2047" spans="1:18" ht="15" customHeight="1">
      <c r="A2047" s="11" t="str">
        <f t="shared" si="36"/>
        <v>ACTRIS_vocab:atmosphericboundarylayerheight</v>
      </c>
      <c r="B2047" s="12" t="s">
        <v>2492</v>
      </c>
      <c r="C2047" s="20"/>
      <c r="D2047" s="13" t="s">
        <v>2493</v>
      </c>
      <c r="E2047" s="13" t="s">
        <v>2381</v>
      </c>
      <c r="F2047" s="12"/>
      <c r="G2047" s="12"/>
      <c r="H2047" s="12"/>
      <c r="I2047" s="12"/>
      <c r="J2047" s="13"/>
      <c r="K2047" s="13"/>
      <c r="L2047" s="13"/>
      <c r="M2047" s="12"/>
      <c r="N2047" s="18" t="s">
        <v>2453</v>
      </c>
      <c r="O2047" s="12" t="s">
        <v>2454</v>
      </c>
      <c r="P2047" s="12"/>
      <c r="Q2047" s="12"/>
      <c r="R2047" s="12"/>
    </row>
    <row r="2048" spans="1:18" ht="15" customHeight="1">
      <c r="A2048" s="11" t="str">
        <f t="shared" si="36"/>
        <v>ACTRIS_vocab:aerosolparticleopticaldepth</v>
      </c>
      <c r="B2048" s="12" t="s">
        <v>2494</v>
      </c>
      <c r="C2048" s="20" t="s">
        <v>2495</v>
      </c>
      <c r="D2048" s="13"/>
      <c r="E2048" s="13" t="s">
        <v>2381</v>
      </c>
      <c r="F2048" s="12" t="s">
        <v>2496</v>
      </c>
      <c r="G2048" s="12"/>
      <c r="H2048" s="12"/>
      <c r="I2048" s="12" t="s">
        <v>2497</v>
      </c>
      <c r="J2048" s="13" t="s">
        <v>2378</v>
      </c>
      <c r="K2048" s="13" t="s">
        <v>2384</v>
      </c>
      <c r="L2048" s="13"/>
      <c r="M2048" s="12"/>
      <c r="N2048" s="18" t="s">
        <v>2453</v>
      </c>
      <c r="O2048" s="12" t="s">
        <v>2454</v>
      </c>
      <c r="P2048" s="12"/>
      <c r="Q2048" s="12"/>
      <c r="R2048" s="12"/>
    </row>
    <row r="2049" spans="1:18" ht="15" customHeight="1">
      <c r="A2049" s="11" t="str">
        <f t="shared" si="36"/>
        <v>ACTRIS_vocab:aerosolparticlelayerbasealtitude</v>
      </c>
      <c r="B2049" s="12" t="s">
        <v>13124</v>
      </c>
      <c r="C2049" s="20"/>
      <c r="D2049" s="13" t="s">
        <v>13135</v>
      </c>
      <c r="E2049" s="13" t="s">
        <v>2381</v>
      </c>
      <c r="F2049" s="12"/>
      <c r="G2049" s="12"/>
      <c r="H2049" s="12"/>
      <c r="I2049" s="12" t="s">
        <v>13129</v>
      </c>
      <c r="J2049" s="13" t="s">
        <v>2378</v>
      </c>
      <c r="K2049" s="13" t="s">
        <v>2384</v>
      </c>
      <c r="L2049" s="13" t="s">
        <v>13128</v>
      </c>
      <c r="M2049" s="12"/>
      <c r="N2049" s="18" t="s">
        <v>2453</v>
      </c>
      <c r="O2049" s="12"/>
      <c r="P2049" s="12"/>
      <c r="Q2049" s="12"/>
      <c r="R2049" s="12"/>
    </row>
    <row r="2050" spans="1:18" ht="15" customHeight="1">
      <c r="A2050" s="11" t="str">
        <f t="shared" si="36"/>
        <v>ACTRIS_vocab:aerosolparticlelayertopaltitude</v>
      </c>
      <c r="B2050" s="12" t="s">
        <v>13133</v>
      </c>
      <c r="C2050" s="20"/>
      <c r="D2050" s="13" t="s">
        <v>13134</v>
      </c>
      <c r="E2050" s="13" t="s">
        <v>2381</v>
      </c>
      <c r="F2050" s="12"/>
      <c r="G2050" s="12"/>
      <c r="H2050" s="12"/>
      <c r="I2050" s="12" t="s">
        <v>13129</v>
      </c>
      <c r="J2050" s="13" t="s">
        <v>2378</v>
      </c>
      <c r="K2050" s="13" t="s">
        <v>2384</v>
      </c>
      <c r="L2050" s="13" t="s">
        <v>13136</v>
      </c>
      <c r="M2050" s="12"/>
      <c r="N2050" s="18" t="s">
        <v>2453</v>
      </c>
      <c r="O2050" s="12"/>
      <c r="P2050" s="12"/>
      <c r="Q2050" s="12"/>
      <c r="R2050" s="12"/>
    </row>
    <row r="2051" spans="1:18" ht="15" customHeight="1">
      <c r="A2051" s="11" t="str">
        <f t="shared" ref="A2051:A2052" si="37">IF(ISBLANK($B2051),"",$B$2 &amp; ":" &amp; (SUBSTITUTE(SUBSTITUTE(SUBSTITUTE(SUBSTITUTE(SUBSTITUTE(SUBSTITUTE(SUBSTITUTE(SUBSTITUTE(SUBSTITUTE(B2051," ",""),"/","Div"),",","-"),"(","-"),")",""),"+","plus"),"--","-")," ",""),"&amp;","-")))</f>
        <v>ACTRIS_vocab:aerosolparticleradialvelocity</v>
      </c>
      <c r="B2051" s="12" t="s">
        <v>13165</v>
      </c>
      <c r="C2051" s="20"/>
      <c r="D2051" s="13" t="s">
        <v>13169</v>
      </c>
      <c r="E2051" s="13" t="s">
        <v>2381</v>
      </c>
      <c r="F2051" s="12"/>
      <c r="G2051" s="12"/>
      <c r="H2051" s="12"/>
      <c r="I2051" s="12" t="s">
        <v>2753</v>
      </c>
      <c r="J2051" s="13" t="s">
        <v>2378</v>
      </c>
      <c r="K2051" s="13" t="s">
        <v>2384</v>
      </c>
      <c r="L2051" s="13"/>
      <c r="M2051" s="12" t="s">
        <v>13168</v>
      </c>
      <c r="N2051" s="18" t="s">
        <v>2604</v>
      </c>
      <c r="O2051" s="12"/>
      <c r="P2051" s="12"/>
      <c r="Q2051" s="12"/>
      <c r="R2051" s="12"/>
    </row>
    <row r="2052" spans="1:18" ht="15" customHeight="1">
      <c r="A2052" s="11" t="str">
        <f t="shared" si="37"/>
        <v/>
      </c>
      <c r="B2052" s="12"/>
      <c r="C2052" s="20"/>
      <c r="D2052" s="13"/>
      <c r="E2052" s="13"/>
      <c r="F2052" s="12"/>
      <c r="G2052" s="12"/>
      <c r="H2052" s="12"/>
      <c r="I2052" s="12"/>
      <c r="J2052" s="13"/>
      <c r="K2052" s="13"/>
      <c r="L2052" s="13"/>
      <c r="M2052" s="12"/>
      <c r="N2052" s="18"/>
      <c r="O2052" s="12"/>
      <c r="P2052" s="12"/>
      <c r="Q2052" s="12"/>
      <c r="R2052" s="12"/>
    </row>
    <row r="2053" spans="1:18" ht="15" customHeight="1">
      <c r="A2053" s="11" t="str">
        <f t="shared" si="36"/>
        <v>ACTRIS_vocab:aerosolparticlemassconcentration</v>
      </c>
      <c r="B2053" s="12" t="s">
        <v>2498</v>
      </c>
      <c r="C2053" s="20"/>
      <c r="D2053" s="13" t="s">
        <v>2499</v>
      </c>
      <c r="E2053" s="13" t="s">
        <v>2381</v>
      </c>
      <c r="F2053" s="12"/>
      <c r="G2053" s="12"/>
      <c r="H2053" s="12"/>
      <c r="I2053" s="12" t="s">
        <v>90</v>
      </c>
      <c r="J2053" s="13" t="s">
        <v>2378</v>
      </c>
      <c r="K2053" s="13" t="s">
        <v>2384</v>
      </c>
      <c r="L2053" s="13"/>
      <c r="M2053" s="12"/>
      <c r="N2053" s="18" t="s">
        <v>2453</v>
      </c>
      <c r="O2053" s="12" t="s">
        <v>2454</v>
      </c>
      <c r="P2053" s="12"/>
      <c r="Q2053" s="12"/>
      <c r="R2053" s="12"/>
    </row>
    <row r="2054" spans="1:18" ht="15" customHeight="1">
      <c r="A2054" s="11" t="str">
        <f t="shared" si="36"/>
        <v>ACTRIS_vocab:aerosolparticlealuminiummassconcentration</v>
      </c>
      <c r="B2054" s="13" t="s">
        <v>2500</v>
      </c>
      <c r="C2054" s="20"/>
      <c r="D2054" s="13" t="s">
        <v>2501</v>
      </c>
      <c r="E2054" s="13" t="s">
        <v>2381</v>
      </c>
      <c r="F2054" s="12"/>
      <c r="G2054" s="12"/>
      <c r="H2054" s="12"/>
      <c r="I2054" s="12" t="s">
        <v>90</v>
      </c>
      <c r="J2054" s="13" t="s">
        <v>2502</v>
      </c>
      <c r="K2054" s="13" t="s">
        <v>2384</v>
      </c>
      <c r="L2054" s="13"/>
      <c r="M2054" s="12"/>
      <c r="N2054" s="18" t="s">
        <v>34</v>
      </c>
      <c r="O2054" s="12" t="s">
        <v>2503</v>
      </c>
      <c r="P2054" s="12"/>
      <c r="Q2054" s="12"/>
      <c r="R2054" s="12"/>
    </row>
    <row r="2055" spans="1:18" ht="15" customHeight="1">
      <c r="A2055" s="11" t="str">
        <f t="shared" si="36"/>
        <v>ACTRIS_vocab:aerosolparticlearsenicmassconcentration</v>
      </c>
      <c r="B2055" s="13" t="s">
        <v>2504</v>
      </c>
      <c r="C2055" s="20"/>
      <c r="D2055" s="13" t="s">
        <v>2505</v>
      </c>
      <c r="E2055" s="13" t="s">
        <v>2381</v>
      </c>
      <c r="F2055" s="12"/>
      <c r="G2055" s="12"/>
      <c r="H2055" s="12"/>
      <c r="I2055" s="12" t="s">
        <v>90</v>
      </c>
      <c r="J2055" s="13" t="s">
        <v>2506</v>
      </c>
      <c r="K2055" s="13" t="s">
        <v>2384</v>
      </c>
      <c r="L2055" s="13"/>
      <c r="M2055" s="12"/>
      <c r="N2055" s="18" t="s">
        <v>34</v>
      </c>
      <c r="O2055" s="12" t="s">
        <v>2503</v>
      </c>
      <c r="P2055" s="12"/>
      <c r="Q2055" s="12"/>
      <c r="R2055" s="12"/>
    </row>
    <row r="2056" spans="1:18" ht="15" customHeight="1">
      <c r="A2056" s="11" t="str">
        <f t="shared" si="36"/>
        <v>ACTRIS_vocab:aerosolparticlebariummassconcentration</v>
      </c>
      <c r="B2056" s="13" t="s">
        <v>2507</v>
      </c>
      <c r="C2056" s="20"/>
      <c r="D2056" s="13" t="s">
        <v>2508</v>
      </c>
      <c r="E2056" s="13" t="s">
        <v>2381</v>
      </c>
      <c r="F2056" s="12"/>
      <c r="G2056" s="12"/>
      <c r="H2056" s="12"/>
      <c r="I2056" s="12" t="s">
        <v>90</v>
      </c>
      <c r="J2056" s="13" t="s">
        <v>2509</v>
      </c>
      <c r="K2056" s="13" t="s">
        <v>2384</v>
      </c>
      <c r="L2056" s="13"/>
      <c r="M2056" s="12"/>
      <c r="N2056" s="18" t="s">
        <v>34</v>
      </c>
      <c r="O2056" s="12" t="s">
        <v>2503</v>
      </c>
      <c r="P2056" s="12"/>
      <c r="Q2056" s="12"/>
      <c r="R2056" s="12"/>
    </row>
    <row r="2057" spans="1:18" ht="15" customHeight="1">
      <c r="A2057" s="11" t="str">
        <f t="shared" si="36"/>
        <v>ACTRIS_vocab:aerosolparticlebrominemassconcentration</v>
      </c>
      <c r="B2057" s="13" t="s">
        <v>2510</v>
      </c>
      <c r="C2057" s="12"/>
      <c r="D2057" s="13" t="s">
        <v>2511</v>
      </c>
      <c r="E2057" s="13" t="s">
        <v>2381</v>
      </c>
      <c r="F2057" s="12"/>
      <c r="G2057" s="12"/>
      <c r="H2057" s="12"/>
      <c r="I2057" s="12" t="s">
        <v>90</v>
      </c>
      <c r="J2057" s="13" t="s">
        <v>2512</v>
      </c>
      <c r="K2057" s="13" t="s">
        <v>2384</v>
      </c>
      <c r="L2057" s="13"/>
      <c r="M2057" s="12"/>
      <c r="N2057" s="18" t="s">
        <v>34</v>
      </c>
      <c r="O2057" s="12" t="s">
        <v>2503</v>
      </c>
      <c r="P2057" s="12"/>
      <c r="Q2057" s="12"/>
      <c r="R2057" s="12"/>
    </row>
    <row r="2058" spans="1:18" ht="15" customHeight="1">
      <c r="A2058" s="11" t="str">
        <f t="shared" si="36"/>
        <v>ACTRIS_vocab:aerosolparticlecadmiummassconcentration</v>
      </c>
      <c r="B2058" s="13" t="s">
        <v>2513</v>
      </c>
      <c r="C2058" s="12"/>
      <c r="D2058" s="13" t="s">
        <v>2514</v>
      </c>
      <c r="E2058" s="13" t="s">
        <v>2381</v>
      </c>
      <c r="F2058" s="12"/>
      <c r="G2058" s="12"/>
      <c r="H2058" s="12"/>
      <c r="I2058" s="12" t="s">
        <v>90</v>
      </c>
      <c r="J2058" s="13" t="s">
        <v>2515</v>
      </c>
      <c r="K2058" s="13" t="s">
        <v>2384</v>
      </c>
      <c r="L2058" s="13"/>
      <c r="M2058" s="12"/>
      <c r="N2058" s="18" t="s">
        <v>34</v>
      </c>
      <c r="O2058" s="12" t="s">
        <v>2503</v>
      </c>
      <c r="P2058" s="12"/>
      <c r="Q2058" s="12"/>
      <c r="R2058" s="12"/>
    </row>
    <row r="2059" spans="1:18" ht="15" customHeight="1">
      <c r="A2059" s="11" t="str">
        <f t="shared" si="36"/>
        <v>ACTRIS_vocab:aerosolparticlecalciummassconcentration</v>
      </c>
      <c r="B2059" s="13" t="s">
        <v>2516</v>
      </c>
      <c r="C2059" s="12"/>
      <c r="D2059" s="13" t="s">
        <v>2517</v>
      </c>
      <c r="E2059" s="13" t="s">
        <v>2381</v>
      </c>
      <c r="F2059" s="12"/>
      <c r="G2059" s="12"/>
      <c r="H2059" s="12"/>
      <c r="I2059" s="12" t="s">
        <v>90</v>
      </c>
      <c r="J2059" s="13" t="s">
        <v>2518</v>
      </c>
      <c r="K2059" s="13" t="s">
        <v>2384</v>
      </c>
      <c r="L2059" s="13"/>
      <c r="M2059" s="12"/>
      <c r="N2059" s="18" t="s">
        <v>34</v>
      </c>
      <c r="O2059" s="12" t="s">
        <v>2503</v>
      </c>
      <c r="P2059" s="12"/>
      <c r="Q2059" s="12"/>
      <c r="R2059" s="12"/>
    </row>
    <row r="2060" spans="1:18" ht="15" customHeight="1">
      <c r="A2060" s="11" t="str">
        <f t="shared" si="36"/>
        <v>ACTRIS_vocab:aerosolparticlecarbonmassconcentration</v>
      </c>
      <c r="B2060" s="13" t="s">
        <v>2519</v>
      </c>
      <c r="C2060" s="12"/>
      <c r="D2060" s="13" t="s">
        <v>2520</v>
      </c>
      <c r="E2060" s="13" t="s">
        <v>2381</v>
      </c>
      <c r="F2060" s="12"/>
      <c r="G2060" s="12"/>
      <c r="H2060" s="12"/>
      <c r="I2060" s="12" t="s">
        <v>90</v>
      </c>
      <c r="J2060" s="13" t="s">
        <v>2422</v>
      </c>
      <c r="K2060" s="13" t="s">
        <v>2384</v>
      </c>
      <c r="L2060" s="13"/>
      <c r="M2060" s="12"/>
      <c r="N2060" s="18" t="s">
        <v>34</v>
      </c>
      <c r="O2060" s="12" t="s">
        <v>2503</v>
      </c>
      <c r="P2060" s="12"/>
      <c r="Q2060" s="12"/>
      <c r="R2060" s="12"/>
    </row>
    <row r="2061" spans="1:18" ht="15" customHeight="1">
      <c r="A2061" s="11" t="str">
        <f t="shared" si="36"/>
        <v>ACTRIS_vocab:aerosolparticlechlorinemassconcentration</v>
      </c>
      <c r="B2061" s="13" t="s">
        <v>2521</v>
      </c>
      <c r="C2061" s="12"/>
      <c r="D2061" s="13" t="s">
        <v>2522</v>
      </c>
      <c r="E2061" s="13" t="s">
        <v>2381</v>
      </c>
      <c r="F2061" s="12"/>
      <c r="G2061" s="12"/>
      <c r="H2061" s="12"/>
      <c r="I2061" s="12" t="s">
        <v>90</v>
      </c>
      <c r="J2061" s="13" t="s">
        <v>2523</v>
      </c>
      <c r="K2061" s="13" t="s">
        <v>2384</v>
      </c>
      <c r="L2061" s="13"/>
      <c r="M2061" s="12"/>
      <c r="N2061" s="18" t="s">
        <v>34</v>
      </c>
      <c r="O2061" s="12" t="s">
        <v>2503</v>
      </c>
      <c r="P2061" s="12"/>
      <c r="Q2061" s="12"/>
      <c r="R2061" s="12"/>
    </row>
    <row r="2062" spans="1:18" ht="15" customHeight="1">
      <c r="A2062" s="11" t="str">
        <f t="shared" si="36"/>
        <v>ACTRIS_vocab:aerosolparticlechromiummassconcentration</v>
      </c>
      <c r="B2062" s="13" t="s">
        <v>2524</v>
      </c>
      <c r="C2062" s="12"/>
      <c r="D2062" s="13" t="s">
        <v>2525</v>
      </c>
      <c r="E2062" s="13" t="s">
        <v>2381</v>
      </c>
      <c r="F2062" s="12"/>
      <c r="G2062" s="12"/>
      <c r="H2062" s="12"/>
      <c r="I2062" s="12" t="s">
        <v>90</v>
      </c>
      <c r="J2062" s="13" t="s">
        <v>2526</v>
      </c>
      <c r="K2062" s="13" t="s">
        <v>2384</v>
      </c>
      <c r="L2062" s="13"/>
      <c r="M2062" s="12"/>
      <c r="N2062" s="18" t="s">
        <v>34</v>
      </c>
      <c r="O2062" s="12" t="s">
        <v>2503</v>
      </c>
      <c r="P2062" s="12"/>
      <c r="Q2062" s="12"/>
      <c r="R2062" s="12"/>
    </row>
    <row r="2063" spans="1:18" ht="15" customHeight="1">
      <c r="A2063" s="11" t="str">
        <f t="shared" si="36"/>
        <v>ACTRIS_vocab:aerosolparticlecobaltmassconcentration</v>
      </c>
      <c r="B2063" s="13" t="s">
        <v>2527</v>
      </c>
      <c r="C2063" s="12"/>
      <c r="D2063" s="13" t="s">
        <v>2528</v>
      </c>
      <c r="E2063" s="13" t="s">
        <v>2381</v>
      </c>
      <c r="F2063" s="12"/>
      <c r="G2063" s="12"/>
      <c r="H2063" s="12"/>
      <c r="I2063" s="12" t="s">
        <v>90</v>
      </c>
      <c r="J2063" s="13" t="s">
        <v>2529</v>
      </c>
      <c r="K2063" s="13" t="s">
        <v>2384</v>
      </c>
      <c r="L2063" s="13"/>
      <c r="M2063" s="12"/>
      <c r="N2063" s="18" t="s">
        <v>34</v>
      </c>
      <c r="O2063" s="12" t="s">
        <v>2503</v>
      </c>
      <c r="P2063" s="12"/>
      <c r="Q2063" s="12"/>
      <c r="R2063" s="12"/>
    </row>
    <row r="2064" spans="1:18" ht="15" customHeight="1">
      <c r="A2064" s="11" t="str">
        <f t="shared" si="36"/>
        <v>ACTRIS_vocab:aerosolparticlecoppermassconcentration</v>
      </c>
      <c r="B2064" s="13" t="s">
        <v>2530</v>
      </c>
      <c r="C2064" s="12"/>
      <c r="D2064" s="13" t="s">
        <v>2531</v>
      </c>
      <c r="E2064" s="13" t="s">
        <v>2381</v>
      </c>
      <c r="F2064" s="12"/>
      <c r="G2064" s="12"/>
      <c r="H2064" s="12"/>
      <c r="I2064" s="12" t="s">
        <v>90</v>
      </c>
      <c r="J2064" s="13" t="s">
        <v>2532</v>
      </c>
      <c r="K2064" s="13" t="s">
        <v>2384</v>
      </c>
      <c r="L2064" s="13"/>
      <c r="M2064" s="12"/>
      <c r="N2064" s="18" t="s">
        <v>34</v>
      </c>
      <c r="O2064" s="12" t="s">
        <v>2503</v>
      </c>
      <c r="P2064" s="12"/>
      <c r="Q2064" s="12"/>
      <c r="R2064" s="12"/>
    </row>
    <row r="2065" spans="1:18" ht="15" customHeight="1">
      <c r="A2065" s="11" t="str">
        <f t="shared" si="36"/>
        <v>ACTRIS_vocab:aerosolparticleironmassconcentration</v>
      </c>
      <c r="B2065" s="13" t="s">
        <v>2533</v>
      </c>
      <c r="C2065" s="12"/>
      <c r="D2065" s="13" t="s">
        <v>2534</v>
      </c>
      <c r="E2065" s="13" t="s">
        <v>2381</v>
      </c>
      <c r="F2065" s="12"/>
      <c r="G2065" s="12"/>
      <c r="H2065" s="12"/>
      <c r="I2065" s="12" t="s">
        <v>90</v>
      </c>
      <c r="J2065" s="13" t="s">
        <v>2535</v>
      </c>
      <c r="K2065" s="13" t="s">
        <v>2384</v>
      </c>
      <c r="L2065" s="13"/>
      <c r="M2065" s="12"/>
      <c r="N2065" s="18" t="s">
        <v>34</v>
      </c>
      <c r="O2065" s="12" t="s">
        <v>2503</v>
      </c>
      <c r="P2065" s="12"/>
      <c r="Q2065" s="12"/>
      <c r="R2065" s="12"/>
    </row>
    <row r="2066" spans="1:18" ht="15" customHeight="1">
      <c r="A2066" s="11" t="str">
        <f t="shared" ref="A2066" si="38">IF(ISBLANK($B2066),"",$B$2 &amp; ":" &amp; (SUBSTITUTE(SUBSTITUTE(SUBSTITUTE(SUBSTITUTE(SUBSTITUTE(SUBSTITUTE(SUBSTITUTE(SUBSTITUTE(SUBSTITUTE(B2066," ",""),"/","Div"),",","-"),"(","-"),")",""),"+","plus"),"--","-")," ",""),"&amp;","-")))</f>
        <v>ACTRIS_vocab:aerosolparticleiron57massconcentration</v>
      </c>
      <c r="B2066" s="13" t="s">
        <v>9503</v>
      </c>
      <c r="C2066" s="12"/>
      <c r="D2066" s="13" t="s">
        <v>9504</v>
      </c>
      <c r="E2066" s="13" t="s">
        <v>2381</v>
      </c>
      <c r="F2066" s="12"/>
      <c r="G2066" s="12"/>
      <c r="H2066" s="12"/>
      <c r="I2066" s="12" t="s">
        <v>90</v>
      </c>
      <c r="J2066" s="13" t="s">
        <v>2535</v>
      </c>
      <c r="K2066" s="13" t="s">
        <v>2384</v>
      </c>
      <c r="L2066" s="13"/>
      <c r="M2066" s="12"/>
      <c r="N2066" s="18" t="s">
        <v>5047</v>
      </c>
      <c r="O2066" s="12"/>
      <c r="P2066" s="12"/>
      <c r="Q2066" s="12"/>
      <c r="R2066" s="12"/>
    </row>
    <row r="2067" spans="1:18" ht="15" customHeight="1">
      <c r="A2067" s="11" t="str">
        <f t="shared" si="36"/>
        <v>ACTRIS_vocab:aerosolparticleleadmassconcentration</v>
      </c>
      <c r="B2067" s="13" t="s">
        <v>2536</v>
      </c>
      <c r="C2067" s="12"/>
      <c r="D2067" s="13" t="s">
        <v>2537</v>
      </c>
      <c r="E2067" s="13" t="s">
        <v>2381</v>
      </c>
      <c r="F2067" s="12"/>
      <c r="G2067" s="12"/>
      <c r="H2067" s="12"/>
      <c r="I2067" s="12" t="s">
        <v>90</v>
      </c>
      <c r="J2067" s="13" t="s">
        <v>2538</v>
      </c>
      <c r="K2067" s="13" t="s">
        <v>2384</v>
      </c>
      <c r="L2067" s="13"/>
      <c r="M2067" s="12"/>
      <c r="N2067" s="18" t="s">
        <v>34</v>
      </c>
      <c r="O2067" s="12" t="s">
        <v>2503</v>
      </c>
      <c r="P2067" s="12"/>
      <c r="Q2067" s="12"/>
      <c r="R2067" s="12"/>
    </row>
    <row r="2068" spans="1:18" ht="15" customHeight="1">
      <c r="A2068" s="11" t="str">
        <f t="shared" si="36"/>
        <v>ACTRIS_vocab:aerosolparticlemagnesiummassconcentration</v>
      </c>
      <c r="B2068" s="13" t="s">
        <v>2539</v>
      </c>
      <c r="C2068" s="12"/>
      <c r="D2068" s="13" t="s">
        <v>2540</v>
      </c>
      <c r="E2068" s="13" t="s">
        <v>2381</v>
      </c>
      <c r="F2068" s="12"/>
      <c r="G2068" s="12"/>
      <c r="H2068" s="12"/>
      <c r="I2068" s="12" t="s">
        <v>90</v>
      </c>
      <c r="J2068" s="13" t="s">
        <v>2541</v>
      </c>
      <c r="K2068" s="13" t="s">
        <v>2384</v>
      </c>
      <c r="L2068" s="13"/>
      <c r="M2068" s="12"/>
      <c r="N2068" s="18" t="s">
        <v>34</v>
      </c>
      <c r="O2068" s="12" t="s">
        <v>2503</v>
      </c>
      <c r="P2068" s="12"/>
      <c r="Q2068" s="12"/>
      <c r="R2068" s="12"/>
    </row>
    <row r="2069" spans="1:18" ht="15" customHeight="1">
      <c r="A2069" s="11" t="str">
        <f t="shared" si="36"/>
        <v>ACTRIS_vocab:aerosolparticlemanganesemassconcentration</v>
      </c>
      <c r="B2069" s="13" t="s">
        <v>2542</v>
      </c>
      <c r="C2069" s="12"/>
      <c r="D2069" s="13" t="s">
        <v>2543</v>
      </c>
      <c r="E2069" s="13" t="s">
        <v>2381</v>
      </c>
      <c r="F2069" s="12"/>
      <c r="G2069" s="12"/>
      <c r="H2069" s="12"/>
      <c r="I2069" s="12" t="s">
        <v>90</v>
      </c>
      <c r="J2069" s="13" t="s">
        <v>2544</v>
      </c>
      <c r="K2069" s="13" t="s">
        <v>2384</v>
      </c>
      <c r="L2069" s="13"/>
      <c r="M2069" s="12"/>
      <c r="N2069" s="18" t="s">
        <v>34</v>
      </c>
      <c r="O2069" s="12" t="s">
        <v>2503</v>
      </c>
      <c r="P2069" s="12"/>
      <c r="Q2069" s="12"/>
      <c r="R2069" s="12"/>
    </row>
    <row r="2070" spans="1:18" ht="15" customHeight="1">
      <c r="A2070" s="11" t="str">
        <f t="shared" si="36"/>
        <v>ACTRIS_vocab:aerosolparticlemercurymassconcentration</v>
      </c>
      <c r="B2070" s="13" t="s">
        <v>2545</v>
      </c>
      <c r="C2070" s="12"/>
      <c r="D2070" s="13" t="s">
        <v>2546</v>
      </c>
      <c r="E2070" s="13" t="s">
        <v>2381</v>
      </c>
      <c r="F2070" s="12"/>
      <c r="G2070" s="12"/>
      <c r="H2070" s="12"/>
      <c r="I2070" s="12" t="s">
        <v>90</v>
      </c>
      <c r="J2070" s="13" t="s">
        <v>2547</v>
      </c>
      <c r="K2070" s="13" t="s">
        <v>2384</v>
      </c>
      <c r="L2070" s="13"/>
      <c r="M2070" s="12"/>
      <c r="N2070" s="18" t="s">
        <v>34</v>
      </c>
      <c r="O2070" s="12" t="s">
        <v>2503</v>
      </c>
      <c r="P2070" s="12"/>
      <c r="Q2070" s="12"/>
      <c r="R2070" s="12"/>
    </row>
    <row r="2071" spans="1:18" ht="15" customHeight="1">
      <c r="A2071" s="11" t="str">
        <f t="shared" si="36"/>
        <v>ACTRIS_vocab:aerosolparticlemolybdenummassconcentration</v>
      </c>
      <c r="B2071" s="13" t="s">
        <v>2548</v>
      </c>
      <c r="C2071" s="12"/>
      <c r="D2071" s="13" t="s">
        <v>2549</v>
      </c>
      <c r="E2071" s="13" t="s">
        <v>2381</v>
      </c>
      <c r="F2071" s="12"/>
      <c r="G2071" s="12"/>
      <c r="H2071" s="12"/>
      <c r="I2071" s="12" t="s">
        <v>90</v>
      </c>
      <c r="J2071" s="13" t="s">
        <v>2550</v>
      </c>
      <c r="K2071" s="13" t="s">
        <v>2384</v>
      </c>
      <c r="L2071" s="13"/>
      <c r="M2071" s="12"/>
      <c r="N2071" s="18" t="s">
        <v>34</v>
      </c>
      <c r="O2071" s="12" t="s">
        <v>2503</v>
      </c>
      <c r="P2071" s="12"/>
      <c r="Q2071" s="12"/>
      <c r="R2071" s="12"/>
    </row>
    <row r="2072" spans="1:18" ht="15" customHeight="1">
      <c r="A2072" s="11" t="str">
        <f t="shared" si="36"/>
        <v>ACTRIS_vocab:aerosolparticlenickelmassconcentration</v>
      </c>
      <c r="B2072" s="13" t="s">
        <v>2551</v>
      </c>
      <c r="C2072" s="12"/>
      <c r="D2072" s="13" t="s">
        <v>2552</v>
      </c>
      <c r="E2072" s="13" t="s">
        <v>2381</v>
      </c>
      <c r="F2072" s="12"/>
      <c r="G2072" s="12"/>
      <c r="H2072" s="12"/>
      <c r="I2072" s="12" t="s">
        <v>90</v>
      </c>
      <c r="J2072" s="13" t="s">
        <v>2553</v>
      </c>
      <c r="K2072" s="13" t="s">
        <v>2384</v>
      </c>
      <c r="L2072" s="13"/>
      <c r="M2072" s="12"/>
      <c r="N2072" s="18" t="s">
        <v>34</v>
      </c>
      <c r="O2072" s="12" t="s">
        <v>2503</v>
      </c>
      <c r="P2072" s="12"/>
      <c r="Q2072" s="12"/>
      <c r="R2072" s="12"/>
    </row>
    <row r="2073" spans="1:18" ht="15" customHeight="1">
      <c r="A2073" s="11" t="str">
        <f t="shared" si="36"/>
        <v>ACTRIS_vocab:aerosolparticlephosphorusmassconcentration</v>
      </c>
      <c r="B2073" s="13" t="s">
        <v>2554</v>
      </c>
      <c r="C2073" s="12"/>
      <c r="D2073" s="13" t="s">
        <v>2555</v>
      </c>
      <c r="E2073" s="13" t="s">
        <v>2381</v>
      </c>
      <c r="F2073" s="12"/>
      <c r="G2073" s="12"/>
      <c r="H2073" s="12"/>
      <c r="I2073" s="12" t="s">
        <v>90</v>
      </c>
      <c r="J2073" s="13" t="s">
        <v>2556</v>
      </c>
      <c r="K2073" s="13" t="s">
        <v>2384</v>
      </c>
      <c r="L2073" s="13"/>
      <c r="M2073" s="12"/>
      <c r="N2073" s="18" t="s">
        <v>34</v>
      </c>
      <c r="O2073" s="12" t="s">
        <v>2503</v>
      </c>
      <c r="P2073" s="12"/>
      <c r="Q2073" s="12"/>
      <c r="R2073" s="12"/>
    </row>
    <row r="2074" spans="1:18" ht="15" customHeight="1">
      <c r="A2074" s="11" t="str">
        <f t="shared" si="36"/>
        <v>ACTRIS_vocab:aerosolparticlepotassiummassconcentration</v>
      </c>
      <c r="B2074" s="13" t="s">
        <v>2557</v>
      </c>
      <c r="C2074" s="12"/>
      <c r="D2074" s="13" t="s">
        <v>2558</v>
      </c>
      <c r="E2074" s="13" t="s">
        <v>2381</v>
      </c>
      <c r="F2074" s="12"/>
      <c r="G2074" s="12"/>
      <c r="H2074" s="12"/>
      <c r="I2074" s="12" t="s">
        <v>90</v>
      </c>
      <c r="J2074" s="13" t="s">
        <v>2559</v>
      </c>
      <c r="K2074" s="13" t="s">
        <v>2384</v>
      </c>
      <c r="L2074" s="13"/>
      <c r="M2074" s="12"/>
      <c r="N2074" s="18" t="s">
        <v>34</v>
      </c>
      <c r="O2074" s="12" t="s">
        <v>2503</v>
      </c>
      <c r="P2074" s="12"/>
      <c r="Q2074" s="12"/>
      <c r="R2074" s="12"/>
    </row>
    <row r="2075" spans="1:18" ht="15" customHeight="1">
      <c r="A2075" s="11" t="str">
        <f t="shared" si="36"/>
        <v>ACTRIS_vocab:aerosolparticlerubidiummassconcentration</v>
      </c>
      <c r="B2075" s="13" t="s">
        <v>2560</v>
      </c>
      <c r="C2075" s="12"/>
      <c r="D2075" s="13" t="s">
        <v>2561</v>
      </c>
      <c r="E2075" s="13" t="s">
        <v>2381</v>
      </c>
      <c r="F2075" s="12"/>
      <c r="G2075" s="12"/>
      <c r="H2075" s="12"/>
      <c r="I2075" s="12" t="s">
        <v>90</v>
      </c>
      <c r="J2075" s="13" t="s">
        <v>2562</v>
      </c>
      <c r="K2075" s="13" t="s">
        <v>2384</v>
      </c>
      <c r="L2075" s="13"/>
      <c r="M2075" s="12"/>
      <c r="N2075" s="18" t="s">
        <v>34</v>
      </c>
      <c r="O2075" s="12" t="s">
        <v>2503</v>
      </c>
      <c r="P2075" s="12"/>
      <c r="Q2075" s="12"/>
      <c r="R2075" s="12"/>
    </row>
    <row r="2076" spans="1:18" ht="15" customHeight="1">
      <c r="A2076" s="11" t="str">
        <f t="shared" si="36"/>
        <v>ACTRIS_vocab:aerosolparticlescandiummassconcentration</v>
      </c>
      <c r="B2076" s="13" t="s">
        <v>2563</v>
      </c>
      <c r="C2076" s="12"/>
      <c r="D2076" s="13" t="s">
        <v>2564</v>
      </c>
      <c r="E2076" s="13" t="s">
        <v>2381</v>
      </c>
      <c r="F2076" s="12"/>
      <c r="G2076" s="12"/>
      <c r="H2076" s="12"/>
      <c r="I2076" s="12" t="s">
        <v>90</v>
      </c>
      <c r="J2076" s="13" t="s">
        <v>2565</v>
      </c>
      <c r="K2076" s="13" t="s">
        <v>2384</v>
      </c>
      <c r="L2076" s="13"/>
      <c r="M2076" s="12"/>
      <c r="N2076" s="18" t="s">
        <v>34</v>
      </c>
      <c r="O2076" s="12" t="s">
        <v>2503</v>
      </c>
      <c r="P2076" s="12"/>
      <c r="Q2076" s="12"/>
      <c r="R2076" s="12"/>
    </row>
    <row r="2077" spans="1:18" ht="15" customHeight="1">
      <c r="A2077" s="11" t="str">
        <f t="shared" si="36"/>
        <v>ACTRIS_vocab:aerosolparticleseleniummassconcentration</v>
      </c>
      <c r="B2077" s="13" t="s">
        <v>2566</v>
      </c>
      <c r="C2077" s="12"/>
      <c r="D2077" s="13" t="s">
        <v>2567</v>
      </c>
      <c r="E2077" s="13" t="s">
        <v>2381</v>
      </c>
      <c r="F2077" s="12"/>
      <c r="G2077" s="12"/>
      <c r="H2077" s="12"/>
      <c r="I2077" s="12" t="s">
        <v>90</v>
      </c>
      <c r="J2077" s="13" t="s">
        <v>2568</v>
      </c>
      <c r="K2077" s="13" t="s">
        <v>2384</v>
      </c>
      <c r="L2077" s="13"/>
      <c r="M2077" s="12"/>
      <c r="N2077" s="18" t="s">
        <v>34</v>
      </c>
      <c r="O2077" s="12" t="s">
        <v>2503</v>
      </c>
      <c r="P2077" s="12"/>
      <c r="Q2077" s="12"/>
      <c r="R2077" s="12"/>
    </row>
    <row r="2078" spans="1:18" ht="15" customHeight="1">
      <c r="A2078" s="11" t="str">
        <f t="shared" si="36"/>
        <v>ACTRIS_vocab:aerosolparticlesiliconmassconcentration</v>
      </c>
      <c r="B2078" s="13" t="s">
        <v>2569</v>
      </c>
      <c r="C2078" s="12"/>
      <c r="D2078" s="13" t="s">
        <v>2570</v>
      </c>
      <c r="E2078" s="13" t="s">
        <v>2381</v>
      </c>
      <c r="F2078" s="12"/>
      <c r="G2078" s="12"/>
      <c r="H2078" s="12"/>
      <c r="I2078" s="12" t="s">
        <v>90</v>
      </c>
      <c r="J2078" s="13" t="s">
        <v>2571</v>
      </c>
      <c r="K2078" s="13" t="s">
        <v>2384</v>
      </c>
      <c r="L2078" s="13"/>
      <c r="M2078" s="12"/>
      <c r="N2078" s="18" t="s">
        <v>34</v>
      </c>
      <c r="O2078" s="12" t="s">
        <v>2503</v>
      </c>
      <c r="P2078" s="12"/>
      <c r="Q2078" s="12"/>
      <c r="R2078" s="12"/>
    </row>
    <row r="2079" spans="1:18" ht="15" customHeight="1">
      <c r="A2079" s="11" t="str">
        <f t="shared" si="36"/>
        <v>ACTRIS_vocab:aerosolparticlesodiummassconcentration</v>
      </c>
      <c r="B2079" s="13" t="s">
        <v>2572</v>
      </c>
      <c r="C2079" s="12"/>
      <c r="D2079" s="13" t="s">
        <v>2573</v>
      </c>
      <c r="E2079" s="13" t="s">
        <v>2381</v>
      </c>
      <c r="F2079" s="12"/>
      <c r="G2079" s="12"/>
      <c r="H2079" s="12"/>
      <c r="I2079" s="12" t="s">
        <v>90</v>
      </c>
      <c r="J2079" s="13" t="s">
        <v>2574</v>
      </c>
      <c r="K2079" s="13" t="s">
        <v>2384</v>
      </c>
      <c r="L2079" s="13"/>
      <c r="M2079" s="12"/>
      <c r="N2079" s="18" t="s">
        <v>34</v>
      </c>
      <c r="O2079" s="12" t="s">
        <v>2503</v>
      </c>
      <c r="P2079" s="12"/>
      <c r="Q2079" s="12"/>
      <c r="R2079" s="12"/>
    </row>
    <row r="2080" spans="1:18" ht="15" customHeight="1">
      <c r="A2080" s="11" t="str">
        <f t="shared" si="36"/>
        <v>ACTRIS_vocab:aerosolparticlestrontiummassconcentration</v>
      </c>
      <c r="B2080" s="13" t="s">
        <v>2575</v>
      </c>
      <c r="C2080" s="12"/>
      <c r="D2080" s="13" t="s">
        <v>2576</v>
      </c>
      <c r="E2080" s="13" t="s">
        <v>2381</v>
      </c>
      <c r="F2080" s="12"/>
      <c r="G2080" s="12"/>
      <c r="H2080" s="12"/>
      <c r="I2080" s="12" t="s">
        <v>90</v>
      </c>
      <c r="J2080" s="13" t="s">
        <v>2577</v>
      </c>
      <c r="K2080" s="13" t="s">
        <v>2384</v>
      </c>
      <c r="L2080" s="13"/>
      <c r="M2080" s="12"/>
      <c r="N2080" s="18" t="s">
        <v>34</v>
      </c>
      <c r="O2080" s="12" t="s">
        <v>2503</v>
      </c>
      <c r="P2080" s="12"/>
      <c r="Q2080" s="12"/>
      <c r="R2080" s="12"/>
    </row>
    <row r="2081" spans="1:18" ht="15" customHeight="1">
      <c r="A2081" s="11" t="str">
        <f t="shared" si="36"/>
        <v>ACTRIS_vocab:aerosolparticlesulfurmassconcentration</v>
      </c>
      <c r="B2081" s="13" t="s">
        <v>2578</v>
      </c>
      <c r="C2081" s="12"/>
      <c r="D2081" s="13" t="s">
        <v>2579</v>
      </c>
      <c r="E2081" s="13" t="s">
        <v>2381</v>
      </c>
      <c r="F2081" s="12"/>
      <c r="G2081" s="12"/>
      <c r="H2081" s="12"/>
      <c r="I2081" s="12" t="s">
        <v>90</v>
      </c>
      <c r="J2081" s="13" t="s">
        <v>2580</v>
      </c>
      <c r="K2081" s="13" t="s">
        <v>2384</v>
      </c>
      <c r="L2081" s="13"/>
      <c r="M2081" s="12"/>
      <c r="N2081" s="18" t="s">
        <v>34</v>
      </c>
      <c r="O2081" s="12" t="s">
        <v>2503</v>
      </c>
      <c r="P2081" s="12"/>
      <c r="Q2081" s="12"/>
      <c r="R2081" s="12"/>
    </row>
    <row r="2082" spans="1:18" ht="15" customHeight="1">
      <c r="A2082" s="11" t="str">
        <f t="shared" si="36"/>
        <v>ACTRIS_vocab:aerosolparticletitaniummassconcentration</v>
      </c>
      <c r="B2082" s="13" t="s">
        <v>2581</v>
      </c>
      <c r="C2082" s="12"/>
      <c r="D2082" s="13" t="s">
        <v>2582</v>
      </c>
      <c r="E2082" s="13" t="s">
        <v>2381</v>
      </c>
      <c r="F2082" s="12"/>
      <c r="G2082" s="12"/>
      <c r="H2082" s="12"/>
      <c r="I2082" s="12" t="s">
        <v>90</v>
      </c>
      <c r="J2082" s="13" t="s">
        <v>2583</v>
      </c>
      <c r="K2082" s="13" t="s">
        <v>2384</v>
      </c>
      <c r="L2082" s="13"/>
      <c r="M2082" s="12"/>
      <c r="N2082" s="18" t="s">
        <v>34</v>
      </c>
      <c r="O2082" s="12" t="s">
        <v>2503</v>
      </c>
      <c r="P2082" s="12"/>
      <c r="Q2082" s="12"/>
      <c r="R2082" s="12"/>
    </row>
    <row r="2083" spans="1:18" ht="15" customHeight="1">
      <c r="A2083" s="11" t="str">
        <f t="shared" si="36"/>
        <v>ACTRIS_vocab:aerosolparticlevanadiummassconcentration</v>
      </c>
      <c r="B2083" s="13" t="s">
        <v>2584</v>
      </c>
      <c r="C2083" s="12"/>
      <c r="D2083" s="13" t="s">
        <v>2585</v>
      </c>
      <c r="E2083" s="13" t="s">
        <v>2381</v>
      </c>
      <c r="F2083" s="12"/>
      <c r="G2083" s="12"/>
      <c r="H2083" s="12"/>
      <c r="I2083" s="12" t="s">
        <v>90</v>
      </c>
      <c r="J2083" s="13" t="s">
        <v>2586</v>
      </c>
      <c r="K2083" s="13" t="s">
        <v>2384</v>
      </c>
      <c r="L2083" s="13"/>
      <c r="M2083" s="12"/>
      <c r="N2083" s="18" t="s">
        <v>34</v>
      </c>
      <c r="O2083" s="12" t="s">
        <v>2503</v>
      </c>
      <c r="P2083" s="12"/>
      <c r="Q2083" s="12"/>
      <c r="R2083" s="12"/>
    </row>
    <row r="2084" spans="1:18" ht="15" customHeight="1">
      <c r="A2084" s="11" t="str">
        <f t="shared" si="36"/>
        <v>ACTRIS_vocab:aerosolparticlezincmassconcentration</v>
      </c>
      <c r="B2084" s="13" t="s">
        <v>2587</v>
      </c>
      <c r="C2084" s="12"/>
      <c r="D2084" s="13" t="s">
        <v>2588</v>
      </c>
      <c r="E2084" s="13" t="s">
        <v>2381</v>
      </c>
      <c r="F2084" s="12"/>
      <c r="G2084" s="12"/>
      <c r="H2084" s="12"/>
      <c r="I2084" s="12" t="s">
        <v>90</v>
      </c>
      <c r="J2084" s="13" t="s">
        <v>2589</v>
      </c>
      <c r="K2084" s="13" t="s">
        <v>2384</v>
      </c>
      <c r="L2084" s="13"/>
      <c r="M2084" s="12"/>
      <c r="N2084" s="18" t="s">
        <v>34</v>
      </c>
      <c r="O2084" s="12" t="s">
        <v>2503</v>
      </c>
      <c r="P2084" s="12"/>
      <c r="Q2084" s="12"/>
      <c r="R2084" s="12"/>
    </row>
    <row r="2085" spans="1:18" ht="15" customHeight="1">
      <c r="A2085" s="11" t="str">
        <f t="shared" si="36"/>
        <v>ACTRIS_vocab:aerosolparticlezirconiummassconcentration</v>
      </c>
      <c r="B2085" s="13" t="s">
        <v>2590</v>
      </c>
      <c r="C2085" s="12"/>
      <c r="D2085" s="13" t="s">
        <v>2591</v>
      </c>
      <c r="E2085" s="13" t="s">
        <v>2381</v>
      </c>
      <c r="F2085" s="12"/>
      <c r="G2085" s="12"/>
      <c r="H2085" s="12"/>
      <c r="I2085" s="12" t="s">
        <v>90</v>
      </c>
      <c r="J2085" s="13" t="s">
        <v>2592</v>
      </c>
      <c r="K2085" s="13" t="s">
        <v>2384</v>
      </c>
      <c r="L2085" s="13"/>
      <c r="M2085" s="12"/>
      <c r="N2085" s="18" t="s">
        <v>34</v>
      </c>
      <c r="O2085" s="12" t="s">
        <v>2503</v>
      </c>
      <c r="P2085" s="12"/>
      <c r="Q2085" s="12"/>
      <c r="R2085" s="12"/>
    </row>
    <row r="2086" spans="1:18" ht="15" customHeight="1">
      <c r="A2086" s="11" t="str">
        <f t="shared" si="36"/>
        <v>ACTRIS_vocab:aerosolparticlebenzo-bnaphtho-2-1-dthiophenemassconcentration</v>
      </c>
      <c r="B2086" s="13" t="s">
        <v>5170</v>
      </c>
      <c r="C2086" s="12"/>
      <c r="D2086" s="13" t="s">
        <v>2593</v>
      </c>
      <c r="E2086" s="13" t="s">
        <v>2381</v>
      </c>
      <c r="F2086" s="12"/>
      <c r="G2086" s="12"/>
      <c r="H2086" s="12"/>
      <c r="I2086" s="12" t="s">
        <v>90</v>
      </c>
      <c r="J2086" s="13" t="s">
        <v>5177</v>
      </c>
      <c r="K2086" s="13" t="s">
        <v>2384</v>
      </c>
      <c r="L2086" s="13"/>
      <c r="M2086" s="12"/>
      <c r="N2086" s="18" t="s">
        <v>34</v>
      </c>
      <c r="O2086" s="12"/>
      <c r="P2086" s="12"/>
      <c r="Q2086" s="12"/>
      <c r="R2086" s="12"/>
    </row>
    <row r="2087" spans="1:18" ht="15" customHeight="1">
      <c r="A2087" s="11" t="str">
        <f t="shared" si="36"/>
        <v>ACTRIS_vocab:aerosolparticlelevoglucosanmassconcentration</v>
      </c>
      <c r="B2087" s="15" t="s">
        <v>5061</v>
      </c>
      <c r="C2087" s="12"/>
      <c r="D2087" s="13" t="s">
        <v>5062</v>
      </c>
      <c r="E2087" s="13" t="s">
        <v>2381</v>
      </c>
      <c r="F2087" s="12"/>
      <c r="G2087" s="16"/>
      <c r="H2087" s="16"/>
      <c r="I2087" s="12" t="s">
        <v>90</v>
      </c>
      <c r="J2087" s="13" t="s">
        <v>5073</v>
      </c>
      <c r="K2087" s="13" t="s">
        <v>2384</v>
      </c>
      <c r="L2087" s="16"/>
      <c r="M2087" s="17"/>
      <c r="N2087" s="18" t="s">
        <v>5047</v>
      </c>
      <c r="O2087" s="12"/>
      <c r="P2087" s="12"/>
      <c r="Q2087" s="12"/>
      <c r="R2087" s="12"/>
    </row>
    <row r="2088" spans="1:18" ht="15" customHeight="1">
      <c r="A2088" s="11" t="str">
        <f t="shared" si="36"/>
        <v/>
      </c>
      <c r="B2088" s="13"/>
      <c r="C2088" s="12"/>
      <c r="D2088" s="13"/>
      <c r="E2088" s="13"/>
      <c r="F2088" s="12"/>
      <c r="G2088" s="12"/>
      <c r="H2088" s="12"/>
      <c r="I2088" s="12"/>
      <c r="J2088" s="13"/>
      <c r="K2088" s="13"/>
      <c r="L2088" s="13"/>
      <c r="M2088" s="12"/>
      <c r="N2088" s="18"/>
      <c r="O2088" s="12"/>
      <c r="P2088" s="12"/>
      <c r="Q2088" s="12"/>
      <c r="R2088" s="12"/>
    </row>
    <row r="2089" spans="1:18" ht="15" customHeight="1">
      <c r="A2089" s="11" t="str">
        <f t="shared" si="36"/>
        <v>ACTRIS_vocab:aerosolparticleindeno-1-2-3-cdpyrenemassconcentration</v>
      </c>
      <c r="B2089" s="13" t="s">
        <v>7578</v>
      </c>
      <c r="C2089" s="12"/>
      <c r="D2089" s="13" t="s">
        <v>8467</v>
      </c>
      <c r="E2089" s="13" t="s">
        <v>2381</v>
      </c>
      <c r="F2089" s="12"/>
      <c r="G2089" s="12"/>
      <c r="H2089" s="12"/>
      <c r="I2089" s="12" t="s">
        <v>90</v>
      </c>
      <c r="J2089" s="13" t="s">
        <v>5176</v>
      </c>
      <c r="K2089" s="13" t="s">
        <v>2384</v>
      </c>
      <c r="L2089" s="13"/>
      <c r="M2089" s="12"/>
      <c r="N2089" s="18" t="s">
        <v>5047</v>
      </c>
      <c r="O2089" s="12"/>
      <c r="P2089" s="12"/>
      <c r="Q2089" s="12"/>
      <c r="R2089" s="12"/>
    </row>
    <row r="2090" spans="1:18" ht="15" customHeight="1">
      <c r="A2090" s="11" t="str">
        <f t="shared" si="36"/>
        <v>ACTRIS_vocab:aerosolparticleoctabromo-1-3-3-trimethyl-1-phenylindanemassconcentration</v>
      </c>
      <c r="B2090" s="13" t="s">
        <v>7576</v>
      </c>
      <c r="C2090" s="12"/>
      <c r="D2090" s="13" t="s">
        <v>7580</v>
      </c>
      <c r="E2090" s="13" t="s">
        <v>2381</v>
      </c>
      <c r="F2090" s="12"/>
      <c r="G2090" s="12"/>
      <c r="H2090" s="12"/>
      <c r="I2090" s="12" t="s">
        <v>90</v>
      </c>
      <c r="J2090" s="13" t="s">
        <v>5831</v>
      </c>
      <c r="K2090" s="13" t="s">
        <v>2384</v>
      </c>
      <c r="L2090" s="13"/>
      <c r="M2090" s="12"/>
      <c r="N2090" s="18" t="s">
        <v>5047</v>
      </c>
      <c r="O2090" s="12"/>
      <c r="P2090" s="12"/>
      <c r="Q2090" s="12"/>
      <c r="R2090" s="12"/>
    </row>
    <row r="2091" spans="1:18" ht="15" customHeight="1">
      <c r="A2091" s="11" t="str">
        <f t="shared" si="36"/>
        <v>ACTRIS_vocab:aerosolparticle1-2-3-4-5-pentabromobenzenemassconcentration</v>
      </c>
      <c r="B2091" s="13" t="s">
        <v>7579</v>
      </c>
      <c r="C2091" s="12"/>
      <c r="D2091" s="13" t="s">
        <v>7581</v>
      </c>
      <c r="E2091" s="13" t="s">
        <v>2381</v>
      </c>
      <c r="F2091" s="12"/>
      <c r="G2091" s="12"/>
      <c r="H2091" s="12"/>
      <c r="I2091" s="12" t="s">
        <v>90</v>
      </c>
      <c r="J2091" s="13" t="s">
        <v>5832</v>
      </c>
      <c r="K2091" s="13" t="s">
        <v>2384</v>
      </c>
      <c r="L2091" s="13"/>
      <c r="M2091" s="12"/>
      <c r="N2091" s="18" t="s">
        <v>5047</v>
      </c>
      <c r="O2091" s="12"/>
      <c r="P2091" s="12"/>
      <c r="Q2091" s="12"/>
      <c r="R2091" s="12"/>
    </row>
    <row r="2092" spans="1:18" ht="15" customHeight="1">
      <c r="A2092" s="11" t="str">
        <f t="shared" si="36"/>
        <v>ACTRIS_vocab:aerosolparticledechloraneplusantimassconcentration</v>
      </c>
      <c r="B2092" s="13" t="s">
        <v>7577</v>
      </c>
      <c r="C2092" s="12"/>
      <c r="D2092" s="13" t="s">
        <v>7582</v>
      </c>
      <c r="E2092" s="13" t="s">
        <v>2381</v>
      </c>
      <c r="F2092" s="12"/>
      <c r="G2092" s="12"/>
      <c r="H2092" s="12"/>
      <c r="I2092" s="12" t="s">
        <v>90</v>
      </c>
      <c r="J2092" s="13" t="s">
        <v>7005</v>
      </c>
      <c r="K2092" s="13" t="s">
        <v>2384</v>
      </c>
      <c r="L2092" s="13"/>
      <c r="M2092" s="12"/>
      <c r="N2092" s="18" t="s">
        <v>5047</v>
      </c>
      <c r="O2092" s="12"/>
      <c r="P2092" s="12"/>
      <c r="Q2092" s="12"/>
      <c r="R2092" s="12"/>
    </row>
    <row r="2093" spans="1:18" ht="15" customHeight="1">
      <c r="A2093" s="11" t="str">
        <f t="shared" si="36"/>
        <v>ACTRIS_vocab:aerosolparticlebenzo-cphenanthrenemassconcentration</v>
      </c>
      <c r="B2093" s="13" t="s">
        <v>7585</v>
      </c>
      <c r="C2093" s="12"/>
      <c r="D2093" s="13" t="s">
        <v>7586</v>
      </c>
      <c r="E2093" s="13" t="s">
        <v>2381</v>
      </c>
      <c r="F2093" s="12"/>
      <c r="G2093" s="12"/>
      <c r="H2093" s="12"/>
      <c r="I2093" s="12" t="s">
        <v>90</v>
      </c>
      <c r="J2093" s="13" t="s">
        <v>7587</v>
      </c>
      <c r="K2093" s="13" t="s">
        <v>2384</v>
      </c>
      <c r="L2093" s="13"/>
      <c r="M2093" s="12"/>
      <c r="N2093" s="18" t="s">
        <v>5047</v>
      </c>
      <c r="O2093" s="12"/>
      <c r="P2093" s="12"/>
      <c r="Q2093" s="12"/>
      <c r="R2093" s="12"/>
    </row>
    <row r="2094" spans="1:18" ht="15" customHeight="1">
      <c r="A2094" s="11" t="str">
        <f t="shared" si="36"/>
        <v>ACTRIS_vocab:aerosolparticlebenzo-epyrenemassconcentration</v>
      </c>
      <c r="B2094" s="13" t="s">
        <v>7588</v>
      </c>
      <c r="C2094" s="12"/>
      <c r="D2094" s="13" t="s">
        <v>7591</v>
      </c>
      <c r="E2094" s="13" t="s">
        <v>2381</v>
      </c>
      <c r="F2094" s="12"/>
      <c r="G2094" s="12"/>
      <c r="H2094" s="12"/>
      <c r="I2094" s="12" t="s">
        <v>90</v>
      </c>
      <c r="J2094" s="13" t="s">
        <v>7302</v>
      </c>
      <c r="K2094" s="13" t="s">
        <v>2384</v>
      </c>
      <c r="L2094" s="13"/>
      <c r="M2094" s="12"/>
      <c r="N2094" s="18" t="s">
        <v>5047</v>
      </c>
      <c r="O2094" s="12"/>
      <c r="P2094" s="12"/>
      <c r="Q2094" s="12"/>
      <c r="R2094" s="12"/>
    </row>
    <row r="2095" spans="1:18" ht="15" customHeight="1">
      <c r="A2095" s="11" t="str">
        <f t="shared" si="36"/>
        <v>ACTRIS_vocab:aerosolparticlebenzo-ghiperylenemassconcentration</v>
      </c>
      <c r="B2095" s="13" t="s">
        <v>7589</v>
      </c>
      <c r="C2095" s="12"/>
      <c r="D2095" s="13" t="s">
        <v>7592</v>
      </c>
      <c r="E2095" s="13" t="s">
        <v>2381</v>
      </c>
      <c r="F2095" s="12"/>
      <c r="G2095" s="12"/>
      <c r="H2095" s="12"/>
      <c r="I2095" s="12" t="s">
        <v>90</v>
      </c>
      <c r="J2095" s="13" t="s">
        <v>7303</v>
      </c>
      <c r="K2095" s="13" t="s">
        <v>2384</v>
      </c>
      <c r="L2095" s="13"/>
      <c r="M2095" s="12"/>
      <c r="N2095" s="18" t="s">
        <v>5047</v>
      </c>
      <c r="O2095" s="12"/>
      <c r="P2095" s="12"/>
      <c r="Q2095" s="12"/>
      <c r="R2095" s="12"/>
    </row>
    <row r="2096" spans="1:18" ht="13.5" customHeight="1">
      <c r="A2096" s="11" t="str">
        <f t="shared" si="36"/>
        <v>ACTRIS_vocab:aerosolparticlebenzo-jfluoranthenemassconcentration</v>
      </c>
      <c r="B2096" s="13" t="s">
        <v>7590</v>
      </c>
      <c r="C2096" s="12"/>
      <c r="D2096" s="13" t="s">
        <v>7593</v>
      </c>
      <c r="E2096" s="13" t="s">
        <v>2381</v>
      </c>
      <c r="F2096" s="12"/>
      <c r="G2096" s="12"/>
      <c r="H2096" s="12"/>
      <c r="I2096" s="12" t="s">
        <v>90</v>
      </c>
      <c r="J2096" s="13" t="s">
        <v>7594</v>
      </c>
      <c r="K2096" s="13" t="s">
        <v>2384</v>
      </c>
      <c r="L2096" s="13"/>
      <c r="M2096" s="12"/>
      <c r="N2096" s="18" t="s">
        <v>5047</v>
      </c>
      <c r="O2096" s="12"/>
      <c r="P2096" s="12"/>
      <c r="Q2096" s="12"/>
      <c r="R2096" s="12"/>
    </row>
    <row r="2097" spans="1:18" ht="13.5" customHeight="1">
      <c r="A2097" s="11" t="str">
        <f t="shared" si="36"/>
        <v>ACTRIS_vocab:aerosolparticlebenzo-kfluoranthenemassconcentration</v>
      </c>
      <c r="B2097" s="13" t="s">
        <v>7597</v>
      </c>
      <c r="C2097" s="12"/>
      <c r="D2097" s="13" t="s">
        <v>7599</v>
      </c>
      <c r="E2097" s="13" t="s">
        <v>2381</v>
      </c>
      <c r="F2097" s="12"/>
      <c r="G2097" s="12"/>
      <c r="H2097" s="12"/>
      <c r="I2097" s="12" t="s">
        <v>90</v>
      </c>
      <c r="J2097" s="13" t="s">
        <v>7304</v>
      </c>
      <c r="K2097" s="13" t="s">
        <v>2384</v>
      </c>
      <c r="L2097" s="13"/>
      <c r="M2097" s="12"/>
      <c r="N2097" s="18" t="s">
        <v>5047</v>
      </c>
      <c r="O2097" s="12"/>
      <c r="P2097" s="12"/>
      <c r="Q2097" s="12"/>
      <c r="R2097" s="12"/>
    </row>
    <row r="2098" spans="1:18" ht="13.5" customHeight="1">
      <c r="A2098" s="11" t="str">
        <f t="shared" si="36"/>
        <v>ACTRIS_vocab:aerosolparticle-Z-nonachlormassconcentration</v>
      </c>
      <c r="B2098" s="13" t="s">
        <v>7598</v>
      </c>
      <c r="C2098" s="12"/>
      <c r="D2098" s="13" t="s">
        <v>7600</v>
      </c>
      <c r="E2098" s="13" t="s">
        <v>2381</v>
      </c>
      <c r="F2098" s="12"/>
      <c r="G2098" s="12"/>
      <c r="H2098" s="12"/>
      <c r="I2098" s="12" t="s">
        <v>90</v>
      </c>
      <c r="J2098" s="13" t="s">
        <v>7012</v>
      </c>
      <c r="K2098" s="13" t="s">
        <v>2384</v>
      </c>
      <c r="L2098" s="13"/>
      <c r="M2098" s="12"/>
      <c r="N2098" s="18" t="s">
        <v>5047</v>
      </c>
      <c r="O2098" s="12"/>
      <c r="P2098" s="12"/>
      <c r="Q2098" s="12"/>
      <c r="R2098" s="12"/>
    </row>
    <row r="2099" spans="1:18" ht="13.5" customHeight="1">
      <c r="A2099" s="11" t="str">
        <f t="shared" si="36"/>
        <v>ACTRIS_vocab:aerosolparticlecyclopenta-cdpyrenemassconcentration</v>
      </c>
      <c r="B2099" s="13" t="s">
        <v>7603</v>
      </c>
      <c r="C2099" s="12"/>
      <c r="D2099" s="13" t="s">
        <v>7604</v>
      </c>
      <c r="E2099" s="13" t="s">
        <v>2381</v>
      </c>
      <c r="F2099" s="12"/>
      <c r="G2099" s="12"/>
      <c r="H2099" s="12"/>
      <c r="I2099" s="12" t="s">
        <v>90</v>
      </c>
      <c r="J2099" s="13" t="s">
        <v>7605</v>
      </c>
      <c r="K2099" s="13" t="s">
        <v>2384</v>
      </c>
      <c r="L2099" s="13"/>
      <c r="M2099" s="12"/>
      <c r="N2099" s="18" t="s">
        <v>5047</v>
      </c>
      <c r="O2099" s="12"/>
      <c r="P2099" s="12"/>
      <c r="Q2099" s="12"/>
      <c r="R2099" s="12"/>
    </row>
    <row r="2100" spans="1:18" ht="13.5" customHeight="1">
      <c r="A2100" s="11" t="str">
        <f t="shared" si="36"/>
        <v>ACTRIS_vocab:aerosolparticlemethanesulfonatemassconcentration</v>
      </c>
      <c r="B2100" s="13" t="s">
        <v>7608</v>
      </c>
      <c r="C2100" s="12"/>
      <c r="D2100" s="13" t="s">
        <v>7609</v>
      </c>
      <c r="E2100" s="13" t="s">
        <v>2381</v>
      </c>
      <c r="F2100" s="12"/>
      <c r="G2100" s="12"/>
      <c r="H2100" s="12"/>
      <c r="I2100" s="12" t="s">
        <v>90</v>
      </c>
      <c r="J2100" s="13" t="s">
        <v>7610</v>
      </c>
      <c r="K2100" s="13" t="s">
        <v>2384</v>
      </c>
      <c r="L2100" s="13"/>
      <c r="M2100" s="12"/>
      <c r="N2100" s="18" t="s">
        <v>5047</v>
      </c>
      <c r="O2100" s="12"/>
      <c r="P2100" s="12"/>
      <c r="Q2100" s="12"/>
      <c r="R2100" s="12"/>
    </row>
    <row r="2101" spans="1:18" ht="13.5" customHeight="1">
      <c r="A2101" s="11" t="str">
        <f t="shared" si="36"/>
        <v>ACTRIS_vocab:aerosolparticledechloraneplussynmassconcentration</v>
      </c>
      <c r="B2101" s="13" t="s">
        <v>7611</v>
      </c>
      <c r="C2101" s="12"/>
      <c r="D2101" s="13" t="s">
        <v>7612</v>
      </c>
      <c r="E2101" s="13" t="s">
        <v>2381</v>
      </c>
      <c r="F2101" s="12"/>
      <c r="G2101" s="12"/>
      <c r="H2101" s="12"/>
      <c r="I2101" s="12" t="s">
        <v>90</v>
      </c>
      <c r="J2101" s="13" t="s">
        <v>7093</v>
      </c>
      <c r="K2101" s="13" t="s">
        <v>2384</v>
      </c>
      <c r="L2101" s="13"/>
      <c r="M2101" s="12"/>
      <c r="N2101" s="18" t="s">
        <v>5047</v>
      </c>
      <c r="O2101" s="12"/>
      <c r="P2101" s="12"/>
      <c r="Q2101" s="12"/>
      <c r="R2101" s="12"/>
    </row>
    <row r="2102" spans="1:18" ht="15" customHeight="1">
      <c r="A2102" s="11" t="str">
        <f t="shared" si="36"/>
        <v>ACTRIS_vocab:aerosolparticlePCB1massconcentration</v>
      </c>
      <c r="B2102" s="13" t="s">
        <v>7613</v>
      </c>
      <c r="C2102" s="12"/>
      <c r="D2102" s="13" t="s">
        <v>7621</v>
      </c>
      <c r="E2102" s="13" t="s">
        <v>2381</v>
      </c>
      <c r="F2102" s="12"/>
      <c r="G2102" s="12"/>
      <c r="H2102" s="12"/>
      <c r="I2102" s="12" t="s">
        <v>90</v>
      </c>
      <c r="J2102" s="13" t="s">
        <v>6004</v>
      </c>
      <c r="K2102" s="13" t="s">
        <v>2384</v>
      </c>
      <c r="L2102" s="13"/>
      <c r="M2102" s="12"/>
      <c r="N2102" s="18" t="s">
        <v>5047</v>
      </c>
      <c r="O2102" s="12"/>
      <c r="P2102" s="12"/>
      <c r="Q2102" s="12"/>
      <c r="R2102" s="12"/>
    </row>
    <row r="2103" spans="1:18" ht="15" customHeight="1">
      <c r="A2103" s="11" t="str">
        <f t="shared" si="36"/>
        <v>ACTRIS_vocab:aerosolparticlePCB101massconcentration</v>
      </c>
      <c r="B2103" s="13" t="s">
        <v>7614</v>
      </c>
      <c r="C2103" s="12"/>
      <c r="D2103" s="13" t="s">
        <v>7622</v>
      </c>
      <c r="E2103" s="13" t="s">
        <v>2381</v>
      </c>
      <c r="F2103" s="12"/>
      <c r="G2103" s="12"/>
      <c r="H2103" s="12"/>
      <c r="I2103" s="12" t="s">
        <v>90</v>
      </c>
      <c r="J2103" s="13" t="s">
        <v>6005</v>
      </c>
      <c r="K2103" s="13" t="s">
        <v>2384</v>
      </c>
      <c r="L2103" s="13"/>
      <c r="M2103" s="12"/>
      <c r="N2103" s="18" t="s">
        <v>5047</v>
      </c>
      <c r="O2103" s="12"/>
      <c r="P2103" s="12"/>
      <c r="Q2103" s="12"/>
      <c r="R2103" s="12"/>
    </row>
    <row r="2104" spans="1:18" ht="15" customHeight="1">
      <c r="A2104" s="11" t="str">
        <f t="shared" si="36"/>
        <v>ACTRIS_vocab:aerosolparticlePCB105massconcentration</v>
      </c>
      <c r="B2104" s="13" t="s">
        <v>7615</v>
      </c>
      <c r="C2104" s="12"/>
      <c r="D2104" s="13" t="s">
        <v>7623</v>
      </c>
      <c r="E2104" s="13" t="s">
        <v>2381</v>
      </c>
      <c r="F2104" s="12"/>
      <c r="G2104" s="12"/>
      <c r="H2104" s="12"/>
      <c r="I2104" s="12" t="s">
        <v>90</v>
      </c>
      <c r="J2104" s="13" t="s">
        <v>6006</v>
      </c>
      <c r="K2104" s="13" t="s">
        <v>2384</v>
      </c>
      <c r="L2104" s="13"/>
      <c r="M2104" s="12"/>
      <c r="N2104" s="18" t="s">
        <v>5047</v>
      </c>
      <c r="O2104" s="12"/>
      <c r="P2104" s="12"/>
      <c r="Q2104" s="12"/>
      <c r="R2104" s="12"/>
    </row>
    <row r="2105" spans="1:18" ht="15" customHeight="1">
      <c r="A2105" s="11" t="str">
        <f t="shared" si="36"/>
        <v>ACTRIS_vocab:aerosolparticlePCB110massconcentration</v>
      </c>
      <c r="B2105" s="13" t="s">
        <v>7616</v>
      </c>
      <c r="C2105" s="12"/>
      <c r="D2105" s="13" t="s">
        <v>7624</v>
      </c>
      <c r="E2105" s="13" t="s">
        <v>2381</v>
      </c>
      <c r="F2105" s="12"/>
      <c r="G2105" s="12"/>
      <c r="H2105" s="12"/>
      <c r="I2105" s="12" t="s">
        <v>90</v>
      </c>
      <c r="J2105" s="13" t="s">
        <v>6007</v>
      </c>
      <c r="K2105" s="13" t="s">
        <v>2384</v>
      </c>
      <c r="L2105" s="13"/>
      <c r="M2105" s="12"/>
      <c r="N2105" s="18" t="s">
        <v>5047</v>
      </c>
      <c r="O2105" s="12"/>
      <c r="P2105" s="12"/>
      <c r="Q2105" s="12"/>
      <c r="R2105" s="12"/>
    </row>
    <row r="2106" spans="1:18" ht="15" customHeight="1">
      <c r="A2106" s="11" t="str">
        <f t="shared" si="36"/>
        <v>ACTRIS_vocab:aerosolparticlePCB114massconcentration</v>
      </c>
      <c r="B2106" s="13" t="s">
        <v>7617</v>
      </c>
      <c r="C2106" s="12"/>
      <c r="D2106" s="13" t="s">
        <v>7625</v>
      </c>
      <c r="E2106" s="13" t="s">
        <v>2381</v>
      </c>
      <c r="F2106" s="12"/>
      <c r="G2106" s="12"/>
      <c r="H2106" s="12"/>
      <c r="I2106" s="12" t="s">
        <v>90</v>
      </c>
      <c r="J2106" s="13" t="s">
        <v>6008</v>
      </c>
      <c r="K2106" s="13" t="s">
        <v>2384</v>
      </c>
      <c r="L2106" s="13"/>
      <c r="M2106" s="12"/>
      <c r="N2106" s="18" t="s">
        <v>5047</v>
      </c>
      <c r="O2106" s="12"/>
      <c r="P2106" s="12"/>
      <c r="Q2106" s="12"/>
      <c r="R2106" s="12"/>
    </row>
    <row r="2107" spans="1:18" ht="15" customHeight="1">
      <c r="A2107" s="11" t="str">
        <f t="shared" si="36"/>
        <v>ACTRIS_vocab:aerosolparticlePCB118massconcentration</v>
      </c>
      <c r="B2107" s="13" t="s">
        <v>7618</v>
      </c>
      <c r="C2107" s="12"/>
      <c r="D2107" s="13" t="s">
        <v>7626</v>
      </c>
      <c r="E2107" s="13" t="s">
        <v>2381</v>
      </c>
      <c r="F2107" s="12"/>
      <c r="G2107" s="12"/>
      <c r="H2107" s="12"/>
      <c r="I2107" s="12" t="s">
        <v>90</v>
      </c>
      <c r="J2107" s="13" t="s">
        <v>6009</v>
      </c>
      <c r="K2107" s="13" t="s">
        <v>2384</v>
      </c>
      <c r="L2107" s="13"/>
      <c r="M2107" s="12"/>
      <c r="N2107" s="18" t="s">
        <v>5047</v>
      </c>
      <c r="O2107" s="12"/>
      <c r="P2107" s="12"/>
      <c r="Q2107" s="12"/>
      <c r="R2107" s="12"/>
    </row>
    <row r="2108" spans="1:18" ht="15" customHeight="1">
      <c r="A2108" s="11" t="str">
        <f t="shared" si="36"/>
        <v>ACTRIS_vocab:aerosolparticlePCB119massconcentration</v>
      </c>
      <c r="B2108" s="13" t="s">
        <v>7619</v>
      </c>
      <c r="C2108" s="12"/>
      <c r="D2108" s="13" t="s">
        <v>7627</v>
      </c>
      <c r="E2108" s="13" t="s">
        <v>2381</v>
      </c>
      <c r="F2108" s="12"/>
      <c r="G2108" s="12"/>
      <c r="H2108" s="12"/>
      <c r="I2108" s="12" t="s">
        <v>90</v>
      </c>
      <c r="J2108" s="13" t="s">
        <v>6010</v>
      </c>
      <c r="K2108" s="13" t="s">
        <v>2384</v>
      </c>
      <c r="L2108" s="13"/>
      <c r="M2108" s="12"/>
      <c r="N2108" s="18" t="s">
        <v>5047</v>
      </c>
      <c r="O2108" s="12"/>
      <c r="P2108" s="12"/>
      <c r="Q2108" s="12"/>
      <c r="R2108" s="12"/>
    </row>
    <row r="2109" spans="1:18" ht="15" customHeight="1">
      <c r="A2109" s="11" t="str">
        <f t="shared" si="36"/>
        <v>ACTRIS_vocab:aerosolparticlePCB123massconcentration</v>
      </c>
      <c r="B2109" s="13" t="s">
        <v>7620</v>
      </c>
      <c r="C2109" s="12"/>
      <c r="D2109" s="13" t="s">
        <v>7628</v>
      </c>
      <c r="E2109" s="13" t="s">
        <v>2381</v>
      </c>
      <c r="F2109" s="12"/>
      <c r="G2109" s="12"/>
      <c r="H2109" s="12"/>
      <c r="I2109" s="12" t="s">
        <v>90</v>
      </c>
      <c r="J2109" s="13" t="s">
        <v>6011</v>
      </c>
      <c r="K2109" s="13" t="s">
        <v>2384</v>
      </c>
      <c r="L2109" s="13"/>
      <c r="M2109" s="12"/>
      <c r="N2109" s="18" t="s">
        <v>5047</v>
      </c>
      <c r="O2109" s="12"/>
      <c r="P2109" s="12"/>
      <c r="Q2109" s="12"/>
      <c r="R2109" s="12"/>
    </row>
    <row r="2110" spans="1:18" ht="15" customHeight="1">
      <c r="A2110" s="11" t="str">
        <f t="shared" si="36"/>
        <v>ACTRIS_vocab:aerosolparticlePCB126massconcentration</v>
      </c>
      <c r="B2110" s="13" t="s">
        <v>7629</v>
      </c>
      <c r="C2110" s="12"/>
      <c r="D2110" s="13" t="s">
        <v>7712</v>
      </c>
      <c r="E2110" s="13" t="s">
        <v>2381</v>
      </c>
      <c r="F2110" s="12"/>
      <c r="G2110" s="12"/>
      <c r="H2110" s="12"/>
      <c r="I2110" s="12" t="s">
        <v>90</v>
      </c>
      <c r="J2110" s="13" t="s">
        <v>6012</v>
      </c>
      <c r="K2110" s="13" t="s">
        <v>2384</v>
      </c>
      <c r="L2110" s="13"/>
      <c r="M2110" s="12"/>
      <c r="N2110" s="18" t="s">
        <v>5047</v>
      </c>
      <c r="O2110" s="12"/>
      <c r="P2110" s="12"/>
      <c r="Q2110" s="12"/>
      <c r="R2110" s="12"/>
    </row>
    <row r="2111" spans="1:18" ht="15" customHeight="1">
      <c r="A2111" s="11" t="str">
        <f t="shared" si="36"/>
        <v>ACTRIS_vocab:aerosolparticlePCB128massconcentration</v>
      </c>
      <c r="B2111" s="13" t="s">
        <v>7630</v>
      </c>
      <c r="C2111" s="12"/>
      <c r="D2111" s="13" t="s">
        <v>7713</v>
      </c>
      <c r="E2111" s="13" t="s">
        <v>2381</v>
      </c>
      <c r="F2111" s="12"/>
      <c r="G2111" s="12"/>
      <c r="H2111" s="12"/>
      <c r="I2111" s="12" t="s">
        <v>90</v>
      </c>
      <c r="J2111" s="13" t="s">
        <v>6013</v>
      </c>
      <c r="K2111" s="13" t="s">
        <v>2384</v>
      </c>
      <c r="L2111" s="13"/>
      <c r="M2111" s="12"/>
      <c r="N2111" s="18" t="s">
        <v>5047</v>
      </c>
      <c r="O2111" s="12"/>
      <c r="P2111" s="12"/>
      <c r="Q2111" s="12"/>
      <c r="R2111" s="12"/>
    </row>
    <row r="2112" spans="1:18" ht="15" customHeight="1">
      <c r="A2112" s="11" t="str">
        <f t="shared" si="36"/>
        <v>ACTRIS_vocab:aerosolparticlePCB131massconcentration</v>
      </c>
      <c r="B2112" s="13" t="s">
        <v>7631</v>
      </c>
      <c r="C2112" s="12"/>
      <c r="D2112" s="13" t="s">
        <v>7714</v>
      </c>
      <c r="E2112" s="13" t="s">
        <v>2381</v>
      </c>
      <c r="F2112" s="12"/>
      <c r="G2112" s="12"/>
      <c r="H2112" s="12"/>
      <c r="I2112" s="12" t="s">
        <v>90</v>
      </c>
      <c r="J2112" s="13" t="s">
        <v>6080</v>
      </c>
      <c r="K2112" s="13" t="s">
        <v>2384</v>
      </c>
      <c r="L2112" s="13"/>
      <c r="M2112" s="12"/>
      <c r="N2112" s="18" t="s">
        <v>5047</v>
      </c>
      <c r="O2112" s="12"/>
      <c r="P2112" s="12"/>
      <c r="Q2112" s="12"/>
      <c r="R2112" s="12"/>
    </row>
    <row r="2113" spans="1:18" ht="15" customHeight="1">
      <c r="A2113" s="11" t="str">
        <f t="shared" si="36"/>
        <v>ACTRIS_vocab:aerosolparticlePCB132massconcentration</v>
      </c>
      <c r="B2113" s="13" t="s">
        <v>7632</v>
      </c>
      <c r="C2113" s="12"/>
      <c r="D2113" s="13" t="s">
        <v>7715</v>
      </c>
      <c r="E2113" s="13" t="s">
        <v>2381</v>
      </c>
      <c r="F2113" s="12"/>
      <c r="G2113" s="12"/>
      <c r="H2113" s="12"/>
      <c r="I2113" s="12" t="s">
        <v>90</v>
      </c>
      <c r="J2113" s="13" t="s">
        <v>6081</v>
      </c>
      <c r="K2113" s="13" t="s">
        <v>2384</v>
      </c>
      <c r="L2113" s="13"/>
      <c r="M2113" s="12"/>
      <c r="N2113" s="18" t="s">
        <v>5047</v>
      </c>
      <c r="O2113" s="12"/>
      <c r="P2113" s="12"/>
      <c r="Q2113" s="12"/>
      <c r="R2113" s="12"/>
    </row>
    <row r="2114" spans="1:18" ht="15" customHeight="1">
      <c r="A2114" s="11" t="str">
        <f t="shared" si="36"/>
        <v>ACTRIS_vocab:aerosolparticlePCB134massconcentration</v>
      </c>
      <c r="B2114" s="13" t="s">
        <v>7633</v>
      </c>
      <c r="C2114" s="12"/>
      <c r="D2114" s="13" t="s">
        <v>7716</v>
      </c>
      <c r="E2114" s="13" t="s">
        <v>2381</v>
      </c>
      <c r="F2114" s="12"/>
      <c r="G2114" s="12"/>
      <c r="H2114" s="12"/>
      <c r="I2114" s="12" t="s">
        <v>90</v>
      </c>
      <c r="J2114" s="13" t="s">
        <v>6082</v>
      </c>
      <c r="K2114" s="13" t="s">
        <v>2384</v>
      </c>
      <c r="L2114" s="13"/>
      <c r="M2114" s="12"/>
      <c r="N2114" s="18" t="s">
        <v>5047</v>
      </c>
      <c r="O2114" s="12"/>
      <c r="P2114" s="12"/>
      <c r="Q2114" s="12"/>
      <c r="R2114" s="12"/>
    </row>
    <row r="2115" spans="1:18" ht="15" customHeight="1">
      <c r="A2115" s="11" t="str">
        <f t="shared" si="36"/>
        <v>ACTRIS_vocab:aerosolparticlePCB136massconcentration</v>
      </c>
      <c r="B2115" s="13" t="s">
        <v>7634</v>
      </c>
      <c r="C2115" s="12"/>
      <c r="D2115" s="13" t="s">
        <v>7717</v>
      </c>
      <c r="E2115" s="13" t="s">
        <v>2381</v>
      </c>
      <c r="F2115" s="12"/>
      <c r="G2115" s="12"/>
      <c r="H2115" s="12"/>
      <c r="I2115" s="12" t="s">
        <v>90</v>
      </c>
      <c r="J2115" s="13" t="s">
        <v>6083</v>
      </c>
      <c r="K2115" s="13" t="s">
        <v>2384</v>
      </c>
      <c r="L2115" s="13"/>
      <c r="M2115" s="12"/>
      <c r="N2115" s="18" t="s">
        <v>5047</v>
      </c>
      <c r="O2115" s="12"/>
      <c r="P2115" s="12"/>
      <c r="Q2115" s="12"/>
      <c r="R2115" s="12"/>
    </row>
    <row r="2116" spans="1:18" ht="15" customHeight="1">
      <c r="A2116" s="11" t="str">
        <f t="shared" si="36"/>
        <v>ACTRIS_vocab:aerosolparticlePCB137massconcentration</v>
      </c>
      <c r="B2116" s="13" t="s">
        <v>7635</v>
      </c>
      <c r="C2116" s="12"/>
      <c r="D2116" s="13" t="s">
        <v>7718</v>
      </c>
      <c r="E2116" s="13" t="s">
        <v>2381</v>
      </c>
      <c r="F2116" s="12"/>
      <c r="G2116" s="12"/>
      <c r="H2116" s="12"/>
      <c r="I2116" s="12" t="s">
        <v>90</v>
      </c>
      <c r="J2116" s="13" t="s">
        <v>6084</v>
      </c>
      <c r="K2116" s="13" t="s">
        <v>2384</v>
      </c>
      <c r="L2116" s="13"/>
      <c r="M2116" s="12"/>
      <c r="N2116" s="18" t="s">
        <v>5047</v>
      </c>
      <c r="O2116" s="12"/>
      <c r="P2116" s="12"/>
      <c r="Q2116" s="12"/>
      <c r="R2116" s="12"/>
    </row>
    <row r="2117" spans="1:18" ht="15" customHeight="1">
      <c r="A2117" s="11" t="str">
        <f t="shared" si="36"/>
        <v>ACTRIS_vocab:aerosolparticlePCB138massconcentration</v>
      </c>
      <c r="B2117" s="13" t="s">
        <v>7636</v>
      </c>
      <c r="C2117" s="12"/>
      <c r="D2117" s="13" t="s">
        <v>7719</v>
      </c>
      <c r="E2117" s="13" t="s">
        <v>2381</v>
      </c>
      <c r="F2117" s="12"/>
      <c r="G2117" s="12"/>
      <c r="H2117" s="12"/>
      <c r="I2117" s="12" t="s">
        <v>90</v>
      </c>
      <c r="J2117" s="13" t="s">
        <v>6085</v>
      </c>
      <c r="K2117" s="13" t="s">
        <v>2384</v>
      </c>
      <c r="L2117" s="13"/>
      <c r="M2117" s="12"/>
      <c r="N2117" s="18" t="s">
        <v>5047</v>
      </c>
      <c r="O2117" s="12"/>
      <c r="P2117" s="12"/>
      <c r="Q2117" s="12"/>
      <c r="R2117" s="12"/>
    </row>
    <row r="2118" spans="1:18" ht="15" customHeight="1">
      <c r="A2118" s="11" t="str">
        <f t="shared" si="36"/>
        <v>ACTRIS_vocab:aerosolparticlePCB141massconcentration</v>
      </c>
      <c r="B2118" s="13" t="s">
        <v>7637</v>
      </c>
      <c r="C2118" s="12"/>
      <c r="D2118" s="13" t="s">
        <v>7720</v>
      </c>
      <c r="E2118" s="13" t="s">
        <v>2381</v>
      </c>
      <c r="F2118" s="12"/>
      <c r="G2118" s="12"/>
      <c r="H2118" s="12"/>
      <c r="I2118" s="12" t="s">
        <v>90</v>
      </c>
      <c r="J2118" s="13" t="s">
        <v>6086</v>
      </c>
      <c r="K2118" s="13" t="s">
        <v>2384</v>
      </c>
      <c r="L2118" s="13"/>
      <c r="M2118" s="12"/>
      <c r="N2118" s="18" t="s">
        <v>5047</v>
      </c>
      <c r="O2118" s="12"/>
      <c r="P2118" s="12"/>
      <c r="Q2118" s="12"/>
      <c r="R2118" s="12"/>
    </row>
    <row r="2119" spans="1:18" ht="15" customHeight="1">
      <c r="A2119" s="11" t="str">
        <f t="shared" si="36"/>
        <v>ACTRIS_vocab:aerosolparticlePCB146massconcentration</v>
      </c>
      <c r="B2119" s="13" t="s">
        <v>7638</v>
      </c>
      <c r="C2119" s="12"/>
      <c r="D2119" s="13" t="s">
        <v>7721</v>
      </c>
      <c r="E2119" s="13" t="s">
        <v>2381</v>
      </c>
      <c r="F2119" s="12"/>
      <c r="G2119" s="12"/>
      <c r="H2119" s="12"/>
      <c r="I2119" s="12" t="s">
        <v>90</v>
      </c>
      <c r="J2119" s="13" t="s">
        <v>6087</v>
      </c>
      <c r="K2119" s="13" t="s">
        <v>2384</v>
      </c>
      <c r="L2119" s="13"/>
      <c r="M2119" s="12"/>
      <c r="N2119" s="18" t="s">
        <v>5047</v>
      </c>
      <c r="O2119" s="12"/>
      <c r="P2119" s="12"/>
      <c r="Q2119" s="12"/>
      <c r="R2119" s="12"/>
    </row>
    <row r="2120" spans="1:18" ht="15" customHeight="1">
      <c r="A2120" s="11" t="str">
        <f t="shared" si="36"/>
        <v>ACTRIS_vocab:aerosolparticlePCB149massconcentration</v>
      </c>
      <c r="B2120" s="13" t="s">
        <v>7639</v>
      </c>
      <c r="C2120" s="12"/>
      <c r="D2120" s="13" t="s">
        <v>7722</v>
      </c>
      <c r="E2120" s="13" t="s">
        <v>2381</v>
      </c>
      <c r="F2120" s="12"/>
      <c r="G2120" s="12"/>
      <c r="H2120" s="12"/>
      <c r="I2120" s="12" t="s">
        <v>90</v>
      </c>
      <c r="J2120" s="13" t="s">
        <v>6088</v>
      </c>
      <c r="K2120" s="13" t="s">
        <v>2384</v>
      </c>
      <c r="L2120" s="13"/>
      <c r="M2120" s="12"/>
      <c r="N2120" s="18" t="s">
        <v>5047</v>
      </c>
      <c r="O2120" s="12"/>
      <c r="P2120" s="12"/>
      <c r="Q2120" s="12"/>
      <c r="R2120" s="12"/>
    </row>
    <row r="2121" spans="1:18" ht="15" customHeight="1">
      <c r="A2121" s="11" t="str">
        <f t="shared" si="36"/>
        <v>ACTRIS_vocab:aerosolparticlePCB15massconcentration</v>
      </c>
      <c r="B2121" s="13" t="s">
        <v>7640</v>
      </c>
      <c r="C2121" s="12"/>
      <c r="D2121" s="13" t="s">
        <v>7723</v>
      </c>
      <c r="E2121" s="13" t="s">
        <v>2381</v>
      </c>
      <c r="F2121" s="12"/>
      <c r="G2121" s="12"/>
      <c r="H2121" s="12"/>
      <c r="I2121" s="12" t="s">
        <v>90</v>
      </c>
      <c r="J2121" s="13" t="s">
        <v>6089</v>
      </c>
      <c r="K2121" s="13" t="s">
        <v>2384</v>
      </c>
      <c r="L2121" s="13"/>
      <c r="M2121" s="12"/>
      <c r="N2121" s="18" t="s">
        <v>5047</v>
      </c>
      <c r="O2121" s="12"/>
      <c r="P2121" s="12"/>
      <c r="Q2121" s="12"/>
      <c r="R2121" s="12"/>
    </row>
    <row r="2122" spans="1:18" ht="15" customHeight="1">
      <c r="A2122" s="11" t="str">
        <f t="shared" si="36"/>
        <v>ACTRIS_vocab:aerosolparticlePCB151massconcentration</v>
      </c>
      <c r="B2122" s="13" t="s">
        <v>7641</v>
      </c>
      <c r="C2122" s="12"/>
      <c r="D2122" s="13" t="s">
        <v>7724</v>
      </c>
      <c r="E2122" s="13" t="s">
        <v>2381</v>
      </c>
      <c r="F2122" s="12"/>
      <c r="G2122" s="12"/>
      <c r="H2122" s="12"/>
      <c r="I2122" s="12" t="s">
        <v>90</v>
      </c>
      <c r="J2122" s="13" t="s">
        <v>6158</v>
      </c>
      <c r="K2122" s="13" t="s">
        <v>2384</v>
      </c>
      <c r="L2122" s="13"/>
      <c r="M2122" s="12"/>
      <c r="N2122" s="18" t="s">
        <v>5047</v>
      </c>
      <c r="O2122" s="12"/>
      <c r="P2122" s="12"/>
      <c r="Q2122" s="12"/>
      <c r="R2122" s="12"/>
    </row>
    <row r="2123" spans="1:18" ht="15" customHeight="1">
      <c r="A2123" s="11" t="str">
        <f t="shared" si="36"/>
        <v>ACTRIS_vocab:aerosolparticlePCB153massconcentration</v>
      </c>
      <c r="B2123" s="13" t="s">
        <v>7642</v>
      </c>
      <c r="C2123" s="12"/>
      <c r="D2123" s="13" t="s">
        <v>7725</v>
      </c>
      <c r="E2123" s="13" t="s">
        <v>2381</v>
      </c>
      <c r="F2123" s="12"/>
      <c r="G2123" s="12"/>
      <c r="H2123" s="12"/>
      <c r="I2123" s="12" t="s">
        <v>90</v>
      </c>
      <c r="J2123" s="13" t="s">
        <v>6159</v>
      </c>
      <c r="K2123" s="13" t="s">
        <v>2384</v>
      </c>
      <c r="L2123" s="13"/>
      <c r="M2123" s="12"/>
      <c r="N2123" s="18" t="s">
        <v>5047</v>
      </c>
      <c r="O2123" s="12"/>
      <c r="P2123" s="12"/>
      <c r="Q2123" s="12"/>
      <c r="R2123" s="12"/>
    </row>
    <row r="2124" spans="1:18" ht="15" customHeight="1">
      <c r="A2124" s="11" t="str">
        <f t="shared" si="36"/>
        <v>ACTRIS_vocab:aerosolparticlePCB156massconcentration</v>
      </c>
      <c r="B2124" s="13" t="s">
        <v>7643</v>
      </c>
      <c r="C2124" s="12"/>
      <c r="D2124" s="13" t="s">
        <v>7726</v>
      </c>
      <c r="E2124" s="13" t="s">
        <v>2381</v>
      </c>
      <c r="F2124" s="12"/>
      <c r="G2124" s="12"/>
      <c r="H2124" s="12"/>
      <c r="I2124" s="12" t="s">
        <v>90</v>
      </c>
      <c r="J2124" s="13" t="s">
        <v>6160</v>
      </c>
      <c r="K2124" s="13" t="s">
        <v>2384</v>
      </c>
      <c r="L2124" s="13"/>
      <c r="M2124" s="12"/>
      <c r="N2124" s="18" t="s">
        <v>5047</v>
      </c>
      <c r="O2124" s="12"/>
      <c r="P2124" s="12"/>
      <c r="Q2124" s="12"/>
      <c r="R2124" s="12"/>
    </row>
    <row r="2125" spans="1:18" ht="15" customHeight="1">
      <c r="A2125" s="11" t="str">
        <f t="shared" si="36"/>
        <v>ACTRIS_vocab:aerosolparticlePCB157massconcentration</v>
      </c>
      <c r="B2125" s="13" t="s">
        <v>7644</v>
      </c>
      <c r="C2125" s="12"/>
      <c r="D2125" s="13" t="s">
        <v>7727</v>
      </c>
      <c r="E2125" s="13" t="s">
        <v>2381</v>
      </c>
      <c r="F2125" s="12"/>
      <c r="G2125" s="12"/>
      <c r="H2125" s="12"/>
      <c r="I2125" s="12" t="s">
        <v>90</v>
      </c>
      <c r="J2125" s="13" t="s">
        <v>6161</v>
      </c>
      <c r="K2125" s="13" t="s">
        <v>2384</v>
      </c>
      <c r="L2125" s="13"/>
      <c r="M2125" s="12"/>
      <c r="N2125" s="18" t="s">
        <v>5047</v>
      </c>
      <c r="O2125" s="12"/>
      <c r="P2125" s="12"/>
      <c r="Q2125" s="12"/>
      <c r="R2125" s="12"/>
    </row>
    <row r="2126" spans="1:18" ht="15" customHeight="1">
      <c r="A2126" s="11" t="str">
        <f t="shared" si="36"/>
        <v>ACTRIS_vocab:aerosolparticlePCB158massconcentration</v>
      </c>
      <c r="B2126" s="13" t="s">
        <v>7645</v>
      </c>
      <c r="C2126" s="12"/>
      <c r="D2126" s="13" t="s">
        <v>7728</v>
      </c>
      <c r="E2126" s="13" t="s">
        <v>2381</v>
      </c>
      <c r="F2126" s="12"/>
      <c r="G2126" s="12"/>
      <c r="H2126" s="12"/>
      <c r="I2126" s="12" t="s">
        <v>90</v>
      </c>
      <c r="J2126" s="13" t="s">
        <v>6162</v>
      </c>
      <c r="K2126" s="13" t="s">
        <v>2384</v>
      </c>
      <c r="L2126" s="13"/>
      <c r="M2126" s="12"/>
      <c r="N2126" s="18" t="s">
        <v>5047</v>
      </c>
      <c r="O2126" s="12"/>
      <c r="P2126" s="12"/>
      <c r="Q2126" s="12"/>
      <c r="R2126" s="12"/>
    </row>
    <row r="2127" spans="1:18" ht="15" customHeight="1">
      <c r="A2127" s="11" t="str">
        <f t="shared" si="36"/>
        <v>ACTRIS_vocab:aerosolparticlePCB167massconcentration</v>
      </c>
      <c r="B2127" s="13" t="s">
        <v>7646</v>
      </c>
      <c r="C2127" s="12"/>
      <c r="D2127" s="13" t="s">
        <v>7729</v>
      </c>
      <c r="E2127" s="13" t="s">
        <v>2381</v>
      </c>
      <c r="F2127" s="12"/>
      <c r="G2127" s="12"/>
      <c r="H2127" s="12"/>
      <c r="I2127" s="12" t="s">
        <v>90</v>
      </c>
      <c r="J2127" s="13" t="s">
        <v>6163</v>
      </c>
      <c r="K2127" s="13" t="s">
        <v>2384</v>
      </c>
      <c r="L2127" s="13"/>
      <c r="M2127" s="12"/>
      <c r="N2127" s="18" t="s">
        <v>5047</v>
      </c>
      <c r="O2127" s="12"/>
      <c r="P2127" s="12"/>
      <c r="Q2127" s="12"/>
      <c r="R2127" s="12"/>
    </row>
    <row r="2128" spans="1:18" ht="15" customHeight="1">
      <c r="A2128" s="11" t="str">
        <f t="shared" si="36"/>
        <v>ACTRIS_vocab:aerosolparticlePCB169massconcentration</v>
      </c>
      <c r="B2128" s="13" t="s">
        <v>7647</v>
      </c>
      <c r="C2128" s="12"/>
      <c r="D2128" s="13" t="s">
        <v>7730</v>
      </c>
      <c r="E2128" s="13" t="s">
        <v>2381</v>
      </c>
      <c r="F2128" s="12"/>
      <c r="G2128" s="12"/>
      <c r="H2128" s="12"/>
      <c r="I2128" s="12" t="s">
        <v>90</v>
      </c>
      <c r="J2128" s="13" t="s">
        <v>6164</v>
      </c>
      <c r="K2128" s="13" t="s">
        <v>2384</v>
      </c>
      <c r="L2128" s="13"/>
      <c r="M2128" s="12"/>
      <c r="N2128" s="18" t="s">
        <v>5047</v>
      </c>
      <c r="O2128" s="12"/>
      <c r="P2128" s="12"/>
      <c r="Q2128" s="12"/>
      <c r="R2128" s="12"/>
    </row>
    <row r="2129" spans="1:18" ht="15" customHeight="1">
      <c r="A2129" s="11" t="str">
        <f t="shared" si="36"/>
        <v>ACTRIS_vocab:aerosolparticlePCB17massconcentration</v>
      </c>
      <c r="B2129" s="13" t="s">
        <v>7648</v>
      </c>
      <c r="C2129" s="12"/>
      <c r="D2129" s="13" t="s">
        <v>7731</v>
      </c>
      <c r="E2129" s="13" t="s">
        <v>2381</v>
      </c>
      <c r="F2129" s="12"/>
      <c r="G2129" s="12"/>
      <c r="H2129" s="12"/>
      <c r="I2129" s="12" t="s">
        <v>90</v>
      </c>
      <c r="J2129" s="13" t="s">
        <v>6165</v>
      </c>
      <c r="K2129" s="13" t="s">
        <v>2384</v>
      </c>
      <c r="L2129" s="13"/>
      <c r="M2129" s="12"/>
      <c r="N2129" s="18" t="s">
        <v>5047</v>
      </c>
      <c r="O2129" s="12"/>
      <c r="P2129" s="12"/>
      <c r="Q2129" s="12"/>
      <c r="R2129" s="12"/>
    </row>
    <row r="2130" spans="1:18" ht="15" customHeight="1">
      <c r="A2130" s="11" t="str">
        <f t="shared" si="36"/>
        <v>ACTRIS_vocab:aerosolparticlePCB170massconcentration</v>
      </c>
      <c r="B2130" s="13" t="s">
        <v>7649</v>
      </c>
      <c r="C2130" s="12"/>
      <c r="D2130" s="13" t="s">
        <v>7732</v>
      </c>
      <c r="E2130" s="13" t="s">
        <v>2381</v>
      </c>
      <c r="F2130" s="12"/>
      <c r="G2130" s="12"/>
      <c r="H2130" s="12"/>
      <c r="I2130" s="12" t="s">
        <v>90</v>
      </c>
      <c r="J2130" s="13" t="s">
        <v>6166</v>
      </c>
      <c r="K2130" s="13" t="s">
        <v>2384</v>
      </c>
      <c r="L2130" s="13"/>
      <c r="M2130" s="12"/>
      <c r="N2130" s="18" t="s">
        <v>5047</v>
      </c>
      <c r="O2130" s="12"/>
      <c r="P2130" s="12"/>
      <c r="Q2130" s="12"/>
      <c r="R2130" s="12"/>
    </row>
    <row r="2131" spans="1:18" ht="15" customHeight="1">
      <c r="A2131" s="11" t="str">
        <f t="shared" si="36"/>
        <v>ACTRIS_vocab:aerosolparticlePCB171massconcentration</v>
      </c>
      <c r="B2131" s="13" t="s">
        <v>7650</v>
      </c>
      <c r="C2131" s="12"/>
      <c r="D2131" s="13" t="s">
        <v>7733</v>
      </c>
      <c r="E2131" s="13" t="s">
        <v>2381</v>
      </c>
      <c r="F2131" s="12"/>
      <c r="G2131" s="12"/>
      <c r="H2131" s="12"/>
      <c r="I2131" s="12" t="s">
        <v>90</v>
      </c>
      <c r="J2131" s="13" t="s">
        <v>6167</v>
      </c>
      <c r="K2131" s="13" t="s">
        <v>2384</v>
      </c>
      <c r="L2131" s="13"/>
      <c r="M2131" s="12"/>
      <c r="N2131" s="18" t="s">
        <v>5047</v>
      </c>
      <c r="O2131" s="12"/>
      <c r="P2131" s="12"/>
      <c r="Q2131" s="12"/>
      <c r="R2131" s="12"/>
    </row>
    <row r="2132" spans="1:18" ht="15" customHeight="1">
      <c r="A2132" s="11" t="str">
        <f t="shared" si="36"/>
        <v>ACTRIS_vocab:aerosolparticlePCB174massconcentration</v>
      </c>
      <c r="B2132" s="13" t="s">
        <v>7651</v>
      </c>
      <c r="C2132" s="12"/>
      <c r="D2132" s="13" t="s">
        <v>7734</v>
      </c>
      <c r="E2132" s="13" t="s">
        <v>2381</v>
      </c>
      <c r="F2132" s="12"/>
      <c r="G2132" s="12"/>
      <c r="H2132" s="12"/>
      <c r="I2132" s="12" t="s">
        <v>90</v>
      </c>
      <c r="J2132" s="13" t="s">
        <v>6235</v>
      </c>
      <c r="K2132" s="13" t="s">
        <v>2384</v>
      </c>
      <c r="L2132" s="13"/>
      <c r="M2132" s="12"/>
      <c r="N2132" s="18" t="s">
        <v>5047</v>
      </c>
      <c r="O2132" s="12"/>
      <c r="P2132" s="12"/>
      <c r="Q2132" s="12"/>
      <c r="R2132" s="12"/>
    </row>
    <row r="2133" spans="1:18" ht="15" customHeight="1">
      <c r="A2133" s="11" t="str">
        <f t="shared" si="36"/>
        <v>ACTRIS_vocab:aerosolparticlePCB175massconcentration</v>
      </c>
      <c r="B2133" s="13" t="s">
        <v>7652</v>
      </c>
      <c r="C2133" s="12"/>
      <c r="D2133" s="13" t="s">
        <v>7735</v>
      </c>
      <c r="E2133" s="13" t="s">
        <v>2381</v>
      </c>
      <c r="F2133" s="12"/>
      <c r="G2133" s="12"/>
      <c r="H2133" s="12"/>
      <c r="I2133" s="12" t="s">
        <v>90</v>
      </c>
      <c r="J2133" s="13" t="s">
        <v>6236</v>
      </c>
      <c r="K2133" s="13" t="s">
        <v>2384</v>
      </c>
      <c r="L2133" s="13"/>
      <c r="M2133" s="12"/>
      <c r="N2133" s="18" t="s">
        <v>5047</v>
      </c>
      <c r="O2133" s="12"/>
      <c r="P2133" s="12"/>
      <c r="Q2133" s="12"/>
      <c r="R2133" s="12"/>
    </row>
    <row r="2134" spans="1:18" ht="15" customHeight="1">
      <c r="A2134" s="11" t="str">
        <f t="shared" si="36"/>
        <v>ACTRIS_vocab:aerosolparticlePCB177massconcentration</v>
      </c>
      <c r="B2134" s="13" t="s">
        <v>7653</v>
      </c>
      <c r="C2134" s="12"/>
      <c r="D2134" s="13" t="s">
        <v>7736</v>
      </c>
      <c r="E2134" s="13" t="s">
        <v>2381</v>
      </c>
      <c r="F2134" s="12"/>
      <c r="G2134" s="12"/>
      <c r="H2134" s="12"/>
      <c r="I2134" s="12" t="s">
        <v>90</v>
      </c>
      <c r="J2134" s="13" t="s">
        <v>6237</v>
      </c>
      <c r="K2134" s="13" t="s">
        <v>2384</v>
      </c>
      <c r="L2134" s="13"/>
      <c r="M2134" s="12"/>
      <c r="N2134" s="18" t="s">
        <v>5047</v>
      </c>
      <c r="O2134" s="12"/>
      <c r="P2134" s="12"/>
      <c r="Q2134" s="12"/>
      <c r="R2134" s="12"/>
    </row>
    <row r="2135" spans="1:18" ht="15" customHeight="1">
      <c r="A2135" s="11" t="str">
        <f t="shared" si="36"/>
        <v>ACTRIS_vocab:aerosolparticlePCB178massconcentration</v>
      </c>
      <c r="B2135" s="13" t="s">
        <v>7654</v>
      </c>
      <c r="C2135" s="12"/>
      <c r="D2135" s="13" t="s">
        <v>7737</v>
      </c>
      <c r="E2135" s="13" t="s">
        <v>2381</v>
      </c>
      <c r="F2135" s="12"/>
      <c r="G2135" s="12"/>
      <c r="H2135" s="12"/>
      <c r="I2135" s="12" t="s">
        <v>90</v>
      </c>
      <c r="J2135" s="13" t="s">
        <v>6238</v>
      </c>
      <c r="K2135" s="13" t="s">
        <v>2384</v>
      </c>
      <c r="L2135" s="13"/>
      <c r="M2135" s="12"/>
      <c r="N2135" s="18" t="s">
        <v>5047</v>
      </c>
      <c r="O2135" s="12"/>
      <c r="P2135" s="12"/>
      <c r="Q2135" s="12"/>
      <c r="R2135" s="12"/>
    </row>
    <row r="2136" spans="1:18" ht="15" customHeight="1">
      <c r="A2136" s="11" t="str">
        <f t="shared" si="36"/>
        <v>ACTRIS_vocab:aerosolparticlePCB179massconcentration</v>
      </c>
      <c r="B2136" s="13" t="s">
        <v>7655</v>
      </c>
      <c r="C2136" s="12"/>
      <c r="D2136" s="13" t="s">
        <v>7738</v>
      </c>
      <c r="E2136" s="13" t="s">
        <v>2381</v>
      </c>
      <c r="F2136" s="12"/>
      <c r="G2136" s="12"/>
      <c r="H2136" s="12"/>
      <c r="I2136" s="12" t="s">
        <v>90</v>
      </c>
      <c r="J2136" s="13" t="s">
        <v>6239</v>
      </c>
      <c r="K2136" s="13" t="s">
        <v>2384</v>
      </c>
      <c r="L2136" s="13"/>
      <c r="M2136" s="12"/>
      <c r="N2136" s="18" t="s">
        <v>5047</v>
      </c>
      <c r="O2136" s="12"/>
      <c r="P2136" s="12"/>
      <c r="Q2136" s="12"/>
      <c r="R2136" s="12"/>
    </row>
    <row r="2137" spans="1:18" ht="15" customHeight="1">
      <c r="A2137" s="11" t="str">
        <f t="shared" si="36"/>
        <v>ACTRIS_vocab:aerosolparticlePCB18massconcentration</v>
      </c>
      <c r="B2137" s="13" t="s">
        <v>7656</v>
      </c>
      <c r="C2137" s="12"/>
      <c r="D2137" s="13" t="s">
        <v>7739</v>
      </c>
      <c r="E2137" s="13" t="s">
        <v>2381</v>
      </c>
      <c r="F2137" s="12"/>
      <c r="G2137" s="12"/>
      <c r="H2137" s="12"/>
      <c r="I2137" s="12" t="s">
        <v>90</v>
      </c>
      <c r="J2137" s="13" t="s">
        <v>6240</v>
      </c>
      <c r="K2137" s="13" t="s">
        <v>2384</v>
      </c>
      <c r="L2137" s="13"/>
      <c r="M2137" s="12"/>
      <c r="N2137" s="18" t="s">
        <v>5047</v>
      </c>
      <c r="O2137" s="12"/>
      <c r="P2137" s="12"/>
      <c r="Q2137" s="12"/>
      <c r="R2137" s="12"/>
    </row>
    <row r="2138" spans="1:18" ht="15" customHeight="1">
      <c r="A2138" s="11" t="str">
        <f t="shared" si="36"/>
        <v>ACTRIS_vocab:aerosolparticlePCB180massconcentration</v>
      </c>
      <c r="B2138" s="13" t="s">
        <v>7657</v>
      </c>
      <c r="C2138" s="12"/>
      <c r="D2138" s="13" t="s">
        <v>7740</v>
      </c>
      <c r="E2138" s="13" t="s">
        <v>2381</v>
      </c>
      <c r="F2138" s="12"/>
      <c r="G2138" s="12"/>
      <c r="H2138" s="12"/>
      <c r="I2138" s="12" t="s">
        <v>90</v>
      </c>
      <c r="J2138" s="13" t="s">
        <v>6241</v>
      </c>
      <c r="K2138" s="13" t="s">
        <v>2384</v>
      </c>
      <c r="L2138" s="13"/>
      <c r="M2138" s="12"/>
      <c r="N2138" s="18" t="s">
        <v>5047</v>
      </c>
      <c r="O2138" s="12"/>
      <c r="P2138" s="12"/>
      <c r="Q2138" s="12"/>
      <c r="R2138" s="12"/>
    </row>
    <row r="2139" spans="1:18" ht="15" customHeight="1">
      <c r="A2139" s="11" t="str">
        <f t="shared" si="36"/>
        <v>ACTRIS_vocab:aerosolparticlePCB183massconcentration</v>
      </c>
      <c r="B2139" s="13" t="s">
        <v>7658</v>
      </c>
      <c r="C2139" s="12"/>
      <c r="D2139" s="13" t="s">
        <v>7741</v>
      </c>
      <c r="E2139" s="13" t="s">
        <v>2381</v>
      </c>
      <c r="F2139" s="12"/>
      <c r="G2139" s="12"/>
      <c r="H2139" s="12"/>
      <c r="I2139" s="12" t="s">
        <v>90</v>
      </c>
      <c r="J2139" s="13" t="s">
        <v>6242</v>
      </c>
      <c r="K2139" s="13" t="s">
        <v>2384</v>
      </c>
      <c r="L2139" s="13"/>
      <c r="M2139" s="12"/>
      <c r="N2139" s="18" t="s">
        <v>5047</v>
      </c>
      <c r="O2139" s="12"/>
      <c r="P2139" s="12"/>
      <c r="Q2139" s="12"/>
      <c r="R2139" s="12"/>
    </row>
    <row r="2140" spans="1:18" ht="15" customHeight="1">
      <c r="A2140" s="11" t="str">
        <f t="shared" si="36"/>
        <v>ACTRIS_vocab:aerosolparticlePCB185massconcentration</v>
      </c>
      <c r="B2140" s="13" t="s">
        <v>7659</v>
      </c>
      <c r="C2140" s="12"/>
      <c r="D2140" s="13" t="s">
        <v>7742</v>
      </c>
      <c r="E2140" s="13" t="s">
        <v>2381</v>
      </c>
      <c r="F2140" s="12"/>
      <c r="G2140" s="12"/>
      <c r="H2140" s="12"/>
      <c r="I2140" s="12" t="s">
        <v>90</v>
      </c>
      <c r="J2140" s="13" t="s">
        <v>6243</v>
      </c>
      <c r="K2140" s="13" t="s">
        <v>2384</v>
      </c>
      <c r="L2140" s="13"/>
      <c r="M2140" s="12"/>
      <c r="N2140" s="18" t="s">
        <v>5047</v>
      </c>
      <c r="O2140" s="12"/>
      <c r="P2140" s="12"/>
      <c r="Q2140" s="12"/>
      <c r="R2140" s="12"/>
    </row>
    <row r="2141" spans="1:18" ht="15" customHeight="1">
      <c r="A2141" s="11" t="str">
        <f t="shared" si="36"/>
        <v>ACTRIS_vocab:aerosolparticlePCB187massconcentration</v>
      </c>
      <c r="B2141" s="13" t="s">
        <v>7660</v>
      </c>
      <c r="C2141" s="12"/>
      <c r="D2141" s="13" t="s">
        <v>7743</v>
      </c>
      <c r="E2141" s="13" t="s">
        <v>2381</v>
      </c>
      <c r="F2141" s="12"/>
      <c r="G2141" s="12"/>
      <c r="H2141" s="12"/>
      <c r="I2141" s="12" t="s">
        <v>90</v>
      </c>
      <c r="J2141" s="13" t="s">
        <v>6244</v>
      </c>
      <c r="K2141" s="13" t="s">
        <v>2384</v>
      </c>
      <c r="L2141" s="13"/>
      <c r="M2141" s="12"/>
      <c r="N2141" s="18" t="s">
        <v>5047</v>
      </c>
      <c r="O2141" s="12"/>
      <c r="P2141" s="12"/>
      <c r="Q2141" s="12"/>
      <c r="R2141" s="12"/>
    </row>
    <row r="2142" spans="1:18" ht="15" customHeight="1">
      <c r="A2142" s="11" t="str">
        <f t="shared" si="36"/>
        <v>ACTRIS_vocab:aerosolparticlePCB188massconcentration</v>
      </c>
      <c r="B2142" s="13" t="s">
        <v>7661</v>
      </c>
      <c r="C2142" s="12"/>
      <c r="D2142" s="13" t="s">
        <v>7744</v>
      </c>
      <c r="E2142" s="13" t="s">
        <v>2381</v>
      </c>
      <c r="F2142" s="12"/>
      <c r="G2142" s="12"/>
      <c r="H2142" s="12"/>
      <c r="I2142" s="12" t="s">
        <v>90</v>
      </c>
      <c r="J2142" s="13" t="s">
        <v>6311</v>
      </c>
      <c r="K2142" s="13" t="s">
        <v>2384</v>
      </c>
      <c r="L2142" s="13"/>
      <c r="M2142" s="12"/>
      <c r="N2142" s="18" t="s">
        <v>5047</v>
      </c>
      <c r="O2142" s="12"/>
      <c r="P2142" s="12"/>
      <c r="Q2142" s="12"/>
      <c r="R2142" s="12"/>
    </row>
    <row r="2143" spans="1:18" ht="15" customHeight="1">
      <c r="A2143" s="11" t="str">
        <f t="shared" si="36"/>
        <v>ACTRIS_vocab:aerosolparticlePCB189massconcentration</v>
      </c>
      <c r="B2143" s="13" t="s">
        <v>7662</v>
      </c>
      <c r="C2143" s="12"/>
      <c r="D2143" s="13" t="s">
        <v>7745</v>
      </c>
      <c r="E2143" s="13" t="s">
        <v>2381</v>
      </c>
      <c r="F2143" s="12"/>
      <c r="G2143" s="12"/>
      <c r="H2143" s="12"/>
      <c r="I2143" s="12" t="s">
        <v>90</v>
      </c>
      <c r="J2143" s="13" t="s">
        <v>6312</v>
      </c>
      <c r="K2143" s="13" t="s">
        <v>2384</v>
      </c>
      <c r="L2143" s="13"/>
      <c r="M2143" s="12"/>
      <c r="N2143" s="18" t="s">
        <v>5047</v>
      </c>
      <c r="O2143" s="12"/>
      <c r="P2143" s="12"/>
      <c r="Q2143" s="12"/>
      <c r="R2143" s="12"/>
    </row>
    <row r="2144" spans="1:18" ht="15" customHeight="1">
      <c r="A2144" s="11" t="str">
        <f t="shared" si="36"/>
        <v>ACTRIS_vocab:aerosolparticlePCB19massconcentration</v>
      </c>
      <c r="B2144" s="13" t="s">
        <v>7663</v>
      </c>
      <c r="C2144" s="12"/>
      <c r="D2144" s="13" t="s">
        <v>7746</v>
      </c>
      <c r="E2144" s="13" t="s">
        <v>2381</v>
      </c>
      <c r="F2144" s="12"/>
      <c r="G2144" s="12"/>
      <c r="H2144" s="12"/>
      <c r="I2144" s="12" t="s">
        <v>90</v>
      </c>
      <c r="J2144" s="13" t="s">
        <v>6313</v>
      </c>
      <c r="K2144" s="13" t="s">
        <v>2384</v>
      </c>
      <c r="L2144" s="13"/>
      <c r="M2144" s="12"/>
      <c r="N2144" s="18" t="s">
        <v>5047</v>
      </c>
      <c r="O2144" s="12"/>
      <c r="P2144" s="12"/>
      <c r="Q2144" s="12"/>
      <c r="R2144" s="12"/>
    </row>
    <row r="2145" spans="1:18" ht="15" customHeight="1">
      <c r="A2145" s="11" t="str">
        <f t="shared" si="36"/>
        <v>ACTRIS_vocab:aerosolparticlePCB191massconcentration</v>
      </c>
      <c r="B2145" s="13" t="s">
        <v>7664</v>
      </c>
      <c r="C2145" s="12"/>
      <c r="D2145" s="13" t="s">
        <v>7747</v>
      </c>
      <c r="E2145" s="13" t="s">
        <v>2381</v>
      </c>
      <c r="F2145" s="12"/>
      <c r="G2145" s="12"/>
      <c r="H2145" s="12"/>
      <c r="I2145" s="12" t="s">
        <v>90</v>
      </c>
      <c r="J2145" s="13" t="s">
        <v>6314</v>
      </c>
      <c r="K2145" s="13" t="s">
        <v>2384</v>
      </c>
      <c r="L2145" s="13"/>
      <c r="M2145" s="12"/>
      <c r="N2145" s="18" t="s">
        <v>5047</v>
      </c>
      <c r="O2145" s="12"/>
      <c r="P2145" s="12"/>
      <c r="Q2145" s="12"/>
      <c r="R2145" s="12"/>
    </row>
    <row r="2146" spans="1:18" ht="15" customHeight="1">
      <c r="A2146" s="11" t="str">
        <f t="shared" si="36"/>
        <v>ACTRIS_vocab:aerosolparticlePCB193massconcentration</v>
      </c>
      <c r="B2146" s="13" t="s">
        <v>7665</v>
      </c>
      <c r="C2146" s="12"/>
      <c r="D2146" s="13" t="s">
        <v>7748</v>
      </c>
      <c r="E2146" s="13" t="s">
        <v>2381</v>
      </c>
      <c r="F2146" s="12"/>
      <c r="G2146" s="12"/>
      <c r="H2146" s="12"/>
      <c r="I2146" s="12" t="s">
        <v>90</v>
      </c>
      <c r="J2146" s="13" t="s">
        <v>6315</v>
      </c>
      <c r="K2146" s="13" t="s">
        <v>2384</v>
      </c>
      <c r="L2146" s="13"/>
      <c r="M2146" s="12"/>
      <c r="N2146" s="18" t="s">
        <v>5047</v>
      </c>
      <c r="O2146" s="12"/>
      <c r="P2146" s="12"/>
      <c r="Q2146" s="12"/>
      <c r="R2146" s="12"/>
    </row>
    <row r="2147" spans="1:18" ht="15" customHeight="1">
      <c r="A2147" s="11" t="str">
        <f t="shared" si="36"/>
        <v>ACTRIS_vocab:aerosolparticlePCB194massconcentration</v>
      </c>
      <c r="B2147" s="13" t="s">
        <v>7666</v>
      </c>
      <c r="C2147" s="12"/>
      <c r="D2147" s="13" t="s">
        <v>7749</v>
      </c>
      <c r="E2147" s="13" t="s">
        <v>2381</v>
      </c>
      <c r="F2147" s="12"/>
      <c r="G2147" s="12"/>
      <c r="H2147" s="12"/>
      <c r="I2147" s="12" t="s">
        <v>90</v>
      </c>
      <c r="J2147" s="13" t="s">
        <v>6316</v>
      </c>
      <c r="K2147" s="13" t="s">
        <v>2384</v>
      </c>
      <c r="L2147" s="13"/>
      <c r="M2147" s="12"/>
      <c r="N2147" s="18" t="s">
        <v>5047</v>
      </c>
      <c r="O2147" s="12"/>
      <c r="P2147" s="12"/>
      <c r="Q2147" s="12"/>
      <c r="R2147" s="12"/>
    </row>
    <row r="2148" spans="1:18" ht="15" customHeight="1">
      <c r="A2148" s="11" t="str">
        <f t="shared" si="36"/>
        <v>ACTRIS_vocab:aerosolparticlePCB195massconcentration</v>
      </c>
      <c r="B2148" s="13" t="s">
        <v>7667</v>
      </c>
      <c r="C2148" s="12"/>
      <c r="D2148" s="13" t="s">
        <v>7750</v>
      </c>
      <c r="E2148" s="13" t="s">
        <v>2381</v>
      </c>
      <c r="F2148" s="12"/>
      <c r="G2148" s="12"/>
      <c r="H2148" s="12"/>
      <c r="I2148" s="12" t="s">
        <v>90</v>
      </c>
      <c r="J2148" s="13" t="s">
        <v>6317</v>
      </c>
      <c r="K2148" s="13" t="s">
        <v>2384</v>
      </c>
      <c r="L2148" s="13"/>
      <c r="M2148" s="12"/>
      <c r="N2148" s="18" t="s">
        <v>5047</v>
      </c>
      <c r="O2148" s="12"/>
      <c r="P2148" s="12"/>
      <c r="Q2148" s="12"/>
      <c r="R2148" s="12"/>
    </row>
    <row r="2149" spans="1:18" ht="15" customHeight="1">
      <c r="A2149" s="11" t="str">
        <f t="shared" si="36"/>
        <v>ACTRIS_vocab:aerosolparticlePCB198massconcentration</v>
      </c>
      <c r="B2149" s="13" t="s">
        <v>7668</v>
      </c>
      <c r="C2149" s="12"/>
      <c r="D2149" s="13" t="s">
        <v>7751</v>
      </c>
      <c r="E2149" s="13" t="s">
        <v>2381</v>
      </c>
      <c r="F2149" s="12"/>
      <c r="G2149" s="12"/>
      <c r="H2149" s="12"/>
      <c r="I2149" s="12" t="s">
        <v>90</v>
      </c>
      <c r="J2149" s="13" t="s">
        <v>6318</v>
      </c>
      <c r="K2149" s="13" t="s">
        <v>2384</v>
      </c>
      <c r="L2149" s="13"/>
      <c r="M2149" s="12"/>
      <c r="N2149" s="18" t="s">
        <v>5047</v>
      </c>
      <c r="O2149" s="12"/>
      <c r="P2149" s="12"/>
      <c r="Q2149" s="12"/>
      <c r="R2149" s="12"/>
    </row>
    <row r="2150" spans="1:18" ht="15" customHeight="1">
      <c r="A2150" s="11" t="str">
        <f t="shared" si="36"/>
        <v>ACTRIS_vocab:aerosolparticlePCB199massconcentration</v>
      </c>
      <c r="B2150" s="13" t="s">
        <v>7669</v>
      </c>
      <c r="C2150" s="12"/>
      <c r="D2150" s="13" t="s">
        <v>7752</v>
      </c>
      <c r="E2150" s="13" t="s">
        <v>2381</v>
      </c>
      <c r="F2150" s="12"/>
      <c r="G2150" s="12"/>
      <c r="H2150" s="12"/>
      <c r="I2150" s="12" t="s">
        <v>90</v>
      </c>
      <c r="J2150" s="13" t="s">
        <v>6319</v>
      </c>
      <c r="K2150" s="13" t="s">
        <v>2384</v>
      </c>
      <c r="L2150" s="13"/>
      <c r="M2150" s="12"/>
      <c r="N2150" s="18" t="s">
        <v>5047</v>
      </c>
      <c r="O2150" s="12"/>
      <c r="P2150" s="12"/>
      <c r="Q2150" s="12"/>
      <c r="R2150" s="12"/>
    </row>
    <row r="2151" spans="1:18" ht="15" customHeight="1">
      <c r="A2151" s="11" t="str">
        <f t="shared" si="36"/>
        <v>ACTRIS_vocab:aerosolparticlePCB200massconcentration</v>
      </c>
      <c r="B2151" s="13" t="s">
        <v>7670</v>
      </c>
      <c r="C2151" s="12"/>
      <c r="D2151" s="13" t="s">
        <v>7753</v>
      </c>
      <c r="E2151" s="13" t="s">
        <v>2381</v>
      </c>
      <c r="F2151" s="12"/>
      <c r="G2151" s="12"/>
      <c r="H2151" s="12"/>
      <c r="I2151" s="12" t="s">
        <v>90</v>
      </c>
      <c r="J2151" s="13" t="s">
        <v>6320</v>
      </c>
      <c r="K2151" s="13" t="s">
        <v>2384</v>
      </c>
      <c r="L2151" s="13"/>
      <c r="M2151" s="12"/>
      <c r="N2151" s="18" t="s">
        <v>5047</v>
      </c>
      <c r="O2151" s="12"/>
      <c r="P2151" s="12"/>
      <c r="Q2151" s="12"/>
      <c r="R2151" s="12"/>
    </row>
    <row r="2152" spans="1:18" ht="15" customHeight="1">
      <c r="A2152" s="11" t="str">
        <f t="shared" si="36"/>
        <v>ACTRIS_vocab:aerosolparticlePCB201massconcentration</v>
      </c>
      <c r="B2152" s="13" t="s">
        <v>7671</v>
      </c>
      <c r="C2152" s="12"/>
      <c r="D2152" s="13" t="s">
        <v>7754</v>
      </c>
      <c r="E2152" s="13" t="s">
        <v>2381</v>
      </c>
      <c r="F2152" s="12"/>
      <c r="G2152" s="12"/>
      <c r="H2152" s="12"/>
      <c r="I2152" s="12" t="s">
        <v>90</v>
      </c>
      <c r="J2152" s="13" t="s">
        <v>6387</v>
      </c>
      <c r="K2152" s="13" t="s">
        <v>2384</v>
      </c>
      <c r="L2152" s="13"/>
      <c r="M2152" s="12"/>
      <c r="N2152" s="18" t="s">
        <v>5047</v>
      </c>
      <c r="O2152" s="12"/>
      <c r="P2152" s="12"/>
      <c r="Q2152" s="12"/>
      <c r="R2152" s="12"/>
    </row>
    <row r="2153" spans="1:18" ht="15" customHeight="1">
      <c r="A2153" s="11" t="str">
        <f t="shared" si="36"/>
        <v>ACTRIS_vocab:aerosolparticlePCB202massconcentration</v>
      </c>
      <c r="B2153" s="13" t="s">
        <v>7672</v>
      </c>
      <c r="C2153" s="12"/>
      <c r="D2153" s="13" t="s">
        <v>7755</v>
      </c>
      <c r="E2153" s="13" t="s">
        <v>2381</v>
      </c>
      <c r="F2153" s="12"/>
      <c r="G2153" s="12"/>
      <c r="H2153" s="12"/>
      <c r="I2153" s="12" t="s">
        <v>90</v>
      </c>
      <c r="J2153" s="13" t="s">
        <v>6388</v>
      </c>
      <c r="K2153" s="13" t="s">
        <v>2384</v>
      </c>
      <c r="L2153" s="13"/>
      <c r="M2153" s="12"/>
      <c r="N2153" s="18" t="s">
        <v>5047</v>
      </c>
      <c r="O2153" s="12"/>
      <c r="P2153" s="12"/>
      <c r="Q2153" s="12"/>
      <c r="R2153" s="12"/>
    </row>
    <row r="2154" spans="1:18" ht="15" customHeight="1">
      <c r="A2154" s="11" t="str">
        <f t="shared" si="36"/>
        <v>ACTRIS_vocab:aerosolparticlePCB205massconcentration</v>
      </c>
      <c r="B2154" s="13" t="s">
        <v>7673</v>
      </c>
      <c r="C2154" s="12"/>
      <c r="D2154" s="13" t="s">
        <v>7756</v>
      </c>
      <c r="E2154" s="13" t="s">
        <v>2381</v>
      </c>
      <c r="F2154" s="12"/>
      <c r="G2154" s="12"/>
      <c r="H2154" s="12"/>
      <c r="I2154" s="12" t="s">
        <v>90</v>
      </c>
      <c r="J2154" s="13" t="s">
        <v>6389</v>
      </c>
      <c r="K2154" s="13" t="s">
        <v>2384</v>
      </c>
      <c r="L2154" s="13"/>
      <c r="M2154" s="12"/>
      <c r="N2154" s="18" t="s">
        <v>5047</v>
      </c>
      <c r="O2154" s="12"/>
      <c r="P2154" s="12"/>
      <c r="Q2154" s="12"/>
      <c r="R2154" s="12"/>
    </row>
    <row r="2155" spans="1:18" ht="15" customHeight="1">
      <c r="A2155" s="11" t="str">
        <f t="shared" si="36"/>
        <v>ACTRIS_vocab:aerosolparticlePCB206massconcentration</v>
      </c>
      <c r="B2155" s="13" t="s">
        <v>7674</v>
      </c>
      <c r="C2155" s="12"/>
      <c r="D2155" s="13" t="s">
        <v>7757</v>
      </c>
      <c r="E2155" s="13" t="s">
        <v>2381</v>
      </c>
      <c r="F2155" s="12"/>
      <c r="G2155" s="12"/>
      <c r="H2155" s="12"/>
      <c r="I2155" s="12" t="s">
        <v>90</v>
      </c>
      <c r="J2155" s="13" t="s">
        <v>6390</v>
      </c>
      <c r="K2155" s="13" t="s">
        <v>2384</v>
      </c>
      <c r="L2155" s="13"/>
      <c r="M2155" s="12"/>
      <c r="N2155" s="18" t="s">
        <v>5047</v>
      </c>
      <c r="O2155" s="12"/>
      <c r="P2155" s="12"/>
      <c r="Q2155" s="12"/>
      <c r="R2155" s="12"/>
    </row>
    <row r="2156" spans="1:18" ht="15" customHeight="1">
      <c r="A2156" s="11" t="str">
        <f t="shared" si="36"/>
        <v>ACTRIS_vocab:aerosolparticlePCB207massconcentration</v>
      </c>
      <c r="B2156" s="13" t="s">
        <v>7675</v>
      </c>
      <c r="C2156" s="12"/>
      <c r="D2156" s="13" t="s">
        <v>7758</v>
      </c>
      <c r="E2156" s="13" t="s">
        <v>2381</v>
      </c>
      <c r="F2156" s="12"/>
      <c r="G2156" s="12"/>
      <c r="H2156" s="12"/>
      <c r="I2156" s="12" t="s">
        <v>90</v>
      </c>
      <c r="J2156" s="13" t="s">
        <v>6391</v>
      </c>
      <c r="K2156" s="13" t="s">
        <v>2384</v>
      </c>
      <c r="L2156" s="13"/>
      <c r="M2156" s="12"/>
      <c r="N2156" s="18" t="s">
        <v>5047</v>
      </c>
      <c r="O2156" s="12"/>
      <c r="P2156" s="12"/>
      <c r="Q2156" s="12"/>
      <c r="R2156" s="12"/>
    </row>
    <row r="2157" spans="1:18" ht="15" customHeight="1">
      <c r="A2157" s="11" t="str">
        <f t="shared" si="36"/>
        <v>ACTRIS_vocab:aerosolparticlePCB208massconcentration</v>
      </c>
      <c r="B2157" s="13" t="s">
        <v>7676</v>
      </c>
      <c r="C2157" s="12"/>
      <c r="D2157" s="13" t="s">
        <v>7759</v>
      </c>
      <c r="E2157" s="13" t="s">
        <v>2381</v>
      </c>
      <c r="F2157" s="12"/>
      <c r="G2157" s="12"/>
      <c r="H2157" s="12"/>
      <c r="I2157" s="12" t="s">
        <v>90</v>
      </c>
      <c r="J2157" s="13" t="s">
        <v>6392</v>
      </c>
      <c r="K2157" s="13" t="s">
        <v>2384</v>
      </c>
      <c r="L2157" s="13"/>
      <c r="M2157" s="12"/>
      <c r="N2157" s="18" t="s">
        <v>5047</v>
      </c>
      <c r="O2157" s="12"/>
      <c r="P2157" s="12"/>
      <c r="Q2157" s="12"/>
      <c r="R2157" s="12"/>
    </row>
    <row r="2158" spans="1:18" ht="15" customHeight="1">
      <c r="A2158" s="11" t="str">
        <f t="shared" si="36"/>
        <v>ACTRIS_vocab:aerosolparticlePCB209massconcentration</v>
      </c>
      <c r="B2158" s="13" t="s">
        <v>7677</v>
      </c>
      <c r="C2158" s="12"/>
      <c r="D2158" s="13" t="s">
        <v>7760</v>
      </c>
      <c r="E2158" s="13" t="s">
        <v>2381</v>
      </c>
      <c r="F2158" s="12"/>
      <c r="G2158" s="12"/>
      <c r="H2158" s="12"/>
      <c r="I2158" s="12" t="s">
        <v>90</v>
      </c>
      <c r="J2158" s="13" t="s">
        <v>6393</v>
      </c>
      <c r="K2158" s="13" t="s">
        <v>2384</v>
      </c>
      <c r="L2158" s="13"/>
      <c r="M2158" s="12"/>
      <c r="N2158" s="18" t="s">
        <v>5047</v>
      </c>
      <c r="O2158" s="12"/>
      <c r="P2158" s="12"/>
      <c r="Q2158" s="12"/>
      <c r="R2158" s="12"/>
    </row>
    <row r="2159" spans="1:18" ht="15" customHeight="1">
      <c r="A2159" s="11" t="str">
        <f t="shared" si="36"/>
        <v>ACTRIS_vocab:aerosolparticlePCB22massconcentration</v>
      </c>
      <c r="B2159" s="13" t="s">
        <v>7678</v>
      </c>
      <c r="C2159" s="12"/>
      <c r="D2159" s="13" t="s">
        <v>7761</v>
      </c>
      <c r="E2159" s="13" t="s">
        <v>2381</v>
      </c>
      <c r="F2159" s="12"/>
      <c r="G2159" s="12"/>
      <c r="H2159" s="12"/>
      <c r="I2159" s="12" t="s">
        <v>90</v>
      </c>
      <c r="J2159" s="13" t="s">
        <v>6394</v>
      </c>
      <c r="K2159" s="13" t="s">
        <v>2384</v>
      </c>
      <c r="L2159" s="13"/>
      <c r="M2159" s="12"/>
      <c r="N2159" s="18" t="s">
        <v>5047</v>
      </c>
      <c r="O2159" s="12"/>
      <c r="P2159" s="12"/>
      <c r="Q2159" s="12"/>
      <c r="R2159" s="12"/>
    </row>
    <row r="2160" spans="1:18" ht="15" customHeight="1">
      <c r="A2160" s="11" t="str">
        <f t="shared" si="36"/>
        <v>ACTRIS_vocab:aerosolparticlePCB25massconcentration</v>
      </c>
      <c r="B2160" s="13" t="s">
        <v>7679</v>
      </c>
      <c r="C2160" s="12"/>
      <c r="D2160" s="13" t="s">
        <v>7762</v>
      </c>
      <c r="E2160" s="13" t="s">
        <v>2381</v>
      </c>
      <c r="F2160" s="12"/>
      <c r="G2160" s="12"/>
      <c r="H2160" s="12"/>
      <c r="I2160" s="12" t="s">
        <v>90</v>
      </c>
      <c r="J2160" s="13" t="s">
        <v>6395</v>
      </c>
      <c r="K2160" s="13" t="s">
        <v>2384</v>
      </c>
      <c r="L2160" s="13"/>
      <c r="M2160" s="12"/>
      <c r="N2160" s="18" t="s">
        <v>5047</v>
      </c>
      <c r="O2160" s="12"/>
      <c r="P2160" s="12"/>
      <c r="Q2160" s="12"/>
      <c r="R2160" s="12"/>
    </row>
    <row r="2161" spans="1:18" ht="15" customHeight="1">
      <c r="A2161" s="11" t="str">
        <f t="shared" si="36"/>
        <v>ACTRIS_vocab:aerosolparticlePCB26massconcentration</v>
      </c>
      <c r="B2161" s="13" t="s">
        <v>7680</v>
      </c>
      <c r="C2161" s="12"/>
      <c r="D2161" s="13" t="s">
        <v>7763</v>
      </c>
      <c r="E2161" s="13" t="s">
        <v>2381</v>
      </c>
      <c r="F2161" s="12"/>
      <c r="G2161" s="12"/>
      <c r="H2161" s="12"/>
      <c r="I2161" s="12" t="s">
        <v>90</v>
      </c>
      <c r="J2161" s="13" t="s">
        <v>6396</v>
      </c>
      <c r="K2161" s="13" t="s">
        <v>2384</v>
      </c>
      <c r="L2161" s="13"/>
      <c r="M2161" s="12"/>
      <c r="N2161" s="18" t="s">
        <v>5047</v>
      </c>
      <c r="O2161" s="12"/>
      <c r="P2161" s="12"/>
      <c r="Q2161" s="12"/>
      <c r="R2161" s="12"/>
    </row>
    <row r="2162" spans="1:18" ht="15" customHeight="1">
      <c r="A2162" s="11" t="str">
        <f t="shared" si="36"/>
        <v>ACTRIS_vocab:aerosolparticlePCB28massconcentration</v>
      </c>
      <c r="B2162" s="13" t="s">
        <v>7681</v>
      </c>
      <c r="C2162" s="12"/>
      <c r="D2162" s="13" t="s">
        <v>7764</v>
      </c>
      <c r="E2162" s="13" t="s">
        <v>2381</v>
      </c>
      <c r="F2162" s="12"/>
      <c r="G2162" s="12"/>
      <c r="H2162" s="12"/>
      <c r="I2162" s="12" t="s">
        <v>90</v>
      </c>
      <c r="J2162" s="13" t="s">
        <v>6464</v>
      </c>
      <c r="K2162" s="13" t="s">
        <v>2384</v>
      </c>
      <c r="L2162" s="13"/>
      <c r="M2162" s="12"/>
      <c r="N2162" s="18" t="s">
        <v>5047</v>
      </c>
      <c r="O2162" s="12"/>
      <c r="P2162" s="12"/>
      <c r="Q2162" s="12"/>
      <c r="R2162" s="12"/>
    </row>
    <row r="2163" spans="1:18" ht="15" customHeight="1">
      <c r="A2163" s="11" t="str">
        <f t="shared" si="36"/>
        <v>ACTRIS_vocab:aerosolparticlePCB3massconcentration</v>
      </c>
      <c r="B2163" s="13" t="s">
        <v>7682</v>
      </c>
      <c r="C2163" s="12"/>
      <c r="D2163" s="13" t="s">
        <v>7765</v>
      </c>
      <c r="E2163" s="13" t="s">
        <v>2381</v>
      </c>
      <c r="F2163" s="12"/>
      <c r="G2163" s="12"/>
      <c r="H2163" s="12"/>
      <c r="I2163" s="12" t="s">
        <v>90</v>
      </c>
      <c r="J2163" s="13" t="s">
        <v>6465</v>
      </c>
      <c r="K2163" s="13" t="s">
        <v>2384</v>
      </c>
      <c r="L2163" s="13"/>
      <c r="M2163" s="12"/>
      <c r="N2163" s="18" t="s">
        <v>5047</v>
      </c>
      <c r="O2163" s="12"/>
      <c r="P2163" s="12"/>
      <c r="Q2163" s="12"/>
      <c r="R2163" s="12"/>
    </row>
    <row r="2164" spans="1:18" ht="15" customHeight="1">
      <c r="A2164" s="11" t="str">
        <f t="shared" si="36"/>
        <v>ACTRIS_vocab:aerosolparticlePCB31massconcentration</v>
      </c>
      <c r="B2164" s="13" t="s">
        <v>7683</v>
      </c>
      <c r="C2164" s="12"/>
      <c r="D2164" s="13" t="s">
        <v>7766</v>
      </c>
      <c r="E2164" s="13" t="s">
        <v>2381</v>
      </c>
      <c r="F2164" s="12"/>
      <c r="G2164" s="12"/>
      <c r="H2164" s="12"/>
      <c r="I2164" s="12" t="s">
        <v>90</v>
      </c>
      <c r="J2164" s="13" t="s">
        <v>6466</v>
      </c>
      <c r="K2164" s="13" t="s">
        <v>2384</v>
      </c>
      <c r="L2164" s="13"/>
      <c r="M2164" s="12"/>
      <c r="N2164" s="18" t="s">
        <v>5047</v>
      </c>
      <c r="O2164" s="12"/>
      <c r="P2164" s="12"/>
      <c r="Q2164" s="12"/>
      <c r="R2164" s="12"/>
    </row>
    <row r="2165" spans="1:18" ht="15" customHeight="1">
      <c r="A2165" s="11" t="str">
        <f t="shared" si="36"/>
        <v>ACTRIS_vocab:aerosolparticlePCB33massconcentration</v>
      </c>
      <c r="B2165" s="13" t="s">
        <v>7684</v>
      </c>
      <c r="C2165" s="12"/>
      <c r="D2165" s="13" t="s">
        <v>7767</v>
      </c>
      <c r="E2165" s="13" t="s">
        <v>2381</v>
      </c>
      <c r="F2165" s="12"/>
      <c r="G2165" s="12"/>
      <c r="H2165" s="12"/>
      <c r="I2165" s="12" t="s">
        <v>90</v>
      </c>
      <c r="J2165" s="13" t="s">
        <v>6467</v>
      </c>
      <c r="K2165" s="13" t="s">
        <v>2384</v>
      </c>
      <c r="L2165" s="13"/>
      <c r="M2165" s="12"/>
      <c r="N2165" s="18" t="s">
        <v>5047</v>
      </c>
      <c r="O2165" s="12"/>
      <c r="P2165" s="12"/>
      <c r="Q2165" s="12"/>
      <c r="R2165" s="12"/>
    </row>
    <row r="2166" spans="1:18" ht="15" customHeight="1">
      <c r="A2166" s="11" t="str">
        <f t="shared" si="36"/>
        <v>ACTRIS_vocab:aerosolparticlePCB37massconcentration</v>
      </c>
      <c r="B2166" s="13" t="s">
        <v>7685</v>
      </c>
      <c r="C2166" s="12"/>
      <c r="D2166" s="13" t="s">
        <v>7768</v>
      </c>
      <c r="E2166" s="13" t="s">
        <v>2381</v>
      </c>
      <c r="F2166" s="12"/>
      <c r="G2166" s="12"/>
      <c r="H2166" s="12"/>
      <c r="I2166" s="12" t="s">
        <v>90</v>
      </c>
      <c r="J2166" s="13" t="s">
        <v>6468</v>
      </c>
      <c r="K2166" s="13" t="s">
        <v>2384</v>
      </c>
      <c r="L2166" s="13"/>
      <c r="M2166" s="12"/>
      <c r="N2166" s="18" t="s">
        <v>5047</v>
      </c>
      <c r="O2166" s="12"/>
      <c r="P2166" s="12"/>
      <c r="Q2166" s="12"/>
      <c r="R2166" s="12"/>
    </row>
    <row r="2167" spans="1:18" ht="15" customHeight="1">
      <c r="A2167" s="11" t="str">
        <f t="shared" si="36"/>
        <v>ACTRIS_vocab:aerosolparticlePCB40massconcentration</v>
      </c>
      <c r="B2167" s="13" t="s">
        <v>7686</v>
      </c>
      <c r="C2167" s="12"/>
      <c r="D2167" s="13" t="s">
        <v>7769</v>
      </c>
      <c r="E2167" s="13" t="s">
        <v>2381</v>
      </c>
      <c r="F2167" s="12"/>
      <c r="G2167" s="12"/>
      <c r="H2167" s="12"/>
      <c r="I2167" s="12" t="s">
        <v>90</v>
      </c>
      <c r="J2167" s="13" t="s">
        <v>6469</v>
      </c>
      <c r="K2167" s="13" t="s">
        <v>2384</v>
      </c>
      <c r="L2167" s="13"/>
      <c r="M2167" s="12"/>
      <c r="N2167" s="18" t="s">
        <v>5047</v>
      </c>
      <c r="O2167" s="12"/>
      <c r="P2167" s="12"/>
      <c r="Q2167" s="12"/>
      <c r="R2167" s="12"/>
    </row>
    <row r="2168" spans="1:18" ht="15" customHeight="1">
      <c r="A2168" s="11" t="str">
        <f t="shared" si="36"/>
        <v>ACTRIS_vocab:aerosolparticlePCB42massconcentration</v>
      </c>
      <c r="B2168" s="13" t="s">
        <v>7687</v>
      </c>
      <c r="C2168" s="12"/>
      <c r="D2168" s="13" t="s">
        <v>7770</v>
      </c>
      <c r="E2168" s="13" t="s">
        <v>2381</v>
      </c>
      <c r="F2168" s="12"/>
      <c r="G2168" s="12"/>
      <c r="H2168" s="12"/>
      <c r="I2168" s="12" t="s">
        <v>90</v>
      </c>
      <c r="J2168" s="13" t="s">
        <v>6470</v>
      </c>
      <c r="K2168" s="13" t="s">
        <v>2384</v>
      </c>
      <c r="L2168" s="13"/>
      <c r="M2168" s="12"/>
      <c r="N2168" s="18" t="s">
        <v>5047</v>
      </c>
      <c r="O2168" s="12"/>
      <c r="P2168" s="12"/>
      <c r="Q2168" s="12"/>
      <c r="R2168" s="12"/>
    </row>
    <row r="2169" spans="1:18" ht="15" customHeight="1">
      <c r="A2169" s="11" t="str">
        <f t="shared" si="36"/>
        <v>ACTRIS_vocab:aerosolparticlePCB44massconcentration</v>
      </c>
      <c r="B2169" s="13" t="s">
        <v>7688</v>
      </c>
      <c r="C2169" s="12"/>
      <c r="D2169" s="13" t="s">
        <v>7771</v>
      </c>
      <c r="E2169" s="13" t="s">
        <v>2381</v>
      </c>
      <c r="F2169" s="12"/>
      <c r="G2169" s="12"/>
      <c r="H2169" s="12"/>
      <c r="I2169" s="12" t="s">
        <v>90</v>
      </c>
      <c r="J2169" s="13" t="s">
        <v>6471</v>
      </c>
      <c r="K2169" s="13" t="s">
        <v>2384</v>
      </c>
      <c r="L2169" s="13"/>
      <c r="M2169" s="12"/>
      <c r="N2169" s="18" t="s">
        <v>5047</v>
      </c>
      <c r="O2169" s="12"/>
      <c r="P2169" s="12"/>
      <c r="Q2169" s="12"/>
      <c r="R2169" s="12"/>
    </row>
    <row r="2170" spans="1:18" ht="15" customHeight="1">
      <c r="A2170" s="11" t="str">
        <f t="shared" si="36"/>
        <v>ACTRIS_vocab:aerosolparticlePCB45massconcentration</v>
      </c>
      <c r="B2170" s="13" t="s">
        <v>7689</v>
      </c>
      <c r="C2170" s="12"/>
      <c r="D2170" s="13" t="s">
        <v>7772</v>
      </c>
      <c r="E2170" s="13" t="s">
        <v>2381</v>
      </c>
      <c r="F2170" s="12"/>
      <c r="G2170" s="12"/>
      <c r="H2170" s="12"/>
      <c r="I2170" s="12" t="s">
        <v>90</v>
      </c>
      <c r="J2170" s="13" t="s">
        <v>6472</v>
      </c>
      <c r="K2170" s="13" t="s">
        <v>2384</v>
      </c>
      <c r="L2170" s="13"/>
      <c r="M2170" s="12"/>
      <c r="N2170" s="18" t="s">
        <v>5047</v>
      </c>
      <c r="O2170" s="12"/>
      <c r="P2170" s="12"/>
      <c r="Q2170" s="12"/>
      <c r="R2170" s="12"/>
    </row>
    <row r="2171" spans="1:18" ht="15" customHeight="1">
      <c r="A2171" s="11" t="str">
        <f t="shared" si="36"/>
        <v>ACTRIS_vocab:aerosolparticlePCB46massconcentration</v>
      </c>
      <c r="B2171" s="13" t="s">
        <v>7690</v>
      </c>
      <c r="C2171" s="12"/>
      <c r="D2171" s="13" t="s">
        <v>7773</v>
      </c>
      <c r="E2171" s="13" t="s">
        <v>2381</v>
      </c>
      <c r="F2171" s="12"/>
      <c r="G2171" s="12"/>
      <c r="H2171" s="12"/>
      <c r="I2171" s="12" t="s">
        <v>90</v>
      </c>
      <c r="J2171" s="13" t="s">
        <v>6473</v>
      </c>
      <c r="K2171" s="13" t="s">
        <v>2384</v>
      </c>
      <c r="L2171" s="13"/>
      <c r="M2171" s="12"/>
      <c r="N2171" s="18" t="s">
        <v>5047</v>
      </c>
      <c r="O2171" s="12"/>
      <c r="P2171" s="12"/>
      <c r="Q2171" s="12"/>
      <c r="R2171" s="12"/>
    </row>
    <row r="2172" spans="1:18" ht="15" customHeight="1">
      <c r="A2172" s="11" t="str">
        <f t="shared" si="36"/>
        <v>ACTRIS_vocab:aerosolparticlePCB47massconcentration</v>
      </c>
      <c r="B2172" s="13" t="s">
        <v>7691</v>
      </c>
      <c r="C2172" s="12"/>
      <c r="D2172" s="13" t="s">
        <v>7774</v>
      </c>
      <c r="E2172" s="13" t="s">
        <v>2381</v>
      </c>
      <c r="F2172" s="12"/>
      <c r="G2172" s="12"/>
      <c r="H2172" s="12"/>
      <c r="I2172" s="12" t="s">
        <v>90</v>
      </c>
      <c r="J2172" s="13" t="s">
        <v>6541</v>
      </c>
      <c r="K2172" s="13" t="s">
        <v>2384</v>
      </c>
      <c r="L2172" s="13"/>
      <c r="M2172" s="12"/>
      <c r="N2172" s="18" t="s">
        <v>5047</v>
      </c>
      <c r="O2172" s="12"/>
      <c r="P2172" s="12"/>
      <c r="Q2172" s="12"/>
      <c r="R2172" s="12"/>
    </row>
    <row r="2173" spans="1:18" ht="15" customHeight="1">
      <c r="A2173" s="11" t="str">
        <f t="shared" si="36"/>
        <v>ACTRIS_vocab:aerosolparticlePCB48massconcentration</v>
      </c>
      <c r="B2173" s="13" t="s">
        <v>7692</v>
      </c>
      <c r="C2173" s="12"/>
      <c r="D2173" s="13" t="s">
        <v>7775</v>
      </c>
      <c r="E2173" s="13" t="s">
        <v>2381</v>
      </c>
      <c r="F2173" s="12"/>
      <c r="G2173" s="12"/>
      <c r="H2173" s="12"/>
      <c r="I2173" s="12" t="s">
        <v>90</v>
      </c>
      <c r="J2173" s="13" t="s">
        <v>6542</v>
      </c>
      <c r="K2173" s="13" t="s">
        <v>2384</v>
      </c>
      <c r="L2173" s="13"/>
      <c r="M2173" s="12"/>
      <c r="N2173" s="18" t="s">
        <v>5047</v>
      </c>
      <c r="O2173" s="12"/>
      <c r="P2173" s="12"/>
      <c r="Q2173" s="12"/>
      <c r="R2173" s="12"/>
    </row>
    <row r="2174" spans="1:18" ht="15" customHeight="1">
      <c r="A2174" s="11" t="str">
        <f t="shared" si="36"/>
        <v>ACTRIS_vocab:aerosolparticlePCB49massconcentration</v>
      </c>
      <c r="B2174" s="13" t="s">
        <v>7693</v>
      </c>
      <c r="C2174" s="12"/>
      <c r="D2174" s="13" t="s">
        <v>7776</v>
      </c>
      <c r="E2174" s="13" t="s">
        <v>2381</v>
      </c>
      <c r="F2174" s="12"/>
      <c r="G2174" s="12"/>
      <c r="H2174" s="12"/>
      <c r="I2174" s="12" t="s">
        <v>90</v>
      </c>
      <c r="J2174" s="13" t="s">
        <v>6543</v>
      </c>
      <c r="K2174" s="13" t="s">
        <v>2384</v>
      </c>
      <c r="L2174" s="13"/>
      <c r="M2174" s="12"/>
      <c r="N2174" s="18" t="s">
        <v>5047</v>
      </c>
      <c r="O2174" s="12"/>
      <c r="P2174" s="12"/>
      <c r="Q2174" s="12"/>
      <c r="R2174" s="12"/>
    </row>
    <row r="2175" spans="1:18" ht="15" customHeight="1">
      <c r="A2175" s="11" t="str">
        <f t="shared" si="36"/>
        <v>ACTRIS_vocab:aerosolparticlePCB52massconcentration</v>
      </c>
      <c r="B2175" s="13" t="s">
        <v>7694</v>
      </c>
      <c r="C2175" s="12"/>
      <c r="D2175" s="13" t="s">
        <v>7777</v>
      </c>
      <c r="E2175" s="13" t="s">
        <v>2381</v>
      </c>
      <c r="F2175" s="12"/>
      <c r="G2175" s="12"/>
      <c r="H2175" s="12"/>
      <c r="I2175" s="12" t="s">
        <v>90</v>
      </c>
      <c r="J2175" s="13" t="s">
        <v>6544</v>
      </c>
      <c r="K2175" s="13" t="s">
        <v>2384</v>
      </c>
      <c r="L2175" s="13"/>
      <c r="M2175" s="12"/>
      <c r="N2175" s="18" t="s">
        <v>5047</v>
      </c>
      <c r="O2175" s="12"/>
      <c r="P2175" s="12"/>
      <c r="Q2175" s="12"/>
      <c r="R2175" s="12"/>
    </row>
    <row r="2176" spans="1:18" ht="15" customHeight="1">
      <c r="A2176" s="11" t="str">
        <f t="shared" si="36"/>
        <v>ACTRIS_vocab:aerosolparticlePCB6massconcentration</v>
      </c>
      <c r="B2176" s="13" t="s">
        <v>7695</v>
      </c>
      <c r="C2176" s="12"/>
      <c r="D2176" s="13" t="s">
        <v>7778</v>
      </c>
      <c r="E2176" s="13" t="s">
        <v>2381</v>
      </c>
      <c r="F2176" s="12"/>
      <c r="G2176" s="12"/>
      <c r="H2176" s="12"/>
      <c r="I2176" s="12" t="s">
        <v>90</v>
      </c>
      <c r="J2176" s="13" t="s">
        <v>6545</v>
      </c>
      <c r="K2176" s="13" t="s">
        <v>2384</v>
      </c>
      <c r="L2176" s="13"/>
      <c r="M2176" s="12"/>
      <c r="N2176" s="18" t="s">
        <v>5047</v>
      </c>
      <c r="O2176" s="12"/>
      <c r="P2176" s="12"/>
      <c r="Q2176" s="12"/>
      <c r="R2176" s="12"/>
    </row>
    <row r="2177" spans="1:18" ht="15" customHeight="1">
      <c r="A2177" s="11" t="str">
        <f t="shared" si="36"/>
        <v>ACTRIS_vocab:aerosolparticlePCB64massconcentration</v>
      </c>
      <c r="B2177" s="13" t="s">
        <v>7696</v>
      </c>
      <c r="C2177" s="12"/>
      <c r="D2177" s="13" t="s">
        <v>7779</v>
      </c>
      <c r="E2177" s="13" t="s">
        <v>2381</v>
      </c>
      <c r="F2177" s="12"/>
      <c r="G2177" s="12"/>
      <c r="H2177" s="12"/>
      <c r="I2177" s="12" t="s">
        <v>90</v>
      </c>
      <c r="J2177" s="13" t="s">
        <v>6546</v>
      </c>
      <c r="K2177" s="13" t="s">
        <v>2384</v>
      </c>
      <c r="L2177" s="13"/>
      <c r="M2177" s="12"/>
      <c r="N2177" s="18" t="s">
        <v>5047</v>
      </c>
      <c r="O2177" s="12"/>
      <c r="P2177" s="12"/>
      <c r="Q2177" s="12"/>
      <c r="R2177" s="12"/>
    </row>
    <row r="2178" spans="1:18" ht="15" customHeight="1">
      <c r="A2178" s="11" t="str">
        <f t="shared" si="36"/>
        <v>ACTRIS_vocab:aerosolparticlePCB66massconcentration</v>
      </c>
      <c r="B2178" s="13" t="s">
        <v>7697</v>
      </c>
      <c r="C2178" s="12"/>
      <c r="D2178" s="13" t="s">
        <v>7780</v>
      </c>
      <c r="E2178" s="13" t="s">
        <v>2381</v>
      </c>
      <c r="F2178" s="12"/>
      <c r="G2178" s="12"/>
      <c r="H2178" s="12"/>
      <c r="I2178" s="12" t="s">
        <v>90</v>
      </c>
      <c r="J2178" s="13" t="s">
        <v>6547</v>
      </c>
      <c r="K2178" s="13" t="s">
        <v>2384</v>
      </c>
      <c r="L2178" s="13"/>
      <c r="M2178" s="12"/>
      <c r="N2178" s="18" t="s">
        <v>5047</v>
      </c>
      <c r="O2178" s="12"/>
      <c r="P2178" s="12"/>
      <c r="Q2178" s="12"/>
      <c r="R2178" s="12"/>
    </row>
    <row r="2179" spans="1:18" ht="15" customHeight="1">
      <c r="A2179" s="11" t="str">
        <f t="shared" si="36"/>
        <v>ACTRIS_vocab:aerosolparticlePCB7massconcentration</v>
      </c>
      <c r="B2179" s="13" t="s">
        <v>7698</v>
      </c>
      <c r="C2179" s="12"/>
      <c r="D2179" s="13" t="s">
        <v>7781</v>
      </c>
      <c r="E2179" s="13" t="s">
        <v>2381</v>
      </c>
      <c r="F2179" s="12"/>
      <c r="G2179" s="12"/>
      <c r="H2179" s="12"/>
      <c r="I2179" s="12" t="s">
        <v>90</v>
      </c>
      <c r="J2179" s="13" t="s">
        <v>6548</v>
      </c>
      <c r="K2179" s="13" t="s">
        <v>2384</v>
      </c>
      <c r="L2179" s="13"/>
      <c r="M2179" s="12"/>
      <c r="N2179" s="18" t="s">
        <v>5047</v>
      </c>
      <c r="O2179" s="12"/>
      <c r="P2179" s="12"/>
      <c r="Q2179" s="12"/>
      <c r="R2179" s="12"/>
    </row>
    <row r="2180" spans="1:18" ht="15" customHeight="1">
      <c r="A2180" s="11" t="str">
        <f t="shared" si="36"/>
        <v>ACTRIS_vocab:aerosolparticlePCB70massconcentration</v>
      </c>
      <c r="B2180" s="13" t="s">
        <v>7699</v>
      </c>
      <c r="C2180" s="12"/>
      <c r="D2180" s="13" t="s">
        <v>7782</v>
      </c>
      <c r="E2180" s="13" t="s">
        <v>2381</v>
      </c>
      <c r="F2180" s="12"/>
      <c r="G2180" s="12"/>
      <c r="H2180" s="12"/>
      <c r="I2180" s="12" t="s">
        <v>90</v>
      </c>
      <c r="J2180" s="13" t="s">
        <v>6549</v>
      </c>
      <c r="K2180" s="13" t="s">
        <v>2384</v>
      </c>
      <c r="L2180" s="13"/>
      <c r="M2180" s="12"/>
      <c r="N2180" s="18" t="s">
        <v>5047</v>
      </c>
      <c r="O2180" s="12"/>
      <c r="P2180" s="12"/>
      <c r="Q2180" s="12"/>
      <c r="R2180" s="12"/>
    </row>
    <row r="2181" spans="1:18" ht="15" customHeight="1">
      <c r="A2181" s="11" t="str">
        <f t="shared" si="36"/>
        <v>ACTRIS_vocab:aerosolparticlePCB74massconcentration</v>
      </c>
      <c r="B2181" s="13" t="s">
        <v>7700</v>
      </c>
      <c r="C2181" s="12"/>
      <c r="D2181" s="13" t="s">
        <v>7783</v>
      </c>
      <c r="E2181" s="13" t="s">
        <v>2381</v>
      </c>
      <c r="F2181" s="12"/>
      <c r="G2181" s="12"/>
      <c r="H2181" s="12"/>
      <c r="I2181" s="12" t="s">
        <v>90</v>
      </c>
      <c r="J2181" s="13" t="s">
        <v>6550</v>
      </c>
      <c r="K2181" s="13" t="s">
        <v>2384</v>
      </c>
      <c r="L2181" s="13"/>
      <c r="M2181" s="12"/>
      <c r="N2181" s="18" t="s">
        <v>5047</v>
      </c>
      <c r="O2181" s="12"/>
      <c r="P2181" s="12"/>
      <c r="Q2181" s="12"/>
      <c r="R2181" s="12"/>
    </row>
    <row r="2182" spans="1:18" ht="15" customHeight="1">
      <c r="A2182" s="11" t="str">
        <f t="shared" si="36"/>
        <v>ACTRIS_vocab:aerosolparticlePCB77massconcentration</v>
      </c>
      <c r="B2182" s="13" t="s">
        <v>7701</v>
      </c>
      <c r="C2182" s="12"/>
      <c r="D2182" s="13" t="s">
        <v>7784</v>
      </c>
      <c r="E2182" s="13" t="s">
        <v>2381</v>
      </c>
      <c r="F2182" s="12"/>
      <c r="G2182" s="12"/>
      <c r="H2182" s="12"/>
      <c r="I2182" s="12" t="s">
        <v>90</v>
      </c>
      <c r="J2182" s="13" t="s">
        <v>6618</v>
      </c>
      <c r="K2182" s="13" t="s">
        <v>2384</v>
      </c>
      <c r="L2182" s="13"/>
      <c r="M2182" s="12"/>
      <c r="N2182" s="18" t="s">
        <v>5047</v>
      </c>
      <c r="O2182" s="12"/>
      <c r="P2182" s="12"/>
      <c r="Q2182" s="12"/>
      <c r="R2182" s="12"/>
    </row>
    <row r="2183" spans="1:18" ht="15" customHeight="1">
      <c r="A2183" s="11" t="str">
        <f t="shared" si="36"/>
        <v>ACTRIS_vocab:aerosolparticlePCB8massconcentration</v>
      </c>
      <c r="B2183" s="13" t="s">
        <v>7702</v>
      </c>
      <c r="C2183" s="12"/>
      <c r="D2183" s="13" t="s">
        <v>7785</v>
      </c>
      <c r="E2183" s="13" t="s">
        <v>2381</v>
      </c>
      <c r="F2183" s="12"/>
      <c r="G2183" s="12"/>
      <c r="H2183" s="12"/>
      <c r="I2183" s="12" t="s">
        <v>90</v>
      </c>
      <c r="J2183" s="13" t="s">
        <v>6619</v>
      </c>
      <c r="K2183" s="13" t="s">
        <v>2384</v>
      </c>
      <c r="L2183" s="13"/>
      <c r="M2183" s="12"/>
      <c r="N2183" s="18" t="s">
        <v>5047</v>
      </c>
      <c r="O2183" s="12"/>
      <c r="P2183" s="12"/>
      <c r="Q2183" s="12"/>
      <c r="R2183" s="12"/>
    </row>
    <row r="2184" spans="1:18" ht="15" customHeight="1">
      <c r="A2184" s="11" t="str">
        <f t="shared" si="36"/>
        <v>ACTRIS_vocab:aerosolparticlePCB81massconcentration</v>
      </c>
      <c r="B2184" s="13" t="s">
        <v>7703</v>
      </c>
      <c r="C2184" s="12"/>
      <c r="D2184" s="13" t="s">
        <v>7786</v>
      </c>
      <c r="E2184" s="13" t="s">
        <v>2381</v>
      </c>
      <c r="F2184" s="12"/>
      <c r="G2184" s="12"/>
      <c r="H2184" s="12"/>
      <c r="I2184" s="12" t="s">
        <v>90</v>
      </c>
      <c r="J2184" s="13" t="s">
        <v>6620</v>
      </c>
      <c r="K2184" s="13" t="s">
        <v>2384</v>
      </c>
      <c r="L2184" s="13"/>
      <c r="M2184" s="12"/>
      <c r="N2184" s="18" t="s">
        <v>5047</v>
      </c>
      <c r="O2184" s="12"/>
      <c r="P2184" s="12"/>
      <c r="Q2184" s="12"/>
      <c r="R2184" s="12"/>
    </row>
    <row r="2185" spans="1:18" ht="15" customHeight="1">
      <c r="A2185" s="11" t="str">
        <f t="shared" si="36"/>
        <v>ACTRIS_vocab:aerosolparticlePCB82massconcentration</v>
      </c>
      <c r="B2185" s="13" t="s">
        <v>7704</v>
      </c>
      <c r="C2185" s="12"/>
      <c r="D2185" s="13" t="s">
        <v>7787</v>
      </c>
      <c r="E2185" s="13" t="s">
        <v>2381</v>
      </c>
      <c r="F2185" s="12"/>
      <c r="G2185" s="12"/>
      <c r="H2185" s="12"/>
      <c r="I2185" s="12" t="s">
        <v>90</v>
      </c>
      <c r="J2185" s="13" t="s">
        <v>6621</v>
      </c>
      <c r="K2185" s="13" t="s">
        <v>2384</v>
      </c>
      <c r="L2185" s="13"/>
      <c r="M2185" s="12"/>
      <c r="N2185" s="18" t="s">
        <v>5047</v>
      </c>
      <c r="O2185" s="12"/>
      <c r="P2185" s="12"/>
      <c r="Q2185" s="12"/>
      <c r="R2185" s="12"/>
    </row>
    <row r="2186" spans="1:18" ht="15" customHeight="1">
      <c r="A2186" s="11" t="str">
        <f t="shared" si="36"/>
        <v>ACTRIS_vocab:aerosolparticlePCB83massconcentration</v>
      </c>
      <c r="B2186" s="13" t="s">
        <v>7705</v>
      </c>
      <c r="C2186" s="12"/>
      <c r="D2186" s="13" t="s">
        <v>7788</v>
      </c>
      <c r="E2186" s="13" t="s">
        <v>2381</v>
      </c>
      <c r="F2186" s="12"/>
      <c r="G2186" s="12"/>
      <c r="H2186" s="12"/>
      <c r="I2186" s="12" t="s">
        <v>90</v>
      </c>
      <c r="J2186" s="13" t="s">
        <v>6622</v>
      </c>
      <c r="K2186" s="13" t="s">
        <v>2384</v>
      </c>
      <c r="L2186" s="13"/>
      <c r="M2186" s="12"/>
      <c r="N2186" s="18" t="s">
        <v>5047</v>
      </c>
      <c r="O2186" s="12"/>
      <c r="P2186" s="12"/>
      <c r="Q2186" s="12"/>
      <c r="R2186" s="12"/>
    </row>
    <row r="2187" spans="1:18" ht="15" customHeight="1">
      <c r="A2187" s="11" t="str">
        <f t="shared" si="36"/>
        <v>ACTRIS_vocab:aerosolparticlePCB85massconcentration</v>
      </c>
      <c r="B2187" s="13" t="s">
        <v>7706</v>
      </c>
      <c r="C2187" s="12"/>
      <c r="D2187" s="13" t="s">
        <v>7789</v>
      </c>
      <c r="E2187" s="13" t="s">
        <v>2381</v>
      </c>
      <c r="F2187" s="12"/>
      <c r="G2187" s="12"/>
      <c r="H2187" s="12"/>
      <c r="I2187" s="12" t="s">
        <v>90</v>
      </c>
      <c r="J2187" s="13" t="s">
        <v>6623</v>
      </c>
      <c r="K2187" s="13" t="s">
        <v>2384</v>
      </c>
      <c r="L2187" s="13"/>
      <c r="M2187" s="12"/>
      <c r="N2187" s="18" t="s">
        <v>5047</v>
      </c>
      <c r="O2187" s="12"/>
      <c r="P2187" s="12"/>
      <c r="Q2187" s="12"/>
      <c r="R2187" s="12"/>
    </row>
    <row r="2188" spans="1:18" ht="15" customHeight="1">
      <c r="A2188" s="11" t="str">
        <f t="shared" si="36"/>
        <v>ACTRIS_vocab:aerosolparticlePCB87massconcentration</v>
      </c>
      <c r="B2188" s="13" t="s">
        <v>7707</v>
      </c>
      <c r="C2188" s="12"/>
      <c r="D2188" s="13" t="s">
        <v>7790</v>
      </c>
      <c r="E2188" s="13" t="s">
        <v>2381</v>
      </c>
      <c r="F2188" s="12"/>
      <c r="G2188" s="12"/>
      <c r="H2188" s="12"/>
      <c r="I2188" s="12" t="s">
        <v>90</v>
      </c>
      <c r="J2188" s="13" t="s">
        <v>6624</v>
      </c>
      <c r="K2188" s="13" t="s">
        <v>2384</v>
      </c>
      <c r="L2188" s="13"/>
      <c r="M2188" s="12"/>
      <c r="N2188" s="18" t="s">
        <v>5047</v>
      </c>
      <c r="O2188" s="12"/>
      <c r="P2188" s="12"/>
      <c r="Q2188" s="12"/>
      <c r="R2188" s="12"/>
    </row>
    <row r="2189" spans="1:18" ht="15" customHeight="1">
      <c r="A2189" s="11" t="str">
        <f t="shared" si="36"/>
        <v>ACTRIS_vocab:aerosolparticlePCB91massconcentration</v>
      </c>
      <c r="B2189" s="13" t="s">
        <v>7708</v>
      </c>
      <c r="C2189" s="12"/>
      <c r="D2189" s="13" t="s">
        <v>7791</v>
      </c>
      <c r="E2189" s="13" t="s">
        <v>2381</v>
      </c>
      <c r="F2189" s="12"/>
      <c r="G2189" s="12"/>
      <c r="H2189" s="12"/>
      <c r="I2189" s="12" t="s">
        <v>90</v>
      </c>
      <c r="J2189" s="13" t="s">
        <v>6625</v>
      </c>
      <c r="K2189" s="13" t="s">
        <v>2384</v>
      </c>
      <c r="L2189" s="13"/>
      <c r="M2189" s="12"/>
      <c r="N2189" s="18" t="s">
        <v>5047</v>
      </c>
      <c r="O2189" s="12"/>
      <c r="P2189" s="12"/>
      <c r="Q2189" s="12"/>
      <c r="R2189" s="12"/>
    </row>
    <row r="2190" spans="1:18" ht="15" customHeight="1">
      <c r="A2190" s="11" t="str">
        <f t="shared" si="36"/>
        <v>ACTRIS_vocab:aerosolparticlePCB95massconcentration</v>
      </c>
      <c r="B2190" s="13" t="s">
        <v>7709</v>
      </c>
      <c r="C2190" s="12"/>
      <c r="D2190" s="13" t="s">
        <v>7792</v>
      </c>
      <c r="E2190" s="13" t="s">
        <v>2381</v>
      </c>
      <c r="F2190" s="12"/>
      <c r="G2190" s="12"/>
      <c r="H2190" s="12"/>
      <c r="I2190" s="12" t="s">
        <v>90</v>
      </c>
      <c r="J2190" s="13" t="s">
        <v>6626</v>
      </c>
      <c r="K2190" s="13" t="s">
        <v>2384</v>
      </c>
      <c r="L2190" s="13"/>
      <c r="M2190" s="12"/>
      <c r="N2190" s="18" t="s">
        <v>5047</v>
      </c>
      <c r="O2190" s="12"/>
      <c r="P2190" s="12"/>
      <c r="Q2190" s="12"/>
      <c r="R2190" s="12"/>
    </row>
    <row r="2191" spans="1:18" ht="15" customHeight="1">
      <c r="A2191" s="11" t="str">
        <f t="shared" si="36"/>
        <v>ACTRIS_vocab:aerosolparticlePCB97massconcentration</v>
      </c>
      <c r="B2191" s="13" t="s">
        <v>7710</v>
      </c>
      <c r="C2191" s="12"/>
      <c r="D2191" s="13" t="s">
        <v>7793</v>
      </c>
      <c r="E2191" s="13" t="s">
        <v>2381</v>
      </c>
      <c r="F2191" s="12"/>
      <c r="G2191" s="12"/>
      <c r="H2191" s="12"/>
      <c r="I2191" s="12" t="s">
        <v>90</v>
      </c>
      <c r="J2191" s="13" t="s">
        <v>6627</v>
      </c>
      <c r="K2191" s="13" t="s">
        <v>2384</v>
      </c>
      <c r="L2191" s="13"/>
      <c r="M2191" s="12"/>
      <c r="N2191" s="18" t="s">
        <v>5047</v>
      </c>
      <c r="O2191" s="12"/>
      <c r="P2191" s="12"/>
      <c r="Q2191" s="12"/>
      <c r="R2191" s="12"/>
    </row>
    <row r="2192" spans="1:18" ht="15" customHeight="1">
      <c r="A2192" s="11" t="str">
        <f t="shared" si="36"/>
        <v>ACTRIS_vocab:aerosolparticlePCB99massconcentration</v>
      </c>
      <c r="B2192" s="13" t="s">
        <v>7711</v>
      </c>
      <c r="C2192" s="12"/>
      <c r="D2192" s="13" t="s">
        <v>7794</v>
      </c>
      <c r="E2192" s="13" t="s">
        <v>2381</v>
      </c>
      <c r="F2192" s="12"/>
      <c r="G2192" s="12"/>
      <c r="H2192" s="12"/>
      <c r="I2192" s="12" t="s">
        <v>90</v>
      </c>
      <c r="J2192" s="13" t="s">
        <v>6635</v>
      </c>
      <c r="K2192" s="13" t="s">
        <v>2384</v>
      </c>
      <c r="L2192" s="13"/>
      <c r="M2192" s="12"/>
      <c r="N2192" s="18" t="s">
        <v>5047</v>
      </c>
      <c r="O2192" s="12"/>
      <c r="P2192" s="12"/>
      <c r="Q2192" s="12"/>
      <c r="R2192" s="12"/>
    </row>
    <row r="2193" spans="1:18" ht="15" customHeight="1">
      <c r="A2193" s="11" t="str">
        <f t="shared" si="36"/>
        <v>ACTRIS_vocab:aerosolparticlecarbonatemassconcentration</v>
      </c>
      <c r="B2193" s="13" t="s">
        <v>7796</v>
      </c>
      <c r="C2193" s="12"/>
      <c r="D2193" s="13" t="s">
        <v>7797</v>
      </c>
      <c r="E2193" s="13" t="s">
        <v>2381</v>
      </c>
      <c r="F2193" s="12"/>
      <c r="G2193" s="12"/>
      <c r="H2193" s="12"/>
      <c r="I2193" s="12" t="s">
        <v>90</v>
      </c>
      <c r="J2193" s="13" t="s">
        <v>2428</v>
      </c>
      <c r="K2193" s="13" t="s">
        <v>2384</v>
      </c>
      <c r="L2193" s="13"/>
      <c r="M2193" s="12"/>
      <c r="N2193" s="18" t="s">
        <v>5047</v>
      </c>
      <c r="O2193" s="12"/>
      <c r="P2193" s="12"/>
      <c r="Q2193" s="12"/>
      <c r="R2193" s="12"/>
    </row>
    <row r="2194" spans="1:18" ht="15" customHeight="1">
      <c r="A2194" s="11" t="str">
        <f t="shared" si="36"/>
        <v>ACTRIS_vocab:aerosolparticlebenzo-btriphenylenemassconcentration</v>
      </c>
      <c r="B2194" s="13" t="s">
        <v>7808</v>
      </c>
      <c r="C2194" s="12"/>
      <c r="D2194" s="13" t="s">
        <v>7814</v>
      </c>
      <c r="E2194" s="13" t="s">
        <v>2381</v>
      </c>
      <c r="F2194" s="12"/>
      <c r="G2194" s="12"/>
      <c r="H2194" s="12"/>
      <c r="I2194" s="12" t="s">
        <v>90</v>
      </c>
      <c r="J2194" s="13" t="s">
        <v>7821</v>
      </c>
      <c r="K2194" s="13" t="s">
        <v>2384</v>
      </c>
      <c r="L2194" s="13"/>
      <c r="M2194" s="12"/>
      <c r="N2194" s="18" t="s">
        <v>5047</v>
      </c>
      <c r="O2194" s="12"/>
      <c r="P2194" s="12"/>
      <c r="Q2194" s="12"/>
      <c r="R2194" s="12"/>
    </row>
    <row r="2195" spans="1:18" ht="15" customHeight="1">
      <c r="A2195" s="11" t="str">
        <f t="shared" si="36"/>
        <v>ACTRIS_vocab:aerosolparticledibenzo-a-epyrenemassconcentration</v>
      </c>
      <c r="B2195" s="13" t="s">
        <v>7809</v>
      </c>
      <c r="C2195" s="12"/>
      <c r="D2195" s="13" t="s">
        <v>7815</v>
      </c>
      <c r="E2195" s="13" t="s">
        <v>2381</v>
      </c>
      <c r="F2195" s="12"/>
      <c r="G2195" s="12"/>
      <c r="H2195" s="12"/>
      <c r="I2195" s="12" t="s">
        <v>90</v>
      </c>
      <c r="J2195" s="13" t="s">
        <v>7822</v>
      </c>
      <c r="K2195" s="13" t="s">
        <v>2384</v>
      </c>
      <c r="L2195" s="13"/>
      <c r="M2195" s="12"/>
      <c r="N2195" s="18" t="s">
        <v>5047</v>
      </c>
      <c r="O2195" s="12"/>
      <c r="P2195" s="12"/>
      <c r="Q2195" s="12"/>
      <c r="R2195" s="12"/>
    </row>
    <row r="2196" spans="1:18" ht="15" customHeight="1">
      <c r="A2196" s="11" t="str">
        <f t="shared" si="36"/>
        <v>ACTRIS_vocab:aerosolparticledibenz-a-hanthracenemassconcentration</v>
      </c>
      <c r="B2196" s="13" t="s">
        <v>9505</v>
      </c>
      <c r="C2196" s="12"/>
      <c r="D2196" s="13" t="s">
        <v>7816</v>
      </c>
      <c r="E2196" s="13" t="s">
        <v>2381</v>
      </c>
      <c r="F2196" s="12"/>
      <c r="G2196" s="12"/>
      <c r="H2196" s="12"/>
      <c r="I2196" s="12" t="s">
        <v>90</v>
      </c>
      <c r="J2196" s="13" t="s">
        <v>7307</v>
      </c>
      <c r="K2196" s="13" t="s">
        <v>2384</v>
      </c>
      <c r="L2196" s="13"/>
      <c r="M2196" s="12"/>
      <c r="N2196" s="18" t="s">
        <v>5047</v>
      </c>
      <c r="O2196" s="12"/>
      <c r="P2196" s="12"/>
      <c r="Q2196" s="12"/>
      <c r="R2196" s="12"/>
    </row>
    <row r="2197" spans="1:18" ht="15" customHeight="1">
      <c r="A2197" s="11" t="str">
        <f t="shared" si="36"/>
        <v>ACTRIS_vocab:aerosolparticledibenzo-a-hpyrenemassconcentration</v>
      </c>
      <c r="B2197" s="13" t="s">
        <v>7810</v>
      </c>
      <c r="C2197" s="12"/>
      <c r="D2197" s="13" t="s">
        <v>7817</v>
      </c>
      <c r="E2197" s="13" t="s">
        <v>2381</v>
      </c>
      <c r="F2197" s="12"/>
      <c r="G2197" s="12"/>
      <c r="H2197" s="12"/>
      <c r="I2197" s="12" t="s">
        <v>90</v>
      </c>
      <c r="J2197" s="13" t="s">
        <v>7823</v>
      </c>
      <c r="K2197" s="13" t="s">
        <v>2384</v>
      </c>
      <c r="L2197" s="13"/>
      <c r="M2197" s="12"/>
      <c r="N2197" s="18" t="s">
        <v>5047</v>
      </c>
      <c r="O2197" s="12"/>
      <c r="P2197" s="12"/>
      <c r="Q2197" s="12"/>
      <c r="R2197" s="12"/>
    </row>
    <row r="2198" spans="1:18" ht="15" customHeight="1">
      <c r="A2198" s="11" t="str">
        <f t="shared" si="36"/>
        <v>ACTRIS_vocab:aerosolparticledibenzo-a-ipyrenemassconcentration</v>
      </c>
      <c r="B2198" s="13" t="s">
        <v>7811</v>
      </c>
      <c r="C2198" s="12"/>
      <c r="D2198" s="13" t="s">
        <v>7818</v>
      </c>
      <c r="E2198" s="13" t="s">
        <v>2381</v>
      </c>
      <c r="F2198" s="12"/>
      <c r="G2198" s="12"/>
      <c r="H2198" s="12"/>
      <c r="I2198" s="12" t="s">
        <v>90</v>
      </c>
      <c r="J2198" s="13" t="s">
        <v>7824</v>
      </c>
      <c r="K2198" s="13" t="s">
        <v>2384</v>
      </c>
      <c r="L2198" s="13"/>
      <c r="M2198" s="12"/>
      <c r="N2198" s="18" t="s">
        <v>5047</v>
      </c>
      <c r="O2198" s="12"/>
      <c r="P2198" s="12"/>
      <c r="Q2198" s="12"/>
      <c r="R2198" s="12"/>
    </row>
    <row r="2199" spans="1:18" ht="15" customHeight="1">
      <c r="A2199" s="11" t="str">
        <f t="shared" si="36"/>
        <v>ACTRIS_vocab:aerosolparticledibenzo-a-lpyrenemassconcentration</v>
      </c>
      <c r="B2199" s="13" t="s">
        <v>7812</v>
      </c>
      <c r="C2199" s="12"/>
      <c r="D2199" s="13" t="s">
        <v>7819</v>
      </c>
      <c r="E2199" s="13" t="s">
        <v>2381</v>
      </c>
      <c r="F2199" s="12"/>
      <c r="G2199" s="12"/>
      <c r="H2199" s="12"/>
      <c r="I2199" s="12" t="s">
        <v>90</v>
      </c>
      <c r="J2199" s="13" t="s">
        <v>7825</v>
      </c>
      <c r="K2199" s="13" t="s">
        <v>2384</v>
      </c>
      <c r="L2199" s="13"/>
      <c r="M2199" s="12"/>
      <c r="N2199" s="18" t="s">
        <v>5047</v>
      </c>
      <c r="O2199" s="12"/>
      <c r="P2199" s="12"/>
      <c r="Q2199" s="12"/>
      <c r="R2199" s="12"/>
    </row>
    <row r="2200" spans="1:18" ht="15" customHeight="1">
      <c r="A2200" s="11" t="str">
        <f t="shared" si="36"/>
        <v>ACTRIS_vocab:aerosolparticledibenzothiophenemassconcentration</v>
      </c>
      <c r="B2200" s="13" t="s">
        <v>7813</v>
      </c>
      <c r="C2200" s="12"/>
      <c r="D2200" s="13" t="s">
        <v>7820</v>
      </c>
      <c r="E2200" s="13" t="s">
        <v>2381</v>
      </c>
      <c r="F2200" s="12"/>
      <c r="G2200" s="12"/>
      <c r="H2200" s="12"/>
      <c r="I2200" s="12" t="s">
        <v>90</v>
      </c>
      <c r="J2200" s="13" t="s">
        <v>7367</v>
      </c>
      <c r="K2200" s="13" t="s">
        <v>2384</v>
      </c>
      <c r="L2200" s="13"/>
      <c r="M2200" s="12"/>
      <c r="N2200" s="18" t="s">
        <v>5047</v>
      </c>
      <c r="O2200" s="12"/>
      <c r="P2200" s="12"/>
      <c r="Q2200" s="12"/>
      <c r="R2200" s="12"/>
    </row>
    <row r="2201" spans="1:18" ht="15" customHeight="1">
      <c r="A2201" s="11" t="str">
        <f t="shared" si="36"/>
        <v>ACTRIS_vocab:aerosolparticlegalactosanmassconcentration</v>
      </c>
      <c r="B2201" s="13" t="s">
        <v>7835</v>
      </c>
      <c r="C2201" s="12"/>
      <c r="D2201" s="13" t="s">
        <v>10033</v>
      </c>
      <c r="E2201" s="13" t="s">
        <v>2381</v>
      </c>
      <c r="F2201" s="12"/>
      <c r="G2201" s="12"/>
      <c r="H2201" s="12"/>
      <c r="I2201" s="12" t="s">
        <v>90</v>
      </c>
      <c r="J2201" s="13" t="s">
        <v>7839</v>
      </c>
      <c r="K2201" s="13" t="s">
        <v>2384</v>
      </c>
      <c r="L2201" s="13"/>
      <c r="M2201" s="12"/>
      <c r="N2201" s="18" t="s">
        <v>5047</v>
      </c>
      <c r="O2201" s="12"/>
      <c r="P2201" s="12"/>
      <c r="Q2201" s="12"/>
      <c r="R2201" s="12"/>
    </row>
    <row r="2202" spans="1:18" ht="15" customHeight="1">
      <c r="A2202" s="11" t="str">
        <f t="shared" si="36"/>
        <v>ACTRIS_vocab:aerosolparticlegamma-hexachlorocyclohexanemassconcentration</v>
      </c>
      <c r="B2202" s="13" t="s">
        <v>7836</v>
      </c>
      <c r="C2202" s="12"/>
      <c r="D2202" s="13" t="s">
        <v>7838</v>
      </c>
      <c r="E2202" s="13" t="s">
        <v>2381</v>
      </c>
      <c r="F2202" s="12"/>
      <c r="G2202" s="12"/>
      <c r="H2202" s="12"/>
      <c r="I2202" s="12" t="s">
        <v>90</v>
      </c>
      <c r="J2202" s="13" t="s">
        <v>7455</v>
      </c>
      <c r="K2202" s="13" t="s">
        <v>2384</v>
      </c>
      <c r="L2202" s="13"/>
      <c r="M2202" s="12"/>
      <c r="N2202" s="18" t="s">
        <v>5047</v>
      </c>
      <c r="O2202" s="12"/>
      <c r="P2202" s="12"/>
      <c r="Q2202" s="12"/>
      <c r="R2202" s="12"/>
    </row>
    <row r="2203" spans="1:18" ht="15" customHeight="1">
      <c r="A2203" s="11" t="str">
        <f t="shared" si="36"/>
        <v>ACTRIS_vocab:aerosolparticleglucosemassconcentration</v>
      </c>
      <c r="B2203" s="13" t="s">
        <v>7837</v>
      </c>
      <c r="C2203" s="12"/>
      <c r="D2203" s="13" t="s">
        <v>10034</v>
      </c>
      <c r="E2203" s="13" t="s">
        <v>2381</v>
      </c>
      <c r="F2203" s="12"/>
      <c r="G2203" s="12"/>
      <c r="H2203" s="12"/>
      <c r="I2203" s="12" t="s">
        <v>90</v>
      </c>
      <c r="J2203" s="13" t="s">
        <v>7840</v>
      </c>
      <c r="K2203" s="13" t="s">
        <v>2384</v>
      </c>
      <c r="L2203" s="13"/>
      <c r="M2203" s="12"/>
      <c r="N2203" s="18" t="s">
        <v>5047</v>
      </c>
      <c r="O2203" s="12"/>
      <c r="P2203" s="12"/>
      <c r="Q2203" s="12"/>
      <c r="R2203" s="12"/>
    </row>
    <row r="2204" spans="1:18" ht="15" customHeight="1">
      <c r="A2204" s="11" t="str">
        <f t="shared" si="36"/>
        <v>ACTRIS_vocab:aerosolparticleheptachlormassconcentration</v>
      </c>
      <c r="B2204" s="13" t="s">
        <v>7841</v>
      </c>
      <c r="C2204" s="12"/>
      <c r="D2204" s="13" t="s">
        <v>7842</v>
      </c>
      <c r="E2204" s="13" t="s">
        <v>2381</v>
      </c>
      <c r="F2204" s="12"/>
      <c r="G2204" s="12"/>
      <c r="H2204" s="12"/>
      <c r="I2204" s="12" t="s">
        <v>90</v>
      </c>
      <c r="J2204" s="13" t="s">
        <v>7456</v>
      </c>
      <c r="K2204" s="13" t="s">
        <v>2384</v>
      </c>
      <c r="L2204" s="13"/>
      <c r="M2204" s="12"/>
      <c r="N2204" s="18" t="s">
        <v>5047</v>
      </c>
      <c r="O2204" s="12"/>
      <c r="P2204" s="12"/>
      <c r="Q2204" s="12"/>
      <c r="R2204" s="12"/>
    </row>
    <row r="2205" spans="1:18" ht="15" customHeight="1">
      <c r="A2205" s="11" t="str">
        <f t="shared" si="36"/>
        <v>ACTRIS_vocab:aerosolparticleheptachlorepoxidemassconcentration</v>
      </c>
      <c r="B2205" s="13" t="s">
        <v>9893</v>
      </c>
      <c r="C2205" s="12"/>
      <c r="D2205" s="13" t="s">
        <v>9894</v>
      </c>
      <c r="E2205" s="13" t="s">
        <v>2381</v>
      </c>
      <c r="F2205" s="12"/>
      <c r="G2205" s="12"/>
      <c r="H2205" s="12"/>
      <c r="I2205" s="12" t="s">
        <v>90</v>
      </c>
      <c r="J2205" s="13" t="s">
        <v>9895</v>
      </c>
      <c r="K2205" s="13" t="s">
        <v>2384</v>
      </c>
      <c r="L2205" s="13"/>
      <c r="M2205" s="12"/>
      <c r="N2205" s="18" t="s">
        <v>5047</v>
      </c>
      <c r="O2205" s="12"/>
      <c r="P2205" s="12"/>
      <c r="Q2205" s="12"/>
      <c r="R2205" s="12"/>
    </row>
    <row r="2206" spans="1:18" ht="15" customHeight="1">
      <c r="A2206" s="11" t="str">
        <f t="shared" si="36"/>
        <v>ACTRIS_vocab:aerosolparticleindenemassconcentration</v>
      </c>
      <c r="B2206" s="13" t="s">
        <v>7843</v>
      </c>
      <c r="C2206" s="12"/>
      <c r="D2206" s="13" t="s">
        <v>7844</v>
      </c>
      <c r="E2206" s="13" t="s">
        <v>2381</v>
      </c>
      <c r="F2206" s="12"/>
      <c r="G2206" s="12"/>
      <c r="H2206" s="12"/>
      <c r="I2206" s="12" t="s">
        <v>90</v>
      </c>
      <c r="J2206" s="13" t="s">
        <v>412</v>
      </c>
      <c r="K2206" s="13" t="s">
        <v>2384</v>
      </c>
      <c r="L2206" s="13"/>
      <c r="M2206" s="12"/>
      <c r="N2206" s="18" t="s">
        <v>5047</v>
      </c>
      <c r="O2206" s="12"/>
      <c r="P2206" s="12"/>
      <c r="Q2206" s="12"/>
      <c r="R2206" s="12"/>
    </row>
    <row r="2207" spans="1:18" ht="15" customHeight="1">
      <c r="A2207" s="11" t="str">
        <f t="shared" si="36"/>
        <v>ACTRIS_vocab:aerosolparticleindeno-1-2-3-cdperylenemassconcentration</v>
      </c>
      <c r="B2207" s="13" t="s">
        <v>7845</v>
      </c>
      <c r="C2207" s="12"/>
      <c r="D2207" s="13" t="s">
        <v>7848</v>
      </c>
      <c r="E2207" s="13" t="s">
        <v>2381</v>
      </c>
      <c r="F2207" s="12"/>
      <c r="G2207" s="12"/>
      <c r="H2207" s="12"/>
      <c r="I2207" s="12" t="s">
        <v>90</v>
      </c>
      <c r="J2207" s="13" t="s">
        <v>7849</v>
      </c>
      <c r="K2207" s="13" t="s">
        <v>2384</v>
      </c>
      <c r="L2207" s="13"/>
      <c r="M2207" s="12"/>
      <c r="N2207" s="18" t="s">
        <v>5047</v>
      </c>
      <c r="O2207" s="12"/>
      <c r="P2207" s="12"/>
      <c r="Q2207" s="12"/>
      <c r="R2207" s="12"/>
    </row>
    <row r="2208" spans="1:18" ht="15" customHeight="1">
      <c r="A2208" s="11" t="str">
        <f t="shared" si="36"/>
        <v>ACTRIS_vocab:aerosolparticlehexahydroxycyclohexanemassconcentration</v>
      </c>
      <c r="B2208" s="13" t="s">
        <v>7846</v>
      </c>
      <c r="C2208" s="12"/>
      <c r="D2208" s="13" t="s">
        <v>10035</v>
      </c>
      <c r="E2208" s="13" t="s">
        <v>2381</v>
      </c>
      <c r="F2208" s="12"/>
      <c r="G2208" s="12"/>
      <c r="H2208" s="12"/>
      <c r="I2208" s="12" t="s">
        <v>90</v>
      </c>
      <c r="J2208" s="13" t="s">
        <v>7850</v>
      </c>
      <c r="K2208" s="13" t="s">
        <v>2384</v>
      </c>
      <c r="L2208" s="13"/>
      <c r="M2208" s="12"/>
      <c r="N2208" s="18" t="s">
        <v>5047</v>
      </c>
      <c r="O2208" s="12"/>
      <c r="P2208" s="12"/>
      <c r="Q2208" s="12"/>
      <c r="R2208" s="12"/>
    </row>
    <row r="2209" spans="1:18" ht="15" customHeight="1">
      <c r="A2209" s="11" t="str">
        <f t="shared" si="36"/>
        <v>ACTRIS_vocab:aerosolparticlemyo-inositolmassconcentration</v>
      </c>
      <c r="B2209" s="13" t="s">
        <v>7847</v>
      </c>
      <c r="C2209" s="12"/>
      <c r="D2209" s="13" t="s">
        <v>10036</v>
      </c>
      <c r="E2209" s="13" t="s">
        <v>2381</v>
      </c>
      <c r="F2209" s="12"/>
      <c r="G2209" s="12"/>
      <c r="H2209" s="12"/>
      <c r="I2209" s="12" t="s">
        <v>90</v>
      </c>
      <c r="J2209" s="13" t="s">
        <v>7851</v>
      </c>
      <c r="K2209" s="13" t="s">
        <v>2384</v>
      </c>
      <c r="L2209" s="13"/>
      <c r="M2209" s="12"/>
      <c r="N2209" s="18" t="s">
        <v>5047</v>
      </c>
      <c r="O2209" s="12"/>
      <c r="P2209" s="12"/>
      <c r="Q2209" s="12"/>
      <c r="R2209" s="12"/>
    </row>
    <row r="2210" spans="1:18" ht="15" customHeight="1">
      <c r="A2210" s="11" t="str">
        <f t="shared" si="36"/>
        <v>ACTRIS_vocab:aerosolparticlemannosemassconcentration</v>
      </c>
      <c r="B2210" s="13" t="s">
        <v>7858</v>
      </c>
      <c r="C2210" s="12"/>
      <c r="D2210" s="13" t="s">
        <v>10050</v>
      </c>
      <c r="E2210" s="13" t="s">
        <v>2381</v>
      </c>
      <c r="F2210" s="12"/>
      <c r="G2210" s="12"/>
      <c r="H2210" s="12"/>
      <c r="I2210" s="12" t="s">
        <v>90</v>
      </c>
      <c r="J2210" s="13" t="s">
        <v>7857</v>
      </c>
      <c r="K2210" s="13" t="s">
        <v>2384</v>
      </c>
      <c r="L2210" s="13"/>
      <c r="M2210" s="12"/>
      <c r="N2210" s="18" t="s">
        <v>5047</v>
      </c>
      <c r="O2210" s="12"/>
      <c r="P2210" s="12"/>
      <c r="Q2210" s="12"/>
      <c r="R2210" s="12"/>
    </row>
    <row r="2211" spans="1:18" ht="15" customHeight="1">
      <c r="A2211" s="11" t="str">
        <f t="shared" si="36"/>
        <v>ACTRIS_vocab:aerosolparticlemethanesulfonicacidmassconcentration</v>
      </c>
      <c r="B2211" s="13" t="s">
        <v>7859</v>
      </c>
      <c r="C2211" s="12"/>
      <c r="D2211" s="13" t="s">
        <v>7860</v>
      </c>
      <c r="E2211" s="13" t="s">
        <v>2381</v>
      </c>
      <c r="F2211" s="12"/>
      <c r="G2211" s="12"/>
      <c r="H2211" s="12"/>
      <c r="I2211" s="12" t="s">
        <v>90</v>
      </c>
      <c r="J2211" s="13" t="s">
        <v>1898</v>
      </c>
      <c r="K2211" s="13" t="s">
        <v>2384</v>
      </c>
      <c r="L2211" s="13"/>
      <c r="M2211" s="12"/>
      <c r="N2211" s="18" t="s">
        <v>5047</v>
      </c>
      <c r="O2211" s="12"/>
      <c r="P2211" s="12"/>
      <c r="Q2211" s="12"/>
      <c r="R2211" s="12"/>
    </row>
    <row r="2212" spans="1:18" ht="15" customHeight="1">
      <c r="A2212" s="11" t="str">
        <f t="shared" si="36"/>
        <v>ACTRIS_vocab:aerosolparticleacerpollennumberconcentration</v>
      </c>
      <c r="B2212" s="13" t="s">
        <v>7891</v>
      </c>
      <c r="C2212" s="12"/>
      <c r="D2212" s="13" t="s">
        <v>7921</v>
      </c>
      <c r="E2212" s="13" t="s">
        <v>2381</v>
      </c>
      <c r="F2212" s="12"/>
      <c r="G2212" s="12"/>
      <c r="H2212" s="12"/>
      <c r="I2212" s="12" t="s">
        <v>90</v>
      </c>
      <c r="J2212" s="13" t="s">
        <v>7951</v>
      </c>
      <c r="K2212" s="13" t="s">
        <v>2384</v>
      </c>
      <c r="L2212" s="13"/>
      <c r="M2212" s="12"/>
      <c r="N2212" s="18" t="s">
        <v>5047</v>
      </c>
      <c r="O2212" s="12"/>
      <c r="P2212" s="12"/>
      <c r="Q2212" s="12"/>
      <c r="R2212" s="12"/>
    </row>
    <row r="2213" spans="1:18" ht="15" customHeight="1">
      <c r="A2213" s="11" t="str">
        <f t="shared" si="36"/>
        <v>ACTRIS_vocab:aerosolparticlealnuspollennumberconcentration</v>
      </c>
      <c r="B2213" s="13" t="s">
        <v>7892</v>
      </c>
      <c r="C2213" s="12"/>
      <c r="D2213" s="13" t="s">
        <v>7922</v>
      </c>
      <c r="E2213" s="13" t="s">
        <v>2381</v>
      </c>
      <c r="F2213" s="12"/>
      <c r="G2213" s="12"/>
      <c r="H2213" s="12"/>
      <c r="I2213" s="12" t="s">
        <v>90</v>
      </c>
      <c r="J2213" s="13" t="s">
        <v>7952</v>
      </c>
      <c r="K2213" s="13" t="s">
        <v>2384</v>
      </c>
      <c r="L2213" s="13"/>
      <c r="M2213" s="12"/>
      <c r="N2213" s="18" t="s">
        <v>5047</v>
      </c>
      <c r="O2213" s="12"/>
      <c r="P2213" s="12"/>
      <c r="Q2213" s="12"/>
      <c r="R2213" s="12"/>
    </row>
    <row r="2214" spans="1:18" ht="15" customHeight="1">
      <c r="A2214" s="11" t="str">
        <f t="shared" si="36"/>
        <v>ACTRIS_vocab:aerosolparticleamaranthaceaepollennumberconcentration</v>
      </c>
      <c r="B2214" s="13" t="s">
        <v>7893</v>
      </c>
      <c r="C2214" s="12"/>
      <c r="D2214" s="13" t="s">
        <v>7923</v>
      </c>
      <c r="E2214" s="13" t="s">
        <v>2381</v>
      </c>
      <c r="F2214" s="12"/>
      <c r="G2214" s="12"/>
      <c r="H2214" s="12"/>
      <c r="I2214" s="12" t="s">
        <v>90</v>
      </c>
      <c r="J2214" s="13" t="s">
        <v>7953</v>
      </c>
      <c r="K2214" s="13" t="s">
        <v>2384</v>
      </c>
      <c r="L2214" s="13"/>
      <c r="M2214" s="12"/>
      <c r="N2214" s="18" t="s">
        <v>5047</v>
      </c>
      <c r="O2214" s="12"/>
      <c r="P2214" s="12"/>
      <c r="Q2214" s="12"/>
      <c r="R2214" s="12"/>
    </row>
    <row r="2215" spans="1:18" ht="15" customHeight="1">
      <c r="A2215" s="11" t="str">
        <f t="shared" si="36"/>
        <v>ACTRIS_vocab:aerosolparticleambrosiapollennumberconcentration</v>
      </c>
      <c r="B2215" s="13" t="s">
        <v>7894</v>
      </c>
      <c r="C2215" s="12"/>
      <c r="D2215" s="13" t="s">
        <v>7924</v>
      </c>
      <c r="E2215" s="13" t="s">
        <v>2381</v>
      </c>
      <c r="F2215" s="12"/>
      <c r="G2215" s="12"/>
      <c r="H2215" s="12"/>
      <c r="I2215" s="12" t="s">
        <v>90</v>
      </c>
      <c r="J2215" s="13" t="s">
        <v>7954</v>
      </c>
      <c r="K2215" s="13" t="s">
        <v>2384</v>
      </c>
      <c r="L2215" s="13"/>
      <c r="M2215" s="12"/>
      <c r="N2215" s="18" t="s">
        <v>5047</v>
      </c>
      <c r="O2215" s="12"/>
      <c r="P2215" s="12"/>
      <c r="Q2215" s="12"/>
      <c r="R2215" s="12"/>
    </row>
    <row r="2216" spans="1:18" ht="15" customHeight="1">
      <c r="A2216" s="11" t="str">
        <f t="shared" si="36"/>
        <v>ACTRIS_vocab:aerosolparticleartemisiapollennumberconcentration</v>
      </c>
      <c r="B2216" s="13" t="s">
        <v>7895</v>
      </c>
      <c r="C2216" s="12"/>
      <c r="D2216" s="13" t="s">
        <v>7925</v>
      </c>
      <c r="E2216" s="13" t="s">
        <v>2381</v>
      </c>
      <c r="F2216" s="12"/>
      <c r="G2216" s="12"/>
      <c r="H2216" s="12"/>
      <c r="I2216" s="12" t="s">
        <v>90</v>
      </c>
      <c r="J2216" s="13" t="s">
        <v>7955</v>
      </c>
      <c r="K2216" s="13" t="s">
        <v>2384</v>
      </c>
      <c r="L2216" s="13"/>
      <c r="M2216" s="12"/>
      <c r="N2216" s="18" t="s">
        <v>5047</v>
      </c>
      <c r="O2216" s="12"/>
      <c r="P2216" s="12"/>
      <c r="Q2216" s="12"/>
      <c r="R2216" s="12"/>
    </row>
    <row r="2217" spans="1:18" ht="15" customHeight="1">
      <c r="A2217" s="11" t="str">
        <f t="shared" si="36"/>
        <v>ACTRIS_vocab:aerosolparticlebetulapollennumberconcentration</v>
      </c>
      <c r="B2217" s="13" t="s">
        <v>7896</v>
      </c>
      <c r="C2217" s="12"/>
      <c r="D2217" s="13" t="s">
        <v>7926</v>
      </c>
      <c r="E2217" s="13" t="s">
        <v>2381</v>
      </c>
      <c r="F2217" s="12"/>
      <c r="G2217" s="12"/>
      <c r="H2217" s="12"/>
      <c r="I2217" s="12" t="s">
        <v>90</v>
      </c>
      <c r="J2217" s="13" t="s">
        <v>7956</v>
      </c>
      <c r="K2217" s="13" t="s">
        <v>2384</v>
      </c>
      <c r="L2217" s="13"/>
      <c r="M2217" s="12"/>
      <c r="N2217" s="18" t="s">
        <v>5047</v>
      </c>
      <c r="O2217" s="12"/>
      <c r="P2217" s="12"/>
      <c r="Q2217" s="12"/>
      <c r="R2217" s="12"/>
    </row>
    <row r="2218" spans="1:18" ht="15" customHeight="1">
      <c r="A2218" s="11" t="str">
        <f t="shared" si="36"/>
        <v>ACTRIS_vocab:aerosolparticlebroussonetiapollennumberconcentration</v>
      </c>
      <c r="B2218" s="13" t="s">
        <v>7897</v>
      </c>
      <c r="C2218" s="12"/>
      <c r="D2218" s="13" t="s">
        <v>7927</v>
      </c>
      <c r="E2218" s="13" t="s">
        <v>2381</v>
      </c>
      <c r="F2218" s="12"/>
      <c r="G2218" s="12"/>
      <c r="H2218" s="12"/>
      <c r="I2218" s="12" t="s">
        <v>90</v>
      </c>
      <c r="J2218" s="13" t="s">
        <v>7957</v>
      </c>
      <c r="K2218" s="13" t="s">
        <v>2384</v>
      </c>
      <c r="L2218" s="13"/>
      <c r="M2218" s="12"/>
      <c r="N2218" s="18" t="s">
        <v>5047</v>
      </c>
      <c r="O2218" s="12"/>
      <c r="P2218" s="12"/>
      <c r="Q2218" s="12"/>
      <c r="R2218" s="12"/>
    </row>
    <row r="2219" spans="1:18" ht="15" customHeight="1">
      <c r="A2219" s="11" t="str">
        <f t="shared" si="36"/>
        <v>ACTRIS_vocab:aerosolparticlecarpinuspollennumberconcentration</v>
      </c>
      <c r="B2219" s="13" t="s">
        <v>7898</v>
      </c>
      <c r="C2219" s="12"/>
      <c r="D2219" s="13" t="s">
        <v>7928</v>
      </c>
      <c r="E2219" s="13" t="s">
        <v>2381</v>
      </c>
      <c r="F2219" s="12"/>
      <c r="G2219" s="12"/>
      <c r="H2219" s="12"/>
      <c r="I2219" s="12" t="s">
        <v>90</v>
      </c>
      <c r="J2219" s="13" t="s">
        <v>7958</v>
      </c>
      <c r="K2219" s="13" t="s">
        <v>2384</v>
      </c>
      <c r="L2219" s="13"/>
      <c r="M2219" s="12"/>
      <c r="N2219" s="18" t="s">
        <v>5047</v>
      </c>
      <c r="O2219" s="12"/>
      <c r="P2219" s="12"/>
      <c r="Q2219" s="12"/>
      <c r="R2219" s="12"/>
    </row>
    <row r="2220" spans="1:18" ht="15" customHeight="1">
      <c r="A2220" s="11" t="str">
        <f t="shared" si="36"/>
        <v>ACTRIS_vocab:aerosolparticlecastaneapollennumberconcentration</v>
      </c>
      <c r="B2220" s="13" t="s">
        <v>7899</v>
      </c>
      <c r="C2220" s="12"/>
      <c r="D2220" s="13" t="s">
        <v>7929</v>
      </c>
      <c r="E2220" s="13" t="s">
        <v>2381</v>
      </c>
      <c r="F2220" s="12"/>
      <c r="G2220" s="12"/>
      <c r="H2220" s="12"/>
      <c r="I2220" s="12" t="s">
        <v>90</v>
      </c>
      <c r="J2220" s="13" t="s">
        <v>7959</v>
      </c>
      <c r="K2220" s="13" t="s">
        <v>2384</v>
      </c>
      <c r="L2220" s="13"/>
      <c r="M2220" s="12"/>
      <c r="N2220" s="18" t="s">
        <v>5047</v>
      </c>
      <c r="O2220" s="12"/>
      <c r="P2220" s="12"/>
      <c r="Q2220" s="12"/>
      <c r="R2220" s="12"/>
    </row>
    <row r="2221" spans="1:18" ht="15" customHeight="1">
      <c r="A2221" s="11" t="str">
        <f t="shared" si="36"/>
        <v>ACTRIS_vocab:aerosolparticlecasuarinapollennumberconcentration</v>
      </c>
      <c r="B2221" s="13" t="s">
        <v>7900</v>
      </c>
      <c r="C2221" s="12"/>
      <c r="D2221" s="13" t="s">
        <v>7930</v>
      </c>
      <c r="E2221" s="13" t="s">
        <v>2381</v>
      </c>
      <c r="F2221" s="12"/>
      <c r="G2221" s="12"/>
      <c r="H2221" s="12"/>
      <c r="I2221" s="12" t="s">
        <v>90</v>
      </c>
      <c r="J2221" s="13" t="s">
        <v>7960</v>
      </c>
      <c r="K2221" s="13" t="s">
        <v>2384</v>
      </c>
      <c r="L2221" s="13"/>
      <c r="M2221" s="12"/>
      <c r="N2221" s="18" t="s">
        <v>5047</v>
      </c>
      <c r="O2221" s="12"/>
      <c r="P2221" s="12"/>
      <c r="Q2221" s="12"/>
      <c r="R2221" s="12"/>
    </row>
    <row r="2222" spans="1:18" ht="15" customHeight="1">
      <c r="A2222" s="11" t="str">
        <f t="shared" si="36"/>
        <v>ACTRIS_vocab:aerosolparticlecoryluspollennumberconcentration</v>
      </c>
      <c r="B2222" s="13" t="s">
        <v>7901</v>
      </c>
      <c r="C2222" s="12"/>
      <c r="D2222" s="13" t="s">
        <v>7931</v>
      </c>
      <c r="E2222" s="13" t="s">
        <v>2381</v>
      </c>
      <c r="F2222" s="12"/>
      <c r="G2222" s="12"/>
      <c r="H2222" s="12"/>
      <c r="I2222" s="12" t="s">
        <v>90</v>
      </c>
      <c r="J2222" s="13" t="s">
        <v>7961</v>
      </c>
      <c r="K2222" s="13" t="s">
        <v>2384</v>
      </c>
      <c r="L2222" s="13"/>
      <c r="M2222" s="12"/>
      <c r="N2222" s="18" t="s">
        <v>5047</v>
      </c>
      <c r="O2222" s="12"/>
      <c r="P2222" s="12"/>
      <c r="Q2222" s="12"/>
      <c r="R2222" s="12"/>
    </row>
    <row r="2223" spans="1:18" ht="15" customHeight="1">
      <c r="A2223" s="11" t="str">
        <f t="shared" si="36"/>
        <v>ACTRIS_vocab:aerosolparticlecryptomeriapollennumberconcentration</v>
      </c>
      <c r="B2223" s="13" t="s">
        <v>7902</v>
      </c>
      <c r="C2223" s="12"/>
      <c r="D2223" s="13" t="s">
        <v>7932</v>
      </c>
      <c r="E2223" s="13" t="s">
        <v>2381</v>
      </c>
      <c r="F2223" s="12"/>
      <c r="G2223" s="12"/>
      <c r="H2223" s="12"/>
      <c r="I2223" s="12" t="s">
        <v>90</v>
      </c>
      <c r="J2223" s="13" t="s">
        <v>7962</v>
      </c>
      <c r="K2223" s="13" t="s">
        <v>2384</v>
      </c>
      <c r="L2223" s="13"/>
      <c r="M2223" s="12"/>
      <c r="N2223" s="18" t="s">
        <v>5047</v>
      </c>
      <c r="O2223" s="12"/>
      <c r="P2223" s="12"/>
      <c r="Q2223" s="12"/>
      <c r="R2223" s="12"/>
    </row>
    <row r="2224" spans="1:18" ht="15" customHeight="1">
      <c r="A2224" s="11" t="str">
        <f t="shared" si="36"/>
        <v>ACTRIS_vocab:aerosolparticlecupressaceaepollennumberconcentration</v>
      </c>
      <c r="B2224" s="13" t="s">
        <v>7903</v>
      </c>
      <c r="C2224" s="12"/>
      <c r="D2224" s="13" t="s">
        <v>7933</v>
      </c>
      <c r="E2224" s="13" t="s">
        <v>2381</v>
      </c>
      <c r="F2224" s="12"/>
      <c r="G2224" s="12"/>
      <c r="H2224" s="12"/>
      <c r="I2224" s="12" t="s">
        <v>90</v>
      </c>
      <c r="J2224" s="13" t="s">
        <v>7963</v>
      </c>
      <c r="K2224" s="13" t="s">
        <v>2384</v>
      </c>
      <c r="L2224" s="13"/>
      <c r="M2224" s="12"/>
      <c r="N2224" s="18" t="s">
        <v>5047</v>
      </c>
      <c r="O2224" s="12"/>
      <c r="P2224" s="12"/>
      <c r="Q2224" s="12"/>
      <c r="R2224" s="12"/>
    </row>
    <row r="2225" spans="1:18" ht="15" customHeight="1">
      <c r="A2225" s="11" t="str">
        <f t="shared" si="36"/>
        <v>ACTRIS_vocab:aerosolparticlefaguspollennumberconcentration</v>
      </c>
      <c r="B2225" s="13" t="s">
        <v>7904</v>
      </c>
      <c r="C2225" s="12"/>
      <c r="D2225" s="13" t="s">
        <v>7934</v>
      </c>
      <c r="E2225" s="13" t="s">
        <v>2381</v>
      </c>
      <c r="F2225" s="12"/>
      <c r="G2225" s="12"/>
      <c r="H2225" s="12"/>
      <c r="I2225" s="12" t="s">
        <v>90</v>
      </c>
      <c r="J2225" s="13" t="s">
        <v>7964</v>
      </c>
      <c r="K2225" s="13" t="s">
        <v>2384</v>
      </c>
      <c r="L2225" s="13"/>
      <c r="M2225" s="12"/>
      <c r="N2225" s="18" t="s">
        <v>5047</v>
      </c>
      <c r="O2225" s="12"/>
      <c r="P2225" s="12"/>
      <c r="Q2225" s="12"/>
      <c r="R2225" s="12"/>
    </row>
    <row r="2226" spans="1:18" ht="15" customHeight="1">
      <c r="A2226" s="11" t="str">
        <f t="shared" si="36"/>
        <v>ACTRIS_vocab:aerosolparticlefraxinuspollennumberconcentration</v>
      </c>
      <c r="B2226" s="13" t="s">
        <v>7905</v>
      </c>
      <c r="C2226" s="12"/>
      <c r="D2226" s="13" t="s">
        <v>7935</v>
      </c>
      <c r="E2226" s="13" t="s">
        <v>2381</v>
      </c>
      <c r="F2226" s="12"/>
      <c r="G2226" s="12"/>
      <c r="H2226" s="12"/>
      <c r="I2226" s="12" t="s">
        <v>90</v>
      </c>
      <c r="J2226" s="13" t="s">
        <v>7965</v>
      </c>
      <c r="K2226" s="13" t="s">
        <v>2384</v>
      </c>
      <c r="L2226" s="13"/>
      <c r="M2226" s="12"/>
      <c r="N2226" s="18" t="s">
        <v>5047</v>
      </c>
      <c r="O2226" s="12"/>
      <c r="P2226" s="12"/>
      <c r="Q2226" s="12"/>
      <c r="R2226" s="12"/>
    </row>
    <row r="2227" spans="1:18" ht="15" customHeight="1">
      <c r="A2227" s="11" t="str">
        <f t="shared" si="36"/>
        <v>ACTRIS_vocab:aerosolparticlemoruspollennumberconcentration</v>
      </c>
      <c r="B2227" s="13" t="s">
        <v>7906</v>
      </c>
      <c r="C2227" s="12"/>
      <c r="D2227" s="13" t="s">
        <v>7936</v>
      </c>
      <c r="E2227" s="13" t="s">
        <v>2381</v>
      </c>
      <c r="F2227" s="12"/>
      <c r="G2227" s="12"/>
      <c r="H2227" s="12"/>
      <c r="I2227" s="12" t="s">
        <v>90</v>
      </c>
      <c r="J2227" s="13" t="s">
        <v>7966</v>
      </c>
      <c r="K2227" s="13" t="s">
        <v>2384</v>
      </c>
      <c r="L2227" s="13"/>
      <c r="M2227" s="12"/>
      <c r="N2227" s="18" t="s">
        <v>5047</v>
      </c>
      <c r="O2227" s="12"/>
      <c r="P2227" s="12"/>
      <c r="Q2227" s="12"/>
      <c r="R2227" s="12"/>
    </row>
    <row r="2228" spans="1:18" ht="15" customHeight="1">
      <c r="A2228" s="11" t="str">
        <f t="shared" si="36"/>
        <v>ACTRIS_vocab:aerosolparticleoleapollennumberconcentration</v>
      </c>
      <c r="B2228" s="13" t="s">
        <v>7907</v>
      </c>
      <c r="C2228" s="12"/>
      <c r="D2228" s="13" t="s">
        <v>7937</v>
      </c>
      <c r="E2228" s="13" t="s">
        <v>2381</v>
      </c>
      <c r="F2228" s="12"/>
      <c r="G2228" s="12"/>
      <c r="H2228" s="12"/>
      <c r="I2228" s="12" t="s">
        <v>90</v>
      </c>
      <c r="J2228" s="13" t="s">
        <v>7967</v>
      </c>
      <c r="K2228" s="13" t="s">
        <v>2384</v>
      </c>
      <c r="L2228" s="13"/>
      <c r="M2228" s="12"/>
      <c r="N2228" s="18" t="s">
        <v>5047</v>
      </c>
      <c r="O2228" s="12"/>
      <c r="P2228" s="12"/>
      <c r="Q2228" s="12"/>
      <c r="R2228" s="12"/>
    </row>
    <row r="2229" spans="1:18" ht="15" customHeight="1">
      <c r="A2229" s="11" t="str">
        <f t="shared" si="36"/>
        <v>ACTRIS_vocab:aerosolparticleostryapollennumberconcentration</v>
      </c>
      <c r="B2229" s="13" t="s">
        <v>7908</v>
      </c>
      <c r="C2229" s="12"/>
      <c r="D2229" s="13" t="s">
        <v>7938</v>
      </c>
      <c r="E2229" s="13" t="s">
        <v>2381</v>
      </c>
      <c r="F2229" s="12"/>
      <c r="G2229" s="12"/>
      <c r="H2229" s="12"/>
      <c r="I2229" s="12" t="s">
        <v>90</v>
      </c>
      <c r="J2229" s="13" t="s">
        <v>7968</v>
      </c>
      <c r="K2229" s="13" t="s">
        <v>2384</v>
      </c>
      <c r="L2229" s="13"/>
      <c r="M2229" s="12"/>
      <c r="N2229" s="18" t="s">
        <v>5047</v>
      </c>
      <c r="O2229" s="12"/>
      <c r="P2229" s="12"/>
      <c r="Q2229" s="12"/>
      <c r="R2229" s="12"/>
    </row>
    <row r="2230" spans="1:18" ht="15" customHeight="1">
      <c r="A2230" s="11" t="str">
        <f t="shared" si="36"/>
        <v>ACTRIS_vocab:aerosolparticlepiceapollennumberconcentration</v>
      </c>
      <c r="B2230" s="13" t="s">
        <v>7909</v>
      </c>
      <c r="C2230" s="12"/>
      <c r="D2230" s="13" t="s">
        <v>7939</v>
      </c>
      <c r="E2230" s="13" t="s">
        <v>2381</v>
      </c>
      <c r="F2230" s="12"/>
      <c r="G2230" s="12"/>
      <c r="H2230" s="12"/>
      <c r="I2230" s="12" t="s">
        <v>90</v>
      </c>
      <c r="J2230" s="13" t="s">
        <v>7969</v>
      </c>
      <c r="K2230" s="13" t="s">
        <v>2384</v>
      </c>
      <c r="L2230" s="13"/>
      <c r="M2230" s="12"/>
      <c r="N2230" s="18" t="s">
        <v>5047</v>
      </c>
      <c r="O2230" s="12"/>
      <c r="P2230" s="12"/>
      <c r="Q2230" s="12"/>
      <c r="R2230" s="12"/>
    </row>
    <row r="2231" spans="1:18" ht="15" customHeight="1">
      <c r="A2231" s="11" t="str">
        <f t="shared" si="36"/>
        <v>ACTRIS_vocab:aerosolparticlepinaceaepollennumberconcentration</v>
      </c>
      <c r="B2231" s="13" t="s">
        <v>7910</v>
      </c>
      <c r="C2231" s="12"/>
      <c r="D2231" s="13" t="s">
        <v>7940</v>
      </c>
      <c r="E2231" s="13" t="s">
        <v>2381</v>
      </c>
      <c r="F2231" s="12"/>
      <c r="G2231" s="12"/>
      <c r="H2231" s="12"/>
      <c r="I2231" s="12" t="s">
        <v>90</v>
      </c>
      <c r="J2231" s="13" t="s">
        <v>7970</v>
      </c>
      <c r="K2231" s="13" t="s">
        <v>2384</v>
      </c>
      <c r="L2231" s="13"/>
      <c r="M2231" s="12"/>
      <c r="N2231" s="18" t="s">
        <v>5047</v>
      </c>
      <c r="O2231" s="12"/>
      <c r="P2231" s="12"/>
      <c r="Q2231" s="12"/>
      <c r="R2231" s="12"/>
    </row>
    <row r="2232" spans="1:18" ht="15" customHeight="1">
      <c r="A2232" s="11" t="str">
        <f t="shared" si="36"/>
        <v>ACTRIS_vocab:aerosolparticleplantagopollennumberconcentration</v>
      </c>
      <c r="B2232" s="13" t="s">
        <v>7911</v>
      </c>
      <c r="C2232" s="12"/>
      <c r="D2232" s="13" t="s">
        <v>7941</v>
      </c>
      <c r="E2232" s="13" t="s">
        <v>2381</v>
      </c>
      <c r="F2232" s="12"/>
      <c r="G2232" s="12"/>
      <c r="H2232" s="12"/>
      <c r="I2232" s="12" t="s">
        <v>90</v>
      </c>
      <c r="J2232" s="13" t="s">
        <v>7971</v>
      </c>
      <c r="K2232" s="13" t="s">
        <v>2384</v>
      </c>
      <c r="L2232" s="13"/>
      <c r="M2232" s="12"/>
      <c r="N2232" s="18" t="s">
        <v>5047</v>
      </c>
      <c r="O2232" s="12"/>
      <c r="P2232" s="12"/>
      <c r="Q2232" s="12"/>
      <c r="R2232" s="12"/>
    </row>
    <row r="2233" spans="1:18" ht="15" customHeight="1">
      <c r="A2233" s="11" t="str">
        <f t="shared" si="36"/>
        <v>ACTRIS_vocab:aerosolparticleplatanuspollennumberconcentration</v>
      </c>
      <c r="B2233" s="13" t="s">
        <v>7912</v>
      </c>
      <c r="C2233" s="12"/>
      <c r="D2233" s="13" t="s">
        <v>7942</v>
      </c>
      <c r="E2233" s="13" t="s">
        <v>2381</v>
      </c>
      <c r="F2233" s="12"/>
      <c r="G2233" s="12"/>
      <c r="H2233" s="12"/>
      <c r="I2233" s="12" t="s">
        <v>90</v>
      </c>
      <c r="J2233" s="13" t="s">
        <v>7972</v>
      </c>
      <c r="K2233" s="13" t="s">
        <v>2384</v>
      </c>
      <c r="L2233" s="13"/>
      <c r="M2233" s="12"/>
      <c r="N2233" s="18" t="s">
        <v>5047</v>
      </c>
      <c r="O2233" s="12"/>
      <c r="P2233" s="12"/>
      <c r="Q2233" s="12"/>
      <c r="R2233" s="12"/>
    </row>
    <row r="2234" spans="1:18" ht="15" customHeight="1">
      <c r="A2234" s="11" t="str">
        <f t="shared" si="36"/>
        <v>ACTRIS_vocab:aerosolparticlepoaceaepollennumberconcentration</v>
      </c>
      <c r="B2234" s="13" t="s">
        <v>7913</v>
      </c>
      <c r="C2234" s="12"/>
      <c r="D2234" s="13" t="s">
        <v>7943</v>
      </c>
      <c r="E2234" s="13" t="s">
        <v>2381</v>
      </c>
      <c r="F2234" s="12"/>
      <c r="G2234" s="12"/>
      <c r="H2234" s="12"/>
      <c r="I2234" s="12" t="s">
        <v>90</v>
      </c>
      <c r="J2234" s="13" t="s">
        <v>7973</v>
      </c>
      <c r="K2234" s="13" t="s">
        <v>2384</v>
      </c>
      <c r="L2234" s="13"/>
      <c r="M2234" s="12"/>
      <c r="N2234" s="18" t="s">
        <v>5047</v>
      </c>
      <c r="O2234" s="12"/>
      <c r="P2234" s="12"/>
      <c r="Q2234" s="12"/>
      <c r="R2234" s="12"/>
    </row>
    <row r="2235" spans="1:18" ht="15" customHeight="1">
      <c r="A2235" s="11" t="str">
        <f t="shared" si="36"/>
        <v>ACTRIS_vocab:aerosolparticlepopuluspollennumberconcentration</v>
      </c>
      <c r="B2235" s="13" t="s">
        <v>7914</v>
      </c>
      <c r="C2235" s="12"/>
      <c r="D2235" s="13" t="s">
        <v>7944</v>
      </c>
      <c r="E2235" s="13" t="s">
        <v>2381</v>
      </c>
      <c r="F2235" s="12"/>
      <c r="G2235" s="12"/>
      <c r="H2235" s="12"/>
      <c r="I2235" s="12" t="s">
        <v>90</v>
      </c>
      <c r="J2235" s="13" t="s">
        <v>7974</v>
      </c>
      <c r="K2235" s="13" t="s">
        <v>2384</v>
      </c>
      <c r="L2235" s="13"/>
      <c r="M2235" s="12"/>
      <c r="N2235" s="18" t="s">
        <v>5047</v>
      </c>
      <c r="O2235" s="12"/>
      <c r="P2235" s="12"/>
      <c r="Q2235" s="12"/>
      <c r="R2235" s="12"/>
    </row>
    <row r="2236" spans="1:18" ht="15" customHeight="1">
      <c r="A2236" s="11" t="str">
        <f t="shared" si="36"/>
        <v>ACTRIS_vocab:aerosolparticlequercuspollennumberconcentration</v>
      </c>
      <c r="B2236" s="13" t="s">
        <v>7915</v>
      </c>
      <c r="C2236" s="12"/>
      <c r="D2236" s="13" t="s">
        <v>7945</v>
      </c>
      <c r="E2236" s="13" t="s">
        <v>2381</v>
      </c>
      <c r="F2236" s="12"/>
      <c r="G2236" s="12"/>
      <c r="H2236" s="12"/>
      <c r="I2236" s="12" t="s">
        <v>90</v>
      </c>
      <c r="J2236" s="13" t="s">
        <v>7975</v>
      </c>
      <c r="K2236" s="13" t="s">
        <v>2384</v>
      </c>
      <c r="L2236" s="13"/>
      <c r="M2236" s="12"/>
      <c r="N2236" s="18" t="s">
        <v>5047</v>
      </c>
      <c r="O2236" s="12"/>
      <c r="P2236" s="12"/>
      <c r="Q2236" s="12"/>
      <c r="R2236" s="12"/>
    </row>
    <row r="2237" spans="1:18" ht="15" customHeight="1">
      <c r="A2237" s="11" t="str">
        <f t="shared" si="36"/>
        <v>ACTRIS_vocab:aerosolparticlerumexpollennumberconcentration</v>
      </c>
      <c r="B2237" s="13" t="s">
        <v>7916</v>
      </c>
      <c r="C2237" s="12"/>
      <c r="D2237" s="13" t="s">
        <v>7946</v>
      </c>
      <c r="E2237" s="13" t="s">
        <v>2381</v>
      </c>
      <c r="F2237" s="12"/>
      <c r="G2237" s="12"/>
      <c r="H2237" s="12"/>
      <c r="I2237" s="12" t="s">
        <v>90</v>
      </c>
      <c r="J2237" s="13" t="s">
        <v>7976</v>
      </c>
      <c r="K2237" s="13" t="s">
        <v>2384</v>
      </c>
      <c r="L2237" s="13"/>
      <c r="M2237" s="12"/>
      <c r="N2237" s="18" t="s">
        <v>5047</v>
      </c>
      <c r="O2237" s="12"/>
      <c r="P2237" s="12"/>
      <c r="Q2237" s="12"/>
      <c r="R2237" s="12"/>
    </row>
    <row r="2238" spans="1:18" ht="15" customHeight="1">
      <c r="A2238" s="11" t="str">
        <f t="shared" si="36"/>
        <v>ACTRIS_vocab:aerosolparticlesalixpollennumberconcentration</v>
      </c>
      <c r="B2238" s="13" t="s">
        <v>7917</v>
      </c>
      <c r="C2238" s="12"/>
      <c r="D2238" s="13" t="s">
        <v>7947</v>
      </c>
      <c r="E2238" s="13" t="s">
        <v>2381</v>
      </c>
      <c r="F2238" s="12"/>
      <c r="G2238" s="12"/>
      <c r="H2238" s="12"/>
      <c r="I2238" s="12" t="s">
        <v>90</v>
      </c>
      <c r="J2238" s="13" t="s">
        <v>7977</v>
      </c>
      <c r="K2238" s="13" t="s">
        <v>2384</v>
      </c>
      <c r="L2238" s="13"/>
      <c r="M2238" s="12"/>
      <c r="N2238" s="18" t="s">
        <v>5047</v>
      </c>
      <c r="O2238" s="12"/>
      <c r="P2238" s="12"/>
      <c r="Q2238" s="12"/>
      <c r="R2238" s="12"/>
    </row>
    <row r="2239" spans="1:18" ht="15" customHeight="1">
      <c r="A2239" s="11" t="str">
        <f t="shared" si="36"/>
        <v>ACTRIS_vocab:aerosolparticletotalpollennumberconcentration</v>
      </c>
      <c r="B2239" s="13" t="s">
        <v>7918</v>
      </c>
      <c r="C2239" s="12"/>
      <c r="D2239" s="13" t="s">
        <v>7948</v>
      </c>
      <c r="E2239" s="13" t="s">
        <v>2381</v>
      </c>
      <c r="F2239" s="12"/>
      <c r="G2239" s="12"/>
      <c r="H2239" s="12"/>
      <c r="I2239" s="12" t="s">
        <v>90</v>
      </c>
      <c r="J2239" s="13" t="s">
        <v>7978</v>
      </c>
      <c r="K2239" s="13" t="s">
        <v>2384</v>
      </c>
      <c r="L2239" s="13"/>
      <c r="M2239" s="12"/>
      <c r="N2239" s="18" t="s">
        <v>5047</v>
      </c>
      <c r="O2239" s="12"/>
      <c r="P2239" s="12"/>
      <c r="Q2239" s="12"/>
      <c r="R2239" s="12"/>
    </row>
    <row r="2240" spans="1:18" ht="15" customHeight="1">
      <c r="A2240" s="11" t="str">
        <f t="shared" si="36"/>
        <v>ACTRIS_vocab:aerosolparticleulmuspollennumberconcentration</v>
      </c>
      <c r="B2240" s="13" t="s">
        <v>7919</v>
      </c>
      <c r="C2240" s="12"/>
      <c r="D2240" s="13" t="s">
        <v>7949</v>
      </c>
      <c r="E2240" s="13" t="s">
        <v>2381</v>
      </c>
      <c r="F2240" s="12"/>
      <c r="G2240" s="12"/>
      <c r="H2240" s="12"/>
      <c r="I2240" s="12" t="s">
        <v>90</v>
      </c>
      <c r="J2240" s="13" t="s">
        <v>7979</v>
      </c>
      <c r="K2240" s="13" t="s">
        <v>2384</v>
      </c>
      <c r="L2240" s="13"/>
      <c r="M2240" s="12"/>
      <c r="N2240" s="18" t="s">
        <v>5047</v>
      </c>
      <c r="O2240" s="12"/>
      <c r="P2240" s="12"/>
      <c r="Q2240" s="12"/>
      <c r="R2240" s="12"/>
    </row>
    <row r="2241" spans="1:18" ht="15" customHeight="1">
      <c r="A2241" s="11" t="str">
        <f t="shared" si="36"/>
        <v>ACTRIS_vocab:aerosolparticleurticaceaepollennumberconcentration</v>
      </c>
      <c r="B2241" s="13" t="s">
        <v>7920</v>
      </c>
      <c r="C2241" s="12"/>
      <c r="D2241" s="13" t="s">
        <v>7950</v>
      </c>
      <c r="E2241" s="13" t="s">
        <v>2381</v>
      </c>
      <c r="F2241" s="12"/>
      <c r="G2241" s="12"/>
      <c r="H2241" s="12"/>
      <c r="I2241" s="12" t="s">
        <v>90</v>
      </c>
      <c r="J2241" s="13" t="s">
        <v>7980</v>
      </c>
      <c r="K2241" s="13" t="s">
        <v>2384</v>
      </c>
      <c r="L2241" s="13"/>
      <c r="M2241" s="12"/>
      <c r="N2241" s="18" t="s">
        <v>5047</v>
      </c>
      <c r="O2241" s="12"/>
      <c r="P2241" s="12"/>
      <c r="Q2241" s="12"/>
      <c r="R2241" s="12"/>
    </row>
    <row r="2242" spans="1:18" ht="15" customHeight="1">
      <c r="A2242" s="11" t="str">
        <f t="shared" si="36"/>
        <v>ACTRIS_vocab:aerosolparticle1-2-3-4-tetrachlorobenzenemassconcentration</v>
      </c>
      <c r="B2242" s="13" t="s">
        <v>7987</v>
      </c>
      <c r="C2242" s="12"/>
      <c r="D2242" s="13" t="s">
        <v>8018</v>
      </c>
      <c r="E2242" s="13" t="s">
        <v>2381</v>
      </c>
      <c r="F2242" s="12"/>
      <c r="G2242" s="12"/>
      <c r="H2242" s="12"/>
      <c r="I2242" s="12" t="s">
        <v>90</v>
      </c>
      <c r="J2242" s="13" t="s">
        <v>5109</v>
      </c>
      <c r="K2242" s="13" t="s">
        <v>2384</v>
      </c>
      <c r="L2242" s="13"/>
      <c r="M2242" s="12"/>
      <c r="N2242" s="18" t="s">
        <v>5047</v>
      </c>
      <c r="O2242" s="12"/>
      <c r="P2242" s="12"/>
      <c r="Q2242" s="12"/>
      <c r="R2242" s="12"/>
    </row>
    <row r="2243" spans="1:18" ht="15" customHeight="1">
      <c r="A2243" s="11" t="str">
        <f t="shared" si="36"/>
        <v>ACTRIS_vocab:aerosolparticletetralinmassconcentration</v>
      </c>
      <c r="B2243" s="13" t="s">
        <v>7988</v>
      </c>
      <c r="C2243" s="12"/>
      <c r="D2243" s="13" t="s">
        <v>8019</v>
      </c>
      <c r="E2243" s="13" t="s">
        <v>2381</v>
      </c>
      <c r="F2243" s="12"/>
      <c r="G2243" s="12"/>
      <c r="H2243" s="12"/>
      <c r="I2243" s="12" t="s">
        <v>90</v>
      </c>
      <c r="J2243" s="13" t="s">
        <v>5098</v>
      </c>
      <c r="K2243" s="13" t="s">
        <v>2384</v>
      </c>
      <c r="L2243" s="13"/>
      <c r="M2243" s="12"/>
      <c r="N2243" s="18" t="s">
        <v>5047</v>
      </c>
      <c r="O2243" s="12"/>
      <c r="P2243" s="12"/>
      <c r="Q2243" s="12"/>
      <c r="R2243" s="12"/>
    </row>
    <row r="2244" spans="1:18" ht="15" customHeight="1">
      <c r="A2244" s="11" t="str">
        <f t="shared" si="36"/>
        <v>ACTRIS_vocab:aerosolparticle1-2-3-trichlorobenzenemassconcentration</v>
      </c>
      <c r="B2244" s="13" t="s">
        <v>7989</v>
      </c>
      <c r="C2244" s="12"/>
      <c r="D2244" s="13" t="s">
        <v>8020</v>
      </c>
      <c r="E2244" s="13" t="s">
        <v>2381</v>
      </c>
      <c r="F2244" s="12"/>
      <c r="G2244" s="12"/>
      <c r="H2244" s="12"/>
      <c r="I2244" s="12" t="s">
        <v>90</v>
      </c>
      <c r="J2244" s="13" t="s">
        <v>5110</v>
      </c>
      <c r="K2244" s="13" t="s">
        <v>2384</v>
      </c>
      <c r="L2244" s="13"/>
      <c r="M2244" s="12"/>
      <c r="N2244" s="18" t="s">
        <v>5047</v>
      </c>
      <c r="O2244" s="12"/>
      <c r="P2244" s="12"/>
      <c r="Q2244" s="12"/>
      <c r="R2244" s="12"/>
    </row>
    <row r="2245" spans="1:18" ht="15" customHeight="1">
      <c r="A2245" s="11" t="str">
        <f t="shared" si="36"/>
        <v>ACTRIS_vocab:aerosolparticle1-2-4-5-tetrachlorobenzenemassconcentration</v>
      </c>
      <c r="B2245" s="13" t="s">
        <v>7990</v>
      </c>
      <c r="C2245" s="12"/>
      <c r="D2245" s="13" t="s">
        <v>8021</v>
      </c>
      <c r="E2245" s="13" t="s">
        <v>2381</v>
      </c>
      <c r="F2245" s="12"/>
      <c r="G2245" s="12"/>
      <c r="H2245" s="12"/>
      <c r="I2245" s="12" t="s">
        <v>90</v>
      </c>
      <c r="J2245" s="13" t="s">
        <v>5149</v>
      </c>
      <c r="K2245" s="13" t="s">
        <v>2384</v>
      </c>
      <c r="L2245" s="13"/>
      <c r="M2245" s="12"/>
      <c r="N2245" s="18" t="s">
        <v>5047</v>
      </c>
      <c r="O2245" s="12"/>
      <c r="P2245" s="12"/>
      <c r="Q2245" s="12"/>
      <c r="R2245" s="12"/>
    </row>
    <row r="2246" spans="1:18" ht="15" customHeight="1">
      <c r="A2246" s="11" t="str">
        <f t="shared" si="36"/>
        <v>ACTRIS_vocab:aerosolparticle1-2-4-trichlorobenzenemassconcentration</v>
      </c>
      <c r="B2246" s="13" t="s">
        <v>7991</v>
      </c>
      <c r="C2246" s="12"/>
      <c r="D2246" s="13" t="s">
        <v>8022</v>
      </c>
      <c r="E2246" s="13" t="s">
        <v>2381</v>
      </c>
      <c r="F2246" s="12"/>
      <c r="G2246" s="12"/>
      <c r="H2246" s="12"/>
      <c r="I2246" s="12" t="s">
        <v>90</v>
      </c>
      <c r="J2246" s="13" t="s">
        <v>5150</v>
      </c>
      <c r="K2246" s="13" t="s">
        <v>2384</v>
      </c>
      <c r="L2246" s="13"/>
      <c r="M2246" s="12"/>
      <c r="N2246" s="18" t="s">
        <v>5047</v>
      </c>
      <c r="O2246" s="12"/>
      <c r="P2246" s="12"/>
      <c r="Q2246" s="12"/>
      <c r="R2246" s="12"/>
    </row>
    <row r="2247" spans="1:18" ht="15" customHeight="1">
      <c r="A2247" s="11" t="str">
        <f t="shared" si="36"/>
        <v>ACTRIS_vocab:aerosolparticle1-2-dichlorobenzenemassconcentration</v>
      </c>
      <c r="B2247" s="13" t="s">
        <v>7992</v>
      </c>
      <c r="C2247" s="12"/>
      <c r="D2247" s="13" t="s">
        <v>8023</v>
      </c>
      <c r="E2247" s="13" t="s">
        <v>2381</v>
      </c>
      <c r="F2247" s="12"/>
      <c r="G2247" s="12"/>
      <c r="H2247" s="12"/>
      <c r="I2247" s="12" t="s">
        <v>90</v>
      </c>
      <c r="J2247" s="13" t="s">
        <v>5151</v>
      </c>
      <c r="K2247" s="13" t="s">
        <v>2384</v>
      </c>
      <c r="L2247" s="13"/>
      <c r="M2247" s="12"/>
      <c r="N2247" s="18" t="s">
        <v>5047</v>
      </c>
      <c r="O2247" s="12"/>
      <c r="P2247" s="12"/>
      <c r="Q2247" s="12"/>
      <c r="R2247" s="12"/>
    </row>
    <row r="2248" spans="1:18" ht="15" customHeight="1">
      <c r="A2248" s="11" t="str">
        <f t="shared" si="36"/>
        <v>ACTRIS_vocab:aerosolparticle1-3-5-trichlorobenzenemassconcentration</v>
      </c>
      <c r="B2248" s="13" t="s">
        <v>7993</v>
      </c>
      <c r="C2248" s="12"/>
      <c r="D2248" s="13" t="s">
        <v>8024</v>
      </c>
      <c r="E2248" s="13" t="s">
        <v>2381</v>
      </c>
      <c r="F2248" s="12"/>
      <c r="G2248" s="12"/>
      <c r="H2248" s="12"/>
      <c r="I2248" s="12" t="s">
        <v>90</v>
      </c>
      <c r="J2248" s="13" t="s">
        <v>5152</v>
      </c>
      <c r="K2248" s="13" t="s">
        <v>2384</v>
      </c>
      <c r="L2248" s="13"/>
      <c r="M2248" s="12"/>
      <c r="N2248" s="18" t="s">
        <v>5047</v>
      </c>
      <c r="O2248" s="12"/>
      <c r="P2248" s="12"/>
      <c r="Q2248" s="12"/>
      <c r="R2248" s="12"/>
    </row>
    <row r="2249" spans="1:18" ht="15" customHeight="1">
      <c r="A2249" s="11" t="str">
        <f t="shared" si="36"/>
        <v>ACTRIS_vocab:aerosolparticle1-3-dichlorobenzenemassconcentration</v>
      </c>
      <c r="B2249" s="13" t="s">
        <v>7994</v>
      </c>
      <c r="C2249" s="12"/>
      <c r="D2249" s="13" t="s">
        <v>8025</v>
      </c>
      <c r="E2249" s="13" t="s">
        <v>2381</v>
      </c>
      <c r="F2249" s="12"/>
      <c r="G2249" s="12"/>
      <c r="H2249" s="12"/>
      <c r="I2249" s="12" t="s">
        <v>90</v>
      </c>
      <c r="J2249" s="13" t="s">
        <v>5168</v>
      </c>
      <c r="K2249" s="13" t="s">
        <v>2384</v>
      </c>
      <c r="L2249" s="13"/>
      <c r="M2249" s="12"/>
      <c r="N2249" s="18" t="s">
        <v>5047</v>
      </c>
      <c r="O2249" s="12"/>
      <c r="P2249" s="12"/>
      <c r="Q2249" s="12"/>
      <c r="R2249" s="12"/>
    </row>
    <row r="2250" spans="1:18" ht="15" customHeight="1">
      <c r="A2250" s="11" t="str">
        <f t="shared" si="36"/>
        <v>ACTRIS_vocab:aerosolparticle1-4-dichlorobenzenemassconcentration</v>
      </c>
      <c r="B2250" s="13" t="s">
        <v>7995</v>
      </c>
      <c r="C2250" s="12"/>
      <c r="D2250" s="13" t="s">
        <v>8026</v>
      </c>
      <c r="E2250" s="13" t="s">
        <v>2381</v>
      </c>
      <c r="F2250" s="12"/>
      <c r="G2250" s="12"/>
      <c r="H2250" s="12"/>
      <c r="I2250" s="12" t="s">
        <v>90</v>
      </c>
      <c r="J2250" s="13" t="s">
        <v>5169</v>
      </c>
      <c r="K2250" s="13" t="s">
        <v>2384</v>
      </c>
      <c r="L2250" s="13"/>
      <c r="M2250" s="12"/>
      <c r="N2250" s="18" t="s">
        <v>5047</v>
      </c>
      <c r="O2250" s="12"/>
      <c r="P2250" s="12"/>
      <c r="Q2250" s="12"/>
      <c r="R2250" s="12"/>
    </row>
    <row r="2251" spans="1:18" ht="15" customHeight="1">
      <c r="A2251" s="11" t="str">
        <f t="shared" si="36"/>
        <v>ACTRIS_vocab:aerosolparticle1-methylnaphthalenemassconcentration</v>
      </c>
      <c r="B2251" s="13" t="s">
        <v>7996</v>
      </c>
      <c r="C2251" s="12"/>
      <c r="D2251" s="13" t="s">
        <v>8027</v>
      </c>
      <c r="E2251" s="13" t="s">
        <v>2381</v>
      </c>
      <c r="F2251" s="12"/>
      <c r="G2251" s="12"/>
      <c r="H2251" s="12"/>
      <c r="I2251" s="12" t="s">
        <v>90</v>
      </c>
      <c r="J2251" s="13" t="s">
        <v>5088</v>
      </c>
      <c r="K2251" s="13" t="s">
        <v>2384</v>
      </c>
      <c r="L2251" s="13"/>
      <c r="M2251" s="12"/>
      <c r="N2251" s="18" t="s">
        <v>5047</v>
      </c>
      <c r="O2251" s="12"/>
      <c r="P2251" s="12"/>
      <c r="Q2251" s="12"/>
      <c r="R2251" s="12"/>
    </row>
    <row r="2252" spans="1:18" ht="15" customHeight="1">
      <c r="A2252" s="11" t="str">
        <f t="shared" si="36"/>
        <v>ACTRIS_vocab:aerosolparticle1-2-3-4-6-7-8-heptachlorodibenzo-p-dioxinmassconcentration</v>
      </c>
      <c r="B2252" s="13" t="s">
        <v>7997</v>
      </c>
      <c r="C2252" s="12"/>
      <c r="D2252" s="13" t="s">
        <v>8028</v>
      </c>
      <c r="E2252" s="13" t="s">
        <v>2381</v>
      </c>
      <c r="F2252" s="12"/>
      <c r="G2252" s="12"/>
      <c r="H2252" s="12"/>
      <c r="I2252" s="12" t="s">
        <v>90</v>
      </c>
      <c r="J2252" s="13" t="s">
        <v>5210</v>
      </c>
      <c r="K2252" s="13" t="s">
        <v>2384</v>
      </c>
      <c r="L2252" s="13"/>
      <c r="M2252" s="12"/>
      <c r="N2252" s="18" t="s">
        <v>5047</v>
      </c>
      <c r="O2252" s="12"/>
      <c r="P2252" s="12"/>
      <c r="Q2252" s="12"/>
      <c r="R2252" s="12"/>
    </row>
    <row r="2253" spans="1:18" ht="15" customHeight="1">
      <c r="A2253" s="11" t="str">
        <f t="shared" si="36"/>
        <v>ACTRIS_vocab:aerosolparticle1-2-3-4-6-7-8-heptachlorodibenzofuranmassconcentration</v>
      </c>
      <c r="B2253" s="13" t="s">
        <v>7998</v>
      </c>
      <c r="C2253" s="12"/>
      <c r="D2253" s="13" t="s">
        <v>8029</v>
      </c>
      <c r="E2253" s="13" t="s">
        <v>2381</v>
      </c>
      <c r="F2253" s="12"/>
      <c r="G2253" s="12"/>
      <c r="H2253" s="12"/>
      <c r="I2253" s="12" t="s">
        <v>90</v>
      </c>
      <c r="J2253" s="13" t="s">
        <v>5231</v>
      </c>
      <c r="K2253" s="13" t="s">
        <v>2384</v>
      </c>
      <c r="L2253" s="13"/>
      <c r="M2253" s="12"/>
      <c r="N2253" s="18" t="s">
        <v>5047</v>
      </c>
      <c r="O2253" s="12"/>
      <c r="P2253" s="12"/>
      <c r="Q2253" s="12"/>
      <c r="R2253" s="12"/>
    </row>
    <row r="2254" spans="1:18" ht="15" customHeight="1">
      <c r="A2254" s="11" t="str">
        <f t="shared" si="36"/>
        <v>ACTRIS_vocab:aerosolparticle1-2-3-4-7-8-9-heptachlorodibenzofuranmassconcentration</v>
      </c>
      <c r="B2254" s="13" t="s">
        <v>7999</v>
      </c>
      <c r="C2254" s="12"/>
      <c r="D2254" s="13" t="s">
        <v>8030</v>
      </c>
      <c r="E2254" s="13" t="s">
        <v>2381</v>
      </c>
      <c r="F2254" s="12"/>
      <c r="G2254" s="12"/>
      <c r="H2254" s="12"/>
      <c r="I2254" s="12" t="s">
        <v>90</v>
      </c>
      <c r="J2254" s="13" t="s">
        <v>5232</v>
      </c>
      <c r="K2254" s="13" t="s">
        <v>2384</v>
      </c>
      <c r="L2254" s="13"/>
      <c r="M2254" s="12"/>
      <c r="N2254" s="18" t="s">
        <v>5047</v>
      </c>
      <c r="O2254" s="12"/>
      <c r="P2254" s="12"/>
      <c r="Q2254" s="12"/>
      <c r="R2254" s="12"/>
    </row>
    <row r="2255" spans="1:18" ht="15" customHeight="1">
      <c r="A2255" s="11" t="str">
        <f t="shared" si="36"/>
        <v>ACTRIS_vocab:aerosolparticle1-2-3-4-7-8-hexachlorodibenzo-p-dioxinmassconcentration</v>
      </c>
      <c r="B2255" s="13" t="s">
        <v>8000</v>
      </c>
      <c r="C2255" s="12"/>
      <c r="D2255" s="13" t="s">
        <v>8031</v>
      </c>
      <c r="E2255" s="13" t="s">
        <v>2381</v>
      </c>
      <c r="F2255" s="12"/>
      <c r="G2255" s="12"/>
      <c r="H2255" s="12"/>
      <c r="I2255" s="12" t="s">
        <v>90</v>
      </c>
      <c r="J2255" s="13" t="s">
        <v>5233</v>
      </c>
      <c r="K2255" s="13" t="s">
        <v>2384</v>
      </c>
      <c r="L2255" s="13"/>
      <c r="M2255" s="12"/>
      <c r="N2255" s="18" t="s">
        <v>5047</v>
      </c>
      <c r="O2255" s="12"/>
      <c r="P2255" s="12"/>
      <c r="Q2255" s="12"/>
      <c r="R2255" s="12"/>
    </row>
    <row r="2256" spans="1:18" ht="15" customHeight="1">
      <c r="A2256" s="11" t="str">
        <f t="shared" si="36"/>
        <v>ACTRIS_vocab:aerosolparticle1-2-3-4-7-8-hexachlorodibenzofuranmassconcentration</v>
      </c>
      <c r="B2256" s="13" t="s">
        <v>8001</v>
      </c>
      <c r="C2256" s="12"/>
      <c r="D2256" s="13" t="s">
        <v>8032</v>
      </c>
      <c r="E2256" s="13" t="s">
        <v>2381</v>
      </c>
      <c r="F2256" s="12"/>
      <c r="G2256" s="12"/>
      <c r="H2256" s="12"/>
      <c r="I2256" s="12" t="s">
        <v>90</v>
      </c>
      <c r="J2256" s="13" t="s">
        <v>5234</v>
      </c>
      <c r="K2256" s="13" t="s">
        <v>2384</v>
      </c>
      <c r="L2256" s="13"/>
      <c r="M2256" s="12"/>
      <c r="N2256" s="18" t="s">
        <v>5047</v>
      </c>
      <c r="O2256" s="12"/>
      <c r="P2256" s="12"/>
      <c r="Q2256" s="12"/>
      <c r="R2256" s="12"/>
    </row>
    <row r="2257" spans="1:18" ht="15" customHeight="1">
      <c r="A2257" s="11" t="str">
        <f t="shared" si="36"/>
        <v>ACTRIS_vocab:aerosolparticle1-2-3-6-7-8-hexachlorodibenzo-p-dioxinmassconcentration</v>
      </c>
      <c r="B2257" s="13" t="s">
        <v>8002</v>
      </c>
      <c r="C2257" s="12"/>
      <c r="D2257" s="13" t="s">
        <v>8033</v>
      </c>
      <c r="E2257" s="13" t="s">
        <v>2381</v>
      </c>
      <c r="F2257" s="12"/>
      <c r="G2257" s="12"/>
      <c r="H2257" s="12"/>
      <c r="I2257" s="12" t="s">
        <v>90</v>
      </c>
      <c r="J2257" s="13" t="s">
        <v>5235</v>
      </c>
      <c r="K2257" s="13" t="s">
        <v>2384</v>
      </c>
      <c r="L2257" s="13"/>
      <c r="M2257" s="12"/>
      <c r="N2257" s="18" t="s">
        <v>5047</v>
      </c>
      <c r="O2257" s="12"/>
      <c r="P2257" s="12"/>
      <c r="Q2257" s="12"/>
      <c r="R2257" s="12"/>
    </row>
    <row r="2258" spans="1:18" ht="15" customHeight="1">
      <c r="A2258" s="11" t="str">
        <f t="shared" si="36"/>
        <v>ACTRIS_vocab:aerosolparticle1-2-3-6-7-8-hexachlorodibenzofuranmassconcentration</v>
      </c>
      <c r="B2258" s="13" t="s">
        <v>8003</v>
      </c>
      <c r="C2258" s="12"/>
      <c r="D2258" s="13" t="s">
        <v>8034</v>
      </c>
      <c r="E2258" s="13" t="s">
        <v>2381</v>
      </c>
      <c r="F2258" s="12"/>
      <c r="G2258" s="12"/>
      <c r="H2258" s="12"/>
      <c r="I2258" s="12" t="s">
        <v>90</v>
      </c>
      <c r="J2258" s="13" t="s">
        <v>5236</v>
      </c>
      <c r="K2258" s="13" t="s">
        <v>2384</v>
      </c>
      <c r="L2258" s="13"/>
      <c r="M2258" s="12"/>
      <c r="N2258" s="18" t="s">
        <v>5047</v>
      </c>
      <c r="O2258" s="12"/>
      <c r="P2258" s="12"/>
      <c r="Q2258" s="12"/>
      <c r="R2258" s="12"/>
    </row>
    <row r="2259" spans="1:18" ht="15" customHeight="1">
      <c r="A2259" s="11" t="str">
        <f t="shared" si="36"/>
        <v>ACTRIS_vocab:aerosolparticle1-2-3-7-8-9-hexachlorodibenzo-p-dioxinmassconcentration</v>
      </c>
      <c r="B2259" s="13" t="s">
        <v>8004</v>
      </c>
      <c r="C2259" s="12"/>
      <c r="D2259" s="13" t="s">
        <v>8035</v>
      </c>
      <c r="E2259" s="13" t="s">
        <v>2381</v>
      </c>
      <c r="F2259" s="12"/>
      <c r="G2259" s="12"/>
      <c r="H2259" s="12"/>
      <c r="I2259" s="12" t="s">
        <v>90</v>
      </c>
      <c r="J2259" s="13" t="s">
        <v>5237</v>
      </c>
      <c r="K2259" s="13" t="s">
        <v>2384</v>
      </c>
      <c r="L2259" s="13"/>
      <c r="M2259" s="12"/>
      <c r="N2259" s="18" t="s">
        <v>5047</v>
      </c>
      <c r="O2259" s="12"/>
      <c r="P2259" s="12"/>
      <c r="Q2259" s="12"/>
      <c r="R2259" s="12"/>
    </row>
    <row r="2260" spans="1:18" ht="15" customHeight="1">
      <c r="A2260" s="11" t="str">
        <f t="shared" si="36"/>
        <v>ACTRIS_vocab:aerosolparticle1-2-3-7-8-9-hexachlorodibenzofuranmassconcentration</v>
      </c>
      <c r="B2260" s="13" t="s">
        <v>8005</v>
      </c>
      <c r="C2260" s="12"/>
      <c r="D2260" s="13" t="s">
        <v>8036</v>
      </c>
      <c r="E2260" s="13" t="s">
        <v>2381</v>
      </c>
      <c r="F2260" s="12"/>
      <c r="G2260" s="12"/>
      <c r="H2260" s="12"/>
      <c r="I2260" s="12" t="s">
        <v>90</v>
      </c>
      <c r="J2260" s="13" t="s">
        <v>5240</v>
      </c>
      <c r="K2260" s="13" t="s">
        <v>2384</v>
      </c>
      <c r="L2260" s="13"/>
      <c r="M2260" s="12"/>
      <c r="N2260" s="18" t="s">
        <v>5047</v>
      </c>
      <c r="O2260" s="12"/>
      <c r="P2260" s="12"/>
      <c r="Q2260" s="12"/>
      <c r="R2260" s="12"/>
    </row>
    <row r="2261" spans="1:18" ht="15" customHeight="1">
      <c r="A2261" s="11" t="str">
        <f t="shared" si="36"/>
        <v>ACTRIS_vocab:aerosolparticle1-2-3-7-8-pentachlorodibenzo-p-dioxinmassconcentration</v>
      </c>
      <c r="B2261" s="13" t="s">
        <v>8006</v>
      </c>
      <c r="C2261" s="12"/>
      <c r="D2261" s="13" t="s">
        <v>8037</v>
      </c>
      <c r="E2261" s="13" t="s">
        <v>2381</v>
      </c>
      <c r="F2261" s="12"/>
      <c r="G2261" s="12"/>
      <c r="H2261" s="12"/>
      <c r="I2261" s="12" t="s">
        <v>90</v>
      </c>
      <c r="J2261" s="13" t="s">
        <v>5239</v>
      </c>
      <c r="K2261" s="13" t="s">
        <v>2384</v>
      </c>
      <c r="L2261" s="13"/>
      <c r="M2261" s="12"/>
      <c r="N2261" s="18" t="s">
        <v>5047</v>
      </c>
      <c r="O2261" s="12"/>
      <c r="P2261" s="12"/>
      <c r="Q2261" s="12"/>
      <c r="R2261" s="12"/>
    </row>
    <row r="2262" spans="1:18" ht="15" customHeight="1">
      <c r="A2262" s="11" t="str">
        <f t="shared" si="36"/>
        <v>ACTRIS_vocab:aerosolparticle1-2-3-7-8-pentachlorodibenzofuranmassconcentration</v>
      </c>
      <c r="B2262" s="13" t="s">
        <v>8007</v>
      </c>
      <c r="C2262" s="12"/>
      <c r="D2262" s="13" t="s">
        <v>8038</v>
      </c>
      <c r="E2262" s="13" t="s">
        <v>2381</v>
      </c>
      <c r="F2262" s="12"/>
      <c r="G2262" s="12"/>
      <c r="H2262" s="12"/>
      <c r="I2262" s="12" t="s">
        <v>90</v>
      </c>
      <c r="J2262" s="13" t="s">
        <v>5238</v>
      </c>
      <c r="K2262" s="13" t="s">
        <v>2384</v>
      </c>
      <c r="L2262" s="13"/>
      <c r="M2262" s="12"/>
      <c r="N2262" s="18" t="s">
        <v>5047</v>
      </c>
      <c r="O2262" s="12"/>
      <c r="P2262" s="12"/>
      <c r="Q2262" s="12"/>
      <c r="R2262" s="12"/>
    </row>
    <row r="2263" spans="1:18" ht="15" customHeight="1">
      <c r="A2263" s="11" t="str">
        <f t="shared" si="36"/>
        <v>ACTRIS_vocab:aerosolparticle2-chloronaphthalenemassconcentration</v>
      </c>
      <c r="B2263" s="13" t="s">
        <v>8008</v>
      </c>
      <c r="C2263" s="12"/>
      <c r="D2263" s="13" t="s">
        <v>8039</v>
      </c>
      <c r="E2263" s="13" t="s">
        <v>2381</v>
      </c>
      <c r="F2263" s="12"/>
      <c r="G2263" s="12"/>
      <c r="H2263" s="12"/>
      <c r="I2263" s="12" t="s">
        <v>90</v>
      </c>
      <c r="J2263" s="13" t="s">
        <v>5283</v>
      </c>
      <c r="K2263" s="13" t="s">
        <v>2384</v>
      </c>
      <c r="L2263" s="13"/>
      <c r="M2263" s="12"/>
      <c r="N2263" s="18" t="s">
        <v>5047</v>
      </c>
      <c r="O2263" s="12"/>
      <c r="P2263" s="12"/>
      <c r="Q2263" s="12"/>
      <c r="R2263" s="12"/>
    </row>
    <row r="2264" spans="1:18" ht="15" customHeight="1">
      <c r="A2264" s="11" t="str">
        <f t="shared" si="36"/>
        <v>ACTRIS_vocab:aerosolparticle2-methylerythritolmassconcentration</v>
      </c>
      <c r="B2264" s="13" t="s">
        <v>8009</v>
      </c>
      <c r="C2264" s="12"/>
      <c r="D2264" s="13" t="s">
        <v>8040</v>
      </c>
      <c r="E2264" s="13" t="s">
        <v>2381</v>
      </c>
      <c r="F2264" s="12"/>
      <c r="G2264" s="12"/>
      <c r="H2264" s="12"/>
      <c r="I2264" s="12" t="s">
        <v>90</v>
      </c>
      <c r="J2264" s="13" t="s">
        <v>8049</v>
      </c>
      <c r="K2264" s="13" t="s">
        <v>2384</v>
      </c>
      <c r="L2264" s="13"/>
      <c r="M2264" s="12"/>
      <c r="N2264" s="18" t="s">
        <v>5047</v>
      </c>
      <c r="O2264" s="12"/>
      <c r="P2264" s="12"/>
      <c r="Q2264" s="12"/>
      <c r="R2264" s="12"/>
    </row>
    <row r="2265" spans="1:18" ht="15" customHeight="1">
      <c r="A2265" s="11" t="str">
        <f t="shared" si="36"/>
        <v>ACTRIS_vocab:aerosolparticle2-methylnaphthalenemassconcentration</v>
      </c>
      <c r="B2265" s="13" t="s">
        <v>8010</v>
      </c>
      <c r="C2265" s="12"/>
      <c r="D2265" s="13" t="s">
        <v>8041</v>
      </c>
      <c r="E2265" s="13" t="s">
        <v>2381</v>
      </c>
      <c r="F2265" s="12"/>
      <c r="G2265" s="12"/>
      <c r="H2265" s="12"/>
      <c r="I2265" s="12" t="s">
        <v>90</v>
      </c>
      <c r="J2265" s="13" t="s">
        <v>5310</v>
      </c>
      <c r="K2265" s="13" t="s">
        <v>2384</v>
      </c>
      <c r="L2265" s="13"/>
      <c r="M2265" s="12"/>
      <c r="N2265" s="18" t="s">
        <v>5047</v>
      </c>
      <c r="O2265" s="12"/>
      <c r="P2265" s="12"/>
      <c r="Q2265" s="12"/>
      <c r="R2265" s="12"/>
    </row>
    <row r="2266" spans="1:18" ht="15" customHeight="1">
      <c r="A2266" s="11" t="str">
        <f t="shared" si="36"/>
        <v>ACTRIS_vocab:aerosolparticle2-methylthreitolmassconcentration</v>
      </c>
      <c r="B2266" s="13" t="s">
        <v>8011</v>
      </c>
      <c r="C2266" s="12"/>
      <c r="D2266" s="13" t="s">
        <v>8042</v>
      </c>
      <c r="E2266" s="13" t="s">
        <v>2381</v>
      </c>
      <c r="F2266" s="12"/>
      <c r="G2266" s="12"/>
      <c r="H2266" s="12"/>
      <c r="I2266" s="12" t="s">
        <v>90</v>
      </c>
      <c r="J2266" s="13" t="s">
        <v>8050</v>
      </c>
      <c r="K2266" s="13" t="s">
        <v>2384</v>
      </c>
      <c r="L2266" s="13"/>
      <c r="M2266" s="12"/>
      <c r="N2266" s="18" t="s">
        <v>5047</v>
      </c>
      <c r="O2266" s="12"/>
      <c r="P2266" s="12"/>
      <c r="Q2266" s="12"/>
      <c r="R2266" s="12"/>
    </row>
    <row r="2267" spans="1:18" ht="15" customHeight="1">
      <c r="A2267" s="11" t="str">
        <f t="shared" si="36"/>
        <v>ACTRIS_vocab:aerosolparticle2-3-4-6-7-8-hexachlorodibenzofuranmassconcentration</v>
      </c>
      <c r="B2267" s="13" t="s">
        <v>8012</v>
      </c>
      <c r="C2267" s="12"/>
      <c r="D2267" s="13" t="s">
        <v>8043</v>
      </c>
      <c r="E2267" s="13" t="s">
        <v>2381</v>
      </c>
      <c r="F2267" s="12"/>
      <c r="G2267" s="12"/>
      <c r="H2267" s="12"/>
      <c r="I2267" s="12" t="s">
        <v>90</v>
      </c>
      <c r="J2267" s="13" t="s">
        <v>5325</v>
      </c>
      <c r="K2267" s="13" t="s">
        <v>2384</v>
      </c>
      <c r="L2267" s="13"/>
      <c r="M2267" s="12"/>
      <c r="N2267" s="18" t="s">
        <v>5047</v>
      </c>
      <c r="O2267" s="12"/>
      <c r="P2267" s="12"/>
      <c r="Q2267" s="12"/>
      <c r="R2267" s="12"/>
    </row>
    <row r="2268" spans="1:18" ht="15" customHeight="1">
      <c r="A2268" s="11" t="str">
        <f t="shared" si="36"/>
        <v>ACTRIS_vocab:aerosolparticle2-3-4-7-8-pentachlorodibenzofuranmassconcentration</v>
      </c>
      <c r="B2268" s="13" t="s">
        <v>8013</v>
      </c>
      <c r="C2268" s="12"/>
      <c r="D2268" s="13" t="s">
        <v>8044</v>
      </c>
      <c r="E2268" s="13" t="s">
        <v>2381</v>
      </c>
      <c r="F2268" s="12"/>
      <c r="G2268" s="12"/>
      <c r="H2268" s="12"/>
      <c r="I2268" s="12" t="s">
        <v>90</v>
      </c>
      <c r="J2268" s="13" t="s">
        <v>5331</v>
      </c>
      <c r="K2268" s="13" t="s">
        <v>2384</v>
      </c>
      <c r="L2268" s="13"/>
      <c r="M2268" s="12"/>
      <c r="N2268" s="18" t="s">
        <v>5047</v>
      </c>
      <c r="O2268" s="12"/>
      <c r="P2268" s="12"/>
      <c r="Q2268" s="12"/>
      <c r="R2268" s="12"/>
    </row>
    <row r="2269" spans="1:18" ht="15" customHeight="1">
      <c r="A2269" s="11" t="str">
        <f t="shared" si="36"/>
        <v>ACTRIS_vocab:aerosolparticle2-3-7-8-tetrachlorodibenzo-p-dioxinmassconcentration</v>
      </c>
      <c r="B2269" s="13" t="s">
        <v>8014</v>
      </c>
      <c r="C2269" s="12"/>
      <c r="D2269" s="13" t="s">
        <v>8045</v>
      </c>
      <c r="E2269" s="13" t="s">
        <v>2381</v>
      </c>
      <c r="F2269" s="12"/>
      <c r="G2269" s="12"/>
      <c r="H2269" s="12"/>
      <c r="I2269" s="12" t="s">
        <v>90</v>
      </c>
      <c r="J2269" s="13" t="s">
        <v>5339</v>
      </c>
      <c r="K2269" s="13" t="s">
        <v>2384</v>
      </c>
      <c r="L2269" s="13"/>
      <c r="M2269" s="12"/>
      <c r="N2269" s="18" t="s">
        <v>5047</v>
      </c>
      <c r="O2269" s="12"/>
      <c r="P2269" s="12"/>
      <c r="Q2269" s="12"/>
      <c r="R2269" s="12"/>
    </row>
    <row r="2270" spans="1:18" ht="15" customHeight="1">
      <c r="A2270" s="11" t="str">
        <f t="shared" si="36"/>
        <v>ACTRIS_vocab:aerosolparticle2-3-7-8-tetrachlorodibenzofuranmassconcentration</v>
      </c>
      <c r="B2270" s="13" t="s">
        <v>8015</v>
      </c>
      <c r="C2270" s="12"/>
      <c r="D2270" s="13" t="s">
        <v>8046</v>
      </c>
      <c r="E2270" s="13" t="s">
        <v>2381</v>
      </c>
      <c r="F2270" s="12"/>
      <c r="G2270" s="12"/>
      <c r="H2270" s="12"/>
      <c r="I2270" s="12" t="s">
        <v>90</v>
      </c>
      <c r="J2270" s="13" t="s">
        <v>5346</v>
      </c>
      <c r="K2270" s="13" t="s">
        <v>2384</v>
      </c>
      <c r="L2270" s="13"/>
      <c r="M2270" s="12"/>
      <c r="N2270" s="18" t="s">
        <v>5047</v>
      </c>
      <c r="O2270" s="12"/>
      <c r="P2270" s="12"/>
      <c r="Q2270" s="12"/>
      <c r="R2270" s="12"/>
    </row>
    <row r="2271" spans="1:18" ht="15" customHeight="1">
      <c r="A2271" s="11" t="str">
        <f t="shared" si="36"/>
        <v>ACTRIS_vocab:aerosolparticle5-methylchrysenemassconcentration</v>
      </c>
      <c r="B2271" s="13" t="s">
        <v>8052</v>
      </c>
      <c r="C2271" s="12"/>
      <c r="D2271" s="13" t="s">
        <v>8053</v>
      </c>
      <c r="E2271" s="13" t="s">
        <v>2381</v>
      </c>
      <c r="F2271" s="12"/>
      <c r="G2271" s="12"/>
      <c r="H2271" s="12"/>
      <c r="I2271" s="12" t="s">
        <v>90</v>
      </c>
      <c r="J2271" s="13" t="s">
        <v>8051</v>
      </c>
      <c r="K2271" s="13" t="s">
        <v>2384</v>
      </c>
      <c r="L2271" s="13"/>
      <c r="M2271" s="12"/>
      <c r="N2271" s="18" t="s">
        <v>5047</v>
      </c>
      <c r="O2271" s="12"/>
      <c r="P2271" s="12"/>
      <c r="Q2271" s="12"/>
      <c r="R2271" s="12"/>
    </row>
    <row r="2272" spans="1:18" ht="15" customHeight="1">
      <c r="A2272" s="11" t="str">
        <f t="shared" si="36"/>
        <v>ACTRIS_vocab:aerosolparticleallyl2-4-6-tribromophenylethermassconcentration</v>
      </c>
      <c r="B2272" s="13" t="s">
        <v>8016</v>
      </c>
      <c r="C2272" s="12"/>
      <c r="D2272" s="13" t="s">
        <v>8047</v>
      </c>
      <c r="E2272" s="13" t="s">
        <v>2381</v>
      </c>
      <c r="F2272" s="12"/>
      <c r="G2272" s="12"/>
      <c r="H2272" s="12"/>
      <c r="I2272" s="12" t="s">
        <v>90</v>
      </c>
      <c r="J2272" s="13" t="s">
        <v>5444</v>
      </c>
      <c r="K2272" s="13" t="s">
        <v>2384</v>
      </c>
      <c r="L2272" s="13"/>
      <c r="M2272" s="12"/>
      <c r="N2272" s="18" t="s">
        <v>5047</v>
      </c>
      <c r="O2272" s="12"/>
      <c r="P2272" s="12"/>
      <c r="Q2272" s="12"/>
      <c r="R2272" s="12"/>
    </row>
    <row r="2273" spans="1:18" ht="15" customHeight="1">
      <c r="A2273" s="11" t="str">
        <f t="shared" si="36"/>
        <v>ACTRIS_vocab:aerosolparticle2-bromoallyl-2-4-6-tribromophenylethermassconcentration</v>
      </c>
      <c r="B2273" s="13" t="s">
        <v>8017</v>
      </c>
      <c r="C2273" s="12"/>
      <c r="D2273" s="13" t="s">
        <v>8048</v>
      </c>
      <c r="E2273" s="13" t="s">
        <v>2381</v>
      </c>
      <c r="F2273" s="12"/>
      <c r="G2273" s="12"/>
      <c r="H2273" s="12"/>
      <c r="I2273" s="12" t="s">
        <v>90</v>
      </c>
      <c r="J2273" s="13" t="s">
        <v>5445</v>
      </c>
      <c r="K2273" s="13" t="s">
        <v>2384</v>
      </c>
      <c r="L2273" s="13"/>
      <c r="M2273" s="12"/>
      <c r="N2273" s="18" t="s">
        <v>5047</v>
      </c>
      <c r="O2273" s="12"/>
      <c r="P2273" s="12"/>
      <c r="Q2273" s="12"/>
      <c r="R2273" s="12"/>
    </row>
    <row r="2274" spans="1:18" ht="15" customHeight="1">
      <c r="A2274" s="11" t="s">
        <v>8085</v>
      </c>
      <c r="B2274" s="13" t="s">
        <v>11631</v>
      </c>
      <c r="C2274" s="12"/>
      <c r="D2274" s="13" t="s">
        <v>8116</v>
      </c>
      <c r="E2274" s="13" t="s">
        <v>2381</v>
      </c>
      <c r="F2274" s="12"/>
      <c r="G2274" s="12"/>
      <c r="H2274" s="12"/>
      <c r="I2274" s="12" t="s">
        <v>90</v>
      </c>
      <c r="J2274" s="13" t="s">
        <v>5460</v>
      </c>
      <c r="K2274" s="13" t="s">
        <v>2384</v>
      </c>
      <c r="L2274" s="13"/>
      <c r="M2274" s="12"/>
      <c r="N2274" s="18" t="s">
        <v>5047</v>
      </c>
      <c r="O2274" s="12"/>
      <c r="P2274" s="12"/>
      <c r="Q2274" s="12"/>
      <c r="R2274" s="12"/>
    </row>
    <row r="2275" spans="1:18" ht="15" customHeight="1">
      <c r="A2275" s="11" t="s">
        <v>8086</v>
      </c>
      <c r="B2275" s="13" t="s">
        <v>8054</v>
      </c>
      <c r="C2275" s="12" t="s">
        <v>10138</v>
      </c>
      <c r="D2275" s="13" t="s">
        <v>9433</v>
      </c>
      <c r="E2275" s="13" t="s">
        <v>2381</v>
      </c>
      <c r="F2275" s="12"/>
      <c r="G2275" s="12"/>
      <c r="H2275" s="12"/>
      <c r="I2275" s="12" t="s">
        <v>90</v>
      </c>
      <c r="J2275" s="13" t="s">
        <v>6679</v>
      </c>
      <c r="K2275" s="13" t="s">
        <v>2384</v>
      </c>
      <c r="L2275" s="13"/>
      <c r="M2275" s="12"/>
      <c r="N2275" s="18" t="s">
        <v>5047</v>
      </c>
      <c r="O2275" s="12"/>
      <c r="P2275" s="12"/>
      <c r="Q2275" s="12"/>
      <c r="R2275" s="12"/>
    </row>
    <row r="2276" spans="1:18" ht="15" customHeight="1">
      <c r="A2276" s="11" t="s">
        <v>8087</v>
      </c>
      <c r="B2276" s="13" t="s">
        <v>8055</v>
      </c>
      <c r="C2276" s="12" t="s">
        <v>10139</v>
      </c>
      <c r="D2276" s="13" t="s">
        <v>9434</v>
      </c>
      <c r="E2276" s="13" t="s">
        <v>2381</v>
      </c>
      <c r="F2276" s="12"/>
      <c r="G2276" s="12"/>
      <c r="H2276" s="12"/>
      <c r="I2276" s="12" t="s">
        <v>90</v>
      </c>
      <c r="J2276" s="13" t="s">
        <v>6680</v>
      </c>
      <c r="K2276" s="13" t="s">
        <v>2384</v>
      </c>
      <c r="L2276" s="13"/>
      <c r="M2276" s="12"/>
      <c r="N2276" s="18" t="s">
        <v>5047</v>
      </c>
      <c r="O2276" s="12"/>
      <c r="P2276" s="12"/>
      <c r="Q2276" s="12"/>
      <c r="R2276" s="12"/>
    </row>
    <row r="2277" spans="1:18" ht="15" customHeight="1">
      <c r="A2277" s="11" t="s">
        <v>8088</v>
      </c>
      <c r="B2277" s="13" t="s">
        <v>8056</v>
      </c>
      <c r="C2277" s="12" t="s">
        <v>10140</v>
      </c>
      <c r="D2277" s="13" t="s">
        <v>9435</v>
      </c>
      <c r="E2277" s="13" t="s">
        <v>2381</v>
      </c>
      <c r="F2277" s="12"/>
      <c r="G2277" s="12"/>
      <c r="H2277" s="12"/>
      <c r="I2277" s="12" t="s">
        <v>90</v>
      </c>
      <c r="J2277" s="13" t="s">
        <v>6681</v>
      </c>
      <c r="K2277" s="13" t="s">
        <v>2384</v>
      </c>
      <c r="L2277" s="13"/>
      <c r="M2277" s="12"/>
      <c r="N2277" s="18" t="s">
        <v>5047</v>
      </c>
      <c r="O2277" s="12"/>
      <c r="P2277" s="12"/>
      <c r="Q2277" s="12"/>
      <c r="R2277" s="12"/>
    </row>
    <row r="2278" spans="1:18" ht="15" customHeight="1">
      <c r="A2278" s="11" t="s">
        <v>8089</v>
      </c>
      <c r="B2278" s="13" t="s">
        <v>8057</v>
      </c>
      <c r="C2278" s="12" t="s">
        <v>10141</v>
      </c>
      <c r="D2278" s="13" t="s">
        <v>9436</v>
      </c>
      <c r="E2278" s="13" t="s">
        <v>2381</v>
      </c>
      <c r="F2278" s="12"/>
      <c r="G2278" s="12"/>
      <c r="H2278" s="12"/>
      <c r="I2278" s="12" t="s">
        <v>90</v>
      </c>
      <c r="J2278" s="13" t="s">
        <v>6682</v>
      </c>
      <c r="K2278" s="13" t="s">
        <v>2384</v>
      </c>
      <c r="L2278" s="13"/>
      <c r="M2278" s="12"/>
      <c r="N2278" s="18" t="s">
        <v>5047</v>
      </c>
      <c r="O2278" s="12"/>
      <c r="P2278" s="12"/>
      <c r="Q2278" s="12"/>
      <c r="R2278" s="12"/>
    </row>
    <row r="2279" spans="1:18" ht="15" customHeight="1">
      <c r="A2279" s="11" t="s">
        <v>8090</v>
      </c>
      <c r="B2279" s="13" t="s">
        <v>8058</v>
      </c>
      <c r="C2279" s="12" t="s">
        <v>10142</v>
      </c>
      <c r="D2279" s="13" t="s">
        <v>9437</v>
      </c>
      <c r="E2279" s="13" t="s">
        <v>2381</v>
      </c>
      <c r="F2279" s="12"/>
      <c r="G2279" s="12"/>
      <c r="H2279" s="12"/>
      <c r="I2279" s="12" t="s">
        <v>90</v>
      </c>
      <c r="J2279" s="13" t="s">
        <v>6683</v>
      </c>
      <c r="K2279" s="13" t="s">
        <v>2384</v>
      </c>
      <c r="L2279" s="13"/>
      <c r="M2279" s="12"/>
      <c r="N2279" s="18" t="s">
        <v>5047</v>
      </c>
      <c r="O2279" s="12"/>
      <c r="P2279" s="12"/>
      <c r="Q2279" s="12"/>
      <c r="R2279" s="12"/>
    </row>
    <row r="2280" spans="1:18" ht="15" customHeight="1">
      <c r="A2280" s="11" t="s">
        <v>8091</v>
      </c>
      <c r="B2280" s="13" t="s">
        <v>8059</v>
      </c>
      <c r="C2280" s="12" t="s">
        <v>10143</v>
      </c>
      <c r="D2280" s="13" t="s">
        <v>9438</v>
      </c>
      <c r="E2280" s="13" t="s">
        <v>2381</v>
      </c>
      <c r="F2280" s="12"/>
      <c r="G2280" s="12"/>
      <c r="H2280" s="12"/>
      <c r="I2280" s="12" t="s">
        <v>90</v>
      </c>
      <c r="J2280" s="13" t="s">
        <v>6684</v>
      </c>
      <c r="K2280" s="13" t="s">
        <v>2384</v>
      </c>
      <c r="L2280" s="13"/>
      <c r="M2280" s="12"/>
      <c r="N2280" s="18" t="s">
        <v>5047</v>
      </c>
      <c r="O2280" s="12"/>
      <c r="P2280" s="12"/>
      <c r="Q2280" s="12"/>
      <c r="R2280" s="12"/>
    </row>
    <row r="2281" spans="1:18" ht="15" customHeight="1">
      <c r="A2281" s="11" t="s">
        <v>8092</v>
      </c>
      <c r="B2281" s="13" t="s">
        <v>8060</v>
      </c>
      <c r="C2281" s="12" t="s">
        <v>10144</v>
      </c>
      <c r="D2281" s="13" t="s">
        <v>9439</v>
      </c>
      <c r="E2281" s="13" t="s">
        <v>2381</v>
      </c>
      <c r="F2281" s="12"/>
      <c r="G2281" s="12"/>
      <c r="H2281" s="12"/>
      <c r="I2281" s="12" t="s">
        <v>90</v>
      </c>
      <c r="J2281" s="13" t="s">
        <v>6685</v>
      </c>
      <c r="K2281" s="13" t="s">
        <v>2384</v>
      </c>
      <c r="L2281" s="13"/>
      <c r="M2281" s="12"/>
      <c r="N2281" s="18" t="s">
        <v>5047</v>
      </c>
      <c r="O2281" s="12"/>
      <c r="P2281" s="12"/>
      <c r="Q2281" s="12"/>
      <c r="R2281" s="12"/>
    </row>
    <row r="2282" spans="1:18" ht="15" customHeight="1">
      <c r="A2282" s="11" t="s">
        <v>8093</v>
      </c>
      <c r="B2282" s="13" t="s">
        <v>8061</v>
      </c>
      <c r="C2282" s="12" t="s">
        <v>10145</v>
      </c>
      <c r="D2282" s="13" t="s">
        <v>9440</v>
      </c>
      <c r="E2282" s="13" t="s">
        <v>2381</v>
      </c>
      <c r="F2282" s="12"/>
      <c r="G2282" s="12"/>
      <c r="H2282" s="12"/>
      <c r="I2282" s="12" t="s">
        <v>90</v>
      </c>
      <c r="J2282" s="13" t="s">
        <v>6686</v>
      </c>
      <c r="K2282" s="13" t="s">
        <v>2384</v>
      </c>
      <c r="L2282" s="13"/>
      <c r="M2282" s="12"/>
      <c r="N2282" s="18" t="s">
        <v>5047</v>
      </c>
      <c r="O2282" s="12"/>
      <c r="P2282" s="12"/>
      <c r="Q2282" s="12"/>
      <c r="R2282" s="12"/>
    </row>
    <row r="2283" spans="1:18" ht="15" customHeight="1">
      <c r="A2283" s="11" t="s">
        <v>8094</v>
      </c>
      <c r="B2283" s="13" t="s">
        <v>8062</v>
      </c>
      <c r="C2283" s="12" t="s">
        <v>10146</v>
      </c>
      <c r="D2283" s="13" t="s">
        <v>9441</v>
      </c>
      <c r="E2283" s="13" t="s">
        <v>2381</v>
      </c>
      <c r="F2283" s="12"/>
      <c r="G2283" s="12"/>
      <c r="H2283" s="12"/>
      <c r="I2283" s="12" t="s">
        <v>90</v>
      </c>
      <c r="J2283" s="13" t="s">
        <v>6687</v>
      </c>
      <c r="K2283" s="13" t="s">
        <v>2384</v>
      </c>
      <c r="L2283" s="13"/>
      <c r="M2283" s="12"/>
      <c r="N2283" s="18" t="s">
        <v>5047</v>
      </c>
      <c r="O2283" s="12"/>
      <c r="P2283" s="12"/>
      <c r="Q2283" s="12"/>
      <c r="R2283" s="12"/>
    </row>
    <row r="2284" spans="1:18" ht="15" customHeight="1">
      <c r="A2284" s="11" t="s">
        <v>8095</v>
      </c>
      <c r="B2284" s="13" t="s">
        <v>8063</v>
      </c>
      <c r="C2284" s="12" t="s">
        <v>10147</v>
      </c>
      <c r="D2284" s="13" t="s">
        <v>9442</v>
      </c>
      <c r="E2284" s="13" t="s">
        <v>2381</v>
      </c>
      <c r="F2284" s="12"/>
      <c r="G2284" s="12"/>
      <c r="H2284" s="12"/>
      <c r="I2284" s="12" t="s">
        <v>90</v>
      </c>
      <c r="J2284" s="13" t="s">
        <v>6688</v>
      </c>
      <c r="K2284" s="13" t="s">
        <v>2384</v>
      </c>
      <c r="L2284" s="13"/>
      <c r="M2284" s="12"/>
      <c r="N2284" s="18" t="s">
        <v>5047</v>
      </c>
      <c r="O2284" s="12"/>
      <c r="P2284" s="12"/>
      <c r="Q2284" s="12"/>
      <c r="R2284" s="12"/>
    </row>
    <row r="2285" spans="1:18" ht="15" customHeight="1">
      <c r="A2285" s="11" t="s">
        <v>8096</v>
      </c>
      <c r="B2285" s="13" t="s">
        <v>8064</v>
      </c>
      <c r="C2285" s="12" t="s">
        <v>10148</v>
      </c>
      <c r="D2285" s="13" t="s">
        <v>9443</v>
      </c>
      <c r="E2285" s="13" t="s">
        <v>2381</v>
      </c>
      <c r="F2285" s="12"/>
      <c r="G2285" s="12"/>
      <c r="H2285" s="12"/>
      <c r="I2285" s="12" t="s">
        <v>90</v>
      </c>
      <c r="J2285" s="13" t="s">
        <v>6689</v>
      </c>
      <c r="K2285" s="13" t="s">
        <v>2384</v>
      </c>
      <c r="L2285" s="13"/>
      <c r="M2285" s="12"/>
      <c r="N2285" s="18" t="s">
        <v>5047</v>
      </c>
      <c r="O2285" s="12"/>
      <c r="P2285" s="12"/>
      <c r="Q2285" s="12"/>
      <c r="R2285" s="12"/>
    </row>
    <row r="2286" spans="1:18" ht="15" customHeight="1">
      <c r="A2286" s="11" t="s">
        <v>8097</v>
      </c>
      <c r="B2286" s="13" t="s">
        <v>8065</v>
      </c>
      <c r="C2286" s="12" t="s">
        <v>10149</v>
      </c>
      <c r="D2286" s="13" t="s">
        <v>9444</v>
      </c>
      <c r="E2286" s="13" t="s">
        <v>2381</v>
      </c>
      <c r="F2286" s="12"/>
      <c r="G2286" s="12"/>
      <c r="H2286" s="12"/>
      <c r="I2286" s="12" t="s">
        <v>90</v>
      </c>
      <c r="J2286" s="13" t="s">
        <v>6690</v>
      </c>
      <c r="K2286" s="13" t="s">
        <v>2384</v>
      </c>
      <c r="L2286" s="13"/>
      <c r="M2286" s="12"/>
      <c r="N2286" s="18" t="s">
        <v>5047</v>
      </c>
      <c r="O2286" s="12"/>
      <c r="P2286" s="12"/>
      <c r="Q2286" s="12"/>
      <c r="R2286" s="12"/>
    </row>
    <row r="2287" spans="1:18" ht="15" customHeight="1">
      <c r="A2287" s="11" t="s">
        <v>8098</v>
      </c>
      <c r="B2287" s="13" t="s">
        <v>8066</v>
      </c>
      <c r="C2287" s="12" t="s">
        <v>10150</v>
      </c>
      <c r="D2287" s="13" t="s">
        <v>9445</v>
      </c>
      <c r="E2287" s="13" t="s">
        <v>2381</v>
      </c>
      <c r="F2287" s="12"/>
      <c r="G2287" s="12"/>
      <c r="H2287" s="12"/>
      <c r="I2287" s="12" t="s">
        <v>90</v>
      </c>
      <c r="J2287" s="13" t="s">
        <v>6691</v>
      </c>
      <c r="K2287" s="13" t="s">
        <v>2384</v>
      </c>
      <c r="L2287" s="13"/>
      <c r="M2287" s="12"/>
      <c r="N2287" s="18" t="s">
        <v>5047</v>
      </c>
      <c r="O2287" s="12"/>
      <c r="P2287" s="12"/>
      <c r="Q2287" s="12"/>
      <c r="R2287" s="12"/>
    </row>
    <row r="2288" spans="1:18" ht="15" customHeight="1">
      <c r="A2288" s="11" t="s">
        <v>8099</v>
      </c>
      <c r="B2288" s="13" t="s">
        <v>8067</v>
      </c>
      <c r="C2288" s="12" t="s">
        <v>10151</v>
      </c>
      <c r="D2288" s="13" t="s">
        <v>9446</v>
      </c>
      <c r="E2288" s="13" t="s">
        <v>2381</v>
      </c>
      <c r="F2288" s="12"/>
      <c r="G2288" s="12"/>
      <c r="H2288" s="12"/>
      <c r="I2288" s="12" t="s">
        <v>90</v>
      </c>
      <c r="J2288" s="13" t="s">
        <v>6692</v>
      </c>
      <c r="K2288" s="13" t="s">
        <v>2384</v>
      </c>
      <c r="L2288" s="13"/>
      <c r="M2288" s="12"/>
      <c r="N2288" s="18" t="s">
        <v>5047</v>
      </c>
      <c r="O2288" s="12"/>
      <c r="P2288" s="12"/>
      <c r="Q2288" s="12"/>
      <c r="R2288" s="12"/>
    </row>
    <row r="2289" spans="1:18" ht="15" customHeight="1">
      <c r="A2289" s="11" t="s">
        <v>8100</v>
      </c>
      <c r="B2289" s="13" t="s">
        <v>8068</v>
      </c>
      <c r="C2289" s="12" t="s">
        <v>10152</v>
      </c>
      <c r="D2289" s="13" t="s">
        <v>9447</v>
      </c>
      <c r="E2289" s="13" t="s">
        <v>2381</v>
      </c>
      <c r="F2289" s="12"/>
      <c r="G2289" s="12"/>
      <c r="H2289" s="12"/>
      <c r="I2289" s="12" t="s">
        <v>90</v>
      </c>
      <c r="J2289" s="13" t="s">
        <v>6693</v>
      </c>
      <c r="K2289" s="13" t="s">
        <v>2384</v>
      </c>
      <c r="L2289" s="13"/>
      <c r="M2289" s="12"/>
      <c r="N2289" s="18" t="s">
        <v>5047</v>
      </c>
      <c r="O2289" s="12"/>
      <c r="P2289" s="12"/>
      <c r="Q2289" s="12"/>
      <c r="R2289" s="12"/>
    </row>
    <row r="2290" spans="1:18" ht="15" customHeight="1">
      <c r="A2290" s="11" t="s">
        <v>8101</v>
      </c>
      <c r="B2290" s="13" t="s">
        <v>8069</v>
      </c>
      <c r="C2290" s="12" t="s">
        <v>10153</v>
      </c>
      <c r="D2290" s="13" t="s">
        <v>9448</v>
      </c>
      <c r="E2290" s="13" t="s">
        <v>2381</v>
      </c>
      <c r="F2290" s="12"/>
      <c r="G2290" s="12"/>
      <c r="H2290" s="12"/>
      <c r="I2290" s="12" t="s">
        <v>90</v>
      </c>
      <c r="J2290" s="13" t="s">
        <v>6694</v>
      </c>
      <c r="K2290" s="13" t="s">
        <v>2384</v>
      </c>
      <c r="L2290" s="13"/>
      <c r="M2290" s="12"/>
      <c r="N2290" s="18" t="s">
        <v>5047</v>
      </c>
      <c r="O2290" s="12"/>
      <c r="P2290" s="12"/>
      <c r="Q2290" s="12"/>
      <c r="R2290" s="12"/>
    </row>
    <row r="2291" spans="1:18" ht="15" customHeight="1">
      <c r="A2291" s="11" t="s">
        <v>8102</v>
      </c>
      <c r="B2291" s="13" t="s">
        <v>8070</v>
      </c>
      <c r="C2291" s="12" t="s">
        <v>10154</v>
      </c>
      <c r="D2291" s="13" t="s">
        <v>9449</v>
      </c>
      <c r="E2291" s="13" t="s">
        <v>2381</v>
      </c>
      <c r="F2291" s="12"/>
      <c r="G2291" s="12"/>
      <c r="H2291" s="12"/>
      <c r="I2291" s="12" t="s">
        <v>90</v>
      </c>
      <c r="J2291" s="13" t="s">
        <v>6695</v>
      </c>
      <c r="K2291" s="13" t="s">
        <v>2384</v>
      </c>
      <c r="L2291" s="13"/>
      <c r="M2291" s="12"/>
      <c r="N2291" s="18" t="s">
        <v>5047</v>
      </c>
      <c r="O2291" s="12"/>
      <c r="P2291" s="12"/>
      <c r="Q2291" s="12"/>
      <c r="R2291" s="12"/>
    </row>
    <row r="2292" spans="1:18" ht="15" customHeight="1">
      <c r="A2292" s="11" t="s">
        <v>8103</v>
      </c>
      <c r="B2292" s="13" t="s">
        <v>8071</v>
      </c>
      <c r="C2292" s="12" t="s">
        <v>10155</v>
      </c>
      <c r="D2292" s="13" t="s">
        <v>9450</v>
      </c>
      <c r="E2292" s="13" t="s">
        <v>2381</v>
      </c>
      <c r="F2292" s="12"/>
      <c r="G2292" s="12"/>
      <c r="H2292" s="12"/>
      <c r="I2292" s="12" t="s">
        <v>90</v>
      </c>
      <c r="J2292" s="13" t="s">
        <v>6696</v>
      </c>
      <c r="K2292" s="13" t="s">
        <v>2384</v>
      </c>
      <c r="L2292" s="13"/>
      <c r="M2292" s="12"/>
      <c r="N2292" s="18" t="s">
        <v>5047</v>
      </c>
      <c r="O2292" s="12"/>
      <c r="P2292" s="12"/>
      <c r="Q2292" s="12"/>
      <c r="R2292" s="12"/>
    </row>
    <row r="2293" spans="1:18" ht="15" customHeight="1">
      <c r="A2293" s="11" t="s">
        <v>8104</v>
      </c>
      <c r="B2293" s="13" t="s">
        <v>8072</v>
      </c>
      <c r="C2293" s="12" t="s">
        <v>10156</v>
      </c>
      <c r="D2293" s="13" t="s">
        <v>9451</v>
      </c>
      <c r="E2293" s="13" t="s">
        <v>2381</v>
      </c>
      <c r="F2293" s="12"/>
      <c r="G2293" s="12"/>
      <c r="H2293" s="12"/>
      <c r="I2293" s="12" t="s">
        <v>90</v>
      </c>
      <c r="J2293" s="13" t="s">
        <v>6697</v>
      </c>
      <c r="K2293" s="13" t="s">
        <v>2384</v>
      </c>
      <c r="L2293" s="13"/>
      <c r="M2293" s="12"/>
      <c r="N2293" s="18" t="s">
        <v>5047</v>
      </c>
      <c r="O2293" s="12"/>
      <c r="P2293" s="12"/>
      <c r="Q2293" s="12"/>
      <c r="R2293" s="12"/>
    </row>
    <row r="2294" spans="1:18" ht="15" customHeight="1">
      <c r="A2294" s="11" t="s">
        <v>8105</v>
      </c>
      <c r="B2294" s="13" t="s">
        <v>8073</v>
      </c>
      <c r="C2294" s="12" t="s">
        <v>10157</v>
      </c>
      <c r="D2294" s="13" t="s">
        <v>9452</v>
      </c>
      <c r="E2294" s="13" t="s">
        <v>2381</v>
      </c>
      <c r="F2294" s="12"/>
      <c r="G2294" s="12"/>
      <c r="H2294" s="12"/>
      <c r="I2294" s="12" t="s">
        <v>90</v>
      </c>
      <c r="J2294" s="13" t="s">
        <v>6698</v>
      </c>
      <c r="K2294" s="13" t="s">
        <v>2384</v>
      </c>
      <c r="L2294" s="13"/>
      <c r="M2294" s="12"/>
      <c r="N2294" s="18" t="s">
        <v>5047</v>
      </c>
      <c r="O2294" s="12"/>
      <c r="P2294" s="12"/>
      <c r="Q2294" s="12"/>
      <c r="R2294" s="12"/>
    </row>
    <row r="2295" spans="1:18" ht="15" customHeight="1">
      <c r="A2295" s="11" t="s">
        <v>8106</v>
      </c>
      <c r="B2295" s="13" t="s">
        <v>8074</v>
      </c>
      <c r="C2295" s="12" t="s">
        <v>10158</v>
      </c>
      <c r="D2295" s="13" t="s">
        <v>9453</v>
      </c>
      <c r="E2295" s="13" t="s">
        <v>2381</v>
      </c>
      <c r="F2295" s="12"/>
      <c r="G2295" s="12"/>
      <c r="H2295" s="12"/>
      <c r="I2295" s="12" t="s">
        <v>90</v>
      </c>
      <c r="J2295" s="13" t="s">
        <v>6699</v>
      </c>
      <c r="K2295" s="13" t="s">
        <v>2384</v>
      </c>
      <c r="L2295" s="13"/>
      <c r="M2295" s="12"/>
      <c r="N2295" s="18" t="s">
        <v>5047</v>
      </c>
      <c r="O2295" s="12"/>
      <c r="P2295" s="12"/>
      <c r="Q2295" s="12"/>
      <c r="R2295" s="12"/>
    </row>
    <row r="2296" spans="1:18" ht="15" customHeight="1">
      <c r="A2296" s="11" t="s">
        <v>8107</v>
      </c>
      <c r="B2296" s="13" t="s">
        <v>8075</v>
      </c>
      <c r="C2296" s="12" t="s">
        <v>10159</v>
      </c>
      <c r="D2296" s="13" t="s">
        <v>9454</v>
      </c>
      <c r="E2296" s="13" t="s">
        <v>2381</v>
      </c>
      <c r="F2296" s="12"/>
      <c r="G2296" s="12"/>
      <c r="H2296" s="12"/>
      <c r="I2296" s="12" t="s">
        <v>90</v>
      </c>
      <c r="J2296" s="13" t="s">
        <v>6700</v>
      </c>
      <c r="K2296" s="13" t="s">
        <v>2384</v>
      </c>
      <c r="L2296" s="13"/>
      <c r="M2296" s="12"/>
      <c r="N2296" s="18" t="s">
        <v>5047</v>
      </c>
      <c r="O2296" s="12"/>
      <c r="P2296" s="12"/>
      <c r="Q2296" s="12"/>
      <c r="R2296" s="12"/>
    </row>
    <row r="2297" spans="1:18" ht="15" customHeight="1">
      <c r="A2297" s="11" t="s">
        <v>8108</v>
      </c>
      <c r="B2297" s="13" t="s">
        <v>8076</v>
      </c>
      <c r="C2297" s="12" t="s">
        <v>10160</v>
      </c>
      <c r="D2297" s="13" t="s">
        <v>9455</v>
      </c>
      <c r="E2297" s="13" t="s">
        <v>2381</v>
      </c>
      <c r="F2297" s="12"/>
      <c r="G2297" s="12"/>
      <c r="H2297" s="12"/>
      <c r="I2297" s="12" t="s">
        <v>90</v>
      </c>
      <c r="J2297" s="13" t="s">
        <v>6701</v>
      </c>
      <c r="K2297" s="13" t="s">
        <v>2384</v>
      </c>
      <c r="L2297" s="13"/>
      <c r="M2297" s="12"/>
      <c r="N2297" s="18" t="s">
        <v>5047</v>
      </c>
      <c r="O2297" s="12"/>
      <c r="P2297" s="12"/>
      <c r="Q2297" s="12"/>
      <c r="R2297" s="12"/>
    </row>
    <row r="2298" spans="1:18" ht="15" customHeight="1">
      <c r="A2298" s="11" t="s">
        <v>8109</v>
      </c>
      <c r="B2298" s="13" t="s">
        <v>8077</v>
      </c>
      <c r="C2298" s="12" t="s">
        <v>10161</v>
      </c>
      <c r="D2298" s="13" t="s">
        <v>9456</v>
      </c>
      <c r="E2298" s="13" t="s">
        <v>2381</v>
      </c>
      <c r="F2298" s="12"/>
      <c r="G2298" s="12"/>
      <c r="H2298" s="12"/>
      <c r="I2298" s="12" t="s">
        <v>90</v>
      </c>
      <c r="J2298" s="13" t="s">
        <v>6702</v>
      </c>
      <c r="K2298" s="13" t="s">
        <v>2384</v>
      </c>
      <c r="L2298" s="13"/>
      <c r="M2298" s="12"/>
      <c r="N2298" s="18" t="s">
        <v>5047</v>
      </c>
      <c r="O2298" s="12"/>
      <c r="P2298" s="12"/>
      <c r="Q2298" s="12"/>
      <c r="R2298" s="12"/>
    </row>
    <row r="2299" spans="1:18" ht="15" customHeight="1">
      <c r="A2299" s="11" t="s">
        <v>8110</v>
      </c>
      <c r="B2299" s="13" t="s">
        <v>8078</v>
      </c>
      <c r="C2299" s="12" t="s">
        <v>10162</v>
      </c>
      <c r="D2299" s="13" t="s">
        <v>9457</v>
      </c>
      <c r="E2299" s="13" t="s">
        <v>2381</v>
      </c>
      <c r="F2299" s="12"/>
      <c r="G2299" s="12"/>
      <c r="H2299" s="12"/>
      <c r="I2299" s="12" t="s">
        <v>90</v>
      </c>
      <c r="J2299" s="13" t="s">
        <v>6703</v>
      </c>
      <c r="K2299" s="13" t="s">
        <v>2384</v>
      </c>
      <c r="L2299" s="13"/>
      <c r="M2299" s="12"/>
      <c r="N2299" s="18" t="s">
        <v>5047</v>
      </c>
      <c r="O2299" s="12"/>
      <c r="P2299" s="12"/>
      <c r="Q2299" s="12"/>
      <c r="R2299" s="12"/>
    </row>
    <row r="2300" spans="1:18" ht="15" customHeight="1">
      <c r="A2300" s="11" t="s">
        <v>8111</v>
      </c>
      <c r="B2300" s="13" t="s">
        <v>8079</v>
      </c>
      <c r="C2300" s="12" t="s">
        <v>10163</v>
      </c>
      <c r="D2300" s="13" t="s">
        <v>9458</v>
      </c>
      <c r="E2300" s="13" t="s">
        <v>2381</v>
      </c>
      <c r="F2300" s="12"/>
      <c r="G2300" s="12"/>
      <c r="H2300" s="12"/>
      <c r="I2300" s="12" t="s">
        <v>90</v>
      </c>
      <c r="J2300" s="13" t="s">
        <v>6704</v>
      </c>
      <c r="K2300" s="13" t="s">
        <v>2384</v>
      </c>
      <c r="L2300" s="13"/>
      <c r="M2300" s="12"/>
      <c r="N2300" s="18" t="s">
        <v>5047</v>
      </c>
      <c r="O2300" s="12"/>
      <c r="P2300" s="12"/>
      <c r="Q2300" s="12"/>
      <c r="R2300" s="12"/>
    </row>
    <row r="2301" spans="1:18" ht="15" customHeight="1">
      <c r="A2301" s="11" t="s">
        <v>8112</v>
      </c>
      <c r="B2301" s="13" t="s">
        <v>8080</v>
      </c>
      <c r="C2301" s="12" t="s">
        <v>10164</v>
      </c>
      <c r="D2301" s="13" t="s">
        <v>9459</v>
      </c>
      <c r="E2301" s="13" t="s">
        <v>2381</v>
      </c>
      <c r="F2301" s="12"/>
      <c r="G2301" s="12"/>
      <c r="H2301" s="12"/>
      <c r="I2301" s="12" t="s">
        <v>90</v>
      </c>
      <c r="J2301" s="13" t="s">
        <v>6705</v>
      </c>
      <c r="K2301" s="13" t="s">
        <v>2384</v>
      </c>
      <c r="L2301" s="13"/>
      <c r="M2301" s="12"/>
      <c r="N2301" s="18" t="s">
        <v>5047</v>
      </c>
      <c r="O2301" s="12"/>
      <c r="P2301" s="12"/>
      <c r="Q2301" s="12"/>
      <c r="R2301" s="12"/>
    </row>
    <row r="2302" spans="1:18" ht="15" customHeight="1">
      <c r="A2302" s="11" t="s">
        <v>8113</v>
      </c>
      <c r="B2302" s="13" t="s">
        <v>8081</v>
      </c>
      <c r="C2302" s="12" t="s">
        <v>10165</v>
      </c>
      <c r="D2302" s="13" t="s">
        <v>9460</v>
      </c>
      <c r="E2302" s="13" t="s">
        <v>2381</v>
      </c>
      <c r="F2302" s="12"/>
      <c r="G2302" s="12"/>
      <c r="H2302" s="12"/>
      <c r="I2302" s="12" t="s">
        <v>90</v>
      </c>
      <c r="J2302" s="13" t="s">
        <v>6706</v>
      </c>
      <c r="K2302" s="13" t="s">
        <v>2384</v>
      </c>
      <c r="L2302" s="13"/>
      <c r="M2302" s="12"/>
      <c r="N2302" s="18" t="s">
        <v>5047</v>
      </c>
      <c r="O2302" s="12"/>
      <c r="P2302" s="12"/>
      <c r="Q2302" s="12"/>
      <c r="R2302" s="12"/>
    </row>
    <row r="2303" spans="1:18" ht="15" customHeight="1">
      <c r="A2303" s="11" t="s">
        <v>8114</v>
      </c>
      <c r="B2303" s="13" t="s">
        <v>8082</v>
      </c>
      <c r="C2303" s="12" t="s">
        <v>10166</v>
      </c>
      <c r="D2303" s="13" t="s">
        <v>9461</v>
      </c>
      <c r="E2303" s="13" t="s">
        <v>2381</v>
      </c>
      <c r="F2303" s="12"/>
      <c r="G2303" s="12"/>
      <c r="H2303" s="12"/>
      <c r="I2303" s="12" t="s">
        <v>90</v>
      </c>
      <c r="J2303" s="13" t="s">
        <v>6707</v>
      </c>
      <c r="K2303" s="13" t="s">
        <v>2384</v>
      </c>
      <c r="L2303" s="13"/>
      <c r="M2303" s="12"/>
      <c r="N2303" s="18" t="s">
        <v>5047</v>
      </c>
      <c r="O2303" s="12"/>
      <c r="P2303" s="12"/>
      <c r="Q2303" s="12"/>
      <c r="R2303" s="12"/>
    </row>
    <row r="2304" spans="1:18" ht="15" customHeight="1">
      <c r="A2304" s="11" t="s">
        <v>8115</v>
      </c>
      <c r="B2304" s="13" t="s">
        <v>8083</v>
      </c>
      <c r="C2304" s="12" t="s">
        <v>10167</v>
      </c>
      <c r="D2304" s="13" t="s">
        <v>9462</v>
      </c>
      <c r="E2304" s="13" t="s">
        <v>2381</v>
      </c>
      <c r="F2304" s="12"/>
      <c r="G2304" s="12"/>
      <c r="H2304" s="12"/>
      <c r="I2304" s="12" t="s">
        <v>90</v>
      </c>
      <c r="J2304" s="13" t="s">
        <v>6708</v>
      </c>
      <c r="K2304" s="13" t="s">
        <v>2384</v>
      </c>
      <c r="L2304" s="13"/>
      <c r="M2304" s="12"/>
      <c r="N2304" s="18" t="s">
        <v>5047</v>
      </c>
      <c r="O2304" s="12"/>
      <c r="P2304" s="12"/>
      <c r="Q2304" s="12"/>
      <c r="R2304" s="12"/>
    </row>
    <row r="2305" spans="1:18" ht="15" customHeight="1">
      <c r="A2305" s="11" t="str">
        <f t="shared" ref="A2305:A2369" si="39">IF(ISBLANK($B2305),"",$B$2 &amp; ":" &amp; (SUBSTITUTE(SUBSTITUTE(SUBSTITUTE(SUBSTITUTE(SUBSTITUTE(SUBSTITUTE(SUBSTITUTE(SUBSTITUTE(SUBSTITUTE(B2305," ",""),"/","Div"),",","-"),"(","-"),")",""),"+","plus"),"--","-")," ",""),"&amp;","-")))</f>
        <v>ACTRIS_vocab:aerosolparticlebis-2-ethylhexyltetrabromophthalatemassconcentration</v>
      </c>
      <c r="B2305" s="13" t="s">
        <v>8084</v>
      </c>
      <c r="C2305" s="12"/>
      <c r="D2305" s="13" t="s">
        <v>8125</v>
      </c>
      <c r="E2305" s="13" t="s">
        <v>2381</v>
      </c>
      <c r="F2305" s="12"/>
      <c r="G2305" s="12"/>
      <c r="H2305" s="12"/>
      <c r="I2305" s="12" t="s">
        <v>90</v>
      </c>
      <c r="J2305" s="13" t="s">
        <v>6909</v>
      </c>
      <c r="K2305" s="13" t="s">
        <v>2384</v>
      </c>
      <c r="L2305" s="13"/>
      <c r="M2305" s="12"/>
      <c r="N2305" s="18" t="s">
        <v>5047</v>
      </c>
      <c r="O2305" s="12"/>
      <c r="P2305" s="12"/>
      <c r="Q2305" s="12"/>
      <c r="R2305" s="12"/>
    </row>
    <row r="2306" spans="1:18" ht="15" customHeight="1">
      <c r="A2306" s="11" t="str">
        <f t="shared" si="39"/>
        <v>ACTRIS_vocab:aerosolparticle1-2-bis-2-4-6-tribromophenoxyethanemassconcentration</v>
      </c>
      <c r="B2306" s="13" t="s">
        <v>11234</v>
      </c>
      <c r="C2306" s="12"/>
      <c r="D2306" s="13" t="s">
        <v>9915</v>
      </c>
      <c r="E2306" s="13" t="s">
        <v>2381</v>
      </c>
      <c r="F2306" s="12"/>
      <c r="G2306" s="12"/>
      <c r="H2306" s="12"/>
      <c r="I2306" s="12" t="s">
        <v>90</v>
      </c>
      <c r="J2306" s="13" t="s">
        <v>6914</v>
      </c>
      <c r="K2306" s="13" t="s">
        <v>9338</v>
      </c>
      <c r="L2306" s="13"/>
      <c r="M2306" s="12"/>
      <c r="N2306" s="18" t="s">
        <v>5047</v>
      </c>
      <c r="O2306" s="12"/>
      <c r="P2306" s="12"/>
      <c r="Q2306" s="12"/>
      <c r="R2306" s="12"/>
    </row>
    <row r="2307" spans="1:18" ht="15" customHeight="1">
      <c r="A2307" s="11" t="str">
        <f t="shared" si="39"/>
        <v>ACTRIS_vocab:aerosolparticle2-3-dibromopropyl-2-4-6-tribromophenylethermassconcentration</v>
      </c>
      <c r="B2307" s="13" t="s">
        <v>8136</v>
      </c>
      <c r="C2307" s="12"/>
      <c r="D2307" s="13" t="s">
        <v>8126</v>
      </c>
      <c r="E2307" s="13" t="s">
        <v>2381</v>
      </c>
      <c r="F2307" s="12"/>
      <c r="G2307" s="12"/>
      <c r="H2307" s="12"/>
      <c r="I2307" s="12" t="s">
        <v>90</v>
      </c>
      <c r="J2307" s="13" t="s">
        <v>6916</v>
      </c>
      <c r="K2307" s="13" t="s">
        <v>2384</v>
      </c>
      <c r="L2307" s="13"/>
      <c r="M2307" s="12"/>
      <c r="N2307" s="18" t="s">
        <v>5047</v>
      </c>
      <c r="O2307" s="12"/>
      <c r="P2307" s="12"/>
      <c r="Q2307" s="12"/>
      <c r="R2307" s="12"/>
    </row>
    <row r="2308" spans="1:18" ht="15" customHeight="1">
      <c r="A2308" s="11" t="str">
        <f t="shared" si="39"/>
        <v>ACTRIS_vocab:aerosolparticlehexabromobenzenemassconcentration</v>
      </c>
      <c r="B2308" s="13" t="s">
        <v>8117</v>
      </c>
      <c r="C2308" s="12"/>
      <c r="D2308" s="13" t="s">
        <v>8127</v>
      </c>
      <c r="E2308" s="13" t="s">
        <v>2381</v>
      </c>
      <c r="F2308" s="12"/>
      <c r="G2308" s="12"/>
      <c r="H2308" s="12"/>
      <c r="I2308" s="12" t="s">
        <v>90</v>
      </c>
      <c r="J2308" s="13" t="s">
        <v>5534</v>
      </c>
      <c r="K2308" s="13" t="s">
        <v>2384</v>
      </c>
      <c r="L2308" s="13"/>
      <c r="M2308" s="12"/>
      <c r="N2308" s="18" t="s">
        <v>5047</v>
      </c>
      <c r="O2308" s="12"/>
      <c r="P2308" s="12"/>
      <c r="Q2308" s="12"/>
      <c r="R2308" s="12"/>
    </row>
    <row r="2309" spans="1:18" ht="15" customHeight="1">
      <c r="A2309" s="11" t="str">
        <f t="shared" si="39"/>
        <v>ACTRIS_vocab:aerosolparticlehexabromocyclododecanemassconcentration</v>
      </c>
      <c r="B2309" s="13" t="s">
        <v>8118</v>
      </c>
      <c r="C2309" s="12"/>
      <c r="D2309" s="13" t="s">
        <v>8128</v>
      </c>
      <c r="E2309" s="13" t="s">
        <v>2381</v>
      </c>
      <c r="F2309" s="12"/>
      <c r="G2309" s="12"/>
      <c r="H2309" s="12"/>
      <c r="I2309" s="12" t="s">
        <v>90</v>
      </c>
      <c r="J2309" s="13" t="s">
        <v>5535</v>
      </c>
      <c r="K2309" s="13" t="s">
        <v>2384</v>
      </c>
      <c r="L2309" s="13"/>
      <c r="M2309" s="12"/>
      <c r="N2309" s="18" t="s">
        <v>5047</v>
      </c>
      <c r="O2309" s="12"/>
      <c r="P2309" s="12"/>
      <c r="Q2309" s="12"/>
      <c r="R2309" s="12"/>
    </row>
    <row r="2310" spans="1:18" ht="15" customHeight="1">
      <c r="A2310" s="11" t="str">
        <f t="shared" si="39"/>
        <v>ACTRIS_vocab:aerosolparticlehexachlorobenzenemassconcentration</v>
      </c>
      <c r="B2310" s="13" t="s">
        <v>8119</v>
      </c>
      <c r="C2310" s="12"/>
      <c r="D2310" s="13" t="s">
        <v>8129</v>
      </c>
      <c r="E2310" s="13" t="s">
        <v>2381</v>
      </c>
      <c r="F2310" s="12"/>
      <c r="G2310" s="12"/>
      <c r="H2310" s="12"/>
      <c r="I2310" s="12" t="s">
        <v>90</v>
      </c>
      <c r="J2310" s="13" t="s">
        <v>5536</v>
      </c>
      <c r="K2310" s="13" t="s">
        <v>2384</v>
      </c>
      <c r="L2310" s="13"/>
      <c r="M2310" s="12"/>
      <c r="N2310" s="18" t="s">
        <v>5047</v>
      </c>
      <c r="O2310" s="12"/>
      <c r="P2310" s="12"/>
      <c r="Q2310" s="12"/>
      <c r="R2310" s="12"/>
    </row>
    <row r="2311" spans="1:18" ht="15" customHeight="1">
      <c r="A2311" s="11" t="str">
        <f t="shared" si="39"/>
        <v>ACTRIS_vocab:aerosolparticlehexachlorobutadienemassconcentration</v>
      </c>
      <c r="B2311" s="13" t="s">
        <v>8120</v>
      </c>
      <c r="C2311" s="12"/>
      <c r="D2311" s="13" t="s">
        <v>8130</v>
      </c>
      <c r="E2311" s="13" t="s">
        <v>2381</v>
      </c>
      <c r="F2311" s="12"/>
      <c r="G2311" s="12"/>
      <c r="H2311" s="12"/>
      <c r="I2311" s="12" t="s">
        <v>90</v>
      </c>
      <c r="J2311" s="13" t="s">
        <v>5537</v>
      </c>
      <c r="K2311" s="13" t="s">
        <v>2384</v>
      </c>
      <c r="L2311" s="13"/>
      <c r="M2311" s="12"/>
      <c r="N2311" s="18" t="s">
        <v>5047</v>
      </c>
      <c r="O2311" s="12"/>
      <c r="P2311" s="12"/>
      <c r="Q2311" s="12"/>
      <c r="R2311" s="12"/>
    </row>
    <row r="2312" spans="1:18" ht="15" customHeight="1">
      <c r="A2312" s="11" t="str">
        <f t="shared" si="39"/>
        <v>ACTRIS_vocab:aerosolparticleoctachlorodibenzo-p-dioxinmassconcentration</v>
      </c>
      <c r="B2312" s="13" t="s">
        <v>8121</v>
      </c>
      <c r="C2312" s="12"/>
      <c r="D2312" s="13" t="s">
        <v>8131</v>
      </c>
      <c r="E2312" s="13" t="s">
        <v>2381</v>
      </c>
      <c r="F2312" s="12"/>
      <c r="G2312" s="12"/>
      <c r="H2312" s="12"/>
      <c r="I2312" s="12" t="s">
        <v>90</v>
      </c>
      <c r="J2312" s="13" t="s">
        <v>5777</v>
      </c>
      <c r="K2312" s="13" t="s">
        <v>2384</v>
      </c>
      <c r="L2312" s="13"/>
      <c r="M2312" s="12"/>
      <c r="N2312" s="18" t="s">
        <v>5047</v>
      </c>
      <c r="O2312" s="12"/>
      <c r="P2312" s="12"/>
      <c r="Q2312" s="12"/>
      <c r="R2312" s="12"/>
    </row>
    <row r="2313" spans="1:18" ht="15" customHeight="1">
      <c r="A2313" s="11" t="str">
        <f t="shared" si="39"/>
        <v>ACTRIS_vocab:aerosolparticleoctachlorodibenzofuranmassconcentration</v>
      </c>
      <c r="B2313" s="13" t="s">
        <v>8122</v>
      </c>
      <c r="C2313" s="12"/>
      <c r="D2313" s="13" t="s">
        <v>8132</v>
      </c>
      <c r="E2313" s="13" t="s">
        <v>2381</v>
      </c>
      <c r="F2313" s="12"/>
      <c r="G2313" s="12"/>
      <c r="H2313" s="12"/>
      <c r="I2313" s="12" t="s">
        <v>90</v>
      </c>
      <c r="J2313" s="13" t="s">
        <v>5778</v>
      </c>
      <c r="K2313" s="13" t="s">
        <v>2384</v>
      </c>
      <c r="L2313" s="13"/>
      <c r="M2313" s="12"/>
      <c r="N2313" s="18" t="s">
        <v>5047</v>
      </c>
      <c r="O2313" s="12"/>
      <c r="P2313" s="12"/>
      <c r="Q2313" s="12"/>
      <c r="R2313" s="12"/>
    </row>
    <row r="2314" spans="1:18" ht="15" customHeight="1">
      <c r="A2314" s="11" t="str">
        <f t="shared" si="39"/>
        <v>ACTRIS_vocab:aerosolparticlepentabromobenzylacrylatemassconcentration</v>
      </c>
      <c r="B2314" s="13" t="s">
        <v>9839</v>
      </c>
      <c r="C2314" s="12"/>
      <c r="D2314" s="13" t="s">
        <v>8133</v>
      </c>
      <c r="E2314" s="13" t="s">
        <v>2381</v>
      </c>
      <c r="F2314" s="12"/>
      <c r="G2314" s="12"/>
      <c r="H2314" s="12"/>
      <c r="I2314" s="12" t="s">
        <v>90</v>
      </c>
      <c r="J2314" s="13" t="s">
        <v>5836</v>
      </c>
      <c r="K2314" s="13" t="s">
        <v>2384</v>
      </c>
      <c r="L2314" s="13"/>
      <c r="M2314" s="12"/>
      <c r="N2314" s="18" t="s">
        <v>5047</v>
      </c>
      <c r="O2314" s="12"/>
      <c r="P2314" s="12"/>
      <c r="Q2314" s="12"/>
      <c r="R2314" s="12"/>
    </row>
    <row r="2315" spans="1:18" ht="15" customHeight="1">
      <c r="A2315" s="11" t="str">
        <f t="shared" si="39"/>
        <v>ACTRIS_vocab:aerosolparticlepentabromoethylbenzenemassconcentration</v>
      </c>
      <c r="B2315" s="13" t="s">
        <v>8123</v>
      </c>
      <c r="C2315" s="12"/>
      <c r="D2315" s="13" t="s">
        <v>8134</v>
      </c>
      <c r="E2315" s="13" t="s">
        <v>2381</v>
      </c>
      <c r="F2315" s="12"/>
      <c r="G2315" s="12"/>
      <c r="H2315" s="12"/>
      <c r="I2315" s="12" t="s">
        <v>90</v>
      </c>
      <c r="J2315" s="13" t="s">
        <v>5833</v>
      </c>
      <c r="K2315" s="13" t="s">
        <v>2384</v>
      </c>
      <c r="L2315" s="13"/>
      <c r="M2315" s="12"/>
      <c r="N2315" s="18" t="s">
        <v>5047</v>
      </c>
      <c r="O2315" s="12"/>
      <c r="P2315" s="12"/>
      <c r="Q2315" s="12"/>
      <c r="R2315" s="12"/>
    </row>
    <row r="2316" spans="1:18" ht="15" customHeight="1">
      <c r="A2316" s="11" t="str">
        <f t="shared" si="39"/>
        <v>ACTRIS_vocab:aerosolparticlepentabromotoluenemassconcentration</v>
      </c>
      <c r="B2316" s="13" t="s">
        <v>8124</v>
      </c>
      <c r="C2316" s="12"/>
      <c r="D2316" s="13" t="s">
        <v>8135</v>
      </c>
      <c r="E2316" s="13" t="s">
        <v>2381</v>
      </c>
      <c r="F2316" s="12"/>
      <c r="G2316" s="12"/>
      <c r="H2316" s="12"/>
      <c r="I2316" s="12" t="s">
        <v>90</v>
      </c>
      <c r="J2316" s="13" t="s">
        <v>5834</v>
      </c>
      <c r="K2316" s="13" t="s">
        <v>2384</v>
      </c>
      <c r="L2316" s="13"/>
      <c r="M2316" s="12"/>
      <c r="N2316" s="18" t="s">
        <v>5047</v>
      </c>
      <c r="O2316" s="12"/>
      <c r="P2316" s="12"/>
      <c r="Q2316" s="12"/>
      <c r="R2316" s="12"/>
    </row>
    <row r="2317" spans="1:18" ht="15" customHeight="1">
      <c r="A2317" s="11" t="str">
        <f t="shared" si="39"/>
        <v>ACTRIS_vocab:aerosolparticleacenaphthenemassconcentration</v>
      </c>
      <c r="B2317" s="13" t="s">
        <v>8148</v>
      </c>
      <c r="C2317" s="12"/>
      <c r="D2317" s="13" t="s">
        <v>8166</v>
      </c>
      <c r="E2317" s="13" t="s">
        <v>2381</v>
      </c>
      <c r="F2317" s="12"/>
      <c r="G2317" s="12"/>
      <c r="H2317" s="12"/>
      <c r="I2317" s="12" t="s">
        <v>90</v>
      </c>
      <c r="J2317" s="13" t="s">
        <v>447</v>
      </c>
      <c r="K2317" s="13" t="s">
        <v>2384</v>
      </c>
      <c r="L2317" s="13"/>
      <c r="M2317" s="12"/>
      <c r="N2317" s="18" t="s">
        <v>5047</v>
      </c>
      <c r="O2317" s="12"/>
      <c r="P2317" s="12"/>
      <c r="Q2317" s="12"/>
      <c r="R2317" s="12"/>
    </row>
    <row r="2318" spans="1:18" ht="15" customHeight="1">
      <c r="A2318" s="11" t="str">
        <f t="shared" si="39"/>
        <v>ACTRIS_vocab:aerosolparticleacenaphthylenemassconcentration</v>
      </c>
      <c r="B2318" s="13" t="s">
        <v>8149</v>
      </c>
      <c r="C2318" s="12"/>
      <c r="D2318" s="13" t="s">
        <v>8167</v>
      </c>
      <c r="E2318" s="13" t="s">
        <v>2381</v>
      </c>
      <c r="F2318" s="12"/>
      <c r="G2318" s="12"/>
      <c r="H2318" s="12"/>
      <c r="I2318" s="12" t="s">
        <v>90</v>
      </c>
      <c r="J2318" s="13" t="s">
        <v>454</v>
      </c>
      <c r="K2318" s="13" t="s">
        <v>2384</v>
      </c>
      <c r="L2318" s="13"/>
      <c r="M2318" s="12"/>
      <c r="N2318" s="18" t="s">
        <v>5047</v>
      </c>
      <c r="O2318" s="12"/>
      <c r="P2318" s="12"/>
      <c r="Q2318" s="12"/>
      <c r="R2318" s="12"/>
    </row>
    <row r="2319" spans="1:18" ht="15" customHeight="1">
      <c r="A2319" s="11" t="str">
        <f t="shared" si="39"/>
        <v>ACTRIS_vocab:aerosolparticleanthanthrenemassconcentration</v>
      </c>
      <c r="B2319" s="13" t="s">
        <v>8150</v>
      </c>
      <c r="C2319" s="12"/>
      <c r="D2319" s="13" t="s">
        <v>8168</v>
      </c>
      <c r="E2319" s="13" t="s">
        <v>2381</v>
      </c>
      <c r="F2319" s="12"/>
      <c r="G2319" s="12"/>
      <c r="H2319" s="12"/>
      <c r="I2319" s="12" t="s">
        <v>90</v>
      </c>
      <c r="J2319" s="13" t="s">
        <v>8184</v>
      </c>
      <c r="K2319" s="13" t="s">
        <v>2384</v>
      </c>
      <c r="L2319" s="13"/>
      <c r="M2319" s="12"/>
      <c r="N2319" s="18" t="s">
        <v>5047</v>
      </c>
      <c r="O2319" s="12"/>
      <c r="P2319" s="12"/>
      <c r="Q2319" s="12"/>
      <c r="R2319" s="12"/>
    </row>
    <row r="2320" spans="1:18" ht="15" customHeight="1">
      <c r="A2320" s="11" t="str">
        <f t="shared" si="39"/>
        <v>ACTRIS_vocab:aerosolparticleanthracenemassconcentration</v>
      </c>
      <c r="B2320" s="13" t="s">
        <v>8151</v>
      </c>
      <c r="C2320" s="12"/>
      <c r="D2320" s="13" t="s">
        <v>8169</v>
      </c>
      <c r="E2320" s="13" t="s">
        <v>2381</v>
      </c>
      <c r="F2320" s="12"/>
      <c r="G2320" s="12"/>
      <c r="H2320" s="12"/>
      <c r="I2320" s="12" t="s">
        <v>90</v>
      </c>
      <c r="J2320" s="13" t="s">
        <v>7298</v>
      </c>
      <c r="K2320" s="13" t="s">
        <v>2384</v>
      </c>
      <c r="L2320" s="13"/>
      <c r="M2320" s="12"/>
      <c r="N2320" s="18" t="s">
        <v>5047</v>
      </c>
      <c r="O2320" s="12"/>
      <c r="P2320" s="12"/>
      <c r="Q2320" s="12"/>
      <c r="R2320" s="12"/>
    </row>
    <row r="2321" spans="1:18" ht="15" customHeight="1">
      <c r="A2321" s="11" t="str">
        <f t="shared" si="39"/>
        <v>ACTRIS_vocab:aerosolparticlebenzanthracenemassconcentration</v>
      </c>
      <c r="B2321" s="13" t="s">
        <v>8152</v>
      </c>
      <c r="C2321" s="12"/>
      <c r="D2321" s="13" t="s">
        <v>8170</v>
      </c>
      <c r="E2321" s="13" t="s">
        <v>2381</v>
      </c>
      <c r="F2321" s="12"/>
      <c r="G2321" s="12"/>
      <c r="H2321" s="12"/>
      <c r="I2321" s="12" t="s">
        <v>90</v>
      </c>
      <c r="J2321" s="13" t="s">
        <v>7299</v>
      </c>
      <c r="K2321" s="13" t="s">
        <v>2384</v>
      </c>
      <c r="L2321" s="13"/>
      <c r="M2321" s="12"/>
      <c r="N2321" s="18" t="s">
        <v>5047</v>
      </c>
      <c r="O2321" s="12"/>
      <c r="P2321" s="12"/>
      <c r="Q2321" s="12"/>
      <c r="R2321" s="12"/>
    </row>
    <row r="2322" spans="1:18" ht="15" customHeight="1">
      <c r="A2322" s="11" t="str">
        <f t="shared" si="39"/>
        <v>ACTRIS_vocab:aerosolparticlebenzo-apyrenemassconcentration</v>
      </c>
      <c r="B2322" s="13" t="s">
        <v>8153</v>
      </c>
      <c r="C2322" s="12"/>
      <c r="D2322" s="13" t="s">
        <v>8171</v>
      </c>
      <c r="E2322" s="13" t="s">
        <v>2381</v>
      </c>
      <c r="F2322" s="12"/>
      <c r="G2322" s="12"/>
      <c r="H2322" s="12"/>
      <c r="I2322" s="12" t="s">
        <v>90</v>
      </c>
      <c r="J2322" s="13" t="s">
        <v>7300</v>
      </c>
      <c r="K2322" s="13" t="s">
        <v>2384</v>
      </c>
      <c r="L2322" s="13"/>
      <c r="M2322" s="12"/>
      <c r="N2322" s="18" t="s">
        <v>5047</v>
      </c>
      <c r="O2322" s="12"/>
      <c r="P2322" s="12"/>
      <c r="Q2322" s="12"/>
      <c r="R2322" s="12"/>
    </row>
    <row r="2323" spans="1:18" ht="15" customHeight="1">
      <c r="A2323" s="11" t="str">
        <f t="shared" si="39"/>
        <v>ACTRIS_vocab:aerosolparticlebenz-eacephenanthrylenemassconcentration</v>
      </c>
      <c r="B2323" s="13" t="s">
        <v>8154</v>
      </c>
      <c r="C2323" s="12"/>
      <c r="D2323" s="13" t="s">
        <v>8172</v>
      </c>
      <c r="E2323" s="13" t="s">
        <v>2381</v>
      </c>
      <c r="F2323" s="12"/>
      <c r="G2323" s="12"/>
      <c r="H2323" s="12"/>
      <c r="I2323" s="12" t="s">
        <v>90</v>
      </c>
      <c r="J2323" s="13" t="s">
        <v>7301</v>
      </c>
      <c r="K2323" s="13" t="s">
        <v>2384</v>
      </c>
      <c r="L2323" s="13"/>
      <c r="M2323" s="12"/>
      <c r="N2323" s="18" t="s">
        <v>5047</v>
      </c>
      <c r="O2323" s="12"/>
      <c r="P2323" s="12"/>
      <c r="Q2323" s="12"/>
      <c r="R2323" s="12"/>
    </row>
    <row r="2324" spans="1:18" ht="15" customHeight="1">
      <c r="A2324" s="11" t="str">
        <f t="shared" si="39"/>
        <v>ACTRIS_vocab:aerosolparticle1-2-dihydrobenz-jaceanthrylenemassconcentration</v>
      </c>
      <c r="B2324" s="13" t="s">
        <v>8155</v>
      </c>
      <c r="C2324" s="12"/>
      <c r="D2324" s="13" t="s">
        <v>8173</v>
      </c>
      <c r="E2324" s="13" t="s">
        <v>2381</v>
      </c>
      <c r="F2324" s="12"/>
      <c r="G2324" s="12"/>
      <c r="H2324" s="12"/>
      <c r="I2324" s="12" t="s">
        <v>90</v>
      </c>
      <c r="J2324" s="13" t="s">
        <v>8185</v>
      </c>
      <c r="K2324" s="13" t="s">
        <v>2384</v>
      </c>
      <c r="L2324" s="13"/>
      <c r="M2324" s="12"/>
      <c r="N2324" s="18" t="s">
        <v>5047</v>
      </c>
      <c r="O2324" s="12"/>
      <c r="P2324" s="12"/>
      <c r="Q2324" s="12"/>
      <c r="R2324" s="12"/>
    </row>
    <row r="2325" spans="1:18" ht="15" customHeight="1">
      <c r="A2325" s="11" t="str">
        <f t="shared" si="39"/>
        <v>ACTRIS_vocab:aerosolparticlechrysenemassconcentration</v>
      </c>
      <c r="B2325" s="13" t="s">
        <v>8156</v>
      </c>
      <c r="C2325" s="12"/>
      <c r="D2325" s="13" t="s">
        <v>8174</v>
      </c>
      <c r="E2325" s="13" t="s">
        <v>2381</v>
      </c>
      <c r="F2325" s="12"/>
      <c r="G2325" s="12"/>
      <c r="H2325" s="12"/>
      <c r="I2325" s="12" t="s">
        <v>90</v>
      </c>
      <c r="J2325" s="13" t="s">
        <v>7305</v>
      </c>
      <c r="K2325" s="13" t="s">
        <v>2384</v>
      </c>
      <c r="L2325" s="13"/>
      <c r="M2325" s="12"/>
      <c r="N2325" s="18" t="s">
        <v>5047</v>
      </c>
      <c r="O2325" s="12"/>
      <c r="P2325" s="12"/>
      <c r="Q2325" s="12"/>
      <c r="R2325" s="12"/>
    </row>
    <row r="2326" spans="1:18" ht="15" customHeight="1">
      <c r="A2326" s="11" t="str">
        <f t="shared" si="39"/>
        <v>ACTRIS_vocab:aerosolparticlechrysenetriphenylenemassconcentration</v>
      </c>
      <c r="B2326" s="13" t="s">
        <v>8157</v>
      </c>
      <c r="C2326" s="12"/>
      <c r="D2326" s="13" t="s">
        <v>8175</v>
      </c>
      <c r="E2326" s="13" t="s">
        <v>2381</v>
      </c>
      <c r="F2326" s="12"/>
      <c r="G2326" s="12"/>
      <c r="H2326" s="12"/>
      <c r="I2326" s="12" t="s">
        <v>90</v>
      </c>
      <c r="J2326" s="13" t="s">
        <v>7306</v>
      </c>
      <c r="K2326" s="13" t="s">
        <v>2384</v>
      </c>
      <c r="L2326" s="13"/>
      <c r="M2326" s="12"/>
      <c r="N2326" s="18" t="s">
        <v>5047</v>
      </c>
      <c r="O2326" s="12"/>
      <c r="P2326" s="12"/>
      <c r="Q2326" s="12"/>
      <c r="R2326" s="12"/>
    </row>
    <row r="2327" spans="1:18" ht="15" customHeight="1">
      <c r="A2327" s="11" t="str">
        <f t="shared" si="39"/>
        <v>ACTRIS_vocab:aerosolparticlecoronenemassconcentration</v>
      </c>
      <c r="B2327" s="13" t="s">
        <v>8158</v>
      </c>
      <c r="C2327" s="12"/>
      <c r="D2327" s="13" t="s">
        <v>8176</v>
      </c>
      <c r="E2327" s="13" t="s">
        <v>2381</v>
      </c>
      <c r="F2327" s="12"/>
      <c r="G2327" s="12"/>
      <c r="H2327" s="12"/>
      <c r="I2327" s="12" t="s">
        <v>90</v>
      </c>
      <c r="J2327" s="13" t="s">
        <v>8186</v>
      </c>
      <c r="K2327" s="13" t="s">
        <v>2384</v>
      </c>
      <c r="L2327" s="13"/>
      <c r="M2327" s="12"/>
      <c r="N2327" s="18" t="s">
        <v>5047</v>
      </c>
      <c r="O2327" s="12"/>
      <c r="P2327" s="12"/>
      <c r="Q2327" s="12"/>
      <c r="R2327" s="12"/>
    </row>
    <row r="2328" spans="1:18" ht="15" customHeight="1">
      <c r="A2328" s="11" t="str">
        <f t="shared" si="39"/>
        <v>ACTRIS_vocab:aerosolparticlefluoranthenemassconcentration</v>
      </c>
      <c r="B2328" s="13" t="s">
        <v>8159</v>
      </c>
      <c r="C2328" s="12"/>
      <c r="D2328" s="13" t="s">
        <v>8177</v>
      </c>
      <c r="E2328" s="13" t="s">
        <v>2381</v>
      </c>
      <c r="F2328" s="12"/>
      <c r="G2328" s="12"/>
      <c r="H2328" s="12"/>
      <c r="I2328" s="12" t="s">
        <v>90</v>
      </c>
      <c r="J2328" s="13" t="s">
        <v>7368</v>
      </c>
      <c r="K2328" s="13" t="s">
        <v>2384</v>
      </c>
      <c r="L2328" s="13"/>
      <c r="M2328" s="12"/>
      <c r="N2328" s="18" t="s">
        <v>5047</v>
      </c>
      <c r="O2328" s="12"/>
      <c r="P2328" s="12"/>
      <c r="Q2328" s="12"/>
      <c r="R2328" s="12"/>
    </row>
    <row r="2329" spans="1:18" ht="15" customHeight="1">
      <c r="A2329" s="11" t="str">
        <f t="shared" si="39"/>
        <v>ACTRIS_vocab:aerosolparticlefluorenemassconcentration</v>
      </c>
      <c r="B2329" s="13" t="s">
        <v>8160</v>
      </c>
      <c r="C2329" s="12"/>
      <c r="D2329" s="13" t="s">
        <v>8178</v>
      </c>
      <c r="E2329" s="13" t="s">
        <v>2381</v>
      </c>
      <c r="F2329" s="12"/>
      <c r="G2329" s="12"/>
      <c r="H2329" s="12"/>
      <c r="I2329" s="12" t="s">
        <v>90</v>
      </c>
      <c r="J2329" s="13" t="s">
        <v>7369</v>
      </c>
      <c r="K2329" s="13" t="s">
        <v>2384</v>
      </c>
      <c r="L2329" s="13"/>
      <c r="M2329" s="12"/>
      <c r="N2329" s="18" t="s">
        <v>5047</v>
      </c>
      <c r="O2329" s="12"/>
      <c r="P2329" s="12"/>
      <c r="Q2329" s="12"/>
      <c r="R2329" s="12"/>
    </row>
    <row r="2330" spans="1:18" ht="15" customHeight="1">
      <c r="A2330" s="11" t="str">
        <f t="shared" si="39"/>
        <v>ACTRIS_vocab:aerosolparticlenaphthalenemassconcentration</v>
      </c>
      <c r="B2330" s="13" t="s">
        <v>8161</v>
      </c>
      <c r="C2330" s="12"/>
      <c r="D2330" s="13" t="s">
        <v>8179</v>
      </c>
      <c r="E2330" s="13" t="s">
        <v>2381</v>
      </c>
      <c r="F2330" s="12"/>
      <c r="G2330" s="12"/>
      <c r="H2330" s="12"/>
      <c r="I2330" s="12" t="s">
        <v>90</v>
      </c>
      <c r="J2330" s="13" t="s">
        <v>440</v>
      </c>
      <c r="K2330" s="13" t="s">
        <v>2384</v>
      </c>
      <c r="L2330" s="13"/>
      <c r="M2330" s="12"/>
      <c r="N2330" s="18" t="s">
        <v>5047</v>
      </c>
      <c r="O2330" s="12"/>
      <c r="P2330" s="12"/>
      <c r="Q2330" s="12"/>
      <c r="R2330" s="12"/>
    </row>
    <row r="2331" spans="1:18" ht="15" customHeight="1">
      <c r="A2331" s="11" t="str">
        <f t="shared" si="39"/>
        <v>ACTRIS_vocab:aerosolparticleperylenemassconcentration</v>
      </c>
      <c r="B2331" s="13" t="s">
        <v>8162</v>
      </c>
      <c r="C2331" s="12"/>
      <c r="D2331" s="13" t="s">
        <v>8180</v>
      </c>
      <c r="E2331" s="13" t="s">
        <v>2381</v>
      </c>
      <c r="F2331" s="12"/>
      <c r="G2331" s="12"/>
      <c r="H2331" s="12"/>
      <c r="I2331" s="12" t="s">
        <v>90</v>
      </c>
      <c r="J2331" s="13" t="s">
        <v>7370</v>
      </c>
      <c r="K2331" s="13" t="s">
        <v>2384</v>
      </c>
      <c r="L2331" s="13"/>
      <c r="M2331" s="12"/>
      <c r="N2331" s="18" t="s">
        <v>5047</v>
      </c>
      <c r="O2331" s="12"/>
      <c r="P2331" s="12"/>
      <c r="Q2331" s="12"/>
      <c r="R2331" s="12"/>
    </row>
    <row r="2332" spans="1:18" ht="15" customHeight="1">
      <c r="A2332" s="11" t="str">
        <f t="shared" si="39"/>
        <v>ACTRIS_vocab:aerosolparticlephenanthrenemassconcentration</v>
      </c>
      <c r="B2332" s="13" t="s">
        <v>8163</v>
      </c>
      <c r="C2332" s="12"/>
      <c r="D2332" s="13" t="s">
        <v>8181</v>
      </c>
      <c r="E2332" s="13" t="s">
        <v>2381</v>
      </c>
      <c r="F2332" s="12"/>
      <c r="G2332" s="12"/>
      <c r="H2332" s="12"/>
      <c r="I2332" s="12" t="s">
        <v>90</v>
      </c>
      <c r="J2332" s="13" t="s">
        <v>7371</v>
      </c>
      <c r="K2332" s="13" t="s">
        <v>2384</v>
      </c>
      <c r="L2332" s="13"/>
      <c r="M2332" s="12"/>
      <c r="N2332" s="18" t="s">
        <v>5047</v>
      </c>
      <c r="O2332" s="12"/>
      <c r="P2332" s="12"/>
      <c r="Q2332" s="12"/>
      <c r="R2332" s="12"/>
    </row>
    <row r="2333" spans="1:18" ht="15" customHeight="1">
      <c r="A2333" s="11" t="str">
        <f t="shared" si="39"/>
        <v>ACTRIS_vocab:aerosolparticlepyrenemassconcentration</v>
      </c>
      <c r="B2333" s="13" t="s">
        <v>8164</v>
      </c>
      <c r="C2333" s="12"/>
      <c r="D2333" s="13" t="s">
        <v>8182</v>
      </c>
      <c r="E2333" s="13" t="s">
        <v>2381</v>
      </c>
      <c r="F2333" s="12"/>
      <c r="G2333" s="12"/>
      <c r="H2333" s="12"/>
      <c r="I2333" s="12" t="s">
        <v>90</v>
      </c>
      <c r="J2333" s="13" t="s">
        <v>7372</v>
      </c>
      <c r="K2333" s="13" t="s">
        <v>2384</v>
      </c>
      <c r="L2333" s="13"/>
      <c r="M2333" s="12"/>
      <c r="N2333" s="18" t="s">
        <v>5047</v>
      </c>
      <c r="O2333" s="12"/>
      <c r="P2333" s="12"/>
      <c r="Q2333" s="12"/>
      <c r="R2333" s="12"/>
    </row>
    <row r="2334" spans="1:18" ht="15" customHeight="1">
      <c r="A2334" s="11" t="str">
        <f t="shared" si="39"/>
        <v>ACTRIS_vocab:aerosolparticleretenemassconcentration</v>
      </c>
      <c r="B2334" s="13" t="s">
        <v>8165</v>
      </c>
      <c r="C2334" s="12"/>
      <c r="D2334" s="13" t="s">
        <v>8183</v>
      </c>
      <c r="E2334" s="13" t="s">
        <v>2381</v>
      </c>
      <c r="F2334" s="12"/>
      <c r="G2334" s="12"/>
      <c r="H2334" s="12"/>
      <c r="I2334" s="12" t="s">
        <v>90</v>
      </c>
      <c r="J2334" s="13" t="s">
        <v>7373</v>
      </c>
      <c r="K2334" s="13" t="s">
        <v>2384</v>
      </c>
      <c r="L2334" s="13"/>
      <c r="M2334" s="12"/>
      <c r="N2334" s="18" t="s">
        <v>5047</v>
      </c>
      <c r="O2334" s="12"/>
      <c r="P2334" s="12"/>
      <c r="Q2334" s="12"/>
      <c r="R2334" s="12"/>
    </row>
    <row r="2335" spans="1:18" ht="15" customHeight="1">
      <c r="A2335" s="11" t="str">
        <f t="shared" si="39"/>
        <v>ACTRIS_vocab:aerosolparticlebeta-hexachlorocyclohexanemassconcentration</v>
      </c>
      <c r="B2335" s="13" t="s">
        <v>8192</v>
      </c>
      <c r="C2335" s="12"/>
      <c r="D2335" s="13" t="s">
        <v>8206</v>
      </c>
      <c r="E2335" s="13" t="s">
        <v>2381</v>
      </c>
      <c r="F2335" s="12"/>
      <c r="G2335" s="12"/>
      <c r="H2335" s="12"/>
      <c r="I2335" s="12" t="s">
        <v>90</v>
      </c>
      <c r="J2335" s="13" t="s">
        <v>7450</v>
      </c>
      <c r="K2335" s="13" t="s">
        <v>2384</v>
      </c>
      <c r="L2335" s="13"/>
      <c r="M2335" s="12"/>
      <c r="N2335" s="18" t="s">
        <v>5047</v>
      </c>
      <c r="O2335" s="12"/>
      <c r="P2335" s="12"/>
      <c r="Q2335" s="12"/>
      <c r="R2335" s="12"/>
    </row>
    <row r="2336" spans="1:18" ht="15" customHeight="1">
      <c r="A2336" s="11" t="str">
        <f t="shared" si="39"/>
        <v>ACTRIS_vocab:aerosolparticlebeta-endosulfanmassconcentration</v>
      </c>
      <c r="B2336" s="13" t="s">
        <v>8193</v>
      </c>
      <c r="C2336" s="12"/>
      <c r="D2336" s="13" t="s">
        <v>8207</v>
      </c>
      <c r="E2336" s="13" t="s">
        <v>2381</v>
      </c>
      <c r="F2336" s="12"/>
      <c r="G2336" s="12"/>
      <c r="H2336" s="12"/>
      <c r="I2336" s="12" t="s">
        <v>90</v>
      </c>
      <c r="J2336" s="56" t="s">
        <v>7451</v>
      </c>
      <c r="K2336" s="13" t="s">
        <v>2384</v>
      </c>
      <c r="L2336" s="13"/>
      <c r="M2336" s="12"/>
      <c r="N2336" s="18" t="s">
        <v>5047</v>
      </c>
      <c r="O2336" s="12"/>
      <c r="P2336" s="12"/>
      <c r="Q2336" s="12"/>
      <c r="R2336" s="12"/>
    </row>
    <row r="2337" spans="1:18" ht="15" customHeight="1">
      <c r="A2337" s="11" t="str">
        <f t="shared" si="39"/>
        <v>ACTRIS_vocab:aerosolparticledieldrinmassconcentration</v>
      </c>
      <c r="B2337" s="13" t="s">
        <v>8194</v>
      </c>
      <c r="C2337" s="12"/>
      <c r="D2337" s="13" t="s">
        <v>8208</v>
      </c>
      <c r="E2337" s="13" t="s">
        <v>2381</v>
      </c>
      <c r="F2337" s="12"/>
      <c r="G2337" s="12"/>
      <c r="H2337" s="12"/>
      <c r="I2337" s="12" t="s">
        <v>90</v>
      </c>
      <c r="J2337" s="13" t="s">
        <v>7452</v>
      </c>
      <c r="K2337" s="13" t="s">
        <v>2384</v>
      </c>
      <c r="L2337" s="13"/>
      <c r="M2337" s="12"/>
      <c r="N2337" s="18" t="s">
        <v>5047</v>
      </c>
      <c r="O2337" s="12"/>
      <c r="P2337" s="12"/>
      <c r="Q2337" s="12"/>
      <c r="R2337" s="12"/>
    </row>
    <row r="2338" spans="1:18" ht="15" customHeight="1">
      <c r="A2338" s="11" t="str">
        <f t="shared" si="39"/>
        <v>ACTRIS_vocab:aerosolparticleendosulfanmassconcentration</v>
      </c>
      <c r="B2338" s="13" t="s">
        <v>8195</v>
      </c>
      <c r="C2338" s="12"/>
      <c r="D2338" s="13" t="s">
        <v>8209</v>
      </c>
      <c r="E2338" s="13" t="s">
        <v>2381</v>
      </c>
      <c r="F2338" s="12"/>
      <c r="G2338" s="12"/>
      <c r="H2338" s="12"/>
      <c r="I2338" s="12" t="s">
        <v>90</v>
      </c>
      <c r="J2338" s="13" t="s">
        <v>7453</v>
      </c>
      <c r="K2338" s="13" t="s">
        <v>2384</v>
      </c>
      <c r="L2338" s="13"/>
      <c r="M2338" s="12"/>
      <c r="N2338" s="18" t="s">
        <v>5047</v>
      </c>
      <c r="O2338" s="12"/>
      <c r="P2338" s="12"/>
      <c r="Q2338" s="12"/>
      <c r="R2338" s="12"/>
    </row>
    <row r="2339" spans="1:18" ht="15" customHeight="1">
      <c r="A2339" s="11" t="str">
        <f t="shared" si="39"/>
        <v>ACTRIS_vocab:aerosolparticleendrinmassconcentration</v>
      </c>
      <c r="B2339" s="13" t="s">
        <v>8196</v>
      </c>
      <c r="C2339" s="12"/>
      <c r="D2339" s="13" t="s">
        <v>8210</v>
      </c>
      <c r="E2339" s="13" t="s">
        <v>2381</v>
      </c>
      <c r="F2339" s="12"/>
      <c r="G2339" s="12"/>
      <c r="H2339" s="12"/>
      <c r="I2339" s="12" t="s">
        <v>90</v>
      </c>
      <c r="J2339" s="13" t="s">
        <v>7454</v>
      </c>
      <c r="K2339" s="13" t="s">
        <v>2384</v>
      </c>
      <c r="L2339" s="13"/>
      <c r="M2339" s="12"/>
      <c r="N2339" s="18" t="s">
        <v>5047</v>
      </c>
      <c r="O2339" s="12"/>
      <c r="P2339" s="12"/>
      <c r="Q2339" s="12"/>
      <c r="R2339" s="12"/>
    </row>
    <row r="2340" spans="1:18" ht="15" customHeight="1">
      <c r="A2340" s="11" t="str">
        <f t="shared" si="39"/>
        <v>ACTRIS_vocab:aerosolparticlemethoxychlormassconcentration</v>
      </c>
      <c r="B2340" s="13" t="s">
        <v>8197</v>
      </c>
      <c r="C2340" s="12"/>
      <c r="D2340" s="13" t="s">
        <v>8211</v>
      </c>
      <c r="E2340" s="13" t="s">
        <v>2381</v>
      </c>
      <c r="F2340" s="12"/>
      <c r="G2340" s="12"/>
      <c r="H2340" s="12"/>
      <c r="I2340" s="12" t="s">
        <v>90</v>
      </c>
      <c r="J2340" s="13" t="s">
        <v>7458</v>
      </c>
      <c r="K2340" s="13" t="s">
        <v>2384</v>
      </c>
      <c r="L2340" s="13"/>
      <c r="M2340" s="12"/>
      <c r="N2340" s="18" t="s">
        <v>5047</v>
      </c>
      <c r="O2340" s="12"/>
      <c r="P2340" s="12"/>
      <c r="Q2340" s="12"/>
      <c r="R2340" s="12"/>
    </row>
    <row r="2341" spans="1:18" ht="15" customHeight="1">
      <c r="A2341" s="11" t="str">
        <f t="shared" si="39"/>
        <v>ACTRIS_vocab:aerosolparticlemirexmassconcentration</v>
      </c>
      <c r="B2341" s="13" t="s">
        <v>8198</v>
      </c>
      <c r="C2341" s="12"/>
      <c r="D2341" s="13" t="s">
        <v>8212</v>
      </c>
      <c r="E2341" s="13" t="s">
        <v>2381</v>
      </c>
      <c r="F2341" s="12"/>
      <c r="G2341" s="12"/>
      <c r="H2341" s="12"/>
      <c r="I2341" s="12" t="s">
        <v>90</v>
      </c>
      <c r="J2341" s="13" t="s">
        <v>7459</v>
      </c>
      <c r="K2341" s="13" t="s">
        <v>2384</v>
      </c>
      <c r="L2341" s="13"/>
      <c r="M2341" s="12"/>
      <c r="N2341" s="18" t="s">
        <v>5047</v>
      </c>
      <c r="O2341" s="12"/>
      <c r="P2341" s="12"/>
      <c r="Q2341" s="12"/>
      <c r="R2341" s="12"/>
    </row>
    <row r="2342" spans="1:18" ht="15" customHeight="1">
      <c r="A2342" s="11" t="str">
        <f t="shared" si="39"/>
        <v>ACTRIS_vocab:aerosolparticleoxychlordanemassconcentration</v>
      </c>
      <c r="B2342" s="13" t="s">
        <v>8199</v>
      </c>
      <c r="C2342" s="12"/>
      <c r="D2342" s="13" t="s">
        <v>8213</v>
      </c>
      <c r="E2342" s="13" t="s">
        <v>2381</v>
      </c>
      <c r="F2342" s="12"/>
      <c r="G2342" s="12"/>
      <c r="H2342" s="12"/>
      <c r="I2342" s="12" t="s">
        <v>90</v>
      </c>
      <c r="J2342" s="13" t="s">
        <v>7547</v>
      </c>
      <c r="K2342" s="13" t="s">
        <v>2384</v>
      </c>
      <c r="L2342" s="13"/>
      <c r="M2342" s="12"/>
      <c r="N2342" s="18" t="s">
        <v>5047</v>
      </c>
      <c r="O2342" s="12"/>
      <c r="P2342" s="12"/>
      <c r="Q2342" s="12"/>
      <c r="R2342" s="12"/>
    </row>
    <row r="2343" spans="1:18" ht="15" customHeight="1">
      <c r="A2343" s="11" t="str">
        <f t="shared" si="39"/>
        <v>ACTRIS_vocab:aerosolparticle2-3-5-6-tetrabromo-p-xylenemassconcentration</v>
      </c>
      <c r="B2343" s="13" t="s">
        <v>8200</v>
      </c>
      <c r="C2343" s="12"/>
      <c r="D2343" s="13" t="s">
        <v>8214</v>
      </c>
      <c r="E2343" s="13" t="s">
        <v>2381</v>
      </c>
      <c r="F2343" s="12"/>
      <c r="G2343" s="12"/>
      <c r="H2343" s="12"/>
      <c r="I2343" s="12" t="s">
        <v>90</v>
      </c>
      <c r="J2343" s="13" t="s">
        <v>8188</v>
      </c>
      <c r="K2343" s="13" t="s">
        <v>2384</v>
      </c>
      <c r="L2343" s="13"/>
      <c r="M2343" s="12"/>
      <c r="N2343" s="18" t="s">
        <v>5047</v>
      </c>
      <c r="O2343" s="12"/>
      <c r="P2343" s="12"/>
      <c r="Q2343" s="12"/>
      <c r="R2343" s="12"/>
    </row>
    <row r="2344" spans="1:18" ht="15" customHeight="1">
      <c r="A2344" s="11" t="str">
        <f t="shared" si="39"/>
        <v>ACTRIS_vocab:aerosolparticlep-p-DDDmassconcentration</v>
      </c>
      <c r="B2344" s="13" t="s">
        <v>8201</v>
      </c>
      <c r="C2344" s="12"/>
      <c r="D2344" s="13" t="s">
        <v>8215</v>
      </c>
      <c r="E2344" s="13" t="s">
        <v>2381</v>
      </c>
      <c r="F2344" s="12"/>
      <c r="G2344" s="12"/>
      <c r="H2344" s="12"/>
      <c r="I2344" s="12" t="s">
        <v>90</v>
      </c>
      <c r="J2344" s="13" t="s">
        <v>7548</v>
      </c>
      <c r="K2344" s="13" t="s">
        <v>2384</v>
      </c>
      <c r="L2344" s="13"/>
      <c r="M2344" s="12"/>
      <c r="N2344" s="18" t="s">
        <v>5047</v>
      </c>
      <c r="O2344" s="12"/>
      <c r="P2344" s="12"/>
      <c r="Q2344" s="12"/>
      <c r="R2344" s="12"/>
    </row>
    <row r="2345" spans="1:18" ht="15" customHeight="1">
      <c r="A2345" s="11" t="str">
        <f t="shared" si="39"/>
        <v>ACTRIS_vocab:aerosolparticlep-p-DDEmassconcentration</v>
      </c>
      <c r="B2345" s="13" t="s">
        <v>8202</v>
      </c>
      <c r="C2345" s="12"/>
      <c r="D2345" s="13" t="s">
        <v>8216</v>
      </c>
      <c r="E2345" s="13" t="s">
        <v>2381</v>
      </c>
      <c r="F2345" s="12"/>
      <c r="G2345" s="12"/>
      <c r="H2345" s="12"/>
      <c r="I2345" s="12" t="s">
        <v>90</v>
      </c>
      <c r="J2345" s="13" t="s">
        <v>7549</v>
      </c>
      <c r="K2345" s="13" t="s">
        <v>2384</v>
      </c>
      <c r="L2345" s="13"/>
      <c r="M2345" s="12"/>
      <c r="N2345" s="18" t="s">
        <v>5047</v>
      </c>
      <c r="O2345" s="12"/>
      <c r="P2345" s="12"/>
      <c r="Q2345" s="12"/>
      <c r="R2345" s="12"/>
    </row>
    <row r="2346" spans="1:18" ht="15" customHeight="1">
      <c r="A2346" s="11" t="str">
        <f t="shared" si="39"/>
        <v>ACTRIS_vocab:aerosolparticlep-p-DDTmassconcentration</v>
      </c>
      <c r="B2346" s="13" t="s">
        <v>8203</v>
      </c>
      <c r="C2346" s="12"/>
      <c r="D2346" s="13" t="s">
        <v>8217</v>
      </c>
      <c r="E2346" s="13" t="s">
        <v>2381</v>
      </c>
      <c r="F2346" s="12"/>
      <c r="G2346" s="12"/>
      <c r="H2346" s="12"/>
      <c r="I2346" s="12" t="s">
        <v>90</v>
      </c>
      <c r="J2346" s="13" t="s">
        <v>7550</v>
      </c>
      <c r="K2346" s="13" t="s">
        <v>2384</v>
      </c>
      <c r="L2346" s="13"/>
      <c r="M2346" s="12"/>
      <c r="N2346" s="18" t="s">
        <v>5047</v>
      </c>
      <c r="O2346" s="12"/>
      <c r="P2346" s="12"/>
      <c r="Q2346" s="12"/>
      <c r="R2346" s="12"/>
    </row>
    <row r="2347" spans="1:18" ht="15" customHeight="1">
      <c r="A2347" s="11" t="str">
        <f t="shared" si="39"/>
        <v>ACTRIS_vocab:aerosolparticle-E-chlordanemassconcentration</v>
      </c>
      <c r="B2347" s="13" t="s">
        <v>8204</v>
      </c>
      <c r="C2347" s="12"/>
      <c r="D2347" s="13" t="s">
        <v>8218</v>
      </c>
      <c r="E2347" s="13" t="s">
        <v>2381</v>
      </c>
      <c r="F2347" s="12"/>
      <c r="G2347" s="12"/>
      <c r="H2347" s="12"/>
      <c r="I2347" s="12" t="s">
        <v>90</v>
      </c>
      <c r="J2347" s="13" t="s">
        <v>7551</v>
      </c>
      <c r="K2347" s="13" t="s">
        <v>2384</v>
      </c>
      <c r="L2347" s="13"/>
      <c r="M2347" s="12"/>
      <c r="N2347" s="18" t="s">
        <v>5047</v>
      </c>
      <c r="O2347" s="12"/>
      <c r="P2347" s="12"/>
      <c r="Q2347" s="12"/>
      <c r="R2347" s="12"/>
    </row>
    <row r="2348" spans="1:18" ht="15" customHeight="1">
      <c r="A2348" s="11" t="str">
        <f t="shared" si="39"/>
        <v>ACTRIS_vocab:aerosolparticle-E-nonachlormassconcentration</v>
      </c>
      <c r="B2348" s="13" t="s">
        <v>8205</v>
      </c>
      <c r="C2348" s="12"/>
      <c r="D2348" s="13" t="s">
        <v>8219</v>
      </c>
      <c r="E2348" s="13" t="s">
        <v>2381</v>
      </c>
      <c r="F2348" s="12"/>
      <c r="G2348" s="12"/>
      <c r="H2348" s="12"/>
      <c r="I2348" s="12" t="s">
        <v>90</v>
      </c>
      <c r="J2348" s="13" t="s">
        <v>7552</v>
      </c>
      <c r="K2348" s="13" t="s">
        <v>2384</v>
      </c>
      <c r="L2348" s="13"/>
      <c r="M2348" s="12"/>
      <c r="N2348" s="18" t="s">
        <v>5047</v>
      </c>
      <c r="O2348" s="12"/>
      <c r="P2348" s="12"/>
      <c r="Q2348" s="12"/>
      <c r="R2348" s="12"/>
    </row>
    <row r="2349" spans="1:18" ht="15" customHeight="1">
      <c r="A2349" s="11" t="str">
        <f t="shared" si="39"/>
        <v>ACTRIS_vocab:aerosolparticleformatemassconcentration</v>
      </c>
      <c r="B2349" s="13" t="s">
        <v>8220</v>
      </c>
      <c r="C2349" s="12"/>
      <c r="D2349" s="13" t="s">
        <v>8223</v>
      </c>
      <c r="E2349" s="13" t="s">
        <v>2381</v>
      </c>
      <c r="F2349" s="12"/>
      <c r="G2349" s="12"/>
      <c r="H2349" s="12"/>
      <c r="I2349" s="12" t="s">
        <v>90</v>
      </c>
      <c r="J2349" s="13" t="s">
        <v>2721</v>
      </c>
      <c r="K2349" s="13" t="s">
        <v>2384</v>
      </c>
      <c r="L2349" s="13"/>
      <c r="M2349" s="12"/>
      <c r="N2349" s="18" t="s">
        <v>5047</v>
      </c>
      <c r="O2349" s="12"/>
      <c r="P2349" s="12"/>
      <c r="Q2349" s="12"/>
      <c r="R2349" s="12"/>
    </row>
    <row r="2350" spans="1:18" ht="15" customHeight="1">
      <c r="A2350" s="11" t="str">
        <f t="shared" si="39"/>
        <v>ACTRIS_vocab:aerosolparticleoxalatemassconcentration</v>
      </c>
      <c r="B2350" s="13" t="s">
        <v>8221</v>
      </c>
      <c r="C2350" s="12"/>
      <c r="D2350" s="13" t="s">
        <v>8224</v>
      </c>
      <c r="E2350" s="13" t="s">
        <v>2381</v>
      </c>
      <c r="F2350" s="12"/>
      <c r="G2350" s="12"/>
      <c r="H2350" s="12"/>
      <c r="I2350" s="12" t="s">
        <v>90</v>
      </c>
      <c r="J2350" s="13" t="s">
        <v>2730</v>
      </c>
      <c r="K2350" s="13" t="s">
        <v>2384</v>
      </c>
      <c r="L2350" s="13"/>
      <c r="M2350" s="12"/>
      <c r="N2350" s="18" t="s">
        <v>5047</v>
      </c>
      <c r="O2350" s="12"/>
      <c r="P2350" s="12"/>
      <c r="Q2350" s="12"/>
      <c r="R2350" s="12"/>
    </row>
    <row r="2351" spans="1:18" ht="15" customHeight="1">
      <c r="A2351" s="11" t="str">
        <f t="shared" si="39"/>
        <v>ACTRIS_vocab:aerosolparticleacetatemassconcentration</v>
      </c>
      <c r="B2351" s="13" t="s">
        <v>8222</v>
      </c>
      <c r="C2351" s="12"/>
      <c r="D2351" s="13" t="s">
        <v>8225</v>
      </c>
      <c r="E2351" s="13" t="s">
        <v>2381</v>
      </c>
      <c r="F2351" s="12"/>
      <c r="G2351" s="12"/>
      <c r="H2351" s="12"/>
      <c r="I2351" s="12" t="s">
        <v>90</v>
      </c>
      <c r="J2351" s="13" t="s">
        <v>2724</v>
      </c>
      <c r="K2351" s="13" t="s">
        <v>2384</v>
      </c>
      <c r="L2351" s="13"/>
      <c r="M2351" s="12"/>
      <c r="N2351" s="18" t="s">
        <v>5047</v>
      </c>
      <c r="O2351" s="12"/>
      <c r="P2351" s="12"/>
      <c r="Q2351" s="12"/>
      <c r="R2351" s="12"/>
    </row>
    <row r="2352" spans="1:18" ht="15" customHeight="1">
      <c r="A2352" s="11" t="str">
        <f t="shared" si="39"/>
        <v>ACTRIS_vocab:aerosolparticleammoniumnitratemassconcentration</v>
      </c>
      <c r="B2352" s="13" t="s">
        <v>8235</v>
      </c>
      <c r="C2352" s="12"/>
      <c r="D2352" s="13" t="s">
        <v>8239</v>
      </c>
      <c r="E2352" s="13" t="s">
        <v>2381</v>
      </c>
      <c r="F2352" s="12"/>
      <c r="G2352" s="12"/>
      <c r="H2352" s="12"/>
      <c r="I2352" s="12" t="s">
        <v>90</v>
      </c>
      <c r="J2352" s="13" t="s">
        <v>8243</v>
      </c>
      <c r="K2352" s="13" t="s">
        <v>2384</v>
      </c>
      <c r="L2352" s="13"/>
      <c r="M2352" s="12"/>
      <c r="N2352" s="18" t="s">
        <v>5047</v>
      </c>
      <c r="O2352" s="12"/>
      <c r="P2352" s="12"/>
      <c r="Q2352" s="12"/>
      <c r="R2352" s="12"/>
    </row>
    <row r="2353" spans="1:18" ht="13.5" customHeight="1">
      <c r="A2353" s="11" t="str">
        <f t="shared" si="39"/>
        <v>ACTRIS_vocab:aerosolparticlebromidemassconcentration</v>
      </c>
      <c r="B2353" s="13" t="s">
        <v>8236</v>
      </c>
      <c r="C2353" s="12"/>
      <c r="D2353" s="13" t="s">
        <v>8240</v>
      </c>
      <c r="E2353" s="13" t="s">
        <v>2381</v>
      </c>
      <c r="F2353" s="12"/>
      <c r="G2353" s="12"/>
      <c r="H2353" s="12"/>
      <c r="I2353" s="12" t="s">
        <v>90</v>
      </c>
      <c r="J2353" s="13" t="s">
        <v>8244</v>
      </c>
      <c r="K2353" s="13" t="s">
        <v>2384</v>
      </c>
      <c r="L2353" s="13"/>
      <c r="M2353" s="12"/>
      <c r="N2353" s="18" t="s">
        <v>5047</v>
      </c>
      <c r="O2353" s="12"/>
      <c r="P2353" s="12"/>
      <c r="Q2353" s="12"/>
      <c r="R2353" s="12"/>
    </row>
    <row r="2354" spans="1:18" ht="13.5" customHeight="1">
      <c r="A2354" s="11" t="str">
        <f t="shared" si="39"/>
        <v>ACTRIS_vocab:aerosolparticlefluoridemassconcentration</v>
      </c>
      <c r="B2354" s="13" t="s">
        <v>9900</v>
      </c>
      <c r="C2354" s="12"/>
      <c r="D2354" s="13" t="s">
        <v>11238</v>
      </c>
      <c r="E2354" s="13" t="s">
        <v>2381</v>
      </c>
      <c r="F2354" s="12"/>
      <c r="G2354" s="12"/>
      <c r="H2354" s="12"/>
      <c r="I2354" s="12" t="s">
        <v>90</v>
      </c>
      <c r="J2354" s="13" t="s">
        <v>9901</v>
      </c>
      <c r="K2354" s="13" t="s">
        <v>2384</v>
      </c>
      <c r="L2354" s="13"/>
      <c r="M2354" s="12"/>
      <c r="N2354" s="18" t="s">
        <v>5047</v>
      </c>
      <c r="O2354" s="12"/>
      <c r="P2354" s="12"/>
      <c r="Q2354" s="12"/>
      <c r="R2354" s="12"/>
    </row>
    <row r="2355" spans="1:18" ht="13.5" customHeight="1">
      <c r="A2355" s="11" t="str">
        <f t="shared" si="39"/>
        <v>ACTRIS_vocab:aerosolparticleiodidemassconcentration</v>
      </c>
      <c r="B2355" s="13" t="s">
        <v>8237</v>
      </c>
      <c r="C2355" s="12"/>
      <c r="D2355" s="13" t="s">
        <v>8241</v>
      </c>
      <c r="E2355" s="13" t="s">
        <v>2381</v>
      </c>
      <c r="F2355" s="12"/>
      <c r="G2355" s="12"/>
      <c r="H2355" s="12"/>
      <c r="I2355" s="12" t="s">
        <v>90</v>
      </c>
      <c r="J2355" s="13" t="s">
        <v>8245</v>
      </c>
      <c r="K2355" s="13" t="s">
        <v>2384</v>
      </c>
      <c r="L2355" s="13"/>
      <c r="M2355" s="12"/>
      <c r="N2355" s="18" t="s">
        <v>5047</v>
      </c>
      <c r="O2355" s="12"/>
      <c r="P2355" s="12"/>
      <c r="Q2355" s="12"/>
      <c r="R2355" s="12"/>
    </row>
    <row r="2356" spans="1:18" ht="13.5" customHeight="1">
      <c r="A2356" s="11" t="str">
        <f t="shared" si="39"/>
        <v>ACTRIS_vocab:aerosolparticlenitritemassconcentration</v>
      </c>
      <c r="B2356" s="13" t="s">
        <v>8238</v>
      </c>
      <c r="C2356" s="12"/>
      <c r="D2356" s="13" t="s">
        <v>8242</v>
      </c>
      <c r="E2356" s="13" t="s">
        <v>2381</v>
      </c>
      <c r="F2356" s="12"/>
      <c r="G2356" s="12"/>
      <c r="H2356" s="12"/>
      <c r="I2356" s="12" t="s">
        <v>90</v>
      </c>
      <c r="J2356" s="13" t="s">
        <v>8246</v>
      </c>
      <c r="K2356" s="13" t="s">
        <v>2384</v>
      </c>
      <c r="L2356" s="13"/>
      <c r="M2356" s="12"/>
      <c r="N2356" s="18" t="s">
        <v>5047</v>
      </c>
      <c r="O2356" s="12"/>
      <c r="P2356" s="12"/>
      <c r="Q2356" s="12"/>
      <c r="R2356" s="12"/>
    </row>
    <row r="2357" spans="1:18" ht="13.5" customHeight="1">
      <c r="A2357" s="11" t="str">
        <f t="shared" si="39"/>
        <v>ACTRIS_vocab:aerosolparticlealdrinmassconcentration</v>
      </c>
      <c r="B2357" s="13" t="s">
        <v>8249</v>
      </c>
      <c r="C2357" s="12"/>
      <c r="D2357" s="13" t="s">
        <v>8247</v>
      </c>
      <c r="E2357" s="13" t="s">
        <v>2381</v>
      </c>
      <c r="F2357" s="12"/>
      <c r="G2357" s="12"/>
      <c r="H2357" s="12"/>
      <c r="I2357" s="12" t="s">
        <v>90</v>
      </c>
      <c r="J2357" s="13" t="s">
        <v>1793</v>
      </c>
      <c r="K2357" s="13" t="s">
        <v>2384</v>
      </c>
      <c r="L2357" s="13"/>
      <c r="M2357" s="12"/>
      <c r="N2357" s="18" t="s">
        <v>5047</v>
      </c>
      <c r="O2357" s="12"/>
      <c r="P2357" s="12"/>
      <c r="Q2357" s="12"/>
      <c r="R2357" s="12"/>
    </row>
    <row r="2358" spans="1:18" ht="13.5" customHeight="1">
      <c r="A2358" s="11" t="str">
        <f t="shared" si="39"/>
        <v>ACTRIS_vocab:aerosolparticletetrabromo-o-chlorotoluenemassconcentration</v>
      </c>
      <c r="B2358" s="13" t="s">
        <v>8250</v>
      </c>
      <c r="C2358" s="12"/>
      <c r="D2358" s="13" t="s">
        <v>8259</v>
      </c>
      <c r="E2358" s="13" t="s">
        <v>2381</v>
      </c>
      <c r="F2358" s="12"/>
      <c r="G2358" s="12"/>
      <c r="H2358" s="12"/>
      <c r="I2358" s="12" t="s">
        <v>90</v>
      </c>
      <c r="J2358" s="13" t="s">
        <v>7154</v>
      </c>
      <c r="K2358" s="13" t="s">
        <v>2384</v>
      </c>
      <c r="L2358" s="13"/>
      <c r="M2358" s="12"/>
      <c r="N2358" s="18" t="s">
        <v>5047</v>
      </c>
      <c r="O2358" s="12"/>
      <c r="P2358" s="12"/>
      <c r="Q2358" s="12"/>
      <c r="R2358" s="12"/>
    </row>
    <row r="2359" spans="1:18" ht="13.5" customHeight="1">
      <c r="A2359" s="11" t="str">
        <f t="shared" si="39"/>
        <v>ACTRIS_vocab:aerosolparticlepentachloroanisolemassconcentration</v>
      </c>
      <c r="B2359" s="13" t="s">
        <v>8251</v>
      </c>
      <c r="C2359" s="12"/>
      <c r="D2359" s="13" t="s">
        <v>8260</v>
      </c>
      <c r="E2359" s="13" t="s">
        <v>2381</v>
      </c>
      <c r="F2359" s="12"/>
      <c r="G2359" s="12"/>
      <c r="H2359" s="12"/>
      <c r="I2359" s="12" t="s">
        <v>90</v>
      </c>
      <c r="J2359" s="13" t="s">
        <v>7155</v>
      </c>
      <c r="K2359" s="13" t="s">
        <v>2384</v>
      </c>
      <c r="L2359" s="13"/>
      <c r="M2359" s="12"/>
      <c r="N2359" s="18" t="s">
        <v>5047</v>
      </c>
      <c r="O2359" s="12"/>
      <c r="P2359" s="12"/>
      <c r="Q2359" s="12"/>
      <c r="R2359" s="12"/>
    </row>
    <row r="2360" spans="1:18" ht="13.5" customHeight="1">
      <c r="A2360" s="11" t="str">
        <f t="shared" si="39"/>
        <v>ACTRIS_vocab:aerosolparticlepentachlorobenzenemassconcentration</v>
      </c>
      <c r="B2360" s="13" t="s">
        <v>8252</v>
      </c>
      <c r="C2360" s="12"/>
      <c r="D2360" s="13" t="s">
        <v>8261</v>
      </c>
      <c r="E2360" s="13" t="s">
        <v>2381</v>
      </c>
      <c r="F2360" s="12"/>
      <c r="G2360" s="12"/>
      <c r="H2360" s="12"/>
      <c r="I2360" s="12" t="s">
        <v>90</v>
      </c>
      <c r="J2360" s="13" t="s">
        <v>7156</v>
      </c>
      <c r="K2360" s="13" t="s">
        <v>2384</v>
      </c>
      <c r="L2360" s="13"/>
      <c r="M2360" s="12"/>
      <c r="N2360" s="18" t="s">
        <v>5047</v>
      </c>
      <c r="O2360" s="12"/>
      <c r="P2360" s="12"/>
      <c r="Q2360" s="12"/>
      <c r="R2360" s="12"/>
    </row>
    <row r="2361" spans="1:18" ht="13.5" customHeight="1">
      <c r="A2361" s="11" t="str">
        <f t="shared" si="39"/>
        <v>ACTRIS_vocab:aerosolparticlealpha-hexachlorocyclohexanemassconcentration</v>
      </c>
      <c r="B2361" s="13" t="s">
        <v>8253</v>
      </c>
      <c r="C2361" s="12"/>
      <c r="D2361" s="13" t="s">
        <v>8262</v>
      </c>
      <c r="E2361" s="13" t="s">
        <v>2381</v>
      </c>
      <c r="F2361" s="12"/>
      <c r="G2361" s="12"/>
      <c r="H2361" s="12"/>
      <c r="I2361" s="12" t="s">
        <v>90</v>
      </c>
      <c r="J2361" s="13" t="s">
        <v>7003</v>
      </c>
      <c r="K2361" s="13" t="s">
        <v>2384</v>
      </c>
      <c r="L2361" s="13"/>
      <c r="M2361" s="12"/>
      <c r="N2361" s="18" t="s">
        <v>5047</v>
      </c>
      <c r="O2361" s="12"/>
      <c r="P2361" s="12"/>
      <c r="Q2361" s="12"/>
      <c r="R2361" s="12"/>
    </row>
    <row r="2362" spans="1:18" ht="13.5" customHeight="1">
      <c r="A2362" s="11" t="str">
        <f t="shared" si="39"/>
        <v>ACTRIS_vocab:aerosolparticlealpha-endosulfanmassconcentration</v>
      </c>
      <c r="B2362" s="13" t="s">
        <v>8254</v>
      </c>
      <c r="C2362" s="12"/>
      <c r="D2362" s="13" t="s">
        <v>8263</v>
      </c>
      <c r="E2362" s="13" t="s">
        <v>2381</v>
      </c>
      <c r="F2362" s="12"/>
      <c r="G2362" s="12"/>
      <c r="H2362" s="12"/>
      <c r="I2362" s="12" t="s">
        <v>90</v>
      </c>
      <c r="J2362" s="13" t="s">
        <v>7004</v>
      </c>
      <c r="K2362" s="13" t="s">
        <v>2384</v>
      </c>
      <c r="L2362" s="13"/>
      <c r="M2362" s="12"/>
      <c r="N2362" s="18" t="s">
        <v>5047</v>
      </c>
      <c r="O2362" s="12"/>
      <c r="P2362" s="12"/>
      <c r="Q2362" s="12"/>
      <c r="R2362" s="12"/>
    </row>
    <row r="2363" spans="1:18" ht="13.5" customHeight="1">
      <c r="A2363" s="11" t="str">
        <f t="shared" si="39"/>
        <v>ACTRIS_vocab:aerosolparticle-Z-chlordanemassconcentration</v>
      </c>
      <c r="B2363" s="13" t="s">
        <v>8255</v>
      </c>
      <c r="C2363" s="12"/>
      <c r="D2363" s="13" t="s">
        <v>8264</v>
      </c>
      <c r="E2363" s="13" t="s">
        <v>2381</v>
      </c>
      <c r="F2363" s="12"/>
      <c r="G2363" s="12"/>
      <c r="H2363" s="12"/>
      <c r="I2363" s="12" t="s">
        <v>90</v>
      </c>
      <c r="J2363" s="13" t="s">
        <v>7011</v>
      </c>
      <c r="K2363" s="13" t="s">
        <v>2384</v>
      </c>
      <c r="L2363" s="13"/>
      <c r="M2363" s="12"/>
      <c r="N2363" s="18" t="s">
        <v>5047</v>
      </c>
      <c r="O2363" s="12"/>
      <c r="P2363" s="12"/>
      <c r="Q2363" s="12"/>
      <c r="R2363" s="12"/>
    </row>
    <row r="2364" spans="1:18" ht="13.5" customHeight="1">
      <c r="A2364" s="11" t="str">
        <f t="shared" si="39"/>
        <v>ACTRIS_vocab:aerosolparticleoctachlorostyrenemassconcentration</v>
      </c>
      <c r="B2364" s="13" t="s">
        <v>8256</v>
      </c>
      <c r="C2364" s="12"/>
      <c r="D2364" s="13" t="s">
        <v>8265</v>
      </c>
      <c r="E2364" s="13" t="s">
        <v>2381</v>
      </c>
      <c r="F2364" s="12"/>
      <c r="G2364" s="12"/>
      <c r="H2364" s="12"/>
      <c r="I2364" s="12" t="s">
        <v>90</v>
      </c>
      <c r="J2364" s="13" t="s">
        <v>7574</v>
      </c>
      <c r="K2364" s="13" t="s">
        <v>2384</v>
      </c>
      <c r="L2364" s="13"/>
      <c r="M2364" s="12"/>
      <c r="N2364" s="18" t="s">
        <v>5047</v>
      </c>
      <c r="O2364" s="12"/>
      <c r="P2364" s="12"/>
      <c r="Q2364" s="12"/>
      <c r="R2364" s="12"/>
    </row>
    <row r="2365" spans="1:18" ht="13.5" customHeight="1">
      <c r="A2365" s="11" t="str">
        <f t="shared" si="39"/>
        <v>ACTRIS_vocab:aerosolparticletetrachloroveratrolemassconcentration</v>
      </c>
      <c r="B2365" s="13" t="s">
        <v>8257</v>
      </c>
      <c r="C2365" s="12"/>
      <c r="D2365" s="13" t="s">
        <v>8266</v>
      </c>
      <c r="E2365" s="13" t="s">
        <v>2381</v>
      </c>
      <c r="F2365" s="12"/>
      <c r="G2365" s="12"/>
      <c r="H2365" s="12"/>
      <c r="I2365" s="12" t="s">
        <v>90</v>
      </c>
      <c r="J2365" s="13" t="s">
        <v>7094</v>
      </c>
      <c r="K2365" s="13" t="s">
        <v>2384</v>
      </c>
      <c r="L2365" s="13"/>
      <c r="M2365" s="12"/>
      <c r="N2365" s="18" t="s">
        <v>5047</v>
      </c>
      <c r="O2365" s="12"/>
      <c r="P2365" s="12"/>
      <c r="Q2365" s="12"/>
      <c r="R2365" s="12"/>
    </row>
    <row r="2366" spans="1:18" ht="13.5" customHeight="1">
      <c r="A2366" s="11" t="str">
        <f t="shared" si="39"/>
        <v>ACTRIS_vocab:aerosolparticletrichloroveratrolemassconcentration</v>
      </c>
      <c r="B2366" s="13" t="s">
        <v>8258</v>
      </c>
      <c r="C2366" s="12"/>
      <c r="D2366" s="13" t="s">
        <v>8267</v>
      </c>
      <c r="E2366" s="13" t="s">
        <v>2381</v>
      </c>
      <c r="F2366" s="12"/>
      <c r="G2366" s="12"/>
      <c r="H2366" s="12"/>
      <c r="I2366" s="12" t="s">
        <v>90</v>
      </c>
      <c r="J2366" s="13" t="s">
        <v>7097</v>
      </c>
      <c r="K2366" s="13" t="s">
        <v>2384</v>
      </c>
      <c r="L2366" s="13"/>
      <c r="M2366" s="12"/>
      <c r="N2366" s="18" t="s">
        <v>5047</v>
      </c>
      <c r="O2366" s="12"/>
      <c r="P2366" s="12"/>
      <c r="Q2366" s="12"/>
      <c r="R2366" s="12"/>
    </row>
    <row r="2367" spans="1:18" ht="13.5" customHeight="1">
      <c r="A2367" s="11" t="str">
        <f t="shared" si="39"/>
        <v>ACTRIS_vocab:aerosolparticletrifluralinmassconcentration</v>
      </c>
      <c r="B2367" s="13" t="s">
        <v>8268</v>
      </c>
      <c r="C2367" s="12"/>
      <c r="D2367" s="13" t="s">
        <v>8269</v>
      </c>
      <c r="E2367" s="13" t="s">
        <v>2381</v>
      </c>
      <c r="F2367" s="12"/>
      <c r="G2367" s="12"/>
      <c r="H2367" s="12"/>
      <c r="I2367" s="12" t="s">
        <v>90</v>
      </c>
      <c r="J2367" s="13" t="s">
        <v>7098</v>
      </c>
      <c r="K2367" s="13" t="s">
        <v>2384</v>
      </c>
      <c r="L2367" s="13"/>
      <c r="M2367" s="12"/>
      <c r="N2367" s="18" t="s">
        <v>5047</v>
      </c>
      <c r="O2367" s="12"/>
      <c r="P2367" s="12"/>
      <c r="Q2367" s="12"/>
      <c r="R2367" s="12"/>
    </row>
    <row r="2368" spans="1:18" ht="13.5" customHeight="1">
      <c r="A2368" s="11" t="str">
        <f t="shared" si="39"/>
        <v>ACTRIS_vocab:aerosolparticleberylliummassconcentration</v>
      </c>
      <c r="B2368" s="13" t="s">
        <v>8332</v>
      </c>
      <c r="C2368" s="12"/>
      <c r="D2368" s="13" t="s">
        <v>8363</v>
      </c>
      <c r="E2368" s="13" t="s">
        <v>2381</v>
      </c>
      <c r="F2368" s="12"/>
      <c r="G2368" s="12"/>
      <c r="H2368" s="12"/>
      <c r="I2368" s="12" t="s">
        <v>90</v>
      </c>
      <c r="J2368" s="13" t="s">
        <v>8394</v>
      </c>
      <c r="K2368" s="13" t="s">
        <v>2384</v>
      </c>
      <c r="L2368" s="13"/>
      <c r="M2368" s="12"/>
      <c r="N2368" s="18" t="s">
        <v>5047</v>
      </c>
      <c r="O2368" s="12"/>
      <c r="P2368" s="12"/>
      <c r="Q2368" s="12"/>
      <c r="R2368" s="12"/>
    </row>
    <row r="2369" spans="1:18" ht="13.5" customHeight="1">
      <c r="A2369" s="11" t="str">
        <f t="shared" si="39"/>
        <v>ACTRIS_vocab:aerosolparticlebismuthmassconcentration</v>
      </c>
      <c r="B2369" s="13" t="s">
        <v>8333</v>
      </c>
      <c r="C2369" s="12"/>
      <c r="D2369" s="13" t="s">
        <v>8364</v>
      </c>
      <c r="E2369" s="13" t="s">
        <v>2381</v>
      </c>
      <c r="F2369" s="12"/>
      <c r="G2369" s="12"/>
      <c r="H2369" s="12"/>
      <c r="I2369" s="12" t="s">
        <v>90</v>
      </c>
      <c r="J2369" s="13" t="s">
        <v>8395</v>
      </c>
      <c r="K2369" s="13" t="s">
        <v>2384</v>
      </c>
      <c r="L2369" s="13"/>
      <c r="M2369" s="12"/>
      <c r="N2369" s="18" t="s">
        <v>5047</v>
      </c>
      <c r="O2369" s="12"/>
      <c r="P2369" s="12"/>
      <c r="Q2369" s="12"/>
      <c r="R2369" s="12"/>
    </row>
    <row r="2370" spans="1:18" ht="13.5" customHeight="1">
      <c r="A2370" s="11" t="str">
        <f t="shared" ref="A2370:A2432" si="40">IF(ISBLANK($B2370),"",$B$2 &amp; ":" &amp; (SUBSTITUTE(SUBSTITUTE(SUBSTITUTE(SUBSTITUTE(SUBSTITUTE(SUBSTITUTE(SUBSTITUTE(SUBSTITUTE(SUBSTITUTE(B2370," ",""),"/","Div"),",","-"),"(","-"),")",""),"+","plus"),"--","-")," ",""),"&amp;","-")))</f>
        <v>ACTRIS_vocab:aerosolparticleantimonymassconcentration</v>
      </c>
      <c r="B2370" s="13" t="s">
        <v>8334</v>
      </c>
      <c r="C2370" s="12"/>
      <c r="D2370" s="13" t="s">
        <v>8365</v>
      </c>
      <c r="E2370" s="13" t="s">
        <v>2381</v>
      </c>
      <c r="F2370" s="12"/>
      <c r="G2370" s="12"/>
      <c r="H2370" s="12"/>
      <c r="I2370" s="12" t="s">
        <v>90</v>
      </c>
      <c r="J2370" s="13" t="s">
        <v>8396</v>
      </c>
      <c r="K2370" s="13" t="s">
        <v>2384</v>
      </c>
      <c r="L2370" s="13"/>
      <c r="M2370" s="12"/>
      <c r="N2370" s="18" t="s">
        <v>5047</v>
      </c>
      <c r="O2370" s="12"/>
      <c r="P2370" s="12"/>
      <c r="Q2370" s="12"/>
      <c r="R2370" s="12"/>
    </row>
    <row r="2371" spans="1:18" ht="13.5" customHeight="1">
      <c r="A2371" s="11" t="str">
        <f t="shared" si="40"/>
        <v>ACTRIS_vocab:aerosolparticleceriummassconcentration</v>
      </c>
      <c r="B2371" s="13" t="s">
        <v>8335</v>
      </c>
      <c r="C2371" s="12"/>
      <c r="D2371" s="13" t="s">
        <v>8366</v>
      </c>
      <c r="E2371" s="13" t="s">
        <v>2381</v>
      </c>
      <c r="F2371" s="12"/>
      <c r="G2371" s="12"/>
      <c r="H2371" s="12"/>
      <c r="I2371" s="12" t="s">
        <v>90</v>
      </c>
      <c r="J2371" s="13" t="s">
        <v>8397</v>
      </c>
      <c r="K2371" s="13" t="s">
        <v>2384</v>
      </c>
      <c r="L2371" s="13"/>
      <c r="M2371" s="12"/>
      <c r="N2371" s="18" t="s">
        <v>5047</v>
      </c>
      <c r="O2371" s="12"/>
      <c r="P2371" s="12"/>
      <c r="Q2371" s="12"/>
      <c r="R2371" s="12"/>
    </row>
    <row r="2372" spans="1:18" ht="13.5" customHeight="1">
      <c r="A2372" s="11" t="str">
        <f t="shared" si="40"/>
        <v>ACTRIS_vocab:aerosolparticlecesiummassconcentration</v>
      </c>
      <c r="B2372" s="13" t="s">
        <v>8336</v>
      </c>
      <c r="C2372" s="12"/>
      <c r="D2372" s="13" t="s">
        <v>8367</v>
      </c>
      <c r="E2372" s="13" t="s">
        <v>2381</v>
      </c>
      <c r="F2372" s="12"/>
      <c r="G2372" s="12"/>
      <c r="H2372" s="12"/>
      <c r="I2372" s="12" t="s">
        <v>90</v>
      </c>
      <c r="J2372" s="13" t="s">
        <v>8398</v>
      </c>
      <c r="K2372" s="13" t="s">
        <v>2384</v>
      </c>
      <c r="L2372" s="13"/>
      <c r="M2372" s="12"/>
      <c r="N2372" s="18" t="s">
        <v>5047</v>
      </c>
      <c r="O2372" s="12"/>
      <c r="P2372" s="12"/>
      <c r="Q2372" s="12"/>
      <c r="R2372" s="12"/>
    </row>
    <row r="2373" spans="1:18" ht="13.5" customHeight="1">
      <c r="A2373" s="11" t="str">
        <f t="shared" si="40"/>
        <v>ACTRIS_vocab:aerosolparticledysprosiummassconcentration</v>
      </c>
      <c r="B2373" s="13" t="s">
        <v>8337</v>
      </c>
      <c r="C2373" s="12"/>
      <c r="D2373" s="13" t="s">
        <v>8368</v>
      </c>
      <c r="E2373" s="13" t="s">
        <v>2381</v>
      </c>
      <c r="F2373" s="12"/>
      <c r="G2373" s="12"/>
      <c r="H2373" s="12"/>
      <c r="I2373" s="12" t="s">
        <v>90</v>
      </c>
      <c r="J2373" s="13" t="s">
        <v>8399</v>
      </c>
      <c r="K2373" s="13" t="s">
        <v>2384</v>
      </c>
      <c r="L2373" s="13"/>
      <c r="M2373" s="12"/>
      <c r="N2373" s="18" t="s">
        <v>5047</v>
      </c>
      <c r="O2373" s="12"/>
      <c r="P2373" s="12"/>
      <c r="Q2373" s="12"/>
      <c r="R2373" s="12"/>
    </row>
    <row r="2374" spans="1:18" ht="13.5" customHeight="1">
      <c r="A2374" s="11" t="str">
        <f t="shared" si="40"/>
        <v>ACTRIS_vocab:aerosolparticleerbiummassconcentration</v>
      </c>
      <c r="B2374" s="13" t="s">
        <v>8338</v>
      </c>
      <c r="C2374" s="12"/>
      <c r="D2374" s="13" t="s">
        <v>8369</v>
      </c>
      <c r="E2374" s="13" t="s">
        <v>2381</v>
      </c>
      <c r="F2374" s="12"/>
      <c r="G2374" s="12"/>
      <c r="H2374" s="12"/>
      <c r="I2374" s="12" t="s">
        <v>90</v>
      </c>
      <c r="J2374" s="13" t="s">
        <v>8400</v>
      </c>
      <c r="K2374" s="13" t="s">
        <v>2384</v>
      </c>
      <c r="L2374" s="13"/>
      <c r="M2374" s="12"/>
      <c r="N2374" s="18" t="s">
        <v>5047</v>
      </c>
      <c r="O2374" s="12"/>
      <c r="P2374" s="12"/>
      <c r="Q2374" s="12"/>
      <c r="R2374" s="12"/>
    </row>
    <row r="2375" spans="1:18" ht="13.5" customHeight="1">
      <c r="A2375" s="11" t="str">
        <f t="shared" si="40"/>
        <v>ACTRIS_vocab:aerosolparticleeuropiummassconcentration</v>
      </c>
      <c r="B2375" s="13" t="s">
        <v>8339</v>
      </c>
      <c r="C2375" s="12"/>
      <c r="D2375" s="13" t="s">
        <v>8370</v>
      </c>
      <c r="E2375" s="13" t="s">
        <v>2381</v>
      </c>
      <c r="F2375" s="12"/>
      <c r="G2375" s="12"/>
      <c r="H2375" s="12"/>
      <c r="I2375" s="12" t="s">
        <v>90</v>
      </c>
      <c r="J2375" s="13" t="s">
        <v>8401</v>
      </c>
      <c r="K2375" s="13" t="s">
        <v>2384</v>
      </c>
      <c r="L2375" s="13"/>
      <c r="M2375" s="12"/>
      <c r="N2375" s="18" t="s">
        <v>5047</v>
      </c>
      <c r="O2375" s="12"/>
      <c r="P2375" s="12"/>
      <c r="Q2375" s="12"/>
      <c r="R2375" s="12"/>
    </row>
    <row r="2376" spans="1:18" ht="13.5" customHeight="1">
      <c r="A2376" s="11" t="str">
        <f t="shared" si="40"/>
        <v>ACTRIS_vocab:aerosolparticlegadoliniummassconcentration</v>
      </c>
      <c r="B2376" s="13" t="s">
        <v>8340</v>
      </c>
      <c r="C2376" s="12"/>
      <c r="D2376" s="13" t="s">
        <v>8371</v>
      </c>
      <c r="E2376" s="13" t="s">
        <v>2381</v>
      </c>
      <c r="F2376" s="12"/>
      <c r="G2376" s="12"/>
      <c r="H2376" s="12"/>
      <c r="I2376" s="12" t="s">
        <v>90</v>
      </c>
      <c r="J2376" s="13" t="s">
        <v>8402</v>
      </c>
      <c r="K2376" s="13" t="s">
        <v>2384</v>
      </c>
      <c r="L2376" s="13"/>
      <c r="M2376" s="12"/>
      <c r="N2376" s="18" t="s">
        <v>5047</v>
      </c>
      <c r="O2376" s="12"/>
      <c r="P2376" s="12"/>
      <c r="Q2376" s="12"/>
      <c r="R2376" s="12"/>
    </row>
    <row r="2377" spans="1:18" ht="13.5" customHeight="1">
      <c r="A2377" s="11" t="str">
        <f t="shared" si="40"/>
        <v>ACTRIS_vocab:aerosolparticlegalliummassconcentration</v>
      </c>
      <c r="B2377" s="13" t="s">
        <v>8341</v>
      </c>
      <c r="C2377" s="12"/>
      <c r="D2377" s="13" t="s">
        <v>8372</v>
      </c>
      <c r="E2377" s="13" t="s">
        <v>2381</v>
      </c>
      <c r="F2377" s="12"/>
      <c r="G2377" s="12"/>
      <c r="H2377" s="12"/>
      <c r="I2377" s="12" t="s">
        <v>90</v>
      </c>
      <c r="J2377" s="13" t="s">
        <v>8403</v>
      </c>
      <c r="K2377" s="13" t="s">
        <v>2384</v>
      </c>
      <c r="L2377" s="13"/>
      <c r="M2377" s="12"/>
      <c r="N2377" s="18" t="s">
        <v>5047</v>
      </c>
      <c r="O2377" s="12"/>
      <c r="P2377" s="12"/>
      <c r="Q2377" s="12"/>
      <c r="R2377" s="12"/>
    </row>
    <row r="2378" spans="1:18" ht="13.5" customHeight="1">
      <c r="A2378" s="11" t="str">
        <f t="shared" si="40"/>
        <v>ACTRIS_vocab:aerosolparticlegermaniummassconcentration</v>
      </c>
      <c r="B2378" s="13" t="s">
        <v>8342</v>
      </c>
      <c r="C2378" s="12"/>
      <c r="D2378" s="13" t="s">
        <v>8373</v>
      </c>
      <c r="E2378" s="13" t="s">
        <v>2381</v>
      </c>
      <c r="F2378" s="12"/>
      <c r="G2378" s="12"/>
      <c r="H2378" s="12"/>
      <c r="I2378" s="12" t="s">
        <v>90</v>
      </c>
      <c r="J2378" s="13" t="s">
        <v>8404</v>
      </c>
      <c r="K2378" s="13" t="s">
        <v>2384</v>
      </c>
      <c r="L2378" s="13"/>
      <c r="M2378" s="12"/>
      <c r="N2378" s="18" t="s">
        <v>5047</v>
      </c>
      <c r="O2378" s="12"/>
      <c r="P2378" s="12"/>
      <c r="Q2378" s="12"/>
      <c r="R2378" s="12"/>
    </row>
    <row r="2379" spans="1:18" ht="13.5" customHeight="1">
      <c r="A2379" s="11" t="str">
        <f t="shared" si="40"/>
        <v>ACTRIS_vocab:aerosolparticlehafniummassconcentration</v>
      </c>
      <c r="B2379" s="13" t="s">
        <v>8343</v>
      </c>
      <c r="C2379" s="12"/>
      <c r="D2379" s="13" t="s">
        <v>8374</v>
      </c>
      <c r="E2379" s="13" t="s">
        <v>2381</v>
      </c>
      <c r="F2379" s="12"/>
      <c r="G2379" s="12"/>
      <c r="H2379" s="12"/>
      <c r="I2379" s="12" t="s">
        <v>90</v>
      </c>
      <c r="J2379" s="13" t="s">
        <v>8405</v>
      </c>
      <c r="K2379" s="13" t="s">
        <v>2384</v>
      </c>
      <c r="L2379" s="13"/>
      <c r="M2379" s="12"/>
      <c r="N2379" s="18" t="s">
        <v>5047</v>
      </c>
      <c r="O2379" s="12"/>
      <c r="P2379" s="12"/>
      <c r="Q2379" s="12"/>
      <c r="R2379" s="12"/>
    </row>
    <row r="2380" spans="1:18" ht="13.5" customHeight="1">
      <c r="A2380" s="11" t="str">
        <f t="shared" si="40"/>
        <v>ACTRIS_vocab:aerosolparticleholmiummassconcentration</v>
      </c>
      <c r="B2380" s="13" t="s">
        <v>8344</v>
      </c>
      <c r="C2380" s="12"/>
      <c r="D2380" s="13" t="s">
        <v>8375</v>
      </c>
      <c r="E2380" s="13" t="s">
        <v>2381</v>
      </c>
      <c r="F2380" s="12"/>
      <c r="G2380" s="12"/>
      <c r="H2380" s="12"/>
      <c r="I2380" s="12" t="s">
        <v>90</v>
      </c>
      <c r="J2380" s="13" t="s">
        <v>8406</v>
      </c>
      <c r="K2380" s="13" t="s">
        <v>2384</v>
      </c>
      <c r="L2380" s="13"/>
      <c r="M2380" s="12"/>
      <c r="N2380" s="18" t="s">
        <v>5047</v>
      </c>
      <c r="O2380" s="12"/>
      <c r="P2380" s="12"/>
      <c r="Q2380" s="12"/>
      <c r="R2380" s="12"/>
    </row>
    <row r="2381" spans="1:18" ht="13.5" customHeight="1">
      <c r="A2381" s="11" t="str">
        <f t="shared" si="40"/>
        <v>ACTRIS_vocab:aerosolparticlelanthanummassconcentration</v>
      </c>
      <c r="B2381" s="13" t="s">
        <v>8345</v>
      </c>
      <c r="C2381" s="12"/>
      <c r="D2381" s="13" t="s">
        <v>8376</v>
      </c>
      <c r="E2381" s="13" t="s">
        <v>2381</v>
      </c>
      <c r="F2381" s="12"/>
      <c r="G2381" s="12"/>
      <c r="H2381" s="12"/>
      <c r="I2381" s="12" t="s">
        <v>90</v>
      </c>
      <c r="J2381" s="13" t="s">
        <v>8407</v>
      </c>
      <c r="K2381" s="13" t="s">
        <v>2384</v>
      </c>
      <c r="L2381" s="13"/>
      <c r="M2381" s="12"/>
      <c r="N2381" s="18" t="s">
        <v>5047</v>
      </c>
      <c r="O2381" s="12"/>
      <c r="P2381" s="12"/>
      <c r="Q2381" s="12"/>
      <c r="R2381" s="12"/>
    </row>
    <row r="2382" spans="1:18" ht="13.5" customHeight="1">
      <c r="A2382" s="11" t="str">
        <f t="shared" si="40"/>
        <v>ACTRIS_vocab:aerosolparticlelithiummassconcentration</v>
      </c>
      <c r="B2382" s="13" t="s">
        <v>8346</v>
      </c>
      <c r="C2382" s="12"/>
      <c r="D2382" s="13" t="s">
        <v>8377</v>
      </c>
      <c r="E2382" s="13" t="s">
        <v>2381</v>
      </c>
      <c r="F2382" s="12"/>
      <c r="G2382" s="12"/>
      <c r="H2382" s="12"/>
      <c r="I2382" s="12" t="s">
        <v>90</v>
      </c>
      <c r="J2382" s="13" t="s">
        <v>8408</v>
      </c>
      <c r="K2382" s="13" t="s">
        <v>2384</v>
      </c>
      <c r="L2382" s="13"/>
      <c r="M2382" s="12"/>
      <c r="N2382" s="18" t="s">
        <v>5047</v>
      </c>
      <c r="O2382" s="12"/>
      <c r="P2382" s="12"/>
      <c r="Q2382" s="12"/>
      <c r="R2382" s="12"/>
    </row>
    <row r="2383" spans="1:18" ht="13.5" customHeight="1">
      <c r="A2383" s="11" t="str">
        <f t="shared" si="40"/>
        <v>ACTRIS_vocab:aerosolparticlelutetiummassconcentration</v>
      </c>
      <c r="B2383" s="13" t="s">
        <v>8347</v>
      </c>
      <c r="C2383" s="12"/>
      <c r="D2383" s="13" t="s">
        <v>8378</v>
      </c>
      <c r="E2383" s="13" t="s">
        <v>2381</v>
      </c>
      <c r="F2383" s="12"/>
      <c r="G2383" s="12"/>
      <c r="H2383" s="12"/>
      <c r="I2383" s="12" t="s">
        <v>90</v>
      </c>
      <c r="J2383" s="13" t="s">
        <v>8409</v>
      </c>
      <c r="K2383" s="13" t="s">
        <v>2384</v>
      </c>
      <c r="L2383" s="13"/>
      <c r="M2383" s="12"/>
      <c r="N2383" s="18" t="s">
        <v>5047</v>
      </c>
      <c r="O2383" s="12"/>
      <c r="P2383" s="12"/>
      <c r="Q2383" s="12"/>
      <c r="R2383" s="12"/>
    </row>
    <row r="2384" spans="1:18" ht="13.5" customHeight="1">
      <c r="A2384" s="11" t="str">
        <f t="shared" si="40"/>
        <v>ACTRIS_vocab:aerosolparticleneodymiummassconcentration</v>
      </c>
      <c r="B2384" s="13" t="s">
        <v>8348</v>
      </c>
      <c r="C2384" s="12"/>
      <c r="D2384" s="13" t="s">
        <v>8379</v>
      </c>
      <c r="E2384" s="13" t="s">
        <v>2381</v>
      </c>
      <c r="F2384" s="12"/>
      <c r="G2384" s="12"/>
      <c r="H2384" s="12"/>
      <c r="I2384" s="12" t="s">
        <v>90</v>
      </c>
      <c r="J2384" s="13" t="s">
        <v>8410</v>
      </c>
      <c r="K2384" s="13" t="s">
        <v>2384</v>
      </c>
      <c r="L2384" s="13"/>
      <c r="M2384" s="12"/>
      <c r="N2384" s="18" t="s">
        <v>5047</v>
      </c>
      <c r="O2384" s="12"/>
      <c r="P2384" s="12"/>
      <c r="Q2384" s="12"/>
      <c r="R2384" s="12"/>
    </row>
    <row r="2385" spans="1:18" ht="13.5" customHeight="1">
      <c r="A2385" s="11" t="str">
        <f t="shared" si="40"/>
        <v>ACTRIS_vocab:aerosolparticleniobiummassconcentration</v>
      </c>
      <c r="B2385" s="13" t="s">
        <v>8349</v>
      </c>
      <c r="C2385" s="12"/>
      <c r="D2385" s="13" t="s">
        <v>8380</v>
      </c>
      <c r="E2385" s="13" t="s">
        <v>2381</v>
      </c>
      <c r="F2385" s="12"/>
      <c r="G2385" s="12"/>
      <c r="H2385" s="12"/>
      <c r="I2385" s="12" t="s">
        <v>90</v>
      </c>
      <c r="J2385" s="13" t="s">
        <v>8411</v>
      </c>
      <c r="K2385" s="13" t="s">
        <v>2384</v>
      </c>
      <c r="L2385" s="13"/>
      <c r="M2385" s="12"/>
      <c r="N2385" s="18" t="s">
        <v>5047</v>
      </c>
      <c r="O2385" s="12"/>
      <c r="P2385" s="12"/>
      <c r="Q2385" s="12"/>
      <c r="R2385" s="12"/>
    </row>
    <row r="2386" spans="1:18" ht="13.5" customHeight="1">
      <c r="A2386" s="11" t="str">
        <f t="shared" si="40"/>
        <v>ACTRIS_vocab:aerosolparticlepraseodymiummassconcentration</v>
      </c>
      <c r="B2386" s="13" t="s">
        <v>8350</v>
      </c>
      <c r="C2386" s="12"/>
      <c r="D2386" s="13" t="s">
        <v>8381</v>
      </c>
      <c r="E2386" s="13" t="s">
        <v>2381</v>
      </c>
      <c r="F2386" s="12"/>
      <c r="G2386" s="12"/>
      <c r="H2386" s="12"/>
      <c r="I2386" s="12" t="s">
        <v>90</v>
      </c>
      <c r="J2386" s="13" t="s">
        <v>8412</v>
      </c>
      <c r="K2386" s="13" t="s">
        <v>2384</v>
      </c>
      <c r="L2386" s="13"/>
      <c r="M2386" s="12"/>
      <c r="N2386" s="18" t="s">
        <v>5047</v>
      </c>
      <c r="O2386" s="12"/>
      <c r="P2386" s="12"/>
      <c r="Q2386" s="12"/>
      <c r="R2386" s="12"/>
    </row>
    <row r="2387" spans="1:18" ht="13.5" customHeight="1">
      <c r="A2387" s="11" t="str">
        <f t="shared" si="40"/>
        <v>ACTRIS_vocab:aerosolparticlerutheniummassconcentration</v>
      </c>
      <c r="B2387" s="13" t="s">
        <v>8351</v>
      </c>
      <c r="C2387" s="12"/>
      <c r="D2387" s="13" t="s">
        <v>8382</v>
      </c>
      <c r="E2387" s="13" t="s">
        <v>2381</v>
      </c>
      <c r="F2387" s="12"/>
      <c r="G2387" s="12"/>
      <c r="H2387" s="12"/>
      <c r="I2387" s="12" t="s">
        <v>90</v>
      </c>
      <c r="J2387" s="13" t="s">
        <v>8413</v>
      </c>
      <c r="K2387" s="13" t="s">
        <v>2384</v>
      </c>
      <c r="L2387" s="13"/>
      <c r="M2387" s="12"/>
      <c r="N2387" s="18" t="s">
        <v>5047</v>
      </c>
      <c r="O2387" s="12"/>
      <c r="P2387" s="12"/>
      <c r="Q2387" s="12"/>
      <c r="R2387" s="12"/>
    </row>
    <row r="2388" spans="1:18" ht="13.5" customHeight="1">
      <c r="A2388" s="11" t="str">
        <f t="shared" si="40"/>
        <v>ACTRIS_vocab:aerosolparticlesamariummassconcentration</v>
      </c>
      <c r="B2388" s="13" t="s">
        <v>8352</v>
      </c>
      <c r="C2388" s="12"/>
      <c r="D2388" s="13" t="s">
        <v>8383</v>
      </c>
      <c r="E2388" s="13" t="s">
        <v>2381</v>
      </c>
      <c r="F2388" s="12"/>
      <c r="G2388" s="12"/>
      <c r="H2388" s="12"/>
      <c r="I2388" s="12" t="s">
        <v>90</v>
      </c>
      <c r="J2388" s="13" t="s">
        <v>8414</v>
      </c>
      <c r="K2388" s="13" t="s">
        <v>2384</v>
      </c>
      <c r="L2388" s="13"/>
      <c r="M2388" s="12"/>
      <c r="N2388" s="18" t="s">
        <v>5047</v>
      </c>
      <c r="O2388" s="12"/>
      <c r="P2388" s="12"/>
      <c r="Q2388" s="12"/>
      <c r="R2388" s="12"/>
    </row>
    <row r="2389" spans="1:18" ht="13.5" customHeight="1">
      <c r="A2389" s="11" t="str">
        <f t="shared" si="40"/>
        <v>ACTRIS_vocab:aerosolparticletantalummassconcentration</v>
      </c>
      <c r="B2389" s="13" t="s">
        <v>8353</v>
      </c>
      <c r="C2389" s="12"/>
      <c r="D2389" s="13" t="s">
        <v>8384</v>
      </c>
      <c r="E2389" s="13" t="s">
        <v>2381</v>
      </c>
      <c r="F2389" s="12"/>
      <c r="G2389" s="12"/>
      <c r="H2389" s="12"/>
      <c r="I2389" s="12" t="s">
        <v>90</v>
      </c>
      <c r="J2389" s="13" t="s">
        <v>8415</v>
      </c>
      <c r="K2389" s="13" t="s">
        <v>2384</v>
      </c>
      <c r="L2389" s="13"/>
      <c r="M2389" s="12"/>
      <c r="N2389" s="18" t="s">
        <v>5047</v>
      </c>
      <c r="O2389" s="12"/>
      <c r="P2389" s="12"/>
      <c r="Q2389" s="12"/>
      <c r="R2389" s="12"/>
    </row>
    <row r="2390" spans="1:18" ht="13.5" customHeight="1">
      <c r="A2390" s="11" t="str">
        <f t="shared" si="40"/>
        <v>ACTRIS_vocab:aerosolparticleterbiummassconcentration</v>
      </c>
      <c r="B2390" s="13" t="s">
        <v>8354</v>
      </c>
      <c r="C2390" s="12"/>
      <c r="D2390" s="13" t="s">
        <v>8385</v>
      </c>
      <c r="E2390" s="13" t="s">
        <v>2381</v>
      </c>
      <c r="F2390" s="12"/>
      <c r="G2390" s="12"/>
      <c r="H2390" s="12"/>
      <c r="I2390" s="12" t="s">
        <v>90</v>
      </c>
      <c r="J2390" s="13" t="s">
        <v>8416</v>
      </c>
      <c r="K2390" s="13" t="s">
        <v>2384</v>
      </c>
      <c r="L2390" s="13"/>
      <c r="M2390" s="12"/>
      <c r="N2390" s="18" t="s">
        <v>5047</v>
      </c>
      <c r="O2390" s="12"/>
      <c r="P2390" s="12"/>
      <c r="Q2390" s="12"/>
      <c r="R2390" s="12"/>
    </row>
    <row r="2391" spans="1:18" ht="13.5" customHeight="1">
      <c r="A2391" s="11" t="str">
        <f t="shared" si="40"/>
        <v>ACTRIS_vocab:aerosolparticlethalliummassconcentration</v>
      </c>
      <c r="B2391" s="13" t="s">
        <v>8355</v>
      </c>
      <c r="C2391" s="12"/>
      <c r="D2391" s="13" t="s">
        <v>8386</v>
      </c>
      <c r="E2391" s="13" t="s">
        <v>2381</v>
      </c>
      <c r="F2391" s="12"/>
      <c r="G2391" s="12"/>
      <c r="H2391" s="12"/>
      <c r="I2391" s="12" t="s">
        <v>90</v>
      </c>
      <c r="J2391" s="13" t="s">
        <v>8417</v>
      </c>
      <c r="K2391" s="13" t="s">
        <v>2384</v>
      </c>
      <c r="L2391" s="13"/>
      <c r="M2391" s="12"/>
      <c r="N2391" s="18" t="s">
        <v>5047</v>
      </c>
      <c r="O2391" s="12"/>
      <c r="P2391" s="12"/>
      <c r="Q2391" s="12"/>
      <c r="R2391" s="12"/>
    </row>
    <row r="2392" spans="1:18" ht="13.5" customHeight="1">
      <c r="A2392" s="11" t="str">
        <f t="shared" si="40"/>
        <v>ACTRIS_vocab:aerosolparticlethoriummassconcentration</v>
      </c>
      <c r="B2392" s="13" t="s">
        <v>8356</v>
      </c>
      <c r="C2392" s="12"/>
      <c r="D2392" s="13" t="s">
        <v>8387</v>
      </c>
      <c r="E2392" s="13" t="s">
        <v>2381</v>
      </c>
      <c r="F2392" s="12"/>
      <c r="G2392" s="12"/>
      <c r="H2392" s="12"/>
      <c r="I2392" s="12" t="s">
        <v>90</v>
      </c>
      <c r="J2392" s="13" t="s">
        <v>8418</v>
      </c>
      <c r="K2392" s="13" t="s">
        <v>2384</v>
      </c>
      <c r="L2392" s="13"/>
      <c r="M2392" s="12"/>
      <c r="N2392" s="18" t="s">
        <v>5047</v>
      </c>
      <c r="O2392" s="12"/>
      <c r="P2392" s="12"/>
      <c r="Q2392" s="12"/>
      <c r="R2392" s="12"/>
    </row>
    <row r="2393" spans="1:18" ht="13.5" customHeight="1">
      <c r="A2393" s="11" t="str">
        <f t="shared" si="40"/>
        <v>ACTRIS_vocab:aerosolparticlethuliummassconcentration</v>
      </c>
      <c r="B2393" s="13" t="s">
        <v>8357</v>
      </c>
      <c r="C2393" s="12"/>
      <c r="D2393" s="13" t="s">
        <v>8388</v>
      </c>
      <c r="E2393" s="13" t="s">
        <v>2381</v>
      </c>
      <c r="F2393" s="12"/>
      <c r="G2393" s="12"/>
      <c r="H2393" s="12"/>
      <c r="I2393" s="12" t="s">
        <v>90</v>
      </c>
      <c r="J2393" s="13" t="s">
        <v>8419</v>
      </c>
      <c r="K2393" s="13" t="s">
        <v>2384</v>
      </c>
      <c r="L2393" s="13"/>
      <c r="M2393" s="12"/>
      <c r="N2393" s="18" t="s">
        <v>5047</v>
      </c>
      <c r="O2393" s="12"/>
      <c r="P2393" s="12"/>
      <c r="Q2393" s="12"/>
      <c r="R2393" s="12"/>
    </row>
    <row r="2394" spans="1:18" ht="13.5" customHeight="1">
      <c r="A2394" s="11" t="str">
        <f t="shared" si="40"/>
        <v>ACTRIS_vocab:aerosolparticletinmassconcentration</v>
      </c>
      <c r="B2394" s="13" t="s">
        <v>8358</v>
      </c>
      <c r="C2394" s="12"/>
      <c r="D2394" s="13" t="s">
        <v>8389</v>
      </c>
      <c r="E2394" s="13" t="s">
        <v>2381</v>
      </c>
      <c r="F2394" s="12"/>
      <c r="G2394" s="12"/>
      <c r="H2394" s="12"/>
      <c r="I2394" s="12" t="s">
        <v>90</v>
      </c>
      <c r="J2394" s="13" t="s">
        <v>8420</v>
      </c>
      <c r="K2394" s="13" t="s">
        <v>2384</v>
      </c>
      <c r="L2394" s="13"/>
      <c r="M2394" s="12"/>
      <c r="N2394" s="18" t="s">
        <v>5047</v>
      </c>
      <c r="O2394" s="12"/>
      <c r="P2394" s="12"/>
      <c r="Q2394" s="12"/>
      <c r="R2394" s="12"/>
    </row>
    <row r="2395" spans="1:18" ht="13.5" customHeight="1">
      <c r="A2395" s="11" t="str">
        <f t="shared" si="40"/>
        <v>ACTRIS_vocab:aerosolparticletungstenmassconcentration</v>
      </c>
      <c r="B2395" s="13" t="s">
        <v>8359</v>
      </c>
      <c r="C2395" s="12"/>
      <c r="D2395" s="13" t="s">
        <v>8390</v>
      </c>
      <c r="E2395" s="13" t="s">
        <v>2381</v>
      </c>
      <c r="F2395" s="12"/>
      <c r="G2395" s="12"/>
      <c r="H2395" s="12"/>
      <c r="I2395" s="12" t="s">
        <v>90</v>
      </c>
      <c r="J2395" s="13" t="s">
        <v>8421</v>
      </c>
      <c r="K2395" s="13" t="s">
        <v>2384</v>
      </c>
      <c r="L2395" s="13"/>
      <c r="M2395" s="12"/>
      <c r="N2395" s="18" t="s">
        <v>5047</v>
      </c>
      <c r="O2395" s="12"/>
      <c r="P2395" s="12"/>
      <c r="Q2395" s="12"/>
      <c r="R2395" s="12"/>
    </row>
    <row r="2396" spans="1:18" ht="13.5" customHeight="1">
      <c r="A2396" s="11" t="str">
        <f t="shared" si="40"/>
        <v>ACTRIS_vocab:aerosolparticleuraniummassconcentration</v>
      </c>
      <c r="B2396" s="13" t="s">
        <v>8360</v>
      </c>
      <c r="C2396" s="12"/>
      <c r="D2396" s="13" t="s">
        <v>8391</v>
      </c>
      <c r="E2396" s="13" t="s">
        <v>2381</v>
      </c>
      <c r="F2396" s="12"/>
      <c r="G2396" s="12"/>
      <c r="H2396" s="12"/>
      <c r="I2396" s="12" t="s">
        <v>90</v>
      </c>
      <c r="J2396" s="13" t="s">
        <v>8422</v>
      </c>
      <c r="K2396" s="13" t="s">
        <v>2384</v>
      </c>
      <c r="L2396" s="13"/>
      <c r="M2396" s="12"/>
      <c r="N2396" s="18" t="s">
        <v>5047</v>
      </c>
      <c r="O2396" s="12"/>
      <c r="P2396" s="12"/>
      <c r="Q2396" s="12"/>
      <c r="R2396" s="12"/>
    </row>
    <row r="2397" spans="1:18" ht="13.5" customHeight="1">
      <c r="A2397" s="11" t="str">
        <f t="shared" si="40"/>
        <v>ACTRIS_vocab:aerosolparticleytterbiummassconcentration</v>
      </c>
      <c r="B2397" s="13" t="s">
        <v>8361</v>
      </c>
      <c r="C2397" s="12"/>
      <c r="D2397" s="13" t="s">
        <v>8392</v>
      </c>
      <c r="E2397" s="13" t="s">
        <v>2381</v>
      </c>
      <c r="F2397" s="12"/>
      <c r="G2397" s="12"/>
      <c r="H2397" s="12"/>
      <c r="I2397" s="12" t="s">
        <v>90</v>
      </c>
      <c r="J2397" s="13" t="s">
        <v>8423</v>
      </c>
      <c r="K2397" s="13" t="s">
        <v>2384</v>
      </c>
      <c r="L2397" s="13"/>
      <c r="M2397" s="12"/>
      <c r="N2397" s="18" t="s">
        <v>5047</v>
      </c>
      <c r="O2397" s="12"/>
      <c r="P2397" s="12"/>
      <c r="Q2397" s="12"/>
      <c r="R2397" s="12"/>
    </row>
    <row r="2398" spans="1:18" ht="13.5" customHeight="1">
      <c r="A2398" s="11" t="str">
        <f t="shared" si="40"/>
        <v>ACTRIS_vocab:aerosolparticleyttriummassconcentration</v>
      </c>
      <c r="B2398" s="13" t="s">
        <v>8362</v>
      </c>
      <c r="C2398" s="12"/>
      <c r="D2398" s="13" t="s">
        <v>8393</v>
      </c>
      <c r="E2398" s="13" t="s">
        <v>2381</v>
      </c>
      <c r="F2398" s="12"/>
      <c r="G2398" s="12"/>
      <c r="H2398" s="12"/>
      <c r="I2398" s="12" t="s">
        <v>90</v>
      </c>
      <c r="J2398" s="13" t="s">
        <v>8424</v>
      </c>
      <c r="K2398" s="13" t="s">
        <v>2384</v>
      </c>
      <c r="L2398" s="13"/>
      <c r="M2398" s="12"/>
      <c r="N2398" s="18" t="s">
        <v>5047</v>
      </c>
      <c r="O2398" s="12"/>
      <c r="P2398" s="12"/>
      <c r="Q2398" s="12"/>
      <c r="R2398" s="12"/>
    </row>
    <row r="2399" spans="1:18" ht="13.5" customHeight="1">
      <c r="A2399" s="11" t="str">
        <f t="shared" si="40"/>
        <v>ACTRIS_vocab:aerosolparticlephotomirexmassconcentration</v>
      </c>
      <c r="B2399" s="13" t="s">
        <v>8425</v>
      </c>
      <c r="C2399" s="12"/>
      <c r="D2399" s="13" t="s">
        <v>8432</v>
      </c>
      <c r="E2399" s="13" t="s">
        <v>2381</v>
      </c>
      <c r="F2399" s="12"/>
      <c r="G2399" s="12"/>
      <c r="H2399" s="12"/>
      <c r="I2399" s="12" t="s">
        <v>90</v>
      </c>
      <c r="J2399" s="13" t="s">
        <v>6655</v>
      </c>
      <c r="K2399" s="13" t="s">
        <v>2384</v>
      </c>
      <c r="L2399" s="13"/>
      <c r="M2399" s="12"/>
      <c r="N2399" s="18" t="s">
        <v>5047</v>
      </c>
      <c r="O2399" s="12"/>
      <c r="P2399" s="12"/>
      <c r="Q2399" s="12"/>
      <c r="R2399" s="12"/>
    </row>
    <row r="2400" spans="1:18" ht="13.5" customHeight="1">
      <c r="A2400" s="11" t="str">
        <f t="shared" si="40"/>
        <v>ACTRIS_vocab:aerosolparticlecellulosemassconcentration</v>
      </c>
      <c r="B2400" s="13" t="s">
        <v>8426</v>
      </c>
      <c r="C2400" s="12"/>
      <c r="D2400" s="13" t="s">
        <v>10037</v>
      </c>
      <c r="E2400" s="13" t="s">
        <v>2381</v>
      </c>
      <c r="F2400" s="12"/>
      <c r="G2400" s="12"/>
      <c r="H2400" s="12"/>
      <c r="I2400" s="12" t="s">
        <v>90</v>
      </c>
      <c r="J2400" s="13" t="s">
        <v>8434</v>
      </c>
      <c r="K2400" s="13" t="s">
        <v>2384</v>
      </c>
      <c r="L2400" s="13"/>
      <c r="M2400" s="12"/>
      <c r="N2400" s="18" t="s">
        <v>5047</v>
      </c>
      <c r="O2400" s="12"/>
      <c r="P2400" s="12"/>
      <c r="Q2400" s="12"/>
      <c r="R2400" s="12"/>
    </row>
    <row r="2401" spans="1:18" ht="13.5" customHeight="1">
      <c r="A2401" s="11" t="str">
        <f t="shared" si="40"/>
        <v>ACTRIS_vocab:aerosolparticlefructosemassconcentration</v>
      </c>
      <c r="B2401" s="13" t="s">
        <v>8427</v>
      </c>
      <c r="C2401" s="12"/>
      <c r="D2401" s="13" t="s">
        <v>10038</v>
      </c>
      <c r="E2401" s="13" t="s">
        <v>2381</v>
      </c>
      <c r="F2401" s="12"/>
      <c r="G2401" s="12"/>
      <c r="H2401" s="12"/>
      <c r="I2401" s="12" t="s">
        <v>90</v>
      </c>
      <c r="J2401" s="13" t="s">
        <v>8435</v>
      </c>
      <c r="K2401" s="13" t="s">
        <v>2384</v>
      </c>
      <c r="L2401" s="13"/>
      <c r="M2401" s="12"/>
      <c r="N2401" s="18" t="s">
        <v>5047</v>
      </c>
      <c r="O2401" s="12"/>
      <c r="P2401" s="12"/>
      <c r="Q2401" s="12"/>
      <c r="R2401" s="12"/>
    </row>
    <row r="2402" spans="1:18" ht="13.5" customHeight="1">
      <c r="A2402" s="11" t="str">
        <f t="shared" si="40"/>
        <v>ACTRIS_vocab:aerosolparticlesucrosemassconcentration</v>
      </c>
      <c r="B2402" s="13" t="s">
        <v>8428</v>
      </c>
      <c r="C2402" s="12"/>
      <c r="D2402" s="13" t="s">
        <v>10039</v>
      </c>
      <c r="E2402" s="13" t="s">
        <v>2381</v>
      </c>
      <c r="F2402" s="12"/>
      <c r="G2402" s="12"/>
      <c r="H2402" s="12"/>
      <c r="I2402" s="12" t="s">
        <v>90</v>
      </c>
      <c r="J2402" s="13" t="s">
        <v>8436</v>
      </c>
      <c r="K2402" s="13" t="s">
        <v>2384</v>
      </c>
      <c r="L2402" s="13"/>
      <c r="M2402" s="12"/>
      <c r="N2402" s="18" t="s">
        <v>5047</v>
      </c>
      <c r="O2402" s="12"/>
      <c r="P2402" s="12"/>
      <c r="Q2402" s="12"/>
      <c r="R2402" s="12"/>
    </row>
    <row r="2403" spans="1:18" ht="13.5" customHeight="1">
      <c r="A2403" s="11" t="str">
        <f t="shared" si="40"/>
        <v>ACTRIS_vocab:aerosolparticletrehalosemassconcentration</v>
      </c>
      <c r="B2403" s="13" t="s">
        <v>8429</v>
      </c>
      <c r="C2403" s="12"/>
      <c r="D2403" s="13" t="s">
        <v>10040</v>
      </c>
      <c r="E2403" s="13" t="s">
        <v>2381</v>
      </c>
      <c r="F2403" s="12"/>
      <c r="G2403" s="12"/>
      <c r="H2403" s="12"/>
      <c r="I2403" s="12" t="s">
        <v>90</v>
      </c>
      <c r="J2403" s="13" t="s">
        <v>8437</v>
      </c>
      <c r="K2403" s="13" t="s">
        <v>2384</v>
      </c>
      <c r="L2403" s="13"/>
      <c r="M2403" s="12"/>
      <c r="N2403" s="18" t="s">
        <v>5047</v>
      </c>
      <c r="O2403" s="12"/>
      <c r="P2403" s="12"/>
      <c r="Q2403" s="12"/>
      <c r="R2403" s="12"/>
    </row>
    <row r="2404" spans="1:18" ht="13.5" customHeight="1">
      <c r="A2404" s="11" t="str">
        <f t="shared" si="40"/>
        <v>ACTRIS_vocab:aerosolparticlearabitolmassconcentration</v>
      </c>
      <c r="B2404" s="13" t="s">
        <v>8430</v>
      </c>
      <c r="C2404" s="12"/>
      <c r="D2404" s="13" t="s">
        <v>8433</v>
      </c>
      <c r="E2404" s="13" t="s">
        <v>2381</v>
      </c>
      <c r="F2404" s="12"/>
      <c r="G2404" s="12"/>
      <c r="H2404" s="12"/>
      <c r="I2404" s="12" t="s">
        <v>90</v>
      </c>
      <c r="J2404" s="13" t="s">
        <v>8438</v>
      </c>
      <c r="K2404" s="13" t="s">
        <v>2384</v>
      </c>
      <c r="L2404" s="13"/>
      <c r="M2404" s="12"/>
      <c r="N2404" s="18" t="s">
        <v>5047</v>
      </c>
      <c r="O2404" s="12"/>
      <c r="P2404" s="12"/>
      <c r="Q2404" s="12"/>
      <c r="R2404" s="12"/>
    </row>
    <row r="2405" spans="1:18" ht="15" customHeight="1">
      <c r="A2405" s="11" t="str">
        <f t="shared" si="40"/>
        <v>ACTRIS_vocab:aerosolparticleerythritolmassconcentration</v>
      </c>
      <c r="B2405" s="13" t="s">
        <v>8431</v>
      </c>
      <c r="C2405" s="12"/>
      <c r="D2405" s="13" t="s">
        <v>8453</v>
      </c>
      <c r="E2405" s="13" t="s">
        <v>2381</v>
      </c>
      <c r="F2405" s="12"/>
      <c r="G2405" s="12"/>
      <c r="H2405" s="12"/>
      <c r="I2405" s="12" t="s">
        <v>90</v>
      </c>
      <c r="J2405" s="13" t="s">
        <v>8439</v>
      </c>
      <c r="K2405" s="13" t="s">
        <v>2384</v>
      </c>
      <c r="L2405" s="13"/>
      <c r="M2405" s="12"/>
      <c r="N2405" s="18" t="s">
        <v>5047</v>
      </c>
      <c r="O2405" s="12"/>
      <c r="P2405" s="12"/>
      <c r="Q2405" s="12"/>
      <c r="R2405" s="12"/>
    </row>
    <row r="2406" spans="1:18" ht="15" customHeight="1">
      <c r="A2406" s="11" t="str">
        <f t="shared" si="40"/>
        <v>ACTRIS_vocab:aerosolparticleo-p-DDDmassconcentration</v>
      </c>
      <c r="B2406" s="13" t="s">
        <v>8456</v>
      </c>
      <c r="C2406" s="12"/>
      <c r="D2406" s="13" t="s">
        <v>9519</v>
      </c>
      <c r="E2406" s="13" t="s">
        <v>2381</v>
      </c>
      <c r="F2406" s="12"/>
      <c r="G2406" s="12"/>
      <c r="H2406" s="12"/>
      <c r="I2406" s="12" t="s">
        <v>90</v>
      </c>
      <c r="J2406" s="13" t="s">
        <v>7544</v>
      </c>
      <c r="K2406" s="13" t="s">
        <v>2384</v>
      </c>
      <c r="L2406" s="13"/>
      <c r="M2406" s="12"/>
      <c r="N2406" s="18" t="s">
        <v>5047</v>
      </c>
      <c r="O2406" s="12"/>
      <c r="P2406" s="12"/>
      <c r="Q2406" s="12"/>
      <c r="R2406" s="12"/>
    </row>
    <row r="2407" spans="1:18" ht="15" customHeight="1">
      <c r="A2407" s="11" t="str">
        <f t="shared" si="40"/>
        <v>ACTRIS_vocab:aerosolparticleo-p-DDEmassconcentration</v>
      </c>
      <c r="B2407" s="13" t="s">
        <v>8457</v>
      </c>
      <c r="C2407" s="12"/>
      <c r="D2407" s="13" t="s">
        <v>9521</v>
      </c>
      <c r="E2407" s="13" t="s">
        <v>2381</v>
      </c>
      <c r="F2407" s="12"/>
      <c r="G2407" s="12"/>
      <c r="H2407" s="12"/>
      <c r="I2407" s="12" t="s">
        <v>90</v>
      </c>
      <c r="J2407" s="13" t="s">
        <v>7545</v>
      </c>
      <c r="K2407" s="13" t="s">
        <v>2384</v>
      </c>
      <c r="L2407" s="13"/>
      <c r="M2407" s="12"/>
      <c r="N2407" s="18" t="s">
        <v>5047</v>
      </c>
      <c r="O2407" s="12"/>
      <c r="P2407" s="12"/>
      <c r="Q2407" s="12"/>
      <c r="R2407" s="12"/>
    </row>
    <row r="2408" spans="1:18" ht="15" customHeight="1">
      <c r="A2408" s="11" t="str">
        <f t="shared" si="40"/>
        <v>ACTRIS_vocab:aerosolparticleo-p-DDTmassconcentration</v>
      </c>
      <c r="B2408" s="13" t="s">
        <v>8458</v>
      </c>
      <c r="C2408" s="12"/>
      <c r="D2408" s="13" t="s">
        <v>9523</v>
      </c>
      <c r="E2408" s="13" t="s">
        <v>2381</v>
      </c>
      <c r="F2408" s="12"/>
      <c r="G2408" s="12"/>
      <c r="H2408" s="12"/>
      <c r="I2408" s="12" t="s">
        <v>90</v>
      </c>
      <c r="J2408" s="13" t="s">
        <v>7546</v>
      </c>
      <c r="K2408" s="13" t="s">
        <v>2384</v>
      </c>
      <c r="L2408" s="13"/>
      <c r="M2408" s="12"/>
      <c r="N2408" s="18" t="s">
        <v>5047</v>
      </c>
      <c r="O2408" s="12"/>
      <c r="P2408" s="12"/>
      <c r="Q2408" s="12"/>
      <c r="R2408" s="12"/>
    </row>
    <row r="2409" spans="1:18" ht="15" customHeight="1">
      <c r="A2409" s="11" t="str">
        <f t="shared" si="40"/>
        <v>ACTRIS_vocab:aerosolparticlemineraldustmassconcentration</v>
      </c>
      <c r="B2409" s="13" t="s">
        <v>9495</v>
      </c>
      <c r="C2409" s="12"/>
      <c r="D2409" s="13" t="s">
        <v>9496</v>
      </c>
      <c r="E2409" s="13" t="s">
        <v>2381</v>
      </c>
      <c r="F2409" s="12"/>
      <c r="G2409" s="12"/>
      <c r="H2409" s="12"/>
      <c r="I2409" s="12" t="s">
        <v>90</v>
      </c>
      <c r="J2409" s="13" t="s">
        <v>9497</v>
      </c>
      <c r="K2409" s="13" t="s">
        <v>2384</v>
      </c>
      <c r="L2409" s="13"/>
      <c r="M2409" s="12"/>
      <c r="N2409" s="18" t="s">
        <v>5047</v>
      </c>
      <c r="O2409" s="12"/>
      <c r="P2409" s="12"/>
      <c r="Q2409" s="12"/>
      <c r="R2409" s="12"/>
    </row>
    <row r="2410" spans="1:18" ht="15" customHeight="1">
      <c r="A2410" s="11" t="str">
        <f t="shared" si="40"/>
        <v>ACTRIS_vocab:aerosolparticlephosphatemassconcentration</v>
      </c>
      <c r="B2410" s="13" t="s">
        <v>9501</v>
      </c>
      <c r="C2410" s="12"/>
      <c r="D2410" s="13" t="s">
        <v>9502</v>
      </c>
      <c r="E2410" s="13" t="s">
        <v>2381</v>
      </c>
      <c r="F2410" s="12"/>
      <c r="G2410" s="12"/>
      <c r="H2410" s="12"/>
      <c r="I2410" s="12" t="s">
        <v>90</v>
      </c>
      <c r="J2410" s="13" t="s">
        <v>9500</v>
      </c>
      <c r="K2410" s="13" t="s">
        <v>2384</v>
      </c>
      <c r="L2410" s="13"/>
      <c r="M2410" s="12"/>
      <c r="N2410" s="18" t="s">
        <v>5047</v>
      </c>
      <c r="O2410" s="12"/>
      <c r="P2410" s="12"/>
      <c r="Q2410" s="12"/>
      <c r="R2410" s="12"/>
    </row>
    <row r="2411" spans="1:18" ht="15" customHeight="1">
      <c r="A2411" s="11" t="str">
        <f t="shared" si="40"/>
        <v>ACTRIS_vocab:aerosolparticlemannitolmassconcentration</v>
      </c>
      <c r="B2411" s="13" t="s">
        <v>10044</v>
      </c>
      <c r="C2411" s="12"/>
      <c r="D2411" s="13" t="s">
        <v>10046</v>
      </c>
      <c r="E2411" s="13" t="s">
        <v>2381</v>
      </c>
      <c r="F2411" s="12"/>
      <c r="G2411" s="12"/>
      <c r="H2411" s="12"/>
      <c r="I2411" s="12" t="s">
        <v>90</v>
      </c>
      <c r="J2411" s="13" t="s">
        <v>10048</v>
      </c>
      <c r="K2411" s="13" t="s">
        <v>2384</v>
      </c>
      <c r="L2411" s="13"/>
      <c r="M2411" s="12"/>
      <c r="N2411" s="18" t="s">
        <v>5047</v>
      </c>
      <c r="O2411" s="12"/>
      <c r="P2411" s="12"/>
      <c r="Q2411" s="12"/>
      <c r="R2411" s="12"/>
    </row>
    <row r="2412" spans="1:18" ht="15" customHeight="1">
      <c r="A2412" s="11" t="str">
        <f t="shared" si="40"/>
        <v>ACTRIS_vocab:aerosolparticlemannosanmassconcentration</v>
      </c>
      <c r="B2412" s="13" t="s">
        <v>10045</v>
      </c>
      <c r="C2412" s="12"/>
      <c r="D2412" s="13" t="s">
        <v>10047</v>
      </c>
      <c r="E2412" s="13" t="s">
        <v>2381</v>
      </c>
      <c r="F2412" s="12"/>
      <c r="G2412" s="12"/>
      <c r="H2412" s="12"/>
      <c r="I2412" s="12" t="s">
        <v>90</v>
      </c>
      <c r="J2412" s="13" t="s">
        <v>10049</v>
      </c>
      <c r="K2412" s="13" t="s">
        <v>2384</v>
      </c>
      <c r="L2412" s="13"/>
      <c r="M2412" s="12"/>
      <c r="N2412" s="18" t="s">
        <v>5047</v>
      </c>
      <c r="O2412" s="12"/>
      <c r="P2412" s="12"/>
      <c r="Q2412" s="12"/>
      <c r="R2412" s="12"/>
    </row>
    <row r="2413" spans="1:18" ht="15" customHeight="1">
      <c r="A2413" s="11" t="str">
        <f t="shared" si="40"/>
        <v>ACTRIS_vocab:aerosolparticlePCB130andPCB176massconcentration</v>
      </c>
      <c r="B2413" s="13" t="s">
        <v>10841</v>
      </c>
      <c r="C2413" s="12"/>
      <c r="D2413" s="13" t="s">
        <v>10865</v>
      </c>
      <c r="E2413" s="13" t="s">
        <v>2381</v>
      </c>
      <c r="F2413" s="12"/>
      <c r="G2413" s="12"/>
      <c r="H2413" s="12"/>
      <c r="I2413" s="12" t="s">
        <v>90</v>
      </c>
      <c r="J2413" s="13" t="s">
        <v>11179</v>
      </c>
      <c r="K2413" s="13" t="s">
        <v>2384</v>
      </c>
      <c r="L2413" s="13"/>
      <c r="M2413" s="12"/>
      <c r="N2413" s="18" t="s">
        <v>5047</v>
      </c>
      <c r="O2413" s="12"/>
      <c r="P2413" s="12"/>
      <c r="Q2413" s="12"/>
      <c r="R2413" s="12"/>
    </row>
    <row r="2414" spans="1:18" ht="15" customHeight="1">
      <c r="A2414" s="11" t="str">
        <f t="shared" si="40"/>
        <v>ACTRIS_vocab:aerosolparticlePCB144andPCB135massconcentration</v>
      </c>
      <c r="B2414" s="13" t="s">
        <v>10842</v>
      </c>
      <c r="C2414" s="12"/>
      <c r="D2414" s="13" t="s">
        <v>10866</v>
      </c>
      <c r="E2414" s="13" t="s">
        <v>2381</v>
      </c>
      <c r="F2414" s="12"/>
      <c r="G2414" s="12"/>
      <c r="H2414" s="12"/>
      <c r="I2414" s="12" t="s">
        <v>90</v>
      </c>
      <c r="J2414" s="13" t="s">
        <v>11180</v>
      </c>
      <c r="K2414" s="13" t="s">
        <v>2384</v>
      </c>
      <c r="L2414" s="13"/>
      <c r="M2414" s="12"/>
      <c r="N2414" s="18" t="s">
        <v>5047</v>
      </c>
      <c r="O2414" s="12"/>
      <c r="P2414" s="12"/>
      <c r="Q2414" s="12"/>
      <c r="R2414" s="12"/>
    </row>
    <row r="2415" spans="1:18" ht="15" customHeight="1">
      <c r="A2415" s="11" t="str">
        <f t="shared" si="40"/>
        <v>ACTRIS_vocab:aerosolparticlePCB16andPCB32massconcentration</v>
      </c>
      <c r="B2415" s="13" t="s">
        <v>10843</v>
      </c>
      <c r="C2415" s="12"/>
      <c r="D2415" s="13" t="s">
        <v>10867</v>
      </c>
      <c r="E2415" s="13" t="s">
        <v>2381</v>
      </c>
      <c r="F2415" s="12"/>
      <c r="G2415" s="12"/>
      <c r="H2415" s="12"/>
      <c r="I2415" s="12" t="s">
        <v>90</v>
      </c>
      <c r="J2415" s="13" t="s">
        <v>11181</v>
      </c>
      <c r="K2415" s="13" t="s">
        <v>2384</v>
      </c>
      <c r="L2415" s="13"/>
      <c r="M2415" s="12"/>
      <c r="N2415" s="18" t="s">
        <v>5047</v>
      </c>
      <c r="O2415" s="12"/>
      <c r="P2415" s="12"/>
      <c r="Q2415" s="12"/>
      <c r="R2415" s="12"/>
    </row>
    <row r="2416" spans="1:18" ht="15" customHeight="1">
      <c r="A2416" s="11" t="str">
        <f t="shared" si="40"/>
        <v>ACTRIS_vocab:aerosolparticlePCB17andPCB18massconcentration</v>
      </c>
      <c r="B2416" s="13" t="s">
        <v>10844</v>
      </c>
      <c r="C2416" s="12"/>
      <c r="D2416" s="13" t="s">
        <v>10868</v>
      </c>
      <c r="E2416" s="13" t="s">
        <v>2381</v>
      </c>
      <c r="F2416" s="12"/>
      <c r="G2416" s="12"/>
      <c r="H2416" s="12"/>
      <c r="I2416" s="12" t="s">
        <v>90</v>
      </c>
      <c r="J2416" s="13" t="s">
        <v>11182</v>
      </c>
      <c r="K2416" s="13" t="s">
        <v>2384</v>
      </c>
      <c r="L2416" s="13"/>
      <c r="M2416" s="12"/>
      <c r="N2416" s="18" t="s">
        <v>5047</v>
      </c>
      <c r="O2416" s="12"/>
      <c r="P2416" s="12"/>
      <c r="Q2416" s="12"/>
      <c r="R2416" s="12"/>
    </row>
    <row r="2417" spans="1:18" ht="15" customHeight="1">
      <c r="A2417" s="11" t="str">
        <f t="shared" si="40"/>
        <v>ACTRIS_vocab:aerosolparticlePCB172andPCB197massconcentration</v>
      </c>
      <c r="B2417" s="13" t="s">
        <v>10845</v>
      </c>
      <c r="C2417" s="12"/>
      <c r="D2417" s="13" t="s">
        <v>10869</v>
      </c>
      <c r="E2417" s="13" t="s">
        <v>2381</v>
      </c>
      <c r="F2417" s="12"/>
      <c r="G2417" s="12"/>
      <c r="H2417" s="12"/>
      <c r="I2417" s="12" t="s">
        <v>90</v>
      </c>
      <c r="J2417" s="13" t="s">
        <v>11183</v>
      </c>
      <c r="K2417" s="13" t="s">
        <v>2384</v>
      </c>
      <c r="L2417" s="13"/>
      <c r="M2417" s="12"/>
      <c r="N2417" s="18" t="s">
        <v>5047</v>
      </c>
      <c r="O2417" s="12"/>
      <c r="P2417" s="12"/>
      <c r="Q2417" s="12"/>
      <c r="R2417" s="12"/>
    </row>
    <row r="2418" spans="1:18" ht="15" customHeight="1">
      <c r="A2418" s="11" t="str">
        <f t="shared" si="40"/>
        <v>ACTRIS_vocab:aerosolparticlePCB178andPCB129massconcentration</v>
      </c>
      <c r="B2418" s="13" t="s">
        <v>10846</v>
      </c>
      <c r="C2418" s="12"/>
      <c r="D2418" s="13" t="s">
        <v>10870</v>
      </c>
      <c r="E2418" s="13" t="s">
        <v>2381</v>
      </c>
      <c r="F2418" s="12"/>
      <c r="G2418" s="12"/>
      <c r="H2418" s="12"/>
      <c r="I2418" s="12" t="s">
        <v>90</v>
      </c>
      <c r="J2418" s="13" t="s">
        <v>11184</v>
      </c>
      <c r="K2418" s="13" t="s">
        <v>2384</v>
      </c>
      <c r="L2418" s="13"/>
      <c r="M2418" s="12"/>
      <c r="N2418" s="18" t="s">
        <v>5047</v>
      </c>
      <c r="O2418" s="12"/>
      <c r="P2418" s="12"/>
      <c r="Q2418" s="12"/>
      <c r="R2418" s="12"/>
    </row>
    <row r="2419" spans="1:18" ht="15" customHeight="1">
      <c r="A2419" s="11" t="str">
        <f t="shared" si="40"/>
        <v>ACTRIS_vocab:aerosolparticlePCB196andPCB203massconcentration</v>
      </c>
      <c r="B2419" s="13" t="s">
        <v>10847</v>
      </c>
      <c r="C2419" s="12"/>
      <c r="D2419" s="13" t="s">
        <v>10871</v>
      </c>
      <c r="E2419" s="13" t="s">
        <v>2381</v>
      </c>
      <c r="F2419" s="12"/>
      <c r="G2419" s="12"/>
      <c r="H2419" s="12"/>
      <c r="I2419" s="12" t="s">
        <v>90</v>
      </c>
      <c r="J2419" s="13" t="s">
        <v>11185</v>
      </c>
      <c r="K2419" s="13" t="s">
        <v>2384</v>
      </c>
      <c r="L2419" s="13"/>
      <c r="M2419" s="12"/>
      <c r="N2419" s="18" t="s">
        <v>5047</v>
      </c>
      <c r="O2419" s="12"/>
      <c r="P2419" s="12"/>
      <c r="Q2419" s="12"/>
      <c r="R2419" s="12"/>
    </row>
    <row r="2420" spans="1:18" ht="15" customHeight="1">
      <c r="A2420" s="11" t="str">
        <f t="shared" si="40"/>
        <v>ACTRIS_vocab:aerosolparticlePCB201andPCB157massconcentration</v>
      </c>
      <c r="B2420" s="13" t="s">
        <v>10848</v>
      </c>
      <c r="C2420" s="12"/>
      <c r="D2420" s="13" t="s">
        <v>10872</v>
      </c>
      <c r="E2420" s="13" t="s">
        <v>2381</v>
      </c>
      <c r="F2420" s="12"/>
      <c r="G2420" s="12"/>
      <c r="H2420" s="12"/>
      <c r="I2420" s="12" t="s">
        <v>90</v>
      </c>
      <c r="J2420" s="13" t="s">
        <v>11186</v>
      </c>
      <c r="K2420" s="13" t="s">
        <v>2384</v>
      </c>
      <c r="L2420" s="13"/>
      <c r="M2420" s="12"/>
      <c r="N2420" s="18" t="s">
        <v>5047</v>
      </c>
      <c r="O2420" s="12"/>
      <c r="P2420" s="12"/>
      <c r="Q2420" s="12"/>
      <c r="R2420" s="12"/>
    </row>
    <row r="2421" spans="1:18" ht="15" customHeight="1">
      <c r="A2421" s="11" t="str">
        <f t="shared" si="40"/>
        <v>ACTRIS_vocab:aerosolparticlePCB24andPCB27massconcentration</v>
      </c>
      <c r="B2421" s="13" t="s">
        <v>10849</v>
      </c>
      <c r="C2421" s="12"/>
      <c r="D2421" s="13" t="s">
        <v>10873</v>
      </c>
      <c r="E2421" s="13" t="s">
        <v>2381</v>
      </c>
      <c r="F2421" s="12"/>
      <c r="G2421" s="12"/>
      <c r="H2421" s="12"/>
      <c r="I2421" s="12" t="s">
        <v>90</v>
      </c>
      <c r="J2421" s="13" t="s">
        <v>11187</v>
      </c>
      <c r="K2421" s="13" t="s">
        <v>2384</v>
      </c>
      <c r="L2421" s="13"/>
      <c r="M2421" s="12"/>
      <c r="N2421" s="18" t="s">
        <v>5047</v>
      </c>
      <c r="O2421" s="12"/>
      <c r="P2421" s="12"/>
      <c r="Q2421" s="12"/>
      <c r="R2421" s="12"/>
    </row>
    <row r="2422" spans="1:18" ht="15" customHeight="1">
      <c r="A2422" s="11" t="str">
        <f t="shared" si="40"/>
        <v>ACTRIS_vocab:aerosolparticlePCB28andPCB31massconcentration</v>
      </c>
      <c r="B2422" s="13" t="s">
        <v>10850</v>
      </c>
      <c r="C2422" s="12"/>
      <c r="D2422" s="13" t="s">
        <v>10874</v>
      </c>
      <c r="E2422" s="13" t="s">
        <v>2381</v>
      </c>
      <c r="F2422" s="12"/>
      <c r="G2422" s="12"/>
      <c r="H2422" s="12"/>
      <c r="I2422" s="12" t="s">
        <v>90</v>
      </c>
      <c r="J2422" s="13" t="s">
        <v>11188</v>
      </c>
      <c r="K2422" s="13" t="s">
        <v>2384</v>
      </c>
      <c r="L2422" s="13"/>
      <c r="M2422" s="12"/>
      <c r="N2422" s="18" t="s">
        <v>5047</v>
      </c>
      <c r="O2422" s="12"/>
      <c r="P2422" s="12"/>
      <c r="Q2422" s="12"/>
      <c r="R2422" s="12"/>
    </row>
    <row r="2423" spans="1:18" ht="15" customHeight="1">
      <c r="A2423" s="11" t="str">
        <f t="shared" si="40"/>
        <v>ACTRIS_vocab:aerosolparticlePCB4andPCB10massconcentration</v>
      </c>
      <c r="B2423" s="13" t="s">
        <v>10851</v>
      </c>
      <c r="C2423" s="12"/>
      <c r="D2423" s="13" t="s">
        <v>10875</v>
      </c>
      <c r="E2423" s="13" t="s">
        <v>2381</v>
      </c>
      <c r="F2423" s="12"/>
      <c r="G2423" s="12"/>
      <c r="H2423" s="12"/>
      <c r="I2423" s="12" t="s">
        <v>90</v>
      </c>
      <c r="J2423" s="13" t="s">
        <v>11189</v>
      </c>
      <c r="K2423" s="13" t="s">
        <v>2384</v>
      </c>
      <c r="L2423" s="13"/>
      <c r="M2423" s="12"/>
      <c r="N2423" s="18" t="s">
        <v>5047</v>
      </c>
      <c r="O2423" s="12"/>
      <c r="P2423" s="12"/>
      <c r="Q2423" s="12"/>
      <c r="R2423" s="12"/>
    </row>
    <row r="2424" spans="1:18" ht="15" customHeight="1">
      <c r="A2424" s="11" t="str">
        <f t="shared" si="40"/>
        <v>ACTRIS_vocab:aerosolparticlePCB41andPCB71massconcentration</v>
      </c>
      <c r="B2424" s="13" t="s">
        <v>10852</v>
      </c>
      <c r="C2424" s="12"/>
      <c r="D2424" s="13" t="s">
        <v>10876</v>
      </c>
      <c r="E2424" s="13" t="s">
        <v>2381</v>
      </c>
      <c r="F2424" s="12"/>
      <c r="G2424" s="12"/>
      <c r="H2424" s="12"/>
      <c r="I2424" s="12" t="s">
        <v>90</v>
      </c>
      <c r="J2424" s="13" t="s">
        <v>11190</v>
      </c>
      <c r="K2424" s="13" t="s">
        <v>2384</v>
      </c>
      <c r="L2424" s="13"/>
      <c r="M2424" s="12"/>
      <c r="N2424" s="18" t="s">
        <v>5047</v>
      </c>
      <c r="O2424" s="12"/>
      <c r="P2424" s="12"/>
      <c r="Q2424" s="12"/>
      <c r="R2424" s="12"/>
    </row>
    <row r="2425" spans="1:18" ht="15" customHeight="1">
      <c r="A2425" s="11" t="str">
        <f t="shared" si="40"/>
        <v>ACTRIS_vocab:aerosolparticlePCB56andPCB60massconcentration</v>
      </c>
      <c r="B2425" s="13" t="s">
        <v>10853</v>
      </c>
      <c r="C2425" s="12"/>
      <c r="D2425" s="13" t="s">
        <v>10877</v>
      </c>
      <c r="E2425" s="13" t="s">
        <v>2381</v>
      </c>
      <c r="F2425" s="12"/>
      <c r="G2425" s="12"/>
      <c r="H2425" s="12"/>
      <c r="I2425" s="12" t="s">
        <v>90</v>
      </c>
      <c r="J2425" s="13" t="s">
        <v>11191</v>
      </c>
      <c r="K2425" s="13" t="s">
        <v>2384</v>
      </c>
      <c r="L2425" s="13"/>
      <c r="M2425" s="12"/>
      <c r="N2425" s="18" t="s">
        <v>5047</v>
      </c>
      <c r="O2425" s="12"/>
      <c r="P2425" s="12"/>
      <c r="Q2425" s="12"/>
      <c r="R2425" s="12"/>
    </row>
    <row r="2426" spans="1:18" ht="15" customHeight="1">
      <c r="A2426" s="11" t="str">
        <f t="shared" si="40"/>
        <v>ACTRIS_vocab:aerosolparticlePCB70andPCB60massconcentration</v>
      </c>
      <c r="B2426" s="13" t="s">
        <v>10854</v>
      </c>
      <c r="C2426" s="12"/>
      <c r="D2426" s="13" t="s">
        <v>10878</v>
      </c>
      <c r="E2426" s="13" t="s">
        <v>2381</v>
      </c>
      <c r="F2426" s="12"/>
      <c r="G2426" s="12"/>
      <c r="H2426" s="12"/>
      <c r="I2426" s="12" t="s">
        <v>90</v>
      </c>
      <c r="J2426" s="13" t="s">
        <v>11192</v>
      </c>
      <c r="K2426" s="13" t="s">
        <v>2384</v>
      </c>
      <c r="L2426" s="13"/>
      <c r="M2426" s="12"/>
      <c r="N2426" s="18" t="s">
        <v>5047</v>
      </c>
      <c r="O2426" s="12"/>
      <c r="P2426" s="12"/>
      <c r="Q2426" s="12"/>
      <c r="R2426" s="12"/>
    </row>
    <row r="2427" spans="1:18" ht="15" customHeight="1">
      <c r="A2427" s="11" t="str">
        <f t="shared" si="40"/>
        <v>ACTRIS_vocab:aerosolparticlePCB70andPCB76massconcentration</v>
      </c>
      <c r="B2427" s="13" t="s">
        <v>10855</v>
      </c>
      <c r="C2427" s="12"/>
      <c r="D2427" s="13" t="s">
        <v>10879</v>
      </c>
      <c r="E2427" s="13" t="s">
        <v>2381</v>
      </c>
      <c r="F2427" s="12"/>
      <c r="G2427" s="12"/>
      <c r="H2427" s="12"/>
      <c r="I2427" s="12" t="s">
        <v>90</v>
      </c>
      <c r="J2427" s="13" t="s">
        <v>11193</v>
      </c>
      <c r="K2427" s="13" t="s">
        <v>2384</v>
      </c>
      <c r="L2427" s="13"/>
      <c r="M2427" s="12"/>
      <c r="N2427" s="18" t="s">
        <v>5047</v>
      </c>
      <c r="O2427" s="12"/>
      <c r="P2427" s="12"/>
      <c r="Q2427" s="12"/>
      <c r="R2427" s="12"/>
    </row>
    <row r="2428" spans="1:18" ht="15" customHeight="1">
      <c r="A2428" s="11" t="str">
        <f t="shared" si="40"/>
        <v>ACTRIS_vocab:aerosolparticlePCB8andPCB5massconcentration</v>
      </c>
      <c r="B2428" s="13" t="s">
        <v>10856</v>
      </c>
      <c r="C2428" s="12"/>
      <c r="D2428" s="13" t="s">
        <v>10880</v>
      </c>
      <c r="E2428" s="13" t="s">
        <v>2381</v>
      </c>
      <c r="F2428" s="12"/>
      <c r="G2428" s="12"/>
      <c r="H2428" s="12"/>
      <c r="I2428" s="12" t="s">
        <v>90</v>
      </c>
      <c r="J2428" s="13" t="s">
        <v>11194</v>
      </c>
      <c r="K2428" s="13" t="s">
        <v>2384</v>
      </c>
      <c r="L2428" s="13"/>
      <c r="M2428" s="12"/>
      <c r="N2428" s="18" t="s">
        <v>5047</v>
      </c>
      <c r="O2428" s="12"/>
      <c r="P2428" s="12"/>
      <c r="Q2428" s="12"/>
      <c r="R2428" s="12"/>
    </row>
    <row r="2429" spans="1:18" ht="15" customHeight="1">
      <c r="A2429" s="11" t="str">
        <f t="shared" si="40"/>
        <v>ACTRIS_vocab:aerosolparticlePCB84andPCB89massconcentration</v>
      </c>
      <c r="B2429" s="13" t="s">
        <v>10857</v>
      </c>
      <c r="C2429" s="12"/>
      <c r="D2429" s="13" t="s">
        <v>10881</v>
      </c>
      <c r="E2429" s="13" t="s">
        <v>2381</v>
      </c>
      <c r="F2429" s="12"/>
      <c r="G2429" s="12"/>
      <c r="H2429" s="12"/>
      <c r="I2429" s="12" t="s">
        <v>90</v>
      </c>
      <c r="J2429" s="13" t="s">
        <v>11195</v>
      </c>
      <c r="K2429" s="13" t="s">
        <v>2384</v>
      </c>
      <c r="L2429" s="13"/>
      <c r="M2429" s="12"/>
      <c r="N2429" s="18" t="s">
        <v>5047</v>
      </c>
      <c r="O2429" s="12"/>
      <c r="P2429" s="12"/>
      <c r="Q2429" s="12"/>
      <c r="R2429" s="12"/>
    </row>
    <row r="2430" spans="1:18" ht="15" customHeight="1">
      <c r="A2430" s="11" t="str">
        <f t="shared" si="40"/>
        <v>ACTRIS_vocab:aerosolparticledibenzo-ac-ahanthracenesmassconcentration</v>
      </c>
      <c r="B2430" s="13" t="s">
        <v>10858</v>
      </c>
      <c r="C2430" s="12"/>
      <c r="D2430" s="13" t="s">
        <v>10882</v>
      </c>
      <c r="E2430" s="13" t="s">
        <v>2381</v>
      </c>
      <c r="F2430" s="12"/>
      <c r="G2430" s="12"/>
      <c r="H2430" s="12"/>
      <c r="I2430" s="12" t="s">
        <v>90</v>
      </c>
      <c r="J2430" s="13" t="s">
        <v>11207</v>
      </c>
      <c r="K2430" s="13" t="s">
        <v>2384</v>
      </c>
      <c r="L2430" s="13"/>
      <c r="M2430" s="12"/>
      <c r="N2430" s="18" t="s">
        <v>5047</v>
      </c>
      <c r="O2430" s="12"/>
      <c r="P2430" s="12"/>
      <c r="Q2430" s="12"/>
      <c r="R2430" s="12"/>
    </row>
    <row r="2431" spans="1:18" ht="15" customHeight="1">
      <c r="A2431" s="11" t="str">
        <f t="shared" si="40"/>
        <v>ACTRIS_vocab:aerosolparticlePBDE25andPBDE28massconcentration</v>
      </c>
      <c r="B2431" s="13" t="s">
        <v>10859</v>
      </c>
      <c r="C2431" s="12"/>
      <c r="D2431" s="13" t="s">
        <v>10883</v>
      </c>
      <c r="E2431" s="13" t="s">
        <v>2381</v>
      </c>
      <c r="F2431" s="12"/>
      <c r="G2431" s="12"/>
      <c r="H2431" s="12"/>
      <c r="I2431" s="12" t="s">
        <v>90</v>
      </c>
      <c r="J2431" s="13" t="s">
        <v>11177</v>
      </c>
      <c r="K2431" s="13" t="s">
        <v>2384</v>
      </c>
      <c r="L2431" s="13"/>
      <c r="M2431" s="12"/>
      <c r="N2431" s="18" t="s">
        <v>5047</v>
      </c>
      <c r="O2431" s="12"/>
      <c r="P2431" s="12"/>
      <c r="Q2431" s="12"/>
      <c r="R2431" s="12"/>
    </row>
    <row r="2432" spans="1:18" ht="15" customHeight="1">
      <c r="A2432" s="11" t="str">
        <f t="shared" si="40"/>
        <v>ACTRIS_vocab:aerosolparticlePBDE85andPBDE126massconcentration</v>
      </c>
      <c r="B2432" s="13" t="s">
        <v>10860</v>
      </c>
      <c r="C2432" s="12"/>
      <c r="D2432" s="13" t="s">
        <v>10884</v>
      </c>
      <c r="E2432" s="13" t="s">
        <v>2381</v>
      </c>
      <c r="F2432" s="12"/>
      <c r="G2432" s="12"/>
      <c r="H2432" s="12"/>
      <c r="I2432" s="12" t="s">
        <v>90</v>
      </c>
      <c r="J2432" s="13" t="s">
        <v>11178</v>
      </c>
      <c r="K2432" s="13" t="s">
        <v>2384</v>
      </c>
      <c r="L2432" s="13"/>
      <c r="M2432" s="12"/>
      <c r="N2432" s="18" t="s">
        <v>5047</v>
      </c>
      <c r="O2432" s="12"/>
      <c r="P2432" s="12"/>
      <c r="Q2432" s="12"/>
      <c r="R2432" s="12"/>
    </row>
    <row r="2433" spans="1:18" ht="15" customHeight="1">
      <c r="A2433" s="11" t="str">
        <f t="shared" ref="A2433:A2437" si="41">IF(ISBLANK($B2433),"",$B$2 &amp; ":" &amp; (SUBSTITUTE(SUBSTITUTE(SUBSTITUTE(SUBSTITUTE(SUBSTITUTE(SUBSTITUTE(SUBSTITUTE(SUBSTITUTE(SUBSTITUTE(B2433," ",""),"/","Div"),",","-"),"(","-"),")",""),"+","plus"),"--","-")," ",""),"&amp;","-")))</f>
        <v>ACTRIS_vocab:aerosolparticlebenz-bjfluoranthenesmassconcentration</v>
      </c>
      <c r="B2433" s="13" t="s">
        <v>10861</v>
      </c>
      <c r="C2433" s="12"/>
      <c r="D2433" s="13" t="s">
        <v>10885</v>
      </c>
      <c r="E2433" s="13" t="s">
        <v>2381</v>
      </c>
      <c r="F2433" s="12"/>
      <c r="G2433" s="12"/>
      <c r="H2433" s="12"/>
      <c r="I2433" s="12" t="s">
        <v>90</v>
      </c>
      <c r="J2433" s="13" t="s">
        <v>11208</v>
      </c>
      <c r="K2433" s="13" t="s">
        <v>2384</v>
      </c>
      <c r="L2433" s="13"/>
      <c r="M2433" s="12"/>
      <c r="N2433" s="18" t="s">
        <v>5047</v>
      </c>
      <c r="O2433" s="12"/>
      <c r="P2433" s="12"/>
      <c r="Q2433" s="12"/>
      <c r="R2433" s="12"/>
    </row>
    <row r="2434" spans="1:18" ht="15" customHeight="1">
      <c r="A2434" s="11" t="str">
        <f t="shared" si="41"/>
        <v>ACTRIS_vocab:aerosolparticlebenz-bjkfluoranthenesmassconcentration</v>
      </c>
      <c r="B2434" s="13" t="s">
        <v>10862</v>
      </c>
      <c r="C2434" s="12"/>
      <c r="D2434" s="13" t="s">
        <v>10886</v>
      </c>
      <c r="E2434" s="13" t="s">
        <v>2381</v>
      </c>
      <c r="F2434" s="12"/>
      <c r="G2434" s="12"/>
      <c r="H2434" s="12"/>
      <c r="I2434" s="12" t="s">
        <v>90</v>
      </c>
      <c r="J2434" s="13" t="s">
        <v>11196</v>
      </c>
      <c r="K2434" s="13" t="s">
        <v>2384</v>
      </c>
      <c r="L2434" s="13"/>
      <c r="M2434" s="12"/>
      <c r="N2434" s="18" t="s">
        <v>5047</v>
      </c>
      <c r="O2434" s="12"/>
      <c r="P2434" s="12"/>
      <c r="Q2434" s="12"/>
      <c r="R2434" s="12"/>
    </row>
    <row r="2435" spans="1:18" ht="15" customHeight="1">
      <c r="A2435" s="11" t="str">
        <f t="shared" si="41"/>
        <v>ACTRIS_vocab:aerosolparticlebenz-bkfluoranthenesmassconcentration</v>
      </c>
      <c r="B2435" s="13" t="s">
        <v>10863</v>
      </c>
      <c r="C2435" s="12"/>
      <c r="D2435" s="13" t="s">
        <v>10887</v>
      </c>
      <c r="E2435" s="13" t="s">
        <v>2381</v>
      </c>
      <c r="F2435" s="12"/>
      <c r="G2435" s="12"/>
      <c r="H2435" s="12"/>
      <c r="I2435" s="12" t="s">
        <v>90</v>
      </c>
      <c r="J2435" s="13" t="s">
        <v>11197</v>
      </c>
      <c r="K2435" s="13" t="s">
        <v>2384</v>
      </c>
      <c r="L2435" s="13"/>
      <c r="M2435" s="12"/>
      <c r="N2435" s="18" t="s">
        <v>5047</v>
      </c>
      <c r="O2435" s="12"/>
      <c r="P2435" s="12"/>
      <c r="Q2435" s="12"/>
      <c r="R2435" s="12"/>
    </row>
    <row r="2436" spans="1:18" ht="15" customHeight="1">
      <c r="A2436" s="11" t="str">
        <f t="shared" si="41"/>
        <v>ACTRIS_vocab:aerosolparticlebenz-jkfluoranthenesmassconcentration</v>
      </c>
      <c r="B2436" s="13" t="s">
        <v>10864</v>
      </c>
      <c r="C2436" s="12"/>
      <c r="D2436" s="13" t="s">
        <v>10888</v>
      </c>
      <c r="E2436" s="13" t="s">
        <v>2381</v>
      </c>
      <c r="F2436" s="12"/>
      <c r="G2436" s="12"/>
      <c r="H2436" s="12"/>
      <c r="I2436" s="12" t="s">
        <v>90</v>
      </c>
      <c r="J2436" s="13" t="s">
        <v>11209</v>
      </c>
      <c r="K2436" s="13" t="s">
        <v>2384</v>
      </c>
      <c r="L2436" s="13"/>
      <c r="M2436" s="12"/>
      <c r="N2436" s="18" t="s">
        <v>5047</v>
      </c>
      <c r="O2436" s="12"/>
      <c r="P2436" s="12"/>
      <c r="Q2436" s="12"/>
      <c r="R2436" s="12"/>
    </row>
    <row r="2437" spans="1:18" ht="15" customHeight="1">
      <c r="A2437" s="11" t="str">
        <f t="shared" si="41"/>
        <v>ACTRIS_vocab:aerosolparticlevolatilemassconcentration</v>
      </c>
      <c r="B2437" s="12" t="s">
        <v>11311</v>
      </c>
      <c r="C2437" s="20"/>
      <c r="D2437" s="13" t="s">
        <v>11313</v>
      </c>
      <c r="E2437" s="13" t="s">
        <v>2381</v>
      </c>
      <c r="F2437" s="12"/>
      <c r="G2437" s="12"/>
      <c r="H2437" s="12"/>
      <c r="I2437" s="12" t="s">
        <v>90</v>
      </c>
      <c r="J2437" s="13" t="s">
        <v>2378</v>
      </c>
      <c r="K2437" s="13" t="s">
        <v>2384</v>
      </c>
      <c r="L2437" s="13"/>
      <c r="M2437" s="12" t="s">
        <v>13113</v>
      </c>
      <c r="N2437" s="18" t="s">
        <v>5047</v>
      </c>
      <c r="O2437" s="12"/>
      <c r="P2437" s="12"/>
      <c r="Q2437" s="12"/>
      <c r="R2437" s="12"/>
    </row>
    <row r="2438" spans="1:18" ht="15" customHeight="1">
      <c r="A2438" s="11" t="str">
        <f t="shared" ref="A2438:A2440" si="42">IF(ISBLANK($B2438),"",$B$2 &amp; ":" &amp; (SUBSTITUTE(SUBSTITUTE(SUBSTITUTE(SUBSTITUTE(SUBSTITUTE(SUBSTITUTE(SUBSTITUTE(SUBSTITUTE(SUBSTITUTE(B2438," ",""),"/","Div"),",","-"),"(","-"),")",""),"+","plus"),"--","-")," ",""),"&amp;","-")))</f>
        <v>ACTRIS_vocab:aerosolparticlenon-volatilemassconcentration</v>
      </c>
      <c r="B2438" s="12" t="s">
        <v>11312</v>
      </c>
      <c r="C2438" s="20"/>
      <c r="D2438" s="13" t="s">
        <v>11314</v>
      </c>
      <c r="E2438" s="13" t="s">
        <v>2381</v>
      </c>
      <c r="F2438" s="12"/>
      <c r="G2438" s="12"/>
      <c r="H2438" s="12"/>
      <c r="I2438" s="12" t="s">
        <v>90</v>
      </c>
      <c r="J2438" s="13" t="s">
        <v>2378</v>
      </c>
      <c r="K2438" s="13" t="s">
        <v>2384</v>
      </c>
      <c r="L2438" s="13"/>
      <c r="M2438" s="12" t="s">
        <v>13115</v>
      </c>
      <c r="N2438" s="18" t="s">
        <v>5047</v>
      </c>
      <c r="O2438" s="12"/>
      <c r="P2438" s="12"/>
      <c r="Q2438" s="12"/>
      <c r="R2438" s="12"/>
    </row>
    <row r="2439" spans="1:18" ht="15" customHeight="1">
      <c r="A2439" s="11" t="str">
        <f t="shared" si="42"/>
        <v>ACTRIS_vocab:aerosolparticlehydrogenionmassconcentration</v>
      </c>
      <c r="B2439" s="13" t="s">
        <v>11362</v>
      </c>
      <c r="C2439" s="12"/>
      <c r="D2439" s="13" t="s">
        <v>11363</v>
      </c>
      <c r="E2439" s="13" t="s">
        <v>2381</v>
      </c>
      <c r="F2439" s="12"/>
      <c r="G2439" s="12"/>
      <c r="H2439" s="12"/>
      <c r="I2439" s="12" t="s">
        <v>90</v>
      </c>
      <c r="J2439" s="13" t="s">
        <v>11364</v>
      </c>
      <c r="K2439" s="13" t="s">
        <v>2384</v>
      </c>
      <c r="L2439" s="13"/>
      <c r="M2439" s="12"/>
      <c r="N2439" s="18" t="s">
        <v>5047</v>
      </c>
      <c r="O2439" s="12"/>
      <c r="P2439" s="12"/>
      <c r="Q2439" s="12"/>
      <c r="R2439" s="12"/>
    </row>
    <row r="2440" spans="1:18" ht="15" customHeight="1">
      <c r="A2440" s="11" t="str">
        <f t="shared" si="42"/>
        <v>ACTRIS_vocab:aerosolparticlepositiveionmassconcentration</v>
      </c>
      <c r="B2440" s="13" t="s">
        <v>11418</v>
      </c>
      <c r="C2440" s="12"/>
      <c r="D2440" s="13" t="s">
        <v>11419</v>
      </c>
      <c r="E2440" s="13" t="s">
        <v>2381</v>
      </c>
      <c r="F2440" s="12"/>
      <c r="G2440" s="12"/>
      <c r="H2440" s="12"/>
      <c r="I2440" s="12" t="s">
        <v>90</v>
      </c>
      <c r="J2440" s="13" t="s">
        <v>11420</v>
      </c>
      <c r="K2440" s="13" t="s">
        <v>2384</v>
      </c>
      <c r="L2440" s="13"/>
      <c r="M2440" s="12"/>
      <c r="N2440" s="18" t="s">
        <v>5047</v>
      </c>
      <c r="O2440" s="12"/>
      <c r="P2440" s="12"/>
      <c r="Q2440" s="12"/>
      <c r="R2440" s="12"/>
    </row>
    <row r="2441" spans="1:18" ht="15" customHeight="1">
      <c r="A2441" s="11"/>
      <c r="B2441" s="13"/>
      <c r="C2441" s="12"/>
      <c r="D2441" s="13"/>
      <c r="E2441" s="13"/>
      <c r="F2441" s="12"/>
      <c r="G2441" s="12"/>
      <c r="H2441" s="12"/>
      <c r="I2441" s="12"/>
      <c r="J2441" s="13"/>
      <c r="K2441" s="13"/>
      <c r="L2441" s="13"/>
      <c r="M2441" s="12"/>
      <c r="N2441" s="18"/>
      <c r="O2441" s="12"/>
      <c r="P2441" s="12"/>
      <c r="Q2441" s="12"/>
      <c r="R2441" s="12"/>
    </row>
    <row r="2442" spans="1:18" ht="15" customHeight="1">
      <c r="A2442" s="11" t="str">
        <f t="shared" si="36"/>
        <v/>
      </c>
      <c r="B2442" s="13"/>
      <c r="C2442" s="12"/>
      <c r="D2442" s="13"/>
      <c r="E2442" s="13"/>
      <c r="F2442" s="12"/>
      <c r="G2442" s="12"/>
      <c r="H2442" s="12"/>
      <c r="I2442" s="12"/>
      <c r="J2442" s="13"/>
      <c r="K2442" s="13"/>
      <c r="L2442" s="13"/>
      <c r="M2442" s="12"/>
      <c r="N2442" s="18"/>
      <c r="O2442" s="12"/>
      <c r="P2442" s="12"/>
      <c r="Q2442" s="12"/>
      <c r="R2442" s="12"/>
    </row>
    <row r="2443" spans="1:18" ht="15" customHeight="1">
      <c r="A2443" s="8" t="str">
        <f t="shared" ref="A2443:A2485" si="43">IF(ISBLANK($B2443),"",$B$2 &amp; ":" &amp; (SUBSTITUTE(SUBSTITUTE(SUBSTITUTE(SUBSTITUTE(SUBSTITUTE(SUBSTITUTE(SUBSTITUTE(SUBSTITUTE(SUBSTITUTE(B2443," ",""),"/","Div"),",","-"),"(","-"),")",""),"+","plus"),"--","-")," ",""),"&amp;","-")))</f>
        <v>ACTRIS_vocab:gasandparticlevariables</v>
      </c>
      <c r="B2443" s="9" t="s">
        <v>8468</v>
      </c>
      <c r="C2443" s="9" t="s">
        <v>8472</v>
      </c>
      <c r="D2443" s="9" t="s">
        <v>8469</v>
      </c>
      <c r="E2443" s="9" t="s">
        <v>69</v>
      </c>
      <c r="F2443" s="9" t="s">
        <v>70</v>
      </c>
      <c r="G2443" s="9"/>
      <c r="H2443" s="9"/>
      <c r="I2443" s="9"/>
      <c r="J2443" s="9"/>
      <c r="K2443" s="9"/>
      <c r="L2443" s="9"/>
      <c r="M2443" s="9"/>
      <c r="N2443" s="10" t="s">
        <v>5047</v>
      </c>
      <c r="O2443" s="9"/>
      <c r="P2443" s="9"/>
      <c r="Q2443" s="9"/>
      <c r="R2443" s="9"/>
    </row>
    <row r="2444" spans="1:18" ht="15" customHeight="1">
      <c r="A2444" s="11" t="str">
        <f t="shared" si="43"/>
        <v>ACTRIS_vocab:gasandparticleperfluorooctanesulfonicacidmassconcentration</v>
      </c>
      <c r="B2444" s="13" t="s">
        <v>8663</v>
      </c>
      <c r="C2444" s="12"/>
      <c r="D2444" s="13" t="s">
        <v>8991</v>
      </c>
      <c r="E2444" s="13" t="s">
        <v>8990</v>
      </c>
      <c r="F2444" s="12"/>
      <c r="G2444" s="12"/>
      <c r="H2444" s="12"/>
      <c r="I2444" s="12" t="s">
        <v>90</v>
      </c>
      <c r="J2444" s="13" t="s">
        <v>9266</v>
      </c>
      <c r="K2444" s="13" t="s">
        <v>9338</v>
      </c>
      <c r="L2444" s="13"/>
      <c r="M2444" s="12"/>
      <c r="N2444" s="18" t="s">
        <v>5047</v>
      </c>
      <c r="O2444" s="12"/>
      <c r="P2444" s="12"/>
      <c r="Q2444" s="12"/>
      <c r="R2444" s="12"/>
    </row>
    <row r="2445" spans="1:18" ht="13.5" customHeight="1">
      <c r="A2445" s="11" t="str">
        <f t="shared" si="43"/>
        <v>ACTRIS_vocab:gasandparticleperfluoropropanesulfonicacidmassconcentration</v>
      </c>
      <c r="B2445" s="13" t="s">
        <v>8664</v>
      </c>
      <c r="C2445" s="12"/>
      <c r="D2445" s="13" t="s">
        <v>8992</v>
      </c>
      <c r="E2445" s="13" t="s">
        <v>8990</v>
      </c>
      <c r="F2445" s="12"/>
      <c r="G2445" s="12"/>
      <c r="H2445" s="12"/>
      <c r="I2445" s="12" t="s">
        <v>90</v>
      </c>
      <c r="J2445" s="13" t="s">
        <v>9267</v>
      </c>
      <c r="K2445" s="13" t="s">
        <v>9338</v>
      </c>
      <c r="L2445" s="13"/>
      <c r="M2445" s="12"/>
      <c r="N2445" s="18" t="s">
        <v>5047</v>
      </c>
      <c r="O2445" s="12"/>
      <c r="P2445" s="12"/>
      <c r="Q2445" s="12"/>
      <c r="R2445" s="12"/>
    </row>
    <row r="2446" spans="1:18" ht="15" customHeight="1">
      <c r="A2446" s="11" t="str">
        <f t="shared" si="43"/>
        <v>ACTRIS_vocab:gasandparticle2-3-5-6-8-8-10-10-octachlorobornanemassconcentration</v>
      </c>
      <c r="B2446" s="13" t="s">
        <v>8665</v>
      </c>
      <c r="C2446" s="12"/>
      <c r="D2446" s="13" t="s">
        <v>8993</v>
      </c>
      <c r="E2446" s="13" t="s">
        <v>8990</v>
      </c>
      <c r="F2446" s="12"/>
      <c r="G2446" s="12"/>
      <c r="H2446" s="12"/>
      <c r="I2446" s="12" t="s">
        <v>90</v>
      </c>
      <c r="J2446" s="13" t="s">
        <v>9268</v>
      </c>
      <c r="K2446" s="13" t="s">
        <v>9338</v>
      </c>
      <c r="L2446" s="13"/>
      <c r="M2446" s="12"/>
      <c r="N2446" s="18" t="s">
        <v>5047</v>
      </c>
      <c r="O2446" s="12"/>
      <c r="P2446" s="12"/>
      <c r="Q2446" s="12"/>
      <c r="R2446" s="12"/>
    </row>
    <row r="2447" spans="1:18" ht="15" customHeight="1">
      <c r="A2447" s="11" t="str">
        <f t="shared" si="43"/>
        <v>ACTRIS_vocab:gasandparticle2-3-5-6-8-8-9-10-10-nonachlorobornanemassconcentration</v>
      </c>
      <c r="B2447" s="13" t="s">
        <v>8666</v>
      </c>
      <c r="C2447" s="12"/>
      <c r="D2447" s="13" t="s">
        <v>8994</v>
      </c>
      <c r="E2447" s="13" t="s">
        <v>8990</v>
      </c>
      <c r="F2447" s="12"/>
      <c r="G2447" s="12"/>
      <c r="H2447" s="12"/>
      <c r="I2447" s="12" t="s">
        <v>90</v>
      </c>
      <c r="J2447" s="13" t="s">
        <v>9269</v>
      </c>
      <c r="K2447" s="13" t="s">
        <v>9338</v>
      </c>
      <c r="L2447" s="13"/>
      <c r="M2447" s="12"/>
      <c r="N2447" s="18" t="s">
        <v>5047</v>
      </c>
      <c r="O2447" s="12"/>
      <c r="P2447" s="12"/>
      <c r="Q2447" s="12"/>
      <c r="R2447" s="12"/>
    </row>
    <row r="2448" spans="1:18" ht="15" customHeight="1">
      <c r="A2448" s="11" t="str">
        <f t="shared" si="43"/>
        <v>ACTRIS_vocab:gasandparticle-1S-4S-7R-2-2-5-5-8-9-9-10-10-nonachlorobornanemassconcentration</v>
      </c>
      <c r="B2448" s="13" t="s">
        <v>8667</v>
      </c>
      <c r="C2448" s="12"/>
      <c r="D2448" s="13" t="s">
        <v>8995</v>
      </c>
      <c r="E2448" s="13" t="s">
        <v>8990</v>
      </c>
      <c r="F2448" s="12"/>
      <c r="G2448" s="12"/>
      <c r="H2448" s="12"/>
      <c r="I2448" s="12" t="s">
        <v>90</v>
      </c>
      <c r="J2448" s="13" t="s">
        <v>9270</v>
      </c>
      <c r="K2448" s="13" t="s">
        <v>9338</v>
      </c>
      <c r="L2448" s="13"/>
      <c r="M2448" s="12"/>
      <c r="N2448" s="18" t="s">
        <v>5047</v>
      </c>
      <c r="O2448" s="12"/>
      <c r="P2448" s="12"/>
      <c r="Q2448" s="12"/>
      <c r="R2448" s="12"/>
    </row>
    <row r="2449" spans="1:18" ht="15" customHeight="1">
      <c r="A2449" s="11" t="str">
        <f t="shared" si="43"/>
        <v>ACTRIS_vocab:gasandparticleindeno-1-2-3-cdpyrenemassconcentration</v>
      </c>
      <c r="B2449" s="13" t="s">
        <v>9506</v>
      </c>
      <c r="C2449" s="12"/>
      <c r="D2449" s="13" t="s">
        <v>8996</v>
      </c>
      <c r="E2449" s="13" t="s">
        <v>8990</v>
      </c>
      <c r="F2449" s="12"/>
      <c r="G2449" s="12"/>
      <c r="H2449" s="12"/>
      <c r="I2449" s="12" t="s">
        <v>90</v>
      </c>
      <c r="J2449" s="13" t="s">
        <v>5176</v>
      </c>
      <c r="K2449" s="13" t="s">
        <v>9338</v>
      </c>
      <c r="L2449" s="13"/>
      <c r="M2449" s="12"/>
      <c r="N2449" s="18" t="s">
        <v>5047</v>
      </c>
      <c r="O2449" s="12"/>
      <c r="P2449" s="12"/>
      <c r="Q2449" s="12"/>
      <c r="R2449" s="12"/>
    </row>
    <row r="2450" spans="1:18" ht="15" customHeight="1">
      <c r="A2450" s="11" t="str">
        <f t="shared" si="43"/>
        <v>ACTRIS_vocab:gasandparticle1-2-3-4-tetrachlorobenzenemassconcentration</v>
      </c>
      <c r="B2450" s="13" t="s">
        <v>8668</v>
      </c>
      <c r="C2450" s="12"/>
      <c r="D2450" s="13" t="s">
        <v>8997</v>
      </c>
      <c r="E2450" s="13" t="s">
        <v>8990</v>
      </c>
      <c r="F2450" s="12"/>
      <c r="G2450" s="12"/>
      <c r="H2450" s="12"/>
      <c r="I2450" s="12" t="s">
        <v>90</v>
      </c>
      <c r="J2450" s="13" t="s">
        <v>5109</v>
      </c>
      <c r="K2450" s="13" t="s">
        <v>9338</v>
      </c>
      <c r="L2450" s="13"/>
      <c r="M2450" s="12"/>
      <c r="N2450" s="18" t="s">
        <v>5047</v>
      </c>
      <c r="O2450" s="12"/>
      <c r="P2450" s="12"/>
      <c r="Q2450" s="12"/>
      <c r="R2450" s="12"/>
    </row>
    <row r="2451" spans="1:18" ht="15" customHeight="1">
      <c r="A2451" s="11" t="str">
        <f t="shared" si="43"/>
        <v>ACTRIS_vocab:gasandparticletetralinmassconcentration</v>
      </c>
      <c r="B2451" s="13" t="s">
        <v>8669</v>
      </c>
      <c r="C2451" s="12"/>
      <c r="D2451" s="13" t="s">
        <v>8998</v>
      </c>
      <c r="E2451" s="13" t="s">
        <v>8990</v>
      </c>
      <c r="F2451" s="12"/>
      <c r="G2451" s="12"/>
      <c r="H2451" s="12"/>
      <c r="I2451" s="12" t="s">
        <v>90</v>
      </c>
      <c r="J2451" s="13" t="s">
        <v>5098</v>
      </c>
      <c r="K2451" s="13" t="s">
        <v>9338</v>
      </c>
      <c r="L2451" s="13"/>
      <c r="M2451" s="12"/>
      <c r="N2451" s="18" t="s">
        <v>5047</v>
      </c>
      <c r="O2451" s="12"/>
      <c r="P2451" s="12"/>
      <c r="Q2451" s="12"/>
      <c r="R2451" s="12"/>
    </row>
    <row r="2452" spans="1:18" ht="15" customHeight="1">
      <c r="A2452" s="11" t="str">
        <f t="shared" si="43"/>
        <v>ACTRIS_vocab:gasandparticle1-2-3-trichlorobenzenemassconcentration</v>
      </c>
      <c r="B2452" s="13" t="s">
        <v>8670</v>
      </c>
      <c r="C2452" s="12"/>
      <c r="D2452" s="13" t="s">
        <v>8999</v>
      </c>
      <c r="E2452" s="13" t="s">
        <v>8990</v>
      </c>
      <c r="F2452" s="12"/>
      <c r="G2452" s="12"/>
      <c r="H2452" s="12"/>
      <c r="I2452" s="12" t="s">
        <v>90</v>
      </c>
      <c r="J2452" s="13" t="s">
        <v>5110</v>
      </c>
      <c r="K2452" s="13" t="s">
        <v>9338</v>
      </c>
      <c r="L2452" s="13"/>
      <c r="M2452" s="12"/>
      <c r="N2452" s="18" t="s">
        <v>5047</v>
      </c>
      <c r="O2452" s="12"/>
      <c r="P2452" s="12"/>
      <c r="Q2452" s="12"/>
      <c r="R2452" s="12"/>
    </row>
    <row r="2453" spans="1:18" ht="15" customHeight="1">
      <c r="A2453" s="11" t="str">
        <f t="shared" si="43"/>
        <v>ACTRIS_vocab:gasandparticle1-2-4-5-tetrachlorobenzenemassconcentration</v>
      </c>
      <c r="B2453" s="13" t="s">
        <v>8671</v>
      </c>
      <c r="C2453" s="12"/>
      <c r="D2453" s="13" t="s">
        <v>9000</v>
      </c>
      <c r="E2453" s="13" t="s">
        <v>8990</v>
      </c>
      <c r="F2453" s="12"/>
      <c r="G2453" s="12"/>
      <c r="H2453" s="12"/>
      <c r="I2453" s="12" t="s">
        <v>90</v>
      </c>
      <c r="J2453" s="13" t="s">
        <v>5149</v>
      </c>
      <c r="K2453" s="13" t="s">
        <v>9338</v>
      </c>
      <c r="L2453" s="13"/>
      <c r="M2453" s="12"/>
      <c r="N2453" s="18" t="s">
        <v>5047</v>
      </c>
      <c r="O2453" s="12"/>
      <c r="P2453" s="12"/>
      <c r="Q2453" s="12"/>
      <c r="R2453" s="12"/>
    </row>
    <row r="2454" spans="1:18" ht="15" customHeight="1">
      <c r="A2454" s="11" t="str">
        <f t="shared" si="43"/>
        <v>ACTRIS_vocab:gasandparticle1-2-4-trichlorobenzenemassconcentration</v>
      </c>
      <c r="B2454" s="13" t="s">
        <v>8672</v>
      </c>
      <c r="C2454" s="12"/>
      <c r="D2454" s="13" t="s">
        <v>9001</v>
      </c>
      <c r="E2454" s="13" t="s">
        <v>8990</v>
      </c>
      <c r="F2454" s="12"/>
      <c r="G2454" s="12"/>
      <c r="H2454" s="12"/>
      <c r="I2454" s="12" t="s">
        <v>90</v>
      </c>
      <c r="J2454" s="13" t="s">
        <v>5150</v>
      </c>
      <c r="K2454" s="13" t="s">
        <v>9338</v>
      </c>
      <c r="L2454" s="13"/>
      <c r="M2454" s="12"/>
      <c r="N2454" s="18" t="s">
        <v>5047</v>
      </c>
      <c r="O2454" s="12"/>
      <c r="P2454" s="12"/>
      <c r="Q2454" s="12"/>
      <c r="R2454" s="12"/>
    </row>
    <row r="2455" spans="1:18" ht="15" customHeight="1">
      <c r="A2455" s="11" t="str">
        <f t="shared" si="43"/>
        <v>ACTRIS_vocab:gasandparticle1-2-dichlorobenzenemassconcentration</v>
      </c>
      <c r="B2455" s="13" t="s">
        <v>8673</v>
      </c>
      <c r="C2455" s="12"/>
      <c r="D2455" s="13" t="s">
        <v>9002</v>
      </c>
      <c r="E2455" s="13" t="s">
        <v>8990</v>
      </c>
      <c r="F2455" s="12"/>
      <c r="G2455" s="12"/>
      <c r="H2455" s="12"/>
      <c r="I2455" s="12" t="s">
        <v>90</v>
      </c>
      <c r="J2455" s="13" t="s">
        <v>5151</v>
      </c>
      <c r="K2455" s="13" t="s">
        <v>9338</v>
      </c>
      <c r="L2455" s="13"/>
      <c r="M2455" s="12"/>
      <c r="N2455" s="18" t="s">
        <v>5047</v>
      </c>
      <c r="O2455" s="12"/>
      <c r="P2455" s="12"/>
      <c r="Q2455" s="12"/>
      <c r="R2455" s="12"/>
    </row>
    <row r="2456" spans="1:18" ht="15" customHeight="1">
      <c r="A2456" s="11" t="str">
        <f t="shared" si="43"/>
        <v>ACTRIS_vocab:gasandparticle1-3-5-trichlorobenzenemassconcentration</v>
      </c>
      <c r="B2456" s="13" t="s">
        <v>8674</v>
      </c>
      <c r="C2456" s="12"/>
      <c r="D2456" s="13" t="s">
        <v>9003</v>
      </c>
      <c r="E2456" s="13" t="s">
        <v>8990</v>
      </c>
      <c r="F2456" s="12"/>
      <c r="G2456" s="12"/>
      <c r="H2456" s="12"/>
      <c r="I2456" s="12" t="s">
        <v>90</v>
      </c>
      <c r="J2456" s="13" t="s">
        <v>5152</v>
      </c>
      <c r="K2456" s="13" t="s">
        <v>9338</v>
      </c>
      <c r="L2456" s="13"/>
      <c r="M2456" s="12"/>
      <c r="N2456" s="18" t="s">
        <v>5047</v>
      </c>
      <c r="O2456" s="12"/>
      <c r="P2456" s="12"/>
      <c r="Q2456" s="12"/>
      <c r="R2456" s="12"/>
    </row>
    <row r="2457" spans="1:18" ht="15" customHeight="1">
      <c r="A2457" s="11" t="str">
        <f t="shared" si="43"/>
        <v>ACTRIS_vocab:gasandparticle1-3-dichlorobenzenemassconcentration</v>
      </c>
      <c r="B2457" s="13" t="s">
        <v>8675</v>
      </c>
      <c r="C2457" s="12"/>
      <c r="D2457" s="13" t="s">
        <v>9004</v>
      </c>
      <c r="E2457" s="13" t="s">
        <v>8990</v>
      </c>
      <c r="F2457" s="12"/>
      <c r="G2457" s="12"/>
      <c r="H2457" s="12"/>
      <c r="I2457" s="12" t="s">
        <v>90</v>
      </c>
      <c r="J2457" s="13" t="s">
        <v>5168</v>
      </c>
      <c r="K2457" s="13" t="s">
        <v>9338</v>
      </c>
      <c r="L2457" s="13"/>
      <c r="M2457" s="12"/>
      <c r="N2457" s="18" t="s">
        <v>5047</v>
      </c>
      <c r="O2457" s="12"/>
      <c r="P2457" s="12"/>
      <c r="Q2457" s="12"/>
      <c r="R2457" s="12"/>
    </row>
    <row r="2458" spans="1:18" ht="15" customHeight="1">
      <c r="A2458" s="11" t="str">
        <f t="shared" si="43"/>
        <v>ACTRIS_vocab:gasandparticle1-4-dichlorobenzenemassconcentration</v>
      </c>
      <c r="B2458" s="13" t="s">
        <v>8676</v>
      </c>
      <c r="C2458" s="12"/>
      <c r="D2458" s="13" t="s">
        <v>9005</v>
      </c>
      <c r="E2458" s="13" t="s">
        <v>8990</v>
      </c>
      <c r="F2458" s="12"/>
      <c r="G2458" s="12"/>
      <c r="H2458" s="12"/>
      <c r="I2458" s="12" t="s">
        <v>90</v>
      </c>
      <c r="J2458" s="13" t="s">
        <v>5169</v>
      </c>
      <c r="K2458" s="13" t="s">
        <v>9338</v>
      </c>
      <c r="L2458" s="13"/>
      <c r="M2458" s="12"/>
      <c r="N2458" s="18" t="s">
        <v>5047</v>
      </c>
      <c r="O2458" s="12"/>
      <c r="P2458" s="12"/>
      <c r="Q2458" s="12"/>
      <c r="R2458" s="12"/>
    </row>
    <row r="2459" spans="1:18" ht="15" customHeight="1">
      <c r="A2459" s="11" t="str">
        <f t="shared" si="43"/>
        <v>ACTRIS_vocab:gasandparticle1-methylanthracenemassconcentration</v>
      </c>
      <c r="B2459" s="13" t="s">
        <v>8677</v>
      </c>
      <c r="C2459" s="12"/>
      <c r="D2459" s="13" t="s">
        <v>9006</v>
      </c>
      <c r="E2459" s="13" t="s">
        <v>8990</v>
      </c>
      <c r="F2459" s="12"/>
      <c r="G2459" s="12"/>
      <c r="H2459" s="12"/>
      <c r="I2459" s="12" t="s">
        <v>90</v>
      </c>
      <c r="J2459" s="13" t="s">
        <v>9271</v>
      </c>
      <c r="K2459" s="13" t="s">
        <v>9338</v>
      </c>
      <c r="L2459" s="13"/>
      <c r="M2459" s="12"/>
      <c r="N2459" s="18" t="s">
        <v>5047</v>
      </c>
      <c r="O2459" s="12"/>
      <c r="P2459" s="12"/>
      <c r="Q2459" s="12"/>
      <c r="R2459" s="12"/>
    </row>
    <row r="2460" spans="1:18" ht="15" customHeight="1">
      <c r="A2460" s="11" t="str">
        <f t="shared" si="43"/>
        <v>ACTRIS_vocab:gasandparticle1-methylnaphthalenemassconcentration</v>
      </c>
      <c r="B2460" s="13" t="s">
        <v>8678</v>
      </c>
      <c r="C2460" s="12"/>
      <c r="D2460" s="13" t="s">
        <v>9007</v>
      </c>
      <c r="E2460" s="13" t="s">
        <v>8990</v>
      </c>
      <c r="F2460" s="12"/>
      <c r="G2460" s="12"/>
      <c r="H2460" s="12"/>
      <c r="I2460" s="12" t="s">
        <v>90</v>
      </c>
      <c r="J2460" s="13" t="s">
        <v>5088</v>
      </c>
      <c r="K2460" s="13" t="s">
        <v>9338</v>
      </c>
      <c r="L2460" s="13"/>
      <c r="M2460" s="12"/>
      <c r="N2460" s="18" t="s">
        <v>5047</v>
      </c>
      <c r="O2460" s="12"/>
      <c r="P2460" s="12"/>
      <c r="Q2460" s="12"/>
      <c r="R2460" s="12"/>
    </row>
    <row r="2461" spans="1:18" ht="15" customHeight="1">
      <c r="A2461" s="11" t="str">
        <f t="shared" si="43"/>
        <v>ACTRIS_vocab:gasandparticle1-methylphenanthrenemassconcentration</v>
      </c>
      <c r="B2461" s="13" t="s">
        <v>8679</v>
      </c>
      <c r="C2461" s="12"/>
      <c r="D2461" s="13" t="s">
        <v>9008</v>
      </c>
      <c r="E2461" s="13" t="s">
        <v>8990</v>
      </c>
      <c r="F2461" s="12"/>
      <c r="G2461" s="12"/>
      <c r="H2461" s="12"/>
      <c r="I2461" s="12" t="s">
        <v>90</v>
      </c>
      <c r="J2461" s="13" t="s">
        <v>9272</v>
      </c>
      <c r="K2461" s="13" t="s">
        <v>9338</v>
      </c>
      <c r="L2461" s="13"/>
      <c r="M2461" s="12"/>
      <c r="N2461" s="18" t="s">
        <v>5047</v>
      </c>
      <c r="O2461" s="12"/>
      <c r="P2461" s="12"/>
      <c r="Q2461" s="12"/>
      <c r="R2461" s="12"/>
    </row>
    <row r="2462" spans="1:18" ht="15" customHeight="1">
      <c r="A2462" s="11" t="str">
        <f t="shared" si="43"/>
        <v>ACTRIS_vocab:gasandparticle1-2-3-4-6-7-8-heptachlorodibenzo-p-dioxinmassconcentration</v>
      </c>
      <c r="B2462" s="13" t="s">
        <v>8680</v>
      </c>
      <c r="C2462" s="12"/>
      <c r="D2462" s="13" t="s">
        <v>9009</v>
      </c>
      <c r="E2462" s="13" t="s">
        <v>8990</v>
      </c>
      <c r="F2462" s="12"/>
      <c r="G2462" s="12"/>
      <c r="H2462" s="12"/>
      <c r="I2462" s="12" t="s">
        <v>90</v>
      </c>
      <c r="J2462" s="13" t="s">
        <v>5210</v>
      </c>
      <c r="K2462" s="13" t="s">
        <v>9338</v>
      </c>
      <c r="L2462" s="13"/>
      <c r="M2462" s="12"/>
      <c r="N2462" s="18" t="s">
        <v>5047</v>
      </c>
      <c r="O2462" s="12"/>
      <c r="P2462" s="12"/>
      <c r="Q2462" s="12"/>
      <c r="R2462" s="12"/>
    </row>
    <row r="2463" spans="1:18" ht="15" customHeight="1">
      <c r="A2463" s="11" t="str">
        <f t="shared" si="43"/>
        <v>ACTRIS_vocab:gasandparticle1-2-3-4-6-7-8-heptachlorodibenzofuranmassconcentration</v>
      </c>
      <c r="B2463" s="13" t="s">
        <v>8681</v>
      </c>
      <c r="C2463" s="12"/>
      <c r="D2463" s="13" t="s">
        <v>9010</v>
      </c>
      <c r="E2463" s="13" t="s">
        <v>8990</v>
      </c>
      <c r="F2463" s="12"/>
      <c r="G2463" s="12"/>
      <c r="H2463" s="12"/>
      <c r="I2463" s="12" t="s">
        <v>90</v>
      </c>
      <c r="J2463" s="13" t="s">
        <v>5231</v>
      </c>
      <c r="K2463" s="13" t="s">
        <v>9338</v>
      </c>
      <c r="L2463" s="13"/>
      <c r="M2463" s="12"/>
      <c r="N2463" s="18" t="s">
        <v>5047</v>
      </c>
      <c r="O2463" s="12"/>
      <c r="P2463" s="12"/>
      <c r="Q2463" s="12"/>
      <c r="R2463" s="12"/>
    </row>
    <row r="2464" spans="1:18" ht="15" customHeight="1">
      <c r="A2464" s="11" t="str">
        <f t="shared" si="43"/>
        <v>ACTRIS_vocab:gasandparticle1-2-3-4-7-8-9-heptachlorodibenzofuranmassconcentration</v>
      </c>
      <c r="B2464" s="13" t="s">
        <v>8682</v>
      </c>
      <c r="C2464" s="12"/>
      <c r="D2464" s="13" t="s">
        <v>9011</v>
      </c>
      <c r="E2464" s="13" t="s">
        <v>8990</v>
      </c>
      <c r="F2464" s="12"/>
      <c r="G2464" s="12"/>
      <c r="H2464" s="12"/>
      <c r="I2464" s="12" t="s">
        <v>90</v>
      </c>
      <c r="J2464" s="13" t="s">
        <v>5232</v>
      </c>
      <c r="K2464" s="13" t="s">
        <v>9338</v>
      </c>
      <c r="L2464" s="13"/>
      <c r="M2464" s="12"/>
      <c r="N2464" s="18" t="s">
        <v>5047</v>
      </c>
      <c r="O2464" s="12"/>
      <c r="P2464" s="12"/>
      <c r="Q2464" s="12"/>
      <c r="R2464" s="12"/>
    </row>
    <row r="2465" spans="1:18" ht="15" customHeight="1">
      <c r="A2465" s="11" t="str">
        <f t="shared" si="43"/>
        <v>ACTRIS_vocab:gasandparticle1-2-3-4-7-8-hexachlorodibenzo-p-dioxinmassconcentration</v>
      </c>
      <c r="B2465" s="13" t="s">
        <v>8683</v>
      </c>
      <c r="C2465" s="12"/>
      <c r="D2465" s="13" t="s">
        <v>9012</v>
      </c>
      <c r="E2465" s="13" t="s">
        <v>8990</v>
      </c>
      <c r="F2465" s="12"/>
      <c r="G2465" s="12"/>
      <c r="H2465" s="12"/>
      <c r="I2465" s="12" t="s">
        <v>90</v>
      </c>
      <c r="J2465" s="13" t="s">
        <v>5233</v>
      </c>
      <c r="K2465" s="13" t="s">
        <v>9338</v>
      </c>
      <c r="L2465" s="13"/>
      <c r="M2465" s="12"/>
      <c r="N2465" s="18" t="s">
        <v>5047</v>
      </c>
      <c r="O2465" s="12"/>
      <c r="P2465" s="12"/>
      <c r="Q2465" s="12"/>
      <c r="R2465" s="12"/>
    </row>
    <row r="2466" spans="1:18" ht="15" customHeight="1">
      <c r="A2466" s="11" t="str">
        <f t="shared" si="43"/>
        <v>ACTRIS_vocab:gasandparticle1-2-3-4-7-8-hexachlorodibenzofuranmassconcentration</v>
      </c>
      <c r="B2466" s="13" t="s">
        <v>8684</v>
      </c>
      <c r="C2466" s="12"/>
      <c r="D2466" s="13" t="s">
        <v>9013</v>
      </c>
      <c r="E2466" s="13" t="s">
        <v>8990</v>
      </c>
      <c r="F2466" s="12"/>
      <c r="G2466" s="12"/>
      <c r="H2466" s="12"/>
      <c r="I2466" s="12" t="s">
        <v>90</v>
      </c>
      <c r="J2466" s="13" t="s">
        <v>5234</v>
      </c>
      <c r="K2466" s="13" t="s">
        <v>9338</v>
      </c>
      <c r="L2466" s="13"/>
      <c r="M2466" s="12"/>
      <c r="N2466" s="18" t="s">
        <v>5047</v>
      </c>
      <c r="O2466" s="12"/>
      <c r="P2466" s="12"/>
      <c r="Q2466" s="12"/>
      <c r="R2466" s="12"/>
    </row>
    <row r="2467" spans="1:18" ht="15" customHeight="1">
      <c r="A2467" s="11" t="str">
        <f t="shared" si="43"/>
        <v>ACTRIS_vocab:gasandparticle1-2-3-6-7-8-hexachlorodibenzo-p-dioxinmassconcentration</v>
      </c>
      <c r="B2467" s="13" t="s">
        <v>8685</v>
      </c>
      <c r="C2467" s="12"/>
      <c r="D2467" s="13" t="s">
        <v>9014</v>
      </c>
      <c r="E2467" s="13" t="s">
        <v>8990</v>
      </c>
      <c r="F2467" s="12"/>
      <c r="G2467" s="12"/>
      <c r="H2467" s="12"/>
      <c r="I2467" s="12" t="s">
        <v>90</v>
      </c>
      <c r="J2467" s="13" t="s">
        <v>5235</v>
      </c>
      <c r="K2467" s="13" t="s">
        <v>9338</v>
      </c>
      <c r="L2467" s="13"/>
      <c r="M2467" s="12"/>
      <c r="N2467" s="18" t="s">
        <v>5047</v>
      </c>
      <c r="O2467" s="12"/>
      <c r="P2467" s="12"/>
      <c r="Q2467" s="12"/>
      <c r="R2467" s="12"/>
    </row>
    <row r="2468" spans="1:18" ht="15" customHeight="1">
      <c r="A2468" s="11" t="str">
        <f t="shared" si="43"/>
        <v>ACTRIS_vocab:gasandparticle1-2-3-6-7-8-hexachlorodibenzofuranmassconcentration</v>
      </c>
      <c r="B2468" s="13" t="s">
        <v>8686</v>
      </c>
      <c r="C2468" s="12"/>
      <c r="D2468" s="13" t="s">
        <v>9015</v>
      </c>
      <c r="E2468" s="13" t="s">
        <v>8990</v>
      </c>
      <c r="F2468" s="12"/>
      <c r="G2468" s="12"/>
      <c r="H2468" s="12"/>
      <c r="I2468" s="12" t="s">
        <v>90</v>
      </c>
      <c r="J2468" s="13" t="s">
        <v>5236</v>
      </c>
      <c r="K2468" s="13" t="s">
        <v>9338</v>
      </c>
      <c r="L2468" s="13"/>
      <c r="M2468" s="12"/>
      <c r="N2468" s="18" t="s">
        <v>5047</v>
      </c>
      <c r="O2468" s="12"/>
      <c r="P2468" s="12"/>
      <c r="Q2468" s="12"/>
      <c r="R2468" s="12"/>
    </row>
    <row r="2469" spans="1:18" ht="15" customHeight="1">
      <c r="A2469" s="11" t="str">
        <f t="shared" si="43"/>
        <v>ACTRIS_vocab:gasandparticle1-2-3-7-8-9-hexachlorodibenzo-p-dioxinmassconcentration</v>
      </c>
      <c r="B2469" s="13" t="s">
        <v>8687</v>
      </c>
      <c r="C2469" s="12"/>
      <c r="D2469" s="13" t="s">
        <v>9016</v>
      </c>
      <c r="E2469" s="13" t="s">
        <v>8990</v>
      </c>
      <c r="F2469" s="12"/>
      <c r="G2469" s="12"/>
      <c r="H2469" s="12"/>
      <c r="I2469" s="12" t="s">
        <v>90</v>
      </c>
      <c r="J2469" s="13" t="s">
        <v>5237</v>
      </c>
      <c r="K2469" s="13" t="s">
        <v>9338</v>
      </c>
      <c r="L2469" s="13"/>
      <c r="M2469" s="12"/>
      <c r="N2469" s="18" t="s">
        <v>5047</v>
      </c>
      <c r="O2469" s="12"/>
      <c r="P2469" s="12"/>
      <c r="Q2469" s="12"/>
      <c r="R2469" s="12"/>
    </row>
    <row r="2470" spans="1:18" ht="15" customHeight="1">
      <c r="A2470" s="11" t="str">
        <f t="shared" si="43"/>
        <v>ACTRIS_vocab:gasandparticle1-2-3-7-8-9-hexachlorodibenzofuranmassconcentration</v>
      </c>
      <c r="B2470" s="13" t="s">
        <v>8688</v>
      </c>
      <c r="C2470" s="12"/>
      <c r="D2470" s="13" t="s">
        <v>9017</v>
      </c>
      <c r="E2470" s="13" t="s">
        <v>8990</v>
      </c>
      <c r="F2470" s="12"/>
      <c r="G2470" s="12"/>
      <c r="H2470" s="12"/>
      <c r="I2470" s="12" t="s">
        <v>90</v>
      </c>
      <c r="J2470" s="13" t="s">
        <v>5240</v>
      </c>
      <c r="K2470" s="13" t="s">
        <v>9338</v>
      </c>
      <c r="L2470" s="13"/>
      <c r="M2470" s="12"/>
      <c r="N2470" s="18" t="s">
        <v>5047</v>
      </c>
      <c r="O2470" s="12"/>
      <c r="P2470" s="12"/>
      <c r="Q2470" s="12"/>
      <c r="R2470" s="12"/>
    </row>
    <row r="2471" spans="1:18" ht="15" customHeight="1">
      <c r="A2471" s="11" t="str">
        <f t="shared" si="43"/>
        <v>ACTRIS_vocab:gasandparticle1-2-3-7-8-pentachlorodibenzo-p-dioxinmassconcentration</v>
      </c>
      <c r="B2471" s="13" t="s">
        <v>8689</v>
      </c>
      <c r="C2471" s="12"/>
      <c r="D2471" s="13" t="s">
        <v>9018</v>
      </c>
      <c r="E2471" s="13" t="s">
        <v>8990</v>
      </c>
      <c r="F2471" s="12"/>
      <c r="G2471" s="12"/>
      <c r="H2471" s="12"/>
      <c r="I2471" s="12" t="s">
        <v>90</v>
      </c>
      <c r="J2471" s="13" t="s">
        <v>5239</v>
      </c>
      <c r="K2471" s="13" t="s">
        <v>9338</v>
      </c>
      <c r="L2471" s="13"/>
      <c r="M2471" s="12"/>
      <c r="N2471" s="18" t="s">
        <v>5047</v>
      </c>
      <c r="O2471" s="12"/>
      <c r="P2471" s="12"/>
      <c r="Q2471" s="12"/>
      <c r="R2471" s="12"/>
    </row>
    <row r="2472" spans="1:18" ht="15" customHeight="1">
      <c r="A2472" s="11" t="str">
        <f t="shared" si="43"/>
        <v>ACTRIS_vocab:gasandparticle1-2-3-7-8-pentachlorodibenzofuranmassconcentration</v>
      </c>
      <c r="B2472" s="13" t="s">
        <v>8690</v>
      </c>
      <c r="C2472" s="12"/>
      <c r="D2472" s="13" t="s">
        <v>9019</v>
      </c>
      <c r="E2472" s="13" t="s">
        <v>8990</v>
      </c>
      <c r="F2472" s="12"/>
      <c r="G2472" s="12"/>
      <c r="H2472" s="12"/>
      <c r="I2472" s="12" t="s">
        <v>90</v>
      </c>
      <c r="J2472" s="13" t="s">
        <v>5238</v>
      </c>
      <c r="K2472" s="13" t="s">
        <v>9338</v>
      </c>
      <c r="L2472" s="13"/>
      <c r="M2472" s="12"/>
      <c r="N2472" s="18" t="s">
        <v>5047</v>
      </c>
      <c r="O2472" s="12"/>
      <c r="P2472" s="12"/>
      <c r="Q2472" s="12"/>
      <c r="R2472" s="12"/>
    </row>
    <row r="2473" spans="1:18" ht="15" customHeight="1">
      <c r="A2473" s="11" t="str">
        <f t="shared" si="43"/>
        <v>ACTRIS_vocab:gasandparticle2-chloronaphthalenemassconcentration</v>
      </c>
      <c r="B2473" s="13" t="s">
        <v>8691</v>
      </c>
      <c r="C2473" s="12"/>
      <c r="D2473" s="13" t="s">
        <v>9020</v>
      </c>
      <c r="E2473" s="13" t="s">
        <v>8990</v>
      </c>
      <c r="F2473" s="12"/>
      <c r="G2473" s="12"/>
      <c r="H2473" s="12"/>
      <c r="I2473" s="12" t="s">
        <v>90</v>
      </c>
      <c r="J2473" s="13" t="s">
        <v>5283</v>
      </c>
      <c r="K2473" s="13" t="s">
        <v>9338</v>
      </c>
      <c r="L2473" s="13"/>
      <c r="M2473" s="12"/>
      <c r="N2473" s="18" t="s">
        <v>5047</v>
      </c>
      <c r="O2473" s="12"/>
      <c r="P2473" s="12"/>
      <c r="Q2473" s="12"/>
      <c r="R2473" s="12"/>
    </row>
    <row r="2474" spans="1:18" ht="15" customHeight="1">
      <c r="A2474" s="11" t="str">
        <f t="shared" si="43"/>
        <v>ACTRIS_vocab:gasandparticle2-methylanthracenemassconcentration</v>
      </c>
      <c r="B2474" s="13" t="s">
        <v>8692</v>
      </c>
      <c r="C2474" s="12"/>
      <c r="D2474" s="13" t="s">
        <v>9021</v>
      </c>
      <c r="E2474" s="13" t="s">
        <v>8990</v>
      </c>
      <c r="F2474" s="12"/>
      <c r="G2474" s="12"/>
      <c r="H2474" s="12"/>
      <c r="I2474" s="12" t="s">
        <v>90</v>
      </c>
      <c r="J2474" s="13" t="s">
        <v>9273</v>
      </c>
      <c r="K2474" s="13" t="s">
        <v>9338</v>
      </c>
      <c r="L2474" s="13"/>
      <c r="M2474" s="12"/>
      <c r="N2474" s="18" t="s">
        <v>5047</v>
      </c>
      <c r="O2474" s="12"/>
      <c r="P2474" s="12"/>
      <c r="Q2474" s="12"/>
      <c r="R2474" s="12"/>
    </row>
    <row r="2475" spans="1:18" ht="15" customHeight="1">
      <c r="A2475" s="11" t="str">
        <f t="shared" si="43"/>
        <v>ACTRIS_vocab:gasandparticle2-methylnaphthalenemassconcentration</v>
      </c>
      <c r="B2475" s="13" t="s">
        <v>8693</v>
      </c>
      <c r="C2475" s="12"/>
      <c r="D2475" s="13" t="s">
        <v>9022</v>
      </c>
      <c r="E2475" s="13" t="s">
        <v>8990</v>
      </c>
      <c r="F2475" s="12"/>
      <c r="G2475" s="12"/>
      <c r="H2475" s="12"/>
      <c r="I2475" s="12" t="s">
        <v>90</v>
      </c>
      <c r="J2475" s="13" t="s">
        <v>5310</v>
      </c>
      <c r="K2475" s="13" t="s">
        <v>9338</v>
      </c>
      <c r="L2475" s="13"/>
      <c r="M2475" s="12"/>
      <c r="N2475" s="18" t="s">
        <v>5047</v>
      </c>
      <c r="O2475" s="12"/>
      <c r="P2475" s="12"/>
      <c r="Q2475" s="12"/>
      <c r="R2475" s="12"/>
    </row>
    <row r="2476" spans="1:18" ht="15" customHeight="1">
      <c r="A2476" s="11" t="str">
        <f t="shared" si="43"/>
        <v>ACTRIS_vocab:gasandparticle2-methylphenanthrenemassconcentration</v>
      </c>
      <c r="B2476" s="13" t="s">
        <v>8694</v>
      </c>
      <c r="C2476" s="12"/>
      <c r="D2476" s="13" t="s">
        <v>9023</v>
      </c>
      <c r="E2476" s="13" t="s">
        <v>8990</v>
      </c>
      <c r="F2476" s="12"/>
      <c r="G2476" s="12"/>
      <c r="H2476" s="12"/>
      <c r="I2476" s="12" t="s">
        <v>90</v>
      </c>
      <c r="J2476" s="13" t="s">
        <v>9274</v>
      </c>
      <c r="K2476" s="13" t="s">
        <v>9338</v>
      </c>
      <c r="L2476" s="13"/>
      <c r="M2476" s="12"/>
      <c r="N2476" s="18" t="s">
        <v>5047</v>
      </c>
      <c r="O2476" s="12"/>
      <c r="P2476" s="12"/>
      <c r="Q2476" s="12"/>
      <c r="R2476" s="12"/>
    </row>
    <row r="2477" spans="1:18" ht="15" customHeight="1">
      <c r="A2477" s="11" t="str">
        <f t="shared" si="43"/>
        <v>ACTRIS_vocab:gasandparticle2-3-4-6-7-8-hexachlorodibenzofuranmassconcentration</v>
      </c>
      <c r="B2477" s="13" t="s">
        <v>8695</v>
      </c>
      <c r="C2477" s="12"/>
      <c r="D2477" s="13" t="s">
        <v>9024</v>
      </c>
      <c r="E2477" s="13" t="s">
        <v>8990</v>
      </c>
      <c r="F2477" s="12"/>
      <c r="G2477" s="12"/>
      <c r="H2477" s="12"/>
      <c r="I2477" s="12" t="s">
        <v>90</v>
      </c>
      <c r="J2477" s="13" t="s">
        <v>5325</v>
      </c>
      <c r="K2477" s="13" t="s">
        <v>9338</v>
      </c>
      <c r="L2477" s="13"/>
      <c r="M2477" s="12"/>
      <c r="N2477" s="18" t="s">
        <v>5047</v>
      </c>
      <c r="O2477" s="12"/>
      <c r="P2477" s="12"/>
      <c r="Q2477" s="12"/>
      <c r="R2477" s="12"/>
    </row>
    <row r="2478" spans="1:18" ht="15" customHeight="1">
      <c r="A2478" s="11" t="str">
        <f t="shared" si="43"/>
        <v>ACTRIS_vocab:gasandparticle2-3-4-7-8-pentachlorodibenzofuranmassconcentration</v>
      </c>
      <c r="B2478" s="13" t="s">
        <v>8696</v>
      </c>
      <c r="C2478" s="12"/>
      <c r="D2478" s="13" t="s">
        <v>9025</v>
      </c>
      <c r="E2478" s="13" t="s">
        <v>8990</v>
      </c>
      <c r="F2478" s="12"/>
      <c r="G2478" s="12"/>
      <c r="H2478" s="12"/>
      <c r="I2478" s="12" t="s">
        <v>90</v>
      </c>
      <c r="J2478" s="13" t="s">
        <v>5331</v>
      </c>
      <c r="K2478" s="13" t="s">
        <v>9338</v>
      </c>
      <c r="L2478" s="13"/>
      <c r="M2478" s="12"/>
      <c r="N2478" s="18" t="s">
        <v>5047</v>
      </c>
      <c r="O2478" s="12"/>
      <c r="P2478" s="12"/>
      <c r="Q2478" s="12"/>
      <c r="R2478" s="12"/>
    </row>
    <row r="2479" spans="1:18" ht="15" customHeight="1">
      <c r="A2479" s="11" t="str">
        <f t="shared" si="43"/>
        <v>ACTRIS_vocab:gasandparticle2-3-7-8-tetrachlorodibenzo-p-dioxinmassconcentration</v>
      </c>
      <c r="B2479" s="13" t="s">
        <v>8697</v>
      </c>
      <c r="C2479" s="12"/>
      <c r="D2479" s="13" t="s">
        <v>9026</v>
      </c>
      <c r="E2479" s="13" t="s">
        <v>8990</v>
      </c>
      <c r="F2479" s="12"/>
      <c r="G2479" s="12"/>
      <c r="H2479" s="12"/>
      <c r="I2479" s="12" t="s">
        <v>90</v>
      </c>
      <c r="J2479" s="13" t="s">
        <v>5339</v>
      </c>
      <c r="K2479" s="13" t="s">
        <v>9338</v>
      </c>
      <c r="L2479" s="13"/>
      <c r="M2479" s="12"/>
      <c r="N2479" s="18" t="s">
        <v>5047</v>
      </c>
      <c r="O2479" s="12"/>
      <c r="P2479" s="12"/>
      <c r="Q2479" s="12"/>
      <c r="R2479" s="12"/>
    </row>
    <row r="2480" spans="1:18" ht="15" customHeight="1">
      <c r="A2480" s="11" t="str">
        <f t="shared" si="43"/>
        <v>ACTRIS_vocab:gasandparticle2-3-7-8-tetrachlorodibenzofuranmassconcentration</v>
      </c>
      <c r="B2480" s="13" t="s">
        <v>8698</v>
      </c>
      <c r="C2480" s="12"/>
      <c r="D2480" s="13" t="s">
        <v>9027</v>
      </c>
      <c r="E2480" s="13" t="s">
        <v>8990</v>
      </c>
      <c r="F2480" s="12"/>
      <c r="G2480" s="12"/>
      <c r="H2480" s="12"/>
      <c r="I2480" s="12" t="s">
        <v>90</v>
      </c>
      <c r="J2480" s="13" t="s">
        <v>5346</v>
      </c>
      <c r="K2480" s="13" t="s">
        <v>9338</v>
      </c>
      <c r="L2480" s="13"/>
      <c r="M2480" s="12"/>
      <c r="N2480" s="18" t="s">
        <v>5047</v>
      </c>
      <c r="O2480" s="12"/>
      <c r="P2480" s="12"/>
      <c r="Q2480" s="12"/>
      <c r="R2480" s="12"/>
    </row>
    <row r="2481" spans="1:18" ht="15" customHeight="1">
      <c r="A2481" s="11" t="str">
        <f t="shared" si="43"/>
        <v>ACTRIS_vocab:gasandparticle3-methylphenanthrenemassconcentration</v>
      </c>
      <c r="B2481" s="13" t="s">
        <v>8699</v>
      </c>
      <c r="C2481" s="12"/>
      <c r="D2481" s="13" t="s">
        <v>9028</v>
      </c>
      <c r="E2481" s="13" t="s">
        <v>8990</v>
      </c>
      <c r="F2481" s="12"/>
      <c r="G2481" s="12"/>
      <c r="H2481" s="12"/>
      <c r="I2481" s="12" t="s">
        <v>90</v>
      </c>
      <c r="J2481" s="13" t="s">
        <v>9275</v>
      </c>
      <c r="K2481" s="13" t="s">
        <v>9338</v>
      </c>
      <c r="L2481" s="13"/>
      <c r="M2481" s="12"/>
      <c r="N2481" s="18" t="s">
        <v>5047</v>
      </c>
      <c r="O2481" s="12"/>
      <c r="P2481" s="12"/>
      <c r="Q2481" s="12"/>
      <c r="R2481" s="12"/>
    </row>
    <row r="2482" spans="1:18" ht="15" customHeight="1">
      <c r="A2482" s="11" t="str">
        <f t="shared" si="43"/>
        <v>ACTRIS_vocab:gasandparticle4h-cyclopenta-defphenanthrenemassconcentration</v>
      </c>
      <c r="B2482" s="13" t="s">
        <v>9507</v>
      </c>
      <c r="C2482" s="12"/>
      <c r="D2482" s="13" t="s">
        <v>9029</v>
      </c>
      <c r="E2482" s="13" t="s">
        <v>8990</v>
      </c>
      <c r="F2482" s="12"/>
      <c r="G2482" s="12"/>
      <c r="H2482" s="12"/>
      <c r="I2482" s="12" t="s">
        <v>90</v>
      </c>
      <c r="J2482" s="13" t="s">
        <v>9276</v>
      </c>
      <c r="K2482" s="13" t="s">
        <v>9338</v>
      </c>
      <c r="L2482" s="13"/>
      <c r="M2482" s="12"/>
      <c r="N2482" s="18" t="s">
        <v>5047</v>
      </c>
      <c r="O2482" s="12"/>
      <c r="P2482" s="12"/>
      <c r="Q2482" s="12"/>
      <c r="R2482" s="12"/>
    </row>
    <row r="2483" spans="1:18" ht="15" customHeight="1">
      <c r="A2483" s="11" t="str">
        <f t="shared" si="43"/>
        <v>ACTRIS_vocab:gasandparticle5-methylchrysenemassconcentration</v>
      </c>
      <c r="B2483" s="13" t="s">
        <v>8700</v>
      </c>
      <c r="C2483" s="12"/>
      <c r="D2483" s="13" t="s">
        <v>9030</v>
      </c>
      <c r="E2483" s="13" t="s">
        <v>8990</v>
      </c>
      <c r="F2483" s="12"/>
      <c r="G2483" s="12"/>
      <c r="H2483" s="12"/>
      <c r="I2483" s="12" t="s">
        <v>90</v>
      </c>
      <c r="J2483" s="13" t="s">
        <v>8051</v>
      </c>
      <c r="K2483" s="13" t="s">
        <v>9338</v>
      </c>
      <c r="L2483" s="13"/>
      <c r="M2483" s="12"/>
      <c r="N2483" s="18" t="s">
        <v>5047</v>
      </c>
      <c r="O2483" s="12"/>
      <c r="P2483" s="12"/>
      <c r="Q2483" s="12"/>
      <c r="R2483" s="12"/>
    </row>
    <row r="2484" spans="1:18" ht="15" customHeight="1">
      <c r="A2484" s="11" t="str">
        <f t="shared" si="43"/>
        <v>ACTRIS_vocab:gasandparticle9-methylphenanthrenemassconcentration</v>
      </c>
      <c r="B2484" s="13" t="s">
        <v>8701</v>
      </c>
      <c r="C2484" s="12"/>
      <c r="D2484" s="13" t="s">
        <v>9031</v>
      </c>
      <c r="E2484" s="13" t="s">
        <v>8990</v>
      </c>
      <c r="F2484" s="12"/>
      <c r="G2484" s="12"/>
      <c r="H2484" s="12"/>
      <c r="I2484" s="12" t="s">
        <v>90</v>
      </c>
      <c r="J2484" s="13" t="s">
        <v>9277</v>
      </c>
      <c r="K2484" s="13" t="s">
        <v>9338</v>
      </c>
      <c r="L2484" s="13"/>
      <c r="M2484" s="12"/>
      <c r="N2484" s="18" t="s">
        <v>5047</v>
      </c>
      <c r="O2484" s="12"/>
      <c r="P2484" s="12"/>
      <c r="Q2484" s="12"/>
      <c r="R2484" s="12"/>
    </row>
    <row r="2485" spans="1:18" ht="15" customHeight="1">
      <c r="A2485" s="11" t="str">
        <f t="shared" si="43"/>
        <v>ACTRIS_vocab:gasandparticleallyl2-4-6-tribromophenylethermassconcentration</v>
      </c>
      <c r="B2485" s="13" t="s">
        <v>8702</v>
      </c>
      <c r="C2485" s="12"/>
      <c r="D2485" s="13" t="s">
        <v>9032</v>
      </c>
      <c r="E2485" s="13" t="s">
        <v>8990</v>
      </c>
      <c r="F2485" s="12"/>
      <c r="G2485" s="12"/>
      <c r="H2485" s="12"/>
      <c r="I2485" s="12" t="s">
        <v>90</v>
      </c>
      <c r="J2485" s="13" t="s">
        <v>5444</v>
      </c>
      <c r="K2485" s="13" t="s">
        <v>9338</v>
      </c>
      <c r="L2485" s="13"/>
      <c r="M2485" s="12"/>
      <c r="N2485" s="18" t="s">
        <v>5047</v>
      </c>
      <c r="O2485" s="12"/>
      <c r="P2485" s="12"/>
      <c r="Q2485" s="12"/>
      <c r="R2485" s="12"/>
    </row>
    <row r="2486" spans="1:18" ht="15" customHeight="1">
      <c r="A2486" s="11" t="str">
        <f>IF(ISBLANK($B2486),"",$B$2 &amp; ":" &amp;(SUBSTITUTE(SUBSTITUTE(SUBSTITUTE(SUBSTITUTE(SUBSTITUTE(SUBSTITUTE(SUBSTITUTE(SUBSTITUTE(SUBSTITUTE(SUBSTITUTE(SUBSTITUTE(SUBSTITUTE($B2486,"]",""),"[","-"),"'","")," ",""),"/","Div"),",","-"),"(","-"),")",""),"+","plus"),"--","-")," ",""),"&amp;","-")))</f>
        <v>ACTRIS_vocab:gasandparticle2-bromoallyl-2-4-6-tribromophenylethermassconcentration</v>
      </c>
      <c r="B2486" s="13" t="s">
        <v>8703</v>
      </c>
      <c r="C2486" s="12"/>
      <c r="D2486" s="13" t="s">
        <v>9033</v>
      </c>
      <c r="E2486" s="13" t="s">
        <v>8990</v>
      </c>
      <c r="F2486" s="12"/>
      <c r="G2486" s="12"/>
      <c r="H2486" s="12"/>
      <c r="I2486" s="12" t="s">
        <v>90</v>
      </c>
      <c r="J2486" s="13" t="s">
        <v>5445</v>
      </c>
      <c r="K2486" s="13" t="s">
        <v>9338</v>
      </c>
      <c r="L2486" s="13"/>
      <c r="M2486" s="12"/>
      <c r="N2486" s="18" t="s">
        <v>5047</v>
      </c>
      <c r="O2486" s="12"/>
      <c r="P2486" s="12"/>
      <c r="Q2486" s="12"/>
      <c r="R2486" s="12"/>
    </row>
    <row r="2487" spans="1:18" ht="15" customHeight="1">
      <c r="A2487" s="11" t="str">
        <f>IF(ISBLANK($B2487),"",$B$2 &amp; ":" &amp;(SUBSTITUTE(SUBSTITUTE(SUBSTITUTE(SUBSTITUTE(SUBSTITUTE(SUBSTITUTE(SUBSTITUTE(SUBSTITUTE(SUBSTITUTE(SUBSTITUTE(SUBSTITUTE(SUBSTITUTE($B2487,"]",""),"[","-"),"'","")," ",""),"/","Div"),",","-"),"(","-"),")",""),"+","plus"),"--","-")," ",""),"&amp;","-")))</f>
        <v>ACTRIS_vocab:gasandparticle2-2-4-5-5-pentabromobiphenylmassconcentration</v>
      </c>
      <c r="B2487" s="13" t="s">
        <v>11245</v>
      </c>
      <c r="C2487" s="12" t="s">
        <v>11301</v>
      </c>
      <c r="D2487" s="13" t="s">
        <v>11303</v>
      </c>
      <c r="E2487" s="13" t="s">
        <v>8990</v>
      </c>
      <c r="F2487" s="12"/>
      <c r="G2487" s="12"/>
      <c r="H2487" s="12"/>
      <c r="I2487" s="12" t="s">
        <v>90</v>
      </c>
      <c r="J2487" s="13" t="s">
        <v>5460</v>
      </c>
      <c r="K2487" s="13" t="s">
        <v>9338</v>
      </c>
      <c r="L2487" s="13"/>
      <c r="M2487" s="12"/>
      <c r="N2487" s="18" t="s">
        <v>5047</v>
      </c>
      <c r="O2487" s="12"/>
      <c r="P2487" s="12"/>
      <c r="Q2487" s="12"/>
      <c r="R2487" s="12"/>
    </row>
    <row r="2488" spans="1:18" ht="15" customHeight="1">
      <c r="A2488" s="11" t="str">
        <f>IF(ISBLANK($B2488),"",$B$2 &amp; ":" &amp;(SUBSTITUTE(SUBSTITUTE(SUBSTITUTE(SUBSTITUTE(SUBSTITUTE(SUBSTITUTE(SUBSTITUTE(SUBSTITUTE(SUBSTITUTE(SUBSTITUTE(SUBSTITUTE(SUBSTITUTE($B2488,"]",""),"[","-"),"'","")," ",""),"/","Div"),",","-"),"(","-"),")",""),"+","plus"),"--","-")," ",""),"&amp;","-")))</f>
        <v>ACTRIS_vocab:gasandparticle2-2-4-4-5-5-hexabromobiphenylmassconcentration</v>
      </c>
      <c r="B2488" s="13" t="s">
        <v>8704</v>
      </c>
      <c r="C2488" s="12" t="s">
        <v>11300</v>
      </c>
      <c r="D2488" s="13" t="s">
        <v>9034</v>
      </c>
      <c r="E2488" s="13" t="s">
        <v>8990</v>
      </c>
      <c r="F2488" s="12"/>
      <c r="G2488" s="12"/>
      <c r="H2488" s="12"/>
      <c r="I2488" s="12" t="s">
        <v>90</v>
      </c>
      <c r="J2488" s="13" t="s">
        <v>9278</v>
      </c>
      <c r="K2488" s="13" t="s">
        <v>9338</v>
      </c>
      <c r="L2488" s="13"/>
      <c r="M2488" s="12"/>
      <c r="N2488" s="18" t="s">
        <v>5047</v>
      </c>
      <c r="O2488" s="12"/>
      <c r="P2488" s="12"/>
      <c r="Q2488" s="12"/>
      <c r="R2488" s="12"/>
    </row>
    <row r="2489" spans="1:18" ht="15" customHeight="1">
      <c r="A2489" s="11" t="str">
        <f>IF(ISBLANK($C2489),"",$B$2 &amp; ":" &amp; (SUBSTITUTE(SUBSTITUTE(SUBSTITUTE(SUBSTITUTE(SUBSTITUTE(SUBSTITUTE(SUBSTITUTE(SUBSTITUTE(SUBSTITUTE(C2489," ",""),"/","Div"),",","-"),"(","-"),")",""),"+","plus"),"--","-")," ",""),"&amp;","-")))</f>
        <v>ACTRIS_vocab:gasandparticlePBDE100massconcentration</v>
      </c>
      <c r="B2489" s="13" t="s">
        <v>8705</v>
      </c>
      <c r="C2489" s="12" t="s">
        <v>8958</v>
      </c>
      <c r="D2489" s="13" t="s">
        <v>9463</v>
      </c>
      <c r="E2489" s="13" t="s">
        <v>8990</v>
      </c>
      <c r="F2489" s="12"/>
      <c r="G2489" s="12"/>
      <c r="H2489" s="12"/>
      <c r="I2489" s="12" t="s">
        <v>90</v>
      </c>
      <c r="J2489" s="13" t="s">
        <v>6679</v>
      </c>
      <c r="K2489" s="13" t="s">
        <v>9338</v>
      </c>
      <c r="L2489" s="13"/>
      <c r="M2489" s="12"/>
      <c r="N2489" s="18" t="s">
        <v>5047</v>
      </c>
      <c r="O2489" s="12"/>
      <c r="P2489" s="12"/>
      <c r="Q2489" s="12"/>
      <c r="R2489" s="12"/>
    </row>
    <row r="2490" spans="1:18" ht="15" customHeight="1">
      <c r="A2490" s="11" t="str">
        <f t="shared" ref="A2490:A2519" si="44">IF(ISBLANK($C2490),"",$B$2 &amp; ":" &amp; (SUBSTITUTE(SUBSTITUTE(SUBSTITUTE(SUBSTITUTE(SUBSTITUTE(SUBSTITUTE(SUBSTITUTE(SUBSTITUTE(SUBSTITUTE(C2490," ",""),"/","Div"),",","-"),"(","-"),")",""),"+","plus"),"--","-")," ",""),"&amp;","-")))</f>
        <v>ACTRIS_vocab:gasandparticlePBDE119massconcentration</v>
      </c>
      <c r="B2490" s="13" t="s">
        <v>8706</v>
      </c>
      <c r="C2490" s="12" t="s">
        <v>8959</v>
      </c>
      <c r="D2490" s="13" t="s">
        <v>9464</v>
      </c>
      <c r="E2490" s="13" t="s">
        <v>8990</v>
      </c>
      <c r="F2490" s="12"/>
      <c r="G2490" s="12"/>
      <c r="H2490" s="12"/>
      <c r="I2490" s="12" t="s">
        <v>90</v>
      </c>
      <c r="J2490" s="13" t="s">
        <v>6680</v>
      </c>
      <c r="K2490" s="13" t="s">
        <v>9338</v>
      </c>
      <c r="L2490" s="13"/>
      <c r="M2490" s="12"/>
      <c r="N2490" s="18" t="s">
        <v>5047</v>
      </c>
      <c r="O2490" s="12"/>
      <c r="P2490" s="12"/>
      <c r="Q2490" s="12"/>
      <c r="R2490" s="12"/>
    </row>
    <row r="2491" spans="1:18" ht="15" customHeight="1">
      <c r="A2491" s="11" t="str">
        <f t="shared" si="44"/>
        <v>ACTRIS_vocab:gasandparticlePBDE126massconcentration</v>
      </c>
      <c r="B2491" s="13" t="s">
        <v>8707</v>
      </c>
      <c r="C2491" s="12" t="s">
        <v>8960</v>
      </c>
      <c r="D2491" s="13" t="s">
        <v>9465</v>
      </c>
      <c r="E2491" s="13" t="s">
        <v>8990</v>
      </c>
      <c r="F2491" s="12"/>
      <c r="G2491" s="12"/>
      <c r="H2491" s="12"/>
      <c r="I2491" s="12" t="s">
        <v>90</v>
      </c>
      <c r="J2491" s="13" t="s">
        <v>6681</v>
      </c>
      <c r="K2491" s="13" t="s">
        <v>9338</v>
      </c>
      <c r="L2491" s="13"/>
      <c r="M2491" s="12"/>
      <c r="N2491" s="18" t="s">
        <v>5047</v>
      </c>
      <c r="O2491" s="12"/>
      <c r="P2491" s="12"/>
      <c r="Q2491" s="12"/>
      <c r="R2491" s="12"/>
    </row>
    <row r="2492" spans="1:18" ht="15" customHeight="1">
      <c r="A2492" s="11" t="str">
        <f t="shared" si="44"/>
        <v>ACTRIS_vocab:gasandparticlePBDE138massconcentration</v>
      </c>
      <c r="B2492" s="13" t="s">
        <v>8708</v>
      </c>
      <c r="C2492" s="12" t="s">
        <v>8961</v>
      </c>
      <c r="D2492" s="13" t="s">
        <v>9466</v>
      </c>
      <c r="E2492" s="13" t="s">
        <v>8990</v>
      </c>
      <c r="F2492" s="12"/>
      <c r="G2492" s="12"/>
      <c r="H2492" s="12"/>
      <c r="I2492" s="12" t="s">
        <v>90</v>
      </c>
      <c r="J2492" s="13" t="s">
        <v>6682</v>
      </c>
      <c r="K2492" s="13" t="s">
        <v>9338</v>
      </c>
      <c r="L2492" s="13"/>
      <c r="M2492" s="12"/>
      <c r="N2492" s="18" t="s">
        <v>5047</v>
      </c>
      <c r="O2492" s="12"/>
      <c r="P2492" s="12"/>
      <c r="Q2492" s="12"/>
      <c r="R2492" s="12"/>
    </row>
    <row r="2493" spans="1:18" ht="15" customHeight="1">
      <c r="A2493" s="11" t="str">
        <f t="shared" si="44"/>
        <v>ACTRIS_vocab:gasandparticlePBDE15massconcentration</v>
      </c>
      <c r="B2493" s="13" t="s">
        <v>8709</v>
      </c>
      <c r="C2493" s="12" t="s">
        <v>8962</v>
      </c>
      <c r="D2493" s="13" t="s">
        <v>9467</v>
      </c>
      <c r="E2493" s="13" t="s">
        <v>8990</v>
      </c>
      <c r="F2493" s="12"/>
      <c r="G2493" s="12"/>
      <c r="H2493" s="12"/>
      <c r="I2493" s="12" t="s">
        <v>90</v>
      </c>
      <c r="J2493" s="13" t="s">
        <v>6683</v>
      </c>
      <c r="K2493" s="13" t="s">
        <v>9338</v>
      </c>
      <c r="L2493" s="13"/>
      <c r="M2493" s="12"/>
      <c r="N2493" s="18" t="s">
        <v>5047</v>
      </c>
      <c r="O2493" s="12"/>
      <c r="P2493" s="12"/>
      <c r="Q2493" s="12"/>
      <c r="R2493" s="12"/>
    </row>
    <row r="2494" spans="1:18" ht="15" customHeight="1">
      <c r="A2494" s="11" t="str">
        <f t="shared" si="44"/>
        <v>ACTRIS_vocab:gasandparticlePBDE153massconcentration</v>
      </c>
      <c r="B2494" s="13" t="s">
        <v>8710</v>
      </c>
      <c r="C2494" s="12" t="s">
        <v>8963</v>
      </c>
      <c r="D2494" s="13" t="s">
        <v>9468</v>
      </c>
      <c r="E2494" s="13" t="s">
        <v>8990</v>
      </c>
      <c r="F2494" s="12"/>
      <c r="G2494" s="12"/>
      <c r="H2494" s="12"/>
      <c r="I2494" s="12" t="s">
        <v>90</v>
      </c>
      <c r="J2494" s="13" t="s">
        <v>6684</v>
      </c>
      <c r="K2494" s="13" t="s">
        <v>9338</v>
      </c>
      <c r="L2494" s="13"/>
      <c r="M2494" s="12"/>
      <c r="N2494" s="18" t="s">
        <v>5047</v>
      </c>
      <c r="O2494" s="12"/>
      <c r="P2494" s="12"/>
      <c r="Q2494" s="12"/>
      <c r="R2494" s="12"/>
    </row>
    <row r="2495" spans="1:18" ht="15" customHeight="1">
      <c r="A2495" s="11" t="str">
        <f t="shared" si="44"/>
        <v>ACTRIS_vocab:gasandparticlePBDE154massconcentration</v>
      </c>
      <c r="B2495" s="13" t="s">
        <v>8711</v>
      </c>
      <c r="C2495" s="12" t="s">
        <v>8964</v>
      </c>
      <c r="D2495" s="13" t="s">
        <v>9469</v>
      </c>
      <c r="E2495" s="13" t="s">
        <v>8990</v>
      </c>
      <c r="F2495" s="12"/>
      <c r="G2495" s="12"/>
      <c r="H2495" s="12"/>
      <c r="I2495" s="12" t="s">
        <v>90</v>
      </c>
      <c r="J2495" s="13" t="s">
        <v>6685</v>
      </c>
      <c r="K2495" s="13" t="s">
        <v>9338</v>
      </c>
      <c r="L2495" s="13"/>
      <c r="M2495" s="12"/>
      <c r="N2495" s="18" t="s">
        <v>5047</v>
      </c>
      <c r="O2495" s="12"/>
      <c r="P2495" s="12"/>
      <c r="Q2495" s="12"/>
      <c r="R2495" s="12"/>
    </row>
    <row r="2496" spans="1:18" ht="15" customHeight="1">
      <c r="A2496" s="11" t="str">
        <f t="shared" si="44"/>
        <v>ACTRIS_vocab:gasandparticlePBDE155massconcentration</v>
      </c>
      <c r="B2496" s="13" t="s">
        <v>8712</v>
      </c>
      <c r="C2496" s="12" t="s">
        <v>8965</v>
      </c>
      <c r="D2496" s="13" t="s">
        <v>9470</v>
      </c>
      <c r="E2496" s="13" t="s">
        <v>8990</v>
      </c>
      <c r="F2496" s="12"/>
      <c r="G2496" s="12"/>
      <c r="H2496" s="12"/>
      <c r="I2496" s="12" t="s">
        <v>90</v>
      </c>
      <c r="J2496" s="13" t="s">
        <v>6686</v>
      </c>
      <c r="K2496" s="13" t="s">
        <v>9338</v>
      </c>
      <c r="L2496" s="13"/>
      <c r="M2496" s="12"/>
      <c r="N2496" s="18" t="s">
        <v>5047</v>
      </c>
      <c r="O2496" s="12"/>
      <c r="P2496" s="12"/>
      <c r="Q2496" s="12"/>
      <c r="R2496" s="12"/>
    </row>
    <row r="2497" spans="1:18" ht="15" customHeight="1">
      <c r="A2497" s="11" t="str">
        <f t="shared" si="44"/>
        <v>ACTRIS_vocab:gasandparticlePBDE156massconcentration</v>
      </c>
      <c r="B2497" s="13" t="s">
        <v>8713</v>
      </c>
      <c r="C2497" s="12" t="s">
        <v>8966</v>
      </c>
      <c r="D2497" s="13" t="s">
        <v>9471</v>
      </c>
      <c r="E2497" s="13" t="s">
        <v>8990</v>
      </c>
      <c r="F2497" s="12"/>
      <c r="G2497" s="12"/>
      <c r="H2497" s="12"/>
      <c r="I2497" s="12" t="s">
        <v>90</v>
      </c>
      <c r="J2497" s="13" t="s">
        <v>6687</v>
      </c>
      <c r="K2497" s="13" t="s">
        <v>9338</v>
      </c>
      <c r="L2497" s="13"/>
      <c r="M2497" s="12"/>
      <c r="N2497" s="18" t="s">
        <v>5047</v>
      </c>
      <c r="O2497" s="12"/>
      <c r="P2497" s="12"/>
      <c r="Q2497" s="12"/>
      <c r="R2497" s="12"/>
    </row>
    <row r="2498" spans="1:18" ht="15" customHeight="1">
      <c r="A2498" s="11" t="str">
        <f t="shared" si="44"/>
        <v>ACTRIS_vocab:gasandparticlePBDE166massconcentration</v>
      </c>
      <c r="B2498" s="13" t="s">
        <v>8714</v>
      </c>
      <c r="C2498" s="12" t="s">
        <v>8967</v>
      </c>
      <c r="D2498" s="13" t="s">
        <v>9472</v>
      </c>
      <c r="E2498" s="13" t="s">
        <v>8990</v>
      </c>
      <c r="F2498" s="12"/>
      <c r="G2498" s="12"/>
      <c r="H2498" s="12"/>
      <c r="I2498" s="12" t="s">
        <v>90</v>
      </c>
      <c r="J2498" s="13" t="s">
        <v>6688</v>
      </c>
      <c r="K2498" s="13" t="s">
        <v>9338</v>
      </c>
      <c r="L2498" s="13"/>
      <c r="M2498" s="12"/>
      <c r="N2498" s="18" t="s">
        <v>5047</v>
      </c>
      <c r="O2498" s="12"/>
      <c r="P2498" s="12"/>
      <c r="Q2498" s="12"/>
      <c r="R2498" s="12"/>
    </row>
    <row r="2499" spans="1:18" ht="15" customHeight="1">
      <c r="A2499" s="11" t="str">
        <f t="shared" si="44"/>
        <v>ACTRIS_vocab:gasandparticlePBDE17massconcentration</v>
      </c>
      <c r="B2499" s="13" t="s">
        <v>8715</v>
      </c>
      <c r="C2499" s="12" t="s">
        <v>8968</v>
      </c>
      <c r="D2499" s="13" t="s">
        <v>9473</v>
      </c>
      <c r="E2499" s="13" t="s">
        <v>8990</v>
      </c>
      <c r="F2499" s="12"/>
      <c r="G2499" s="12"/>
      <c r="H2499" s="12"/>
      <c r="I2499" s="12" t="s">
        <v>90</v>
      </c>
      <c r="J2499" s="13" t="s">
        <v>6689</v>
      </c>
      <c r="K2499" s="13" t="s">
        <v>9338</v>
      </c>
      <c r="L2499" s="13"/>
      <c r="M2499" s="12"/>
      <c r="N2499" s="18" t="s">
        <v>5047</v>
      </c>
      <c r="O2499" s="12"/>
      <c r="P2499" s="12"/>
      <c r="Q2499" s="12"/>
      <c r="R2499" s="12"/>
    </row>
    <row r="2500" spans="1:18" ht="15" customHeight="1">
      <c r="A2500" s="11" t="str">
        <f t="shared" si="44"/>
        <v>ACTRIS_vocab:gasandparticlePBDE183massconcentration</v>
      </c>
      <c r="B2500" s="13" t="s">
        <v>8716</v>
      </c>
      <c r="C2500" s="12" t="s">
        <v>8969</v>
      </c>
      <c r="D2500" s="13" t="s">
        <v>9474</v>
      </c>
      <c r="E2500" s="13" t="s">
        <v>8990</v>
      </c>
      <c r="F2500" s="12"/>
      <c r="G2500" s="12"/>
      <c r="H2500" s="12"/>
      <c r="I2500" s="12" t="s">
        <v>90</v>
      </c>
      <c r="J2500" s="13" t="s">
        <v>6690</v>
      </c>
      <c r="K2500" s="13" t="s">
        <v>9338</v>
      </c>
      <c r="L2500" s="13"/>
      <c r="M2500" s="12"/>
      <c r="N2500" s="18" t="s">
        <v>5047</v>
      </c>
      <c r="O2500" s="12"/>
      <c r="P2500" s="12"/>
      <c r="Q2500" s="12"/>
      <c r="R2500" s="12"/>
    </row>
    <row r="2501" spans="1:18" ht="15" customHeight="1">
      <c r="A2501" s="11" t="str">
        <f t="shared" si="44"/>
        <v>ACTRIS_vocab:gasandparticlePBDE184massconcentration</v>
      </c>
      <c r="B2501" s="13" t="s">
        <v>8717</v>
      </c>
      <c r="C2501" s="12" t="s">
        <v>8970</v>
      </c>
      <c r="D2501" s="13" t="s">
        <v>9475</v>
      </c>
      <c r="E2501" s="13" t="s">
        <v>8990</v>
      </c>
      <c r="F2501" s="12"/>
      <c r="G2501" s="12"/>
      <c r="H2501" s="12"/>
      <c r="I2501" s="12" t="s">
        <v>90</v>
      </c>
      <c r="J2501" s="13" t="s">
        <v>6691</v>
      </c>
      <c r="K2501" s="13" t="s">
        <v>9338</v>
      </c>
      <c r="L2501" s="13"/>
      <c r="M2501" s="12"/>
      <c r="N2501" s="18" t="s">
        <v>5047</v>
      </c>
      <c r="O2501" s="12"/>
      <c r="P2501" s="12"/>
      <c r="Q2501" s="12"/>
      <c r="R2501" s="12"/>
    </row>
    <row r="2502" spans="1:18" ht="15" customHeight="1">
      <c r="A2502" s="11" t="str">
        <f t="shared" si="44"/>
        <v>ACTRIS_vocab:gasandparticlePBDE190massconcentration</v>
      </c>
      <c r="B2502" s="13" t="s">
        <v>8718</v>
      </c>
      <c r="C2502" s="12" t="s">
        <v>8971</v>
      </c>
      <c r="D2502" s="13" t="s">
        <v>9476</v>
      </c>
      <c r="E2502" s="13" t="s">
        <v>8990</v>
      </c>
      <c r="F2502" s="12"/>
      <c r="G2502" s="12"/>
      <c r="H2502" s="12"/>
      <c r="I2502" s="12" t="s">
        <v>90</v>
      </c>
      <c r="J2502" s="13" t="s">
        <v>6692</v>
      </c>
      <c r="K2502" s="13" t="s">
        <v>9338</v>
      </c>
      <c r="L2502" s="13"/>
      <c r="M2502" s="12"/>
      <c r="N2502" s="18" t="s">
        <v>5047</v>
      </c>
      <c r="O2502" s="12"/>
      <c r="P2502" s="12"/>
      <c r="Q2502" s="12"/>
      <c r="R2502" s="12"/>
    </row>
    <row r="2503" spans="1:18" ht="15" customHeight="1">
      <c r="A2503" s="11" t="str">
        <f t="shared" si="44"/>
        <v>ACTRIS_vocab:gasandparticlePBDE191massconcentration</v>
      </c>
      <c r="B2503" s="13" t="s">
        <v>8719</v>
      </c>
      <c r="C2503" s="12" t="s">
        <v>8972</v>
      </c>
      <c r="D2503" s="13" t="s">
        <v>9477</v>
      </c>
      <c r="E2503" s="13" t="s">
        <v>8990</v>
      </c>
      <c r="F2503" s="12"/>
      <c r="G2503" s="12"/>
      <c r="H2503" s="12"/>
      <c r="I2503" s="12" t="s">
        <v>90</v>
      </c>
      <c r="J2503" s="13" t="s">
        <v>6693</v>
      </c>
      <c r="K2503" s="13" t="s">
        <v>9338</v>
      </c>
      <c r="L2503" s="13"/>
      <c r="M2503" s="12"/>
      <c r="N2503" s="18" t="s">
        <v>5047</v>
      </c>
      <c r="O2503" s="12"/>
      <c r="P2503" s="12"/>
      <c r="Q2503" s="12"/>
      <c r="R2503" s="12"/>
    </row>
    <row r="2504" spans="1:18" ht="15" customHeight="1">
      <c r="A2504" s="11" t="str">
        <f t="shared" si="44"/>
        <v>ACTRIS_vocab:gasandparticlePBDE196massconcentration</v>
      </c>
      <c r="B2504" s="13" t="s">
        <v>8720</v>
      </c>
      <c r="C2504" s="12" t="s">
        <v>8973</v>
      </c>
      <c r="D2504" s="13" t="s">
        <v>9035</v>
      </c>
      <c r="E2504" s="13" t="s">
        <v>8990</v>
      </c>
      <c r="F2504" s="12"/>
      <c r="G2504" s="12"/>
      <c r="H2504" s="12"/>
      <c r="I2504" s="12" t="s">
        <v>90</v>
      </c>
      <c r="J2504" s="13" t="s">
        <v>8510</v>
      </c>
      <c r="K2504" s="13" t="s">
        <v>9338</v>
      </c>
      <c r="L2504" s="13"/>
      <c r="M2504" s="12"/>
      <c r="N2504" s="18" t="s">
        <v>5047</v>
      </c>
      <c r="O2504" s="12"/>
      <c r="P2504" s="12"/>
      <c r="Q2504" s="12"/>
      <c r="R2504" s="12"/>
    </row>
    <row r="2505" spans="1:18" ht="15" customHeight="1">
      <c r="A2505" s="11" t="str">
        <f t="shared" si="44"/>
        <v>ACTRIS_vocab:gasandparticlePBDE197massconcentration</v>
      </c>
      <c r="B2505" s="13" t="s">
        <v>8721</v>
      </c>
      <c r="C2505" s="12" t="s">
        <v>8974</v>
      </c>
      <c r="D2505" s="13" t="s">
        <v>9478</v>
      </c>
      <c r="E2505" s="13" t="s">
        <v>8990</v>
      </c>
      <c r="F2505" s="12"/>
      <c r="G2505" s="12"/>
      <c r="H2505" s="12"/>
      <c r="I2505" s="12" t="s">
        <v>90</v>
      </c>
      <c r="J2505" s="13" t="s">
        <v>6694</v>
      </c>
      <c r="K2505" s="13" t="s">
        <v>9338</v>
      </c>
      <c r="L2505" s="13"/>
      <c r="M2505" s="12"/>
      <c r="N2505" s="18" t="s">
        <v>5047</v>
      </c>
      <c r="O2505" s="12"/>
      <c r="P2505" s="12"/>
      <c r="Q2505" s="12"/>
      <c r="R2505" s="12"/>
    </row>
    <row r="2506" spans="1:18" ht="15" customHeight="1">
      <c r="A2506" s="11" t="str">
        <f t="shared" si="44"/>
        <v>ACTRIS_vocab:gasandparticlePBDE202massconcentration</v>
      </c>
      <c r="B2506" s="13" t="s">
        <v>8722</v>
      </c>
      <c r="C2506" s="12" t="s">
        <v>8975</v>
      </c>
      <c r="D2506" s="13" t="s">
        <v>9479</v>
      </c>
      <c r="E2506" s="13" t="s">
        <v>8990</v>
      </c>
      <c r="F2506" s="12"/>
      <c r="G2506" s="12"/>
      <c r="H2506" s="12"/>
      <c r="I2506" s="12" t="s">
        <v>90</v>
      </c>
      <c r="J2506" s="13" t="s">
        <v>6695</v>
      </c>
      <c r="K2506" s="13" t="s">
        <v>9338</v>
      </c>
      <c r="L2506" s="13"/>
      <c r="M2506" s="12"/>
      <c r="N2506" s="18" t="s">
        <v>5047</v>
      </c>
      <c r="O2506" s="12"/>
      <c r="P2506" s="12"/>
      <c r="Q2506" s="12"/>
      <c r="R2506" s="12"/>
    </row>
    <row r="2507" spans="1:18" ht="15" customHeight="1">
      <c r="A2507" s="11" t="str">
        <f t="shared" si="44"/>
        <v>ACTRIS_vocab:gasandparticlePBDE203massconcentration</v>
      </c>
      <c r="B2507" s="13" t="s">
        <v>8723</v>
      </c>
      <c r="C2507" s="12" t="s">
        <v>8976</v>
      </c>
      <c r="D2507" s="13" t="s">
        <v>9480</v>
      </c>
      <c r="E2507" s="13" t="s">
        <v>8990</v>
      </c>
      <c r="F2507" s="12"/>
      <c r="G2507" s="12"/>
      <c r="H2507" s="12"/>
      <c r="I2507" s="12" t="s">
        <v>90</v>
      </c>
      <c r="J2507" s="13" t="s">
        <v>6696</v>
      </c>
      <c r="K2507" s="13" t="s">
        <v>9338</v>
      </c>
      <c r="L2507" s="13"/>
      <c r="M2507" s="12"/>
      <c r="N2507" s="18" t="s">
        <v>5047</v>
      </c>
      <c r="O2507" s="12"/>
      <c r="P2507" s="12"/>
      <c r="Q2507" s="12"/>
      <c r="R2507" s="12"/>
    </row>
    <row r="2508" spans="1:18" ht="15" customHeight="1">
      <c r="A2508" s="11" t="str">
        <f t="shared" si="44"/>
        <v>ACTRIS_vocab:gasandparticlePBDE205massconcentration</v>
      </c>
      <c r="B2508" s="13" t="s">
        <v>8724</v>
      </c>
      <c r="C2508" s="12" t="s">
        <v>8977</v>
      </c>
      <c r="D2508" s="13" t="s">
        <v>9481</v>
      </c>
      <c r="E2508" s="13" t="s">
        <v>8990</v>
      </c>
      <c r="F2508" s="12"/>
      <c r="G2508" s="12"/>
      <c r="H2508" s="12"/>
      <c r="I2508" s="12" t="s">
        <v>90</v>
      </c>
      <c r="J2508" s="13" t="s">
        <v>6697</v>
      </c>
      <c r="K2508" s="13" t="s">
        <v>9338</v>
      </c>
      <c r="L2508" s="13"/>
      <c r="M2508" s="12"/>
      <c r="N2508" s="18" t="s">
        <v>5047</v>
      </c>
      <c r="O2508" s="12"/>
      <c r="P2508" s="12"/>
      <c r="Q2508" s="12"/>
      <c r="R2508" s="12"/>
    </row>
    <row r="2509" spans="1:18" ht="15" customHeight="1">
      <c r="A2509" s="11" t="str">
        <f t="shared" si="44"/>
        <v>ACTRIS_vocab:gasandparticlePBDE206massconcentration</v>
      </c>
      <c r="B2509" s="13" t="s">
        <v>8725</v>
      </c>
      <c r="C2509" s="12" t="s">
        <v>8978</v>
      </c>
      <c r="D2509" s="13" t="s">
        <v>9482</v>
      </c>
      <c r="E2509" s="13" t="s">
        <v>8990</v>
      </c>
      <c r="F2509" s="12"/>
      <c r="G2509" s="12"/>
      <c r="H2509" s="12"/>
      <c r="I2509" s="12" t="s">
        <v>90</v>
      </c>
      <c r="J2509" s="13" t="s">
        <v>6698</v>
      </c>
      <c r="K2509" s="13" t="s">
        <v>9338</v>
      </c>
      <c r="L2509" s="13"/>
      <c r="M2509" s="12"/>
      <c r="N2509" s="18" t="s">
        <v>5047</v>
      </c>
      <c r="O2509" s="12"/>
      <c r="P2509" s="12"/>
      <c r="Q2509" s="12"/>
      <c r="R2509" s="12"/>
    </row>
    <row r="2510" spans="1:18" ht="15" customHeight="1">
      <c r="A2510" s="11" t="str">
        <f>IF(ISBLANK($C2510),"",$B$2 &amp; ":" &amp; (SUBSTITUTE(SUBSTITUTE(SUBSTITUTE(SUBSTITUTE(SUBSTITUTE(SUBSTITUTE(SUBSTITUTE(SUBSTITUTE(SUBSTITUTE(C2510," ",""),"/","Div"),",","-"),"(","-"),")",""),"+","plus"),"--","-")," ",""),"&amp;","-")))</f>
        <v>ACTRIS_vocab:gasandparticlePBDE207massconcentration</v>
      </c>
      <c r="B2510" s="13" t="s">
        <v>8726</v>
      </c>
      <c r="C2510" s="12" t="s">
        <v>8979</v>
      </c>
      <c r="D2510" s="13" t="s">
        <v>9483</v>
      </c>
      <c r="E2510" s="13" t="s">
        <v>8990</v>
      </c>
      <c r="F2510" s="12"/>
      <c r="G2510" s="12"/>
      <c r="H2510" s="12"/>
      <c r="I2510" s="12" t="s">
        <v>90</v>
      </c>
      <c r="J2510" s="13" t="s">
        <v>6699</v>
      </c>
      <c r="K2510" s="13" t="s">
        <v>9338</v>
      </c>
      <c r="L2510" s="13"/>
      <c r="M2510" s="12"/>
      <c r="N2510" s="18" t="s">
        <v>5047</v>
      </c>
      <c r="O2510" s="12"/>
      <c r="P2510" s="12"/>
      <c r="Q2510" s="12"/>
      <c r="R2510" s="12"/>
    </row>
    <row r="2511" spans="1:18" ht="15" customHeight="1">
      <c r="A2511" s="11" t="str">
        <f t="shared" si="44"/>
        <v>ACTRIS_vocab:gasandparticlePBDE209massconcentration</v>
      </c>
      <c r="B2511" s="13" t="s">
        <v>8727</v>
      </c>
      <c r="C2511" s="12" t="s">
        <v>8980</v>
      </c>
      <c r="D2511" s="13" t="s">
        <v>9484</v>
      </c>
      <c r="E2511" s="13" t="s">
        <v>8990</v>
      </c>
      <c r="F2511" s="12"/>
      <c r="G2511" s="12"/>
      <c r="H2511" s="12"/>
      <c r="I2511" s="12" t="s">
        <v>90</v>
      </c>
      <c r="J2511" s="13" t="s">
        <v>6700</v>
      </c>
      <c r="K2511" s="13" t="s">
        <v>9338</v>
      </c>
      <c r="L2511" s="13"/>
      <c r="M2511" s="12"/>
      <c r="N2511" s="18" t="s">
        <v>5047</v>
      </c>
      <c r="O2511" s="12"/>
      <c r="P2511" s="12"/>
      <c r="Q2511" s="12"/>
      <c r="R2511" s="12"/>
    </row>
    <row r="2512" spans="1:18" ht="15" customHeight="1">
      <c r="A2512" s="11" t="str">
        <f t="shared" si="44"/>
        <v>ACTRIS_vocab:gasandparticlePBDE28massconcentration</v>
      </c>
      <c r="B2512" s="13" t="s">
        <v>8728</v>
      </c>
      <c r="C2512" s="12" t="s">
        <v>8981</v>
      </c>
      <c r="D2512" s="13" t="s">
        <v>9485</v>
      </c>
      <c r="E2512" s="13" t="s">
        <v>8990</v>
      </c>
      <c r="F2512" s="12"/>
      <c r="G2512" s="12"/>
      <c r="H2512" s="12"/>
      <c r="I2512" s="12" t="s">
        <v>90</v>
      </c>
      <c r="J2512" s="13" t="s">
        <v>6701</v>
      </c>
      <c r="K2512" s="13" t="s">
        <v>9338</v>
      </c>
      <c r="L2512" s="13"/>
      <c r="M2512" s="12"/>
      <c r="N2512" s="18" t="s">
        <v>5047</v>
      </c>
      <c r="O2512" s="12"/>
      <c r="P2512" s="12"/>
      <c r="Q2512" s="12"/>
      <c r="R2512" s="12"/>
    </row>
    <row r="2513" spans="1:18" ht="15" customHeight="1">
      <c r="A2513" s="11" t="str">
        <f t="shared" si="44"/>
        <v>ACTRIS_vocab:gasandparticlePBDE47massconcentration</v>
      </c>
      <c r="B2513" s="13" t="s">
        <v>8729</v>
      </c>
      <c r="C2513" s="12" t="s">
        <v>8982</v>
      </c>
      <c r="D2513" s="13" t="s">
        <v>9486</v>
      </c>
      <c r="E2513" s="13" t="s">
        <v>8990</v>
      </c>
      <c r="F2513" s="12"/>
      <c r="G2513" s="12"/>
      <c r="H2513" s="12"/>
      <c r="I2513" s="12" t="s">
        <v>90</v>
      </c>
      <c r="J2513" s="13" t="s">
        <v>6702</v>
      </c>
      <c r="K2513" s="13" t="s">
        <v>9338</v>
      </c>
      <c r="L2513" s="13"/>
      <c r="M2513" s="12"/>
      <c r="N2513" s="18" t="s">
        <v>5047</v>
      </c>
      <c r="O2513" s="12"/>
      <c r="P2513" s="12"/>
      <c r="Q2513" s="12"/>
      <c r="R2513" s="12"/>
    </row>
    <row r="2514" spans="1:18" ht="15" customHeight="1">
      <c r="A2514" s="11" t="str">
        <f t="shared" si="44"/>
        <v>ACTRIS_vocab:gasandparticlePBDE49massconcentration</v>
      </c>
      <c r="B2514" s="13" t="s">
        <v>8730</v>
      </c>
      <c r="C2514" s="12" t="s">
        <v>8983</v>
      </c>
      <c r="D2514" s="13" t="s">
        <v>9487</v>
      </c>
      <c r="E2514" s="13" t="s">
        <v>8990</v>
      </c>
      <c r="F2514" s="12"/>
      <c r="G2514" s="12"/>
      <c r="H2514" s="12"/>
      <c r="I2514" s="12" t="s">
        <v>90</v>
      </c>
      <c r="J2514" s="13" t="s">
        <v>6703</v>
      </c>
      <c r="K2514" s="13" t="s">
        <v>9338</v>
      </c>
      <c r="L2514" s="13"/>
      <c r="M2514" s="12"/>
      <c r="N2514" s="18" t="s">
        <v>5047</v>
      </c>
      <c r="O2514" s="12"/>
      <c r="P2514" s="12"/>
      <c r="Q2514" s="12"/>
      <c r="R2514" s="12"/>
    </row>
    <row r="2515" spans="1:18" ht="15" customHeight="1">
      <c r="A2515" s="11" t="str">
        <f t="shared" si="44"/>
        <v>ACTRIS_vocab:gasandparticlePBDE66massconcentration</v>
      </c>
      <c r="B2515" s="13" t="s">
        <v>8731</v>
      </c>
      <c r="C2515" s="12" t="s">
        <v>8984</v>
      </c>
      <c r="D2515" s="13" t="s">
        <v>9488</v>
      </c>
      <c r="E2515" s="13" t="s">
        <v>8990</v>
      </c>
      <c r="F2515" s="12"/>
      <c r="G2515" s="12"/>
      <c r="H2515" s="12"/>
      <c r="I2515" s="12" t="s">
        <v>90</v>
      </c>
      <c r="J2515" s="13" t="s">
        <v>6704</v>
      </c>
      <c r="K2515" s="13" t="s">
        <v>9338</v>
      </c>
      <c r="L2515" s="13"/>
      <c r="M2515" s="12"/>
      <c r="N2515" s="18" t="s">
        <v>5047</v>
      </c>
      <c r="O2515" s="12"/>
      <c r="P2515" s="12"/>
      <c r="Q2515" s="12"/>
      <c r="R2515" s="12"/>
    </row>
    <row r="2516" spans="1:18" ht="15" customHeight="1">
      <c r="A2516" s="11" t="str">
        <f t="shared" si="44"/>
        <v>ACTRIS_vocab:gasandparticlePBDE7massconcentration</v>
      </c>
      <c r="B2516" s="13" t="s">
        <v>8732</v>
      </c>
      <c r="C2516" s="12" t="s">
        <v>8985</v>
      </c>
      <c r="D2516" s="13" t="s">
        <v>9489</v>
      </c>
      <c r="E2516" s="13" t="s">
        <v>8990</v>
      </c>
      <c r="F2516" s="12"/>
      <c r="G2516" s="12"/>
      <c r="H2516" s="12"/>
      <c r="I2516" s="12" t="s">
        <v>90</v>
      </c>
      <c r="J2516" s="13" t="s">
        <v>6705</v>
      </c>
      <c r="K2516" s="13" t="s">
        <v>9338</v>
      </c>
      <c r="L2516" s="13"/>
      <c r="M2516" s="12"/>
      <c r="N2516" s="18" t="s">
        <v>5047</v>
      </c>
      <c r="O2516" s="12"/>
      <c r="P2516" s="12"/>
      <c r="Q2516" s="12"/>
      <c r="R2516" s="12"/>
    </row>
    <row r="2517" spans="1:18" ht="15" customHeight="1">
      <c r="A2517" s="11" t="str">
        <f t="shared" si="44"/>
        <v>ACTRIS_vocab:gasandparticlePBDE71massconcentration</v>
      </c>
      <c r="B2517" s="13" t="s">
        <v>8733</v>
      </c>
      <c r="C2517" s="12" t="s">
        <v>8986</v>
      </c>
      <c r="D2517" s="13" t="s">
        <v>9490</v>
      </c>
      <c r="E2517" s="13" t="s">
        <v>8990</v>
      </c>
      <c r="F2517" s="12"/>
      <c r="G2517" s="12"/>
      <c r="H2517" s="12"/>
      <c r="I2517" s="12" t="s">
        <v>90</v>
      </c>
      <c r="J2517" s="13" t="s">
        <v>6706</v>
      </c>
      <c r="K2517" s="13" t="s">
        <v>9338</v>
      </c>
      <c r="L2517" s="13"/>
      <c r="M2517" s="12"/>
      <c r="N2517" s="18" t="s">
        <v>5047</v>
      </c>
      <c r="O2517" s="12"/>
      <c r="P2517" s="12"/>
      <c r="Q2517" s="12"/>
      <c r="R2517" s="12"/>
    </row>
    <row r="2518" spans="1:18" ht="15" customHeight="1">
      <c r="A2518" s="11" t="str">
        <f t="shared" si="44"/>
        <v>ACTRIS_vocab:gasandparticlePBDE77massconcentration</v>
      </c>
      <c r="B2518" s="13" t="s">
        <v>8734</v>
      </c>
      <c r="C2518" s="12" t="s">
        <v>8987</v>
      </c>
      <c r="D2518" s="13" t="s">
        <v>9036</v>
      </c>
      <c r="E2518" s="13" t="s">
        <v>8990</v>
      </c>
      <c r="F2518" s="12"/>
      <c r="G2518" s="12"/>
      <c r="H2518" s="12"/>
      <c r="I2518" s="12" t="s">
        <v>90</v>
      </c>
      <c r="J2518" s="13" t="s">
        <v>8511</v>
      </c>
      <c r="K2518" s="13" t="s">
        <v>9338</v>
      </c>
      <c r="L2518" s="13"/>
      <c r="M2518" s="12"/>
      <c r="N2518" s="18" t="s">
        <v>5047</v>
      </c>
      <c r="O2518" s="12"/>
      <c r="P2518" s="12"/>
      <c r="Q2518" s="12"/>
      <c r="R2518" s="12"/>
    </row>
    <row r="2519" spans="1:18" ht="15" customHeight="1">
      <c r="A2519" s="11" t="str">
        <f t="shared" si="44"/>
        <v>ACTRIS_vocab:gasandparticlePBDE85massconcentration</v>
      </c>
      <c r="B2519" s="13" t="s">
        <v>8735</v>
      </c>
      <c r="C2519" s="12" t="s">
        <v>8988</v>
      </c>
      <c r="D2519" s="13" t="s">
        <v>9491</v>
      </c>
      <c r="E2519" s="13" t="s">
        <v>8990</v>
      </c>
      <c r="F2519" s="12"/>
      <c r="G2519" s="12"/>
      <c r="H2519" s="12"/>
      <c r="I2519" s="12" t="s">
        <v>90</v>
      </c>
      <c r="J2519" s="13" t="s">
        <v>6707</v>
      </c>
      <c r="K2519" s="13" t="s">
        <v>9338</v>
      </c>
      <c r="L2519" s="13"/>
      <c r="M2519" s="12"/>
      <c r="N2519" s="18" t="s">
        <v>5047</v>
      </c>
      <c r="O2519" s="12"/>
      <c r="P2519" s="12"/>
      <c r="Q2519" s="12"/>
      <c r="R2519" s="12"/>
    </row>
    <row r="2520" spans="1:18" ht="15" customHeight="1">
      <c r="A2520" s="11" t="str">
        <f>IF(ISBLANK($C2520),"",$B$2 &amp; ":" &amp; (SUBSTITUTE(SUBSTITUTE(SUBSTITUTE(SUBSTITUTE(SUBSTITUTE(SUBSTITUTE(SUBSTITUTE(SUBSTITUTE(SUBSTITUTE(C2520," ",""),"/","Div"),",","-"),"(","-"),")",""),"+","plus"),"--","-")," ",""),"&amp;","-")))</f>
        <v>ACTRIS_vocab:gasandparticlePBDE99massconcentration</v>
      </c>
      <c r="B2520" s="13" t="s">
        <v>8736</v>
      </c>
      <c r="C2520" s="12" t="s">
        <v>8989</v>
      </c>
      <c r="D2520" s="13" t="s">
        <v>9492</v>
      </c>
      <c r="E2520" s="13" t="s">
        <v>8990</v>
      </c>
      <c r="F2520" s="12"/>
      <c r="G2520" s="12"/>
      <c r="H2520" s="12"/>
      <c r="I2520" s="12" t="s">
        <v>90</v>
      </c>
      <c r="J2520" s="13" t="s">
        <v>6708</v>
      </c>
      <c r="K2520" s="13" t="s">
        <v>9338</v>
      </c>
      <c r="L2520" s="13"/>
      <c r="M2520" s="12"/>
      <c r="N2520" s="18" t="s">
        <v>5047</v>
      </c>
      <c r="O2520" s="12"/>
      <c r="P2520" s="12"/>
      <c r="Q2520" s="12"/>
      <c r="R2520" s="12"/>
    </row>
    <row r="2521" spans="1:18" ht="15" customHeight="1">
      <c r="A2521" s="11" t="str">
        <f t="shared" ref="A2521:A2570" si="45">IF(ISBLANK($B2521),"",$B$2 &amp; ":" &amp; (SUBSTITUTE(SUBSTITUTE(SUBSTITUTE(SUBSTITUTE(SUBSTITUTE(SUBSTITUTE(SUBSTITUTE(SUBSTITUTE(SUBSTITUTE(B2521," ",""),"/","Div"),",","-"),"(","-"),")",""),"+","plus"),"--","-")," ",""),"&amp;","-")))</f>
        <v>ACTRIS_vocab:gasandparticlebis-2-ethylhexyltetrabromophthalatemassconcentration</v>
      </c>
      <c r="B2521" s="13" t="s">
        <v>8737</v>
      </c>
      <c r="C2521" s="12"/>
      <c r="D2521" s="13" t="s">
        <v>9037</v>
      </c>
      <c r="E2521" s="13" t="s">
        <v>8990</v>
      </c>
      <c r="F2521" s="12"/>
      <c r="G2521" s="12"/>
      <c r="H2521" s="12"/>
      <c r="I2521" s="12" t="s">
        <v>90</v>
      </c>
      <c r="J2521" s="13" t="s">
        <v>6909</v>
      </c>
      <c r="K2521" s="13" t="s">
        <v>9338</v>
      </c>
      <c r="L2521" s="13"/>
      <c r="M2521" s="12"/>
      <c r="N2521" s="18" t="s">
        <v>5047</v>
      </c>
      <c r="O2521" s="12"/>
      <c r="P2521" s="12"/>
      <c r="Q2521" s="12"/>
      <c r="R2521" s="12"/>
    </row>
    <row r="2522" spans="1:18" ht="15" customHeight="1">
      <c r="A2522" s="11" t="str">
        <f t="shared" si="45"/>
        <v>ACTRIS_vocab:gasandparticle1-2-bis-2-4-6-tribromophenoxyethanemassconcentration</v>
      </c>
      <c r="B2522" s="13" t="s">
        <v>11235</v>
      </c>
      <c r="C2522" s="12"/>
      <c r="D2522" s="13" t="s">
        <v>9914</v>
      </c>
      <c r="E2522" s="13" t="s">
        <v>8990</v>
      </c>
      <c r="F2522" s="12"/>
      <c r="G2522" s="12"/>
      <c r="H2522" s="12"/>
      <c r="I2522" s="12" t="s">
        <v>90</v>
      </c>
      <c r="J2522" s="13" t="s">
        <v>6914</v>
      </c>
      <c r="K2522" s="13" t="s">
        <v>9338</v>
      </c>
      <c r="L2522" s="13"/>
      <c r="M2522" s="12"/>
      <c r="N2522" s="18" t="s">
        <v>5047</v>
      </c>
      <c r="O2522" s="12"/>
      <c r="P2522" s="12"/>
      <c r="Q2522" s="12"/>
      <c r="R2522" s="12"/>
    </row>
    <row r="2523" spans="1:18" ht="15" customHeight="1">
      <c r="A2523" s="11" t="str">
        <f t="shared" si="45"/>
        <v>ACTRIS_vocab:gasandparticledecabromodiphenylethanemassconcentration</v>
      </c>
      <c r="B2523" s="13" t="s">
        <v>8738</v>
      </c>
      <c r="C2523" s="12"/>
      <c r="D2523" s="13" t="s">
        <v>9038</v>
      </c>
      <c r="E2523" s="13" t="s">
        <v>8990</v>
      </c>
      <c r="F2523" s="12"/>
      <c r="G2523" s="12"/>
      <c r="H2523" s="12"/>
      <c r="I2523" s="12" t="s">
        <v>90</v>
      </c>
      <c r="J2523" s="13" t="s">
        <v>9279</v>
      </c>
      <c r="K2523" s="13" t="s">
        <v>9338</v>
      </c>
      <c r="L2523" s="13"/>
      <c r="M2523" s="12"/>
      <c r="N2523" s="18" t="s">
        <v>5047</v>
      </c>
      <c r="O2523" s="12"/>
      <c r="P2523" s="12"/>
      <c r="Q2523" s="12"/>
      <c r="R2523" s="12"/>
    </row>
    <row r="2524" spans="1:18" ht="15" customHeight="1">
      <c r="A2524" s="11" t="str">
        <f t="shared" si="45"/>
        <v>ACTRIS_vocab:gasandparticle2-3-dibromopropyl-2-4-6-tribromophenylethermassconcentration</v>
      </c>
      <c r="B2524" s="13" t="s">
        <v>8739</v>
      </c>
      <c r="C2524" s="12"/>
      <c r="D2524" s="13" t="s">
        <v>9039</v>
      </c>
      <c r="E2524" s="13" t="s">
        <v>8990</v>
      </c>
      <c r="F2524" s="12"/>
      <c r="G2524" s="12"/>
      <c r="H2524" s="12"/>
      <c r="I2524" s="12" t="s">
        <v>90</v>
      </c>
      <c r="J2524" s="13" t="s">
        <v>6916</v>
      </c>
      <c r="K2524" s="13" t="s">
        <v>9338</v>
      </c>
      <c r="L2524" s="13"/>
      <c r="M2524" s="12"/>
      <c r="N2524" s="18" t="s">
        <v>5047</v>
      </c>
      <c r="O2524" s="12"/>
      <c r="P2524" s="12"/>
      <c r="Q2524" s="12"/>
      <c r="R2524" s="12"/>
    </row>
    <row r="2525" spans="1:18" ht="15" customHeight="1">
      <c r="A2525" s="11" t="str">
        <f t="shared" si="45"/>
        <v>ACTRIS_vocab:gasandparticle2-ethylhexyl2-3-4-5-tetrabromobenzoatemassconcentration</v>
      </c>
      <c r="B2525" s="13" t="s">
        <v>8740</v>
      </c>
      <c r="C2525" s="12"/>
      <c r="D2525" s="13" t="s">
        <v>9040</v>
      </c>
      <c r="E2525" s="13" t="s">
        <v>8990</v>
      </c>
      <c r="F2525" s="12"/>
      <c r="G2525" s="12"/>
      <c r="H2525" s="12"/>
      <c r="I2525" s="12" t="s">
        <v>90</v>
      </c>
      <c r="J2525" s="13" t="s">
        <v>9280</v>
      </c>
      <c r="K2525" s="13" t="s">
        <v>9338</v>
      </c>
      <c r="L2525" s="13"/>
      <c r="M2525" s="12"/>
      <c r="N2525" s="18" t="s">
        <v>5047</v>
      </c>
      <c r="O2525" s="12"/>
      <c r="P2525" s="12"/>
      <c r="Q2525" s="12"/>
      <c r="R2525" s="12"/>
    </row>
    <row r="2526" spans="1:18" ht="15" customHeight="1">
      <c r="A2526" s="11" t="str">
        <f t="shared" si="45"/>
        <v>ACTRIS_vocab:gasandparticle1h-1h-2h-2h-perfluorohexanesulphonicacidmassconcentration</v>
      </c>
      <c r="B2526" s="13" t="s">
        <v>8741</v>
      </c>
      <c r="C2526" s="12"/>
      <c r="D2526" s="13" t="s">
        <v>9041</v>
      </c>
      <c r="E2526" s="13" t="s">
        <v>8990</v>
      </c>
      <c r="F2526" s="12"/>
      <c r="G2526" s="12"/>
      <c r="H2526" s="12"/>
      <c r="I2526" s="12" t="s">
        <v>90</v>
      </c>
      <c r="J2526" s="13" t="s">
        <v>9281</v>
      </c>
      <c r="K2526" s="13" t="s">
        <v>9338</v>
      </c>
      <c r="L2526" s="13"/>
      <c r="M2526" s="12"/>
      <c r="N2526" s="18" t="s">
        <v>5047</v>
      </c>
      <c r="O2526" s="12"/>
      <c r="P2526" s="12"/>
      <c r="Q2526" s="12"/>
      <c r="R2526" s="12"/>
    </row>
    <row r="2527" spans="1:18" ht="15" customHeight="1">
      <c r="A2527" s="11" t="str">
        <f t="shared" si="45"/>
        <v>ACTRIS_vocab:gasandparticle1h-1h-2h-2h-perfluorooctanesulfonicacidmassconcentration</v>
      </c>
      <c r="B2527" s="13" t="s">
        <v>8742</v>
      </c>
      <c r="C2527" s="12"/>
      <c r="D2527" s="13" t="s">
        <v>9042</v>
      </c>
      <c r="E2527" s="13" t="s">
        <v>8990</v>
      </c>
      <c r="F2527" s="12"/>
      <c r="G2527" s="12"/>
      <c r="H2527" s="12"/>
      <c r="I2527" s="12" t="s">
        <v>90</v>
      </c>
      <c r="J2527" s="13" t="s">
        <v>9282</v>
      </c>
      <c r="K2527" s="13" t="s">
        <v>9338</v>
      </c>
      <c r="L2527" s="13"/>
      <c r="M2527" s="12"/>
      <c r="N2527" s="18" t="s">
        <v>5047</v>
      </c>
      <c r="O2527" s="12"/>
      <c r="P2527" s="12"/>
      <c r="Q2527" s="12"/>
      <c r="R2527" s="12"/>
    </row>
    <row r="2528" spans="1:18" ht="15" customHeight="1">
      <c r="A2528" s="11" t="str">
        <f t="shared" si="45"/>
        <v>ACTRIS_vocab:gasandparticle1h-1h-2h-2h-perfluorodecanesulfonicacidmassconcentration</v>
      </c>
      <c r="B2528" s="13" t="s">
        <v>11243</v>
      </c>
      <c r="C2528" s="12"/>
      <c r="D2528" s="13" t="s">
        <v>9043</v>
      </c>
      <c r="E2528" s="13" t="s">
        <v>8990</v>
      </c>
      <c r="F2528" s="12"/>
      <c r="G2528" s="12"/>
      <c r="H2528" s="12"/>
      <c r="I2528" s="12" t="s">
        <v>90</v>
      </c>
      <c r="J2528" s="13" t="s">
        <v>11242</v>
      </c>
      <c r="K2528" s="13" t="s">
        <v>9338</v>
      </c>
      <c r="L2528" s="13"/>
      <c r="M2528" s="12"/>
      <c r="N2528" s="18" t="s">
        <v>5047</v>
      </c>
      <c r="O2528" s="12"/>
      <c r="P2528" s="12"/>
      <c r="Q2528" s="12"/>
      <c r="R2528" s="12"/>
    </row>
    <row r="2529" spans="1:18" ht="15" customHeight="1">
      <c r="A2529" s="11" t="str">
        <f t="shared" si="45"/>
        <v>ACTRIS_vocab:gasandparticlehexabromobenzenemassconcentration</v>
      </c>
      <c r="B2529" s="13" t="s">
        <v>8743</v>
      </c>
      <c r="C2529" s="12"/>
      <c r="D2529" s="13" t="s">
        <v>9044</v>
      </c>
      <c r="E2529" s="13" t="s">
        <v>8990</v>
      </c>
      <c r="F2529" s="12"/>
      <c r="G2529" s="12"/>
      <c r="H2529" s="12"/>
      <c r="I2529" s="12" t="s">
        <v>90</v>
      </c>
      <c r="J2529" s="13" t="s">
        <v>5534</v>
      </c>
      <c r="K2529" s="13" t="s">
        <v>9338</v>
      </c>
      <c r="L2529" s="13"/>
      <c r="M2529" s="12"/>
      <c r="N2529" s="18" t="s">
        <v>5047</v>
      </c>
      <c r="O2529" s="12"/>
      <c r="P2529" s="12"/>
      <c r="Q2529" s="12"/>
      <c r="R2529" s="12"/>
    </row>
    <row r="2530" spans="1:18" ht="15" customHeight="1">
      <c r="A2530" s="11" t="str">
        <f t="shared" si="45"/>
        <v>ACTRIS_vocab:gasandparticlehexabromocyclododecanemassconcentration</v>
      </c>
      <c r="B2530" s="13" t="s">
        <v>8744</v>
      </c>
      <c r="C2530" s="12"/>
      <c r="D2530" s="13" t="s">
        <v>9045</v>
      </c>
      <c r="E2530" s="13" t="s">
        <v>8990</v>
      </c>
      <c r="F2530" s="12"/>
      <c r="G2530" s="12"/>
      <c r="H2530" s="12"/>
      <c r="I2530" s="12" t="s">
        <v>90</v>
      </c>
      <c r="J2530" s="13" t="s">
        <v>5535</v>
      </c>
      <c r="K2530" s="13" t="s">
        <v>9338</v>
      </c>
      <c r="L2530" s="13"/>
      <c r="M2530" s="12"/>
      <c r="N2530" s="18" t="s">
        <v>5047</v>
      </c>
      <c r="O2530" s="12"/>
      <c r="P2530" s="12"/>
      <c r="Q2530" s="12"/>
      <c r="R2530" s="12"/>
    </row>
    <row r="2531" spans="1:18" ht="15" customHeight="1">
      <c r="A2531" s="11" t="str">
        <f t="shared" si="45"/>
        <v>ACTRIS_vocab:gasandparticlehexachlorobenzenemassconcentration</v>
      </c>
      <c r="B2531" s="13" t="s">
        <v>8745</v>
      </c>
      <c r="C2531" s="12"/>
      <c r="D2531" s="13" t="s">
        <v>9046</v>
      </c>
      <c r="E2531" s="13" t="s">
        <v>8990</v>
      </c>
      <c r="F2531" s="12"/>
      <c r="G2531" s="12"/>
      <c r="H2531" s="12"/>
      <c r="I2531" s="12" t="s">
        <v>90</v>
      </c>
      <c r="J2531" s="13" t="s">
        <v>5536</v>
      </c>
      <c r="K2531" s="13" t="s">
        <v>9338</v>
      </c>
      <c r="L2531" s="13"/>
      <c r="M2531" s="12"/>
      <c r="N2531" s="18" t="s">
        <v>5047</v>
      </c>
      <c r="O2531" s="12"/>
      <c r="P2531" s="12"/>
      <c r="Q2531" s="12"/>
      <c r="R2531" s="12"/>
    </row>
    <row r="2532" spans="1:18" ht="15" customHeight="1">
      <c r="A2532" s="11" t="str">
        <f t="shared" si="45"/>
        <v>ACTRIS_vocab:gasandparticlehexachlorobutadienemassconcentration</v>
      </c>
      <c r="B2532" s="13" t="s">
        <v>8746</v>
      </c>
      <c r="C2532" s="12"/>
      <c r="D2532" s="13" t="s">
        <v>9047</v>
      </c>
      <c r="E2532" s="13" t="s">
        <v>8990</v>
      </c>
      <c r="F2532" s="12"/>
      <c r="G2532" s="12"/>
      <c r="H2532" s="12"/>
      <c r="I2532" s="12" t="s">
        <v>90</v>
      </c>
      <c r="J2532" s="13" t="s">
        <v>5537</v>
      </c>
      <c r="K2532" s="13" t="s">
        <v>9338</v>
      </c>
      <c r="L2532" s="13"/>
      <c r="M2532" s="12"/>
      <c r="N2532" s="18" t="s">
        <v>5047</v>
      </c>
      <c r="O2532" s="12"/>
      <c r="P2532" s="12"/>
      <c r="Q2532" s="12"/>
      <c r="R2532" s="12"/>
    </row>
    <row r="2533" spans="1:18" ht="15" customHeight="1">
      <c r="A2533" s="11" t="str">
        <f t="shared" si="45"/>
        <v>ACTRIS_vocab:gasandparticlehexachlorocyclopentadienemassconcentration</v>
      </c>
      <c r="B2533" s="13" t="s">
        <v>8747</v>
      </c>
      <c r="C2533" s="12"/>
      <c r="D2533" s="13" t="s">
        <v>9048</v>
      </c>
      <c r="E2533" s="13" t="s">
        <v>8990</v>
      </c>
      <c r="F2533" s="12"/>
      <c r="G2533" s="12"/>
      <c r="H2533" s="12"/>
      <c r="I2533" s="12" t="s">
        <v>90</v>
      </c>
      <c r="J2533" s="13" t="s">
        <v>9283</v>
      </c>
      <c r="K2533" s="13" t="s">
        <v>9338</v>
      </c>
      <c r="L2533" s="13"/>
      <c r="M2533" s="12"/>
      <c r="N2533" s="18" t="s">
        <v>5047</v>
      </c>
      <c r="O2533" s="12"/>
      <c r="P2533" s="12"/>
      <c r="Q2533" s="12"/>
      <c r="R2533" s="12"/>
    </row>
    <row r="2534" spans="1:18" ht="15" customHeight="1">
      <c r="A2534" s="11" t="str">
        <f t="shared" si="45"/>
        <v>ACTRIS_vocab:gasandparticleoctabromo-1-3-3-trimethyl-1-phenylindanemassconcentration</v>
      </c>
      <c r="B2534" s="13" t="s">
        <v>8748</v>
      </c>
      <c r="C2534" s="12"/>
      <c r="D2534" s="13" t="s">
        <v>9049</v>
      </c>
      <c r="E2534" s="13" t="s">
        <v>8990</v>
      </c>
      <c r="F2534" s="12"/>
      <c r="G2534" s="12"/>
      <c r="H2534" s="12"/>
      <c r="I2534" s="12" t="s">
        <v>90</v>
      </c>
      <c r="J2534" s="13" t="s">
        <v>5831</v>
      </c>
      <c r="K2534" s="13" t="s">
        <v>9338</v>
      </c>
      <c r="L2534" s="13"/>
      <c r="M2534" s="12"/>
      <c r="N2534" s="18" t="s">
        <v>5047</v>
      </c>
      <c r="O2534" s="12"/>
      <c r="P2534" s="12"/>
      <c r="Q2534" s="12"/>
      <c r="R2534" s="12"/>
    </row>
    <row r="2535" spans="1:18" ht="15" customHeight="1">
      <c r="A2535" s="11" t="str">
        <f t="shared" si="45"/>
        <v>ACTRIS_vocab:gasandparticleoctachlorodibenzo-p-dioxinmassconcentration</v>
      </c>
      <c r="B2535" s="13" t="s">
        <v>8749</v>
      </c>
      <c r="C2535" s="12"/>
      <c r="D2535" s="13" t="s">
        <v>9050</v>
      </c>
      <c r="E2535" s="13" t="s">
        <v>8990</v>
      </c>
      <c r="F2535" s="12"/>
      <c r="G2535" s="12"/>
      <c r="H2535" s="12"/>
      <c r="I2535" s="12" t="s">
        <v>90</v>
      </c>
      <c r="J2535" s="13" t="s">
        <v>5777</v>
      </c>
      <c r="K2535" s="13" t="s">
        <v>9338</v>
      </c>
      <c r="L2535" s="13"/>
      <c r="M2535" s="12"/>
      <c r="N2535" s="18" t="s">
        <v>5047</v>
      </c>
      <c r="O2535" s="12"/>
      <c r="P2535" s="12"/>
      <c r="Q2535" s="12"/>
      <c r="R2535" s="12"/>
    </row>
    <row r="2536" spans="1:18" ht="15" customHeight="1">
      <c r="A2536" s="11" t="str">
        <f t="shared" si="45"/>
        <v>ACTRIS_vocab:gasandparticleoctachlorodibenzofuranmassconcentration</v>
      </c>
      <c r="B2536" s="13" t="s">
        <v>8750</v>
      </c>
      <c r="C2536" s="12"/>
      <c r="D2536" s="13" t="s">
        <v>9051</v>
      </c>
      <c r="E2536" s="13" t="s">
        <v>8990</v>
      </c>
      <c r="F2536" s="12"/>
      <c r="G2536" s="12"/>
      <c r="H2536" s="12"/>
      <c r="I2536" s="12" t="s">
        <v>90</v>
      </c>
      <c r="J2536" s="13" t="s">
        <v>5778</v>
      </c>
      <c r="K2536" s="13" t="s">
        <v>9338</v>
      </c>
      <c r="L2536" s="13"/>
      <c r="M2536" s="12"/>
      <c r="N2536" s="18" t="s">
        <v>5047</v>
      </c>
      <c r="O2536" s="12"/>
      <c r="P2536" s="12"/>
      <c r="Q2536" s="12"/>
      <c r="R2536" s="12"/>
    </row>
    <row r="2537" spans="1:18" ht="15" customHeight="1">
      <c r="A2537" s="11" t="str">
        <f t="shared" si="45"/>
        <v>ACTRIS_vocab:gasandparticlepentabromobenzylacrylatemassconcentration</v>
      </c>
      <c r="B2537" s="13" t="s">
        <v>11236</v>
      </c>
      <c r="C2537" s="12"/>
      <c r="D2537" s="13" t="s">
        <v>9052</v>
      </c>
      <c r="E2537" s="13" t="s">
        <v>8990</v>
      </c>
      <c r="F2537" s="12"/>
      <c r="G2537" s="12"/>
      <c r="H2537" s="12"/>
      <c r="I2537" s="12" t="s">
        <v>90</v>
      </c>
      <c r="J2537" s="13" t="s">
        <v>5836</v>
      </c>
      <c r="K2537" s="13" t="s">
        <v>9338</v>
      </c>
      <c r="L2537" s="13"/>
      <c r="M2537" s="12"/>
      <c r="N2537" s="18" t="s">
        <v>5047</v>
      </c>
      <c r="O2537" s="12"/>
      <c r="P2537" s="12"/>
      <c r="Q2537" s="12"/>
      <c r="R2537" s="12"/>
    </row>
    <row r="2538" spans="1:18" ht="15" customHeight="1">
      <c r="A2538" s="11" t="str">
        <f t="shared" si="45"/>
        <v>ACTRIS_vocab:gasandparticle1-2-3-4-5-pentabromobenzenemassconcentration</v>
      </c>
      <c r="B2538" s="13" t="s">
        <v>10835</v>
      </c>
      <c r="C2538" s="12"/>
      <c r="D2538" s="13" t="s">
        <v>9053</v>
      </c>
      <c r="E2538" s="13" t="s">
        <v>8990</v>
      </c>
      <c r="F2538" s="12"/>
      <c r="G2538" s="12"/>
      <c r="H2538" s="12"/>
      <c r="I2538" s="12" t="s">
        <v>90</v>
      </c>
      <c r="J2538" s="13" t="s">
        <v>5832</v>
      </c>
      <c r="K2538" s="13" t="s">
        <v>9338</v>
      </c>
      <c r="L2538" s="13"/>
      <c r="M2538" s="12"/>
      <c r="N2538" s="18" t="s">
        <v>5047</v>
      </c>
      <c r="O2538" s="12"/>
      <c r="P2538" s="12"/>
      <c r="Q2538" s="12"/>
      <c r="R2538" s="12"/>
    </row>
    <row r="2539" spans="1:18" ht="15" customHeight="1">
      <c r="A2539" s="11" t="str">
        <f t="shared" si="45"/>
        <v>ACTRIS_vocab:gasandparticlepentabromoethylbenzenemassconcentration</v>
      </c>
      <c r="B2539" s="13" t="s">
        <v>8751</v>
      </c>
      <c r="C2539" s="12"/>
      <c r="D2539" s="13" t="s">
        <v>9054</v>
      </c>
      <c r="E2539" s="13" t="s">
        <v>8990</v>
      </c>
      <c r="F2539" s="12"/>
      <c r="G2539" s="12"/>
      <c r="H2539" s="12"/>
      <c r="I2539" s="12" t="s">
        <v>90</v>
      </c>
      <c r="J2539" s="13" t="s">
        <v>5833</v>
      </c>
      <c r="K2539" s="13" t="s">
        <v>9338</v>
      </c>
      <c r="L2539" s="13"/>
      <c r="M2539" s="12"/>
      <c r="N2539" s="18" t="s">
        <v>5047</v>
      </c>
      <c r="O2539" s="12"/>
      <c r="P2539" s="12"/>
      <c r="Q2539" s="12"/>
      <c r="R2539" s="12"/>
    </row>
    <row r="2540" spans="1:18" ht="15" customHeight="1">
      <c r="A2540" s="11" t="str">
        <f t="shared" si="45"/>
        <v>ACTRIS_vocab:gasandparticlepentabromotoluenemassconcentration</v>
      </c>
      <c r="B2540" s="13" t="s">
        <v>8752</v>
      </c>
      <c r="C2540" s="12"/>
      <c r="D2540" s="13" t="s">
        <v>9055</v>
      </c>
      <c r="E2540" s="13" t="s">
        <v>8990</v>
      </c>
      <c r="F2540" s="12"/>
      <c r="G2540" s="12"/>
      <c r="H2540" s="12"/>
      <c r="I2540" s="12" t="s">
        <v>90</v>
      </c>
      <c r="J2540" s="13" t="s">
        <v>5834</v>
      </c>
      <c r="K2540" s="13" t="s">
        <v>9338</v>
      </c>
      <c r="L2540" s="13"/>
      <c r="M2540" s="12"/>
      <c r="N2540" s="18" t="s">
        <v>5047</v>
      </c>
      <c r="O2540" s="12"/>
      <c r="P2540" s="12"/>
      <c r="Q2540" s="12"/>
      <c r="R2540" s="12"/>
    </row>
    <row r="2541" spans="1:18" ht="15" customHeight="1">
      <c r="A2541" s="11" t="str">
        <f t="shared" si="45"/>
        <v>ACTRIS_vocab:gasandparticlePCB1massconcentration</v>
      </c>
      <c r="B2541" s="13" t="s">
        <v>8753</v>
      </c>
      <c r="C2541" s="12"/>
      <c r="D2541" s="13" t="s">
        <v>9056</v>
      </c>
      <c r="E2541" s="13" t="s">
        <v>8990</v>
      </c>
      <c r="F2541" s="12"/>
      <c r="G2541" s="12"/>
      <c r="H2541" s="12"/>
      <c r="I2541" s="12" t="s">
        <v>90</v>
      </c>
      <c r="J2541" s="13" t="s">
        <v>6004</v>
      </c>
      <c r="K2541" s="13" t="s">
        <v>9338</v>
      </c>
      <c r="L2541" s="13"/>
      <c r="M2541" s="12"/>
      <c r="N2541" s="18" t="s">
        <v>5047</v>
      </c>
      <c r="O2541" s="12"/>
      <c r="P2541" s="12"/>
      <c r="Q2541" s="12"/>
      <c r="R2541" s="12"/>
    </row>
    <row r="2542" spans="1:18" ht="15" customHeight="1">
      <c r="A2542" s="11" t="str">
        <f t="shared" si="45"/>
        <v>ACTRIS_vocab:gasandparticlePCB100massconcentration</v>
      </c>
      <c r="B2542" s="13" t="s">
        <v>8754</v>
      </c>
      <c r="C2542" s="12"/>
      <c r="D2542" s="13" t="s">
        <v>9057</v>
      </c>
      <c r="E2542" s="13" t="s">
        <v>8990</v>
      </c>
      <c r="F2542" s="12"/>
      <c r="G2542" s="12"/>
      <c r="H2542" s="12"/>
      <c r="I2542" s="12" t="s">
        <v>90</v>
      </c>
      <c r="J2542" s="13" t="s">
        <v>9284</v>
      </c>
      <c r="K2542" s="13" t="s">
        <v>9338</v>
      </c>
      <c r="L2542" s="13"/>
      <c r="M2542" s="12"/>
      <c r="N2542" s="18" t="s">
        <v>5047</v>
      </c>
      <c r="O2542" s="12"/>
      <c r="P2542" s="12"/>
      <c r="Q2542" s="12"/>
      <c r="R2542" s="12"/>
    </row>
    <row r="2543" spans="1:18" ht="15" customHeight="1">
      <c r="A2543" s="11" t="str">
        <f t="shared" si="45"/>
        <v>ACTRIS_vocab:gasandparticlePCB101massconcentration</v>
      </c>
      <c r="B2543" s="13" t="s">
        <v>8755</v>
      </c>
      <c r="C2543" s="12"/>
      <c r="D2543" s="13" t="s">
        <v>9058</v>
      </c>
      <c r="E2543" s="13" t="s">
        <v>8990</v>
      </c>
      <c r="F2543" s="12"/>
      <c r="G2543" s="12"/>
      <c r="H2543" s="12"/>
      <c r="I2543" s="12" t="s">
        <v>90</v>
      </c>
      <c r="J2543" s="13" t="s">
        <v>6005</v>
      </c>
      <c r="K2543" s="13" t="s">
        <v>9338</v>
      </c>
      <c r="L2543" s="13"/>
      <c r="M2543" s="12"/>
      <c r="N2543" s="18" t="s">
        <v>5047</v>
      </c>
      <c r="O2543" s="12"/>
      <c r="P2543" s="12"/>
      <c r="Q2543" s="12"/>
      <c r="R2543" s="12"/>
    </row>
    <row r="2544" spans="1:18" ht="15" customHeight="1">
      <c r="A2544" s="11" t="str">
        <f t="shared" si="45"/>
        <v>ACTRIS_vocab:gasandparticlePCB105massconcentration</v>
      </c>
      <c r="B2544" s="13" t="s">
        <v>8756</v>
      </c>
      <c r="C2544" s="12"/>
      <c r="D2544" s="13" t="s">
        <v>9059</v>
      </c>
      <c r="E2544" s="13" t="s">
        <v>8990</v>
      </c>
      <c r="F2544" s="12"/>
      <c r="G2544" s="12"/>
      <c r="H2544" s="12"/>
      <c r="I2544" s="12" t="s">
        <v>90</v>
      </c>
      <c r="J2544" s="13" t="s">
        <v>6006</v>
      </c>
      <c r="K2544" s="13" t="s">
        <v>9338</v>
      </c>
      <c r="L2544" s="13"/>
      <c r="M2544" s="12"/>
      <c r="N2544" s="18" t="s">
        <v>5047</v>
      </c>
      <c r="O2544" s="12"/>
      <c r="P2544" s="12"/>
      <c r="Q2544" s="12"/>
      <c r="R2544" s="12"/>
    </row>
    <row r="2545" spans="1:18" ht="15" customHeight="1">
      <c r="A2545" s="11" t="str">
        <f t="shared" si="45"/>
        <v>ACTRIS_vocab:gasandparticlePCB107massconcentration</v>
      </c>
      <c r="B2545" s="13" t="s">
        <v>8757</v>
      </c>
      <c r="C2545" s="12"/>
      <c r="D2545" s="13" t="s">
        <v>9060</v>
      </c>
      <c r="E2545" s="13" t="s">
        <v>8990</v>
      </c>
      <c r="F2545" s="12"/>
      <c r="G2545" s="12"/>
      <c r="H2545" s="12"/>
      <c r="I2545" s="12" t="s">
        <v>90</v>
      </c>
      <c r="J2545" s="13" t="s">
        <v>9285</v>
      </c>
      <c r="K2545" s="13" t="s">
        <v>9338</v>
      </c>
      <c r="L2545" s="13"/>
      <c r="M2545" s="12"/>
      <c r="N2545" s="18" t="s">
        <v>5047</v>
      </c>
      <c r="O2545" s="12"/>
      <c r="P2545" s="12"/>
      <c r="Q2545" s="12"/>
      <c r="R2545" s="12"/>
    </row>
    <row r="2546" spans="1:18" ht="15" customHeight="1">
      <c r="A2546" s="11" t="str">
        <f t="shared" si="45"/>
        <v>ACTRIS_vocab:gasandparticlePCB110massconcentration</v>
      </c>
      <c r="B2546" s="13" t="s">
        <v>8758</v>
      </c>
      <c r="C2546" s="12"/>
      <c r="D2546" s="13" t="s">
        <v>9061</v>
      </c>
      <c r="E2546" s="13" t="s">
        <v>8990</v>
      </c>
      <c r="F2546" s="12"/>
      <c r="G2546" s="12"/>
      <c r="H2546" s="12"/>
      <c r="I2546" s="12" t="s">
        <v>90</v>
      </c>
      <c r="J2546" s="13" t="s">
        <v>6007</v>
      </c>
      <c r="K2546" s="13" t="s">
        <v>9338</v>
      </c>
      <c r="L2546" s="13"/>
      <c r="M2546" s="12"/>
      <c r="N2546" s="18" t="s">
        <v>5047</v>
      </c>
      <c r="O2546" s="12"/>
      <c r="P2546" s="12"/>
      <c r="Q2546" s="12"/>
      <c r="R2546" s="12"/>
    </row>
    <row r="2547" spans="1:18" ht="15" customHeight="1">
      <c r="A2547" s="11" t="str">
        <f t="shared" si="45"/>
        <v>ACTRIS_vocab:gasandparticlePCB114massconcentration</v>
      </c>
      <c r="B2547" s="13" t="s">
        <v>8759</v>
      </c>
      <c r="C2547" s="12"/>
      <c r="D2547" s="13" t="s">
        <v>9062</v>
      </c>
      <c r="E2547" s="13" t="s">
        <v>8990</v>
      </c>
      <c r="F2547" s="12"/>
      <c r="G2547" s="12"/>
      <c r="H2547" s="12"/>
      <c r="I2547" s="12" t="s">
        <v>90</v>
      </c>
      <c r="J2547" s="13" t="s">
        <v>6008</v>
      </c>
      <c r="K2547" s="13" t="s">
        <v>9338</v>
      </c>
      <c r="L2547" s="13"/>
      <c r="M2547" s="12"/>
      <c r="N2547" s="18" t="s">
        <v>5047</v>
      </c>
      <c r="O2547" s="12"/>
      <c r="P2547" s="12"/>
      <c r="Q2547" s="12"/>
      <c r="R2547" s="12"/>
    </row>
    <row r="2548" spans="1:18" ht="15" customHeight="1">
      <c r="A2548" s="11" t="str">
        <f t="shared" si="45"/>
        <v>ACTRIS_vocab:gasandparticlePCB118massconcentration</v>
      </c>
      <c r="B2548" s="13" t="s">
        <v>8760</v>
      </c>
      <c r="C2548" s="12"/>
      <c r="D2548" s="13" t="s">
        <v>9063</v>
      </c>
      <c r="E2548" s="13" t="s">
        <v>8990</v>
      </c>
      <c r="F2548" s="12"/>
      <c r="G2548" s="12"/>
      <c r="H2548" s="12"/>
      <c r="I2548" s="12" t="s">
        <v>90</v>
      </c>
      <c r="J2548" s="13" t="s">
        <v>6009</v>
      </c>
      <c r="K2548" s="13" t="s">
        <v>9338</v>
      </c>
      <c r="L2548" s="13"/>
      <c r="M2548" s="12"/>
      <c r="N2548" s="18" t="s">
        <v>5047</v>
      </c>
      <c r="O2548" s="12"/>
      <c r="P2548" s="12"/>
      <c r="Q2548" s="12"/>
      <c r="R2548" s="12"/>
    </row>
    <row r="2549" spans="1:18" ht="15" customHeight="1">
      <c r="A2549" s="11" t="str">
        <f t="shared" si="45"/>
        <v>ACTRIS_vocab:gasandparticlePCB119massconcentration</v>
      </c>
      <c r="B2549" s="13" t="s">
        <v>8761</v>
      </c>
      <c r="C2549" s="12"/>
      <c r="D2549" s="13" t="s">
        <v>9064</v>
      </c>
      <c r="E2549" s="13" t="s">
        <v>8990</v>
      </c>
      <c r="F2549" s="12"/>
      <c r="G2549" s="12"/>
      <c r="H2549" s="12"/>
      <c r="I2549" s="12" t="s">
        <v>90</v>
      </c>
      <c r="J2549" s="13" t="s">
        <v>6010</v>
      </c>
      <c r="K2549" s="13" t="s">
        <v>9338</v>
      </c>
      <c r="L2549" s="13"/>
      <c r="M2549" s="12"/>
      <c r="N2549" s="18" t="s">
        <v>5047</v>
      </c>
      <c r="O2549" s="12"/>
      <c r="P2549" s="12"/>
      <c r="Q2549" s="12"/>
      <c r="R2549" s="12"/>
    </row>
    <row r="2550" spans="1:18" ht="15" customHeight="1">
      <c r="A2550" s="11" t="str">
        <f t="shared" si="45"/>
        <v>ACTRIS_vocab:gasandparticlePCB122massconcentration</v>
      </c>
      <c r="B2550" s="13" t="s">
        <v>8762</v>
      </c>
      <c r="C2550" s="12"/>
      <c r="D2550" s="13" t="s">
        <v>9065</v>
      </c>
      <c r="E2550" s="13" t="s">
        <v>8990</v>
      </c>
      <c r="F2550" s="12"/>
      <c r="G2550" s="12"/>
      <c r="H2550" s="12"/>
      <c r="I2550" s="12" t="s">
        <v>90</v>
      </c>
      <c r="J2550" s="13" t="s">
        <v>9286</v>
      </c>
      <c r="K2550" s="13" t="s">
        <v>9338</v>
      </c>
      <c r="L2550" s="13"/>
      <c r="M2550" s="12"/>
      <c r="N2550" s="18" t="s">
        <v>5047</v>
      </c>
      <c r="O2550" s="12"/>
      <c r="P2550" s="12"/>
      <c r="Q2550" s="12"/>
      <c r="R2550" s="12"/>
    </row>
    <row r="2551" spans="1:18" ht="15" customHeight="1">
      <c r="A2551" s="11" t="str">
        <f t="shared" si="45"/>
        <v>ACTRIS_vocab:gasandparticlePCB123massconcentration</v>
      </c>
      <c r="B2551" s="13" t="s">
        <v>8763</v>
      </c>
      <c r="C2551" s="12"/>
      <c r="D2551" s="13" t="s">
        <v>9066</v>
      </c>
      <c r="E2551" s="13" t="s">
        <v>8990</v>
      </c>
      <c r="F2551" s="12"/>
      <c r="G2551" s="12"/>
      <c r="H2551" s="12"/>
      <c r="I2551" s="12" t="s">
        <v>90</v>
      </c>
      <c r="J2551" s="13" t="s">
        <v>6011</v>
      </c>
      <c r="K2551" s="13" t="s">
        <v>9338</v>
      </c>
      <c r="L2551" s="13"/>
      <c r="M2551" s="12"/>
      <c r="N2551" s="18" t="s">
        <v>5047</v>
      </c>
      <c r="O2551" s="12"/>
      <c r="P2551" s="12"/>
      <c r="Q2551" s="12"/>
      <c r="R2551" s="12"/>
    </row>
    <row r="2552" spans="1:18" ht="15" customHeight="1">
      <c r="A2552" s="11" t="str">
        <f t="shared" si="45"/>
        <v>ACTRIS_vocab:gasandparticlePCB126massconcentration</v>
      </c>
      <c r="B2552" s="13" t="s">
        <v>8764</v>
      </c>
      <c r="C2552" s="12"/>
      <c r="D2552" s="13" t="s">
        <v>9067</v>
      </c>
      <c r="E2552" s="13" t="s">
        <v>8990</v>
      </c>
      <c r="F2552" s="12"/>
      <c r="G2552" s="12"/>
      <c r="H2552" s="12"/>
      <c r="I2552" s="12" t="s">
        <v>90</v>
      </c>
      <c r="J2552" s="13" t="s">
        <v>6012</v>
      </c>
      <c r="K2552" s="13" t="s">
        <v>9338</v>
      </c>
      <c r="L2552" s="13"/>
      <c r="M2552" s="12"/>
      <c r="N2552" s="18" t="s">
        <v>5047</v>
      </c>
      <c r="O2552" s="12"/>
      <c r="P2552" s="12"/>
      <c r="Q2552" s="12"/>
      <c r="R2552" s="12"/>
    </row>
    <row r="2553" spans="1:18" ht="15" customHeight="1">
      <c r="A2553" s="11" t="str">
        <f t="shared" si="45"/>
        <v>ACTRIS_vocab:gasandparticlePCB128massconcentration</v>
      </c>
      <c r="B2553" s="13" t="s">
        <v>8765</v>
      </c>
      <c r="C2553" s="12"/>
      <c r="D2553" s="13" t="s">
        <v>9068</v>
      </c>
      <c r="E2553" s="13" t="s">
        <v>8990</v>
      </c>
      <c r="F2553" s="12"/>
      <c r="G2553" s="12"/>
      <c r="H2553" s="12"/>
      <c r="I2553" s="12" t="s">
        <v>90</v>
      </c>
      <c r="J2553" s="13" t="s">
        <v>6013</v>
      </c>
      <c r="K2553" s="13" t="s">
        <v>9338</v>
      </c>
      <c r="L2553" s="13"/>
      <c r="M2553" s="12"/>
      <c r="N2553" s="18" t="s">
        <v>5047</v>
      </c>
      <c r="O2553" s="12"/>
      <c r="P2553" s="12"/>
      <c r="Q2553" s="12"/>
      <c r="R2553" s="12"/>
    </row>
    <row r="2554" spans="1:18" ht="15" customHeight="1">
      <c r="A2554" s="11" t="str">
        <f t="shared" si="45"/>
        <v>ACTRIS_vocab:gasandparticlePCB129massconcentration</v>
      </c>
      <c r="B2554" s="13" t="s">
        <v>8766</v>
      </c>
      <c r="C2554" s="12"/>
      <c r="D2554" s="13" t="s">
        <v>9069</v>
      </c>
      <c r="E2554" s="13" t="s">
        <v>8990</v>
      </c>
      <c r="F2554" s="12"/>
      <c r="G2554" s="12"/>
      <c r="H2554" s="12"/>
      <c r="I2554" s="12" t="s">
        <v>90</v>
      </c>
      <c r="J2554" s="13" t="s">
        <v>9287</v>
      </c>
      <c r="K2554" s="13" t="s">
        <v>9338</v>
      </c>
      <c r="L2554" s="13"/>
      <c r="M2554" s="12"/>
      <c r="N2554" s="18" t="s">
        <v>5047</v>
      </c>
      <c r="O2554" s="12"/>
      <c r="P2554" s="12"/>
      <c r="Q2554" s="12"/>
      <c r="R2554" s="12"/>
    </row>
    <row r="2555" spans="1:18" ht="15" customHeight="1">
      <c r="A2555" s="11" t="str">
        <f t="shared" si="45"/>
        <v>ACTRIS_vocab:gasandparticlePCB130massconcentration</v>
      </c>
      <c r="B2555" s="13" t="s">
        <v>8767</v>
      </c>
      <c r="C2555" s="12"/>
      <c r="D2555" s="13" t="s">
        <v>9070</v>
      </c>
      <c r="E2555" s="13" t="s">
        <v>8990</v>
      </c>
      <c r="F2555" s="12"/>
      <c r="G2555" s="12"/>
      <c r="H2555" s="12"/>
      <c r="I2555" s="12" t="s">
        <v>90</v>
      </c>
      <c r="J2555" s="13" t="s">
        <v>9288</v>
      </c>
      <c r="K2555" s="13" t="s">
        <v>9338</v>
      </c>
      <c r="L2555" s="13"/>
      <c r="M2555" s="12"/>
      <c r="N2555" s="18" t="s">
        <v>5047</v>
      </c>
      <c r="O2555" s="12"/>
      <c r="P2555" s="12"/>
      <c r="Q2555" s="12"/>
      <c r="R2555" s="12"/>
    </row>
    <row r="2556" spans="1:18" ht="15" customHeight="1">
      <c r="A2556" s="11" t="str">
        <f t="shared" si="45"/>
        <v>ACTRIS_vocab:gasandparticlePCB131massconcentration</v>
      </c>
      <c r="B2556" s="13" t="s">
        <v>8768</v>
      </c>
      <c r="C2556" s="12"/>
      <c r="D2556" s="13" t="s">
        <v>9071</v>
      </c>
      <c r="E2556" s="13" t="s">
        <v>8990</v>
      </c>
      <c r="F2556" s="12"/>
      <c r="G2556" s="12"/>
      <c r="H2556" s="12"/>
      <c r="I2556" s="12" t="s">
        <v>90</v>
      </c>
      <c r="J2556" s="13" t="s">
        <v>6080</v>
      </c>
      <c r="K2556" s="13" t="s">
        <v>9338</v>
      </c>
      <c r="L2556" s="13"/>
      <c r="M2556" s="12"/>
      <c r="N2556" s="18" t="s">
        <v>5047</v>
      </c>
      <c r="O2556" s="12"/>
      <c r="P2556" s="12"/>
      <c r="Q2556" s="12"/>
      <c r="R2556" s="12"/>
    </row>
    <row r="2557" spans="1:18" ht="15" customHeight="1">
      <c r="A2557" s="11" t="str">
        <f t="shared" si="45"/>
        <v>ACTRIS_vocab:gasandparticlePCB132massconcentration</v>
      </c>
      <c r="B2557" s="13" t="s">
        <v>8769</v>
      </c>
      <c r="C2557" s="12"/>
      <c r="D2557" s="13" t="s">
        <v>9072</v>
      </c>
      <c r="E2557" s="13" t="s">
        <v>8990</v>
      </c>
      <c r="F2557" s="12"/>
      <c r="G2557" s="12"/>
      <c r="H2557" s="12"/>
      <c r="I2557" s="12" t="s">
        <v>90</v>
      </c>
      <c r="J2557" s="13" t="s">
        <v>6081</v>
      </c>
      <c r="K2557" s="13" t="s">
        <v>9338</v>
      </c>
      <c r="L2557" s="13"/>
      <c r="M2557" s="12"/>
      <c r="N2557" s="18" t="s">
        <v>5047</v>
      </c>
      <c r="O2557" s="12"/>
      <c r="P2557" s="12"/>
      <c r="Q2557" s="12"/>
      <c r="R2557" s="12"/>
    </row>
    <row r="2558" spans="1:18" ht="15" customHeight="1">
      <c r="A2558" s="11" t="str">
        <f t="shared" si="45"/>
        <v>ACTRIS_vocab:gasandparticlePCB133massconcentration</v>
      </c>
      <c r="B2558" s="13" t="s">
        <v>8770</v>
      </c>
      <c r="C2558" s="12"/>
      <c r="D2558" s="13" t="s">
        <v>9073</v>
      </c>
      <c r="E2558" s="13" t="s">
        <v>8990</v>
      </c>
      <c r="F2558" s="12"/>
      <c r="G2558" s="12"/>
      <c r="H2558" s="12"/>
      <c r="I2558" s="12" t="s">
        <v>90</v>
      </c>
      <c r="J2558" s="13" t="s">
        <v>9289</v>
      </c>
      <c r="K2558" s="13" t="s">
        <v>9338</v>
      </c>
      <c r="L2558" s="13"/>
      <c r="M2558" s="12"/>
      <c r="N2558" s="18" t="s">
        <v>5047</v>
      </c>
      <c r="O2558" s="12"/>
      <c r="P2558" s="12"/>
      <c r="Q2558" s="12"/>
      <c r="R2558" s="12"/>
    </row>
    <row r="2559" spans="1:18" ht="15" customHeight="1">
      <c r="A2559" s="11" t="str">
        <f t="shared" si="45"/>
        <v>ACTRIS_vocab:gasandparticlePCB134massconcentration</v>
      </c>
      <c r="B2559" s="13" t="s">
        <v>8771</v>
      </c>
      <c r="C2559" s="12"/>
      <c r="D2559" s="13" t="s">
        <v>9074</v>
      </c>
      <c r="E2559" s="13" t="s">
        <v>8990</v>
      </c>
      <c r="F2559" s="12"/>
      <c r="G2559" s="12"/>
      <c r="H2559" s="12"/>
      <c r="I2559" s="12" t="s">
        <v>90</v>
      </c>
      <c r="J2559" s="13" t="s">
        <v>6082</v>
      </c>
      <c r="K2559" s="13" t="s">
        <v>9338</v>
      </c>
      <c r="L2559" s="13"/>
      <c r="M2559" s="12"/>
      <c r="N2559" s="18" t="s">
        <v>5047</v>
      </c>
      <c r="O2559" s="12"/>
      <c r="P2559" s="12"/>
      <c r="Q2559" s="12"/>
      <c r="R2559" s="12"/>
    </row>
    <row r="2560" spans="1:18" ht="15" customHeight="1">
      <c r="A2560" s="11" t="str">
        <f t="shared" si="45"/>
        <v>ACTRIS_vocab:gasandparticlePCB136massconcentration</v>
      </c>
      <c r="B2560" s="13" t="s">
        <v>8772</v>
      </c>
      <c r="C2560" s="12"/>
      <c r="D2560" s="13" t="s">
        <v>9075</v>
      </c>
      <c r="E2560" s="13" t="s">
        <v>8990</v>
      </c>
      <c r="F2560" s="12"/>
      <c r="G2560" s="12"/>
      <c r="H2560" s="12"/>
      <c r="I2560" s="12" t="s">
        <v>90</v>
      </c>
      <c r="J2560" s="13" t="s">
        <v>6083</v>
      </c>
      <c r="K2560" s="13" t="s">
        <v>9338</v>
      </c>
      <c r="L2560" s="13"/>
      <c r="M2560" s="12"/>
      <c r="N2560" s="18" t="s">
        <v>5047</v>
      </c>
      <c r="O2560" s="12"/>
      <c r="P2560" s="12"/>
      <c r="Q2560" s="12"/>
      <c r="R2560" s="12"/>
    </row>
    <row r="2561" spans="1:18" ht="15" customHeight="1">
      <c r="A2561" s="11" t="str">
        <f t="shared" si="45"/>
        <v>ACTRIS_vocab:gasandparticlePCB137massconcentration</v>
      </c>
      <c r="B2561" s="13" t="s">
        <v>8773</v>
      </c>
      <c r="C2561" s="12"/>
      <c r="D2561" s="13" t="s">
        <v>9076</v>
      </c>
      <c r="E2561" s="13" t="s">
        <v>8990</v>
      </c>
      <c r="F2561" s="12"/>
      <c r="G2561" s="12"/>
      <c r="H2561" s="12"/>
      <c r="I2561" s="12" t="s">
        <v>90</v>
      </c>
      <c r="J2561" s="13" t="s">
        <v>6084</v>
      </c>
      <c r="K2561" s="13" t="s">
        <v>9338</v>
      </c>
      <c r="L2561" s="13"/>
      <c r="M2561" s="12"/>
      <c r="N2561" s="18" t="s">
        <v>5047</v>
      </c>
      <c r="O2561" s="12"/>
      <c r="P2561" s="12"/>
      <c r="Q2561" s="12"/>
      <c r="R2561" s="12"/>
    </row>
    <row r="2562" spans="1:18" ht="15" customHeight="1">
      <c r="A2562" s="11" t="str">
        <f t="shared" si="45"/>
        <v>ACTRIS_vocab:gasandparticlePCB138massconcentration</v>
      </c>
      <c r="B2562" s="13" t="s">
        <v>8774</v>
      </c>
      <c r="C2562" s="12"/>
      <c r="D2562" s="13" t="s">
        <v>9077</v>
      </c>
      <c r="E2562" s="13" t="s">
        <v>8990</v>
      </c>
      <c r="F2562" s="12"/>
      <c r="G2562" s="12"/>
      <c r="H2562" s="12"/>
      <c r="I2562" s="12" t="s">
        <v>90</v>
      </c>
      <c r="J2562" s="13" t="s">
        <v>6085</v>
      </c>
      <c r="K2562" s="13" t="s">
        <v>9338</v>
      </c>
      <c r="L2562" s="13"/>
      <c r="M2562" s="12"/>
      <c r="N2562" s="18" t="s">
        <v>5047</v>
      </c>
      <c r="O2562" s="12"/>
      <c r="P2562" s="12"/>
      <c r="Q2562" s="12"/>
      <c r="R2562" s="12"/>
    </row>
    <row r="2563" spans="1:18" ht="15" customHeight="1">
      <c r="A2563" s="11" t="str">
        <f t="shared" si="45"/>
        <v>ACTRIS_vocab:gasandparticlePCB141massconcentration</v>
      </c>
      <c r="B2563" s="13" t="s">
        <v>8775</v>
      </c>
      <c r="C2563" s="12"/>
      <c r="D2563" s="13" t="s">
        <v>9078</v>
      </c>
      <c r="E2563" s="13" t="s">
        <v>8990</v>
      </c>
      <c r="F2563" s="12"/>
      <c r="G2563" s="12"/>
      <c r="H2563" s="12"/>
      <c r="I2563" s="12" t="s">
        <v>90</v>
      </c>
      <c r="J2563" s="13" t="s">
        <v>6086</v>
      </c>
      <c r="K2563" s="13" t="s">
        <v>9338</v>
      </c>
      <c r="L2563" s="13"/>
      <c r="M2563" s="12"/>
      <c r="N2563" s="18" t="s">
        <v>5047</v>
      </c>
      <c r="O2563" s="12"/>
      <c r="P2563" s="12"/>
      <c r="Q2563" s="12"/>
      <c r="R2563" s="12"/>
    </row>
    <row r="2564" spans="1:18" ht="15" customHeight="1">
      <c r="A2564" s="11" t="str">
        <f t="shared" si="45"/>
        <v>ACTRIS_vocab:gasandparticlePCB146massconcentration</v>
      </c>
      <c r="B2564" s="13" t="s">
        <v>8776</v>
      </c>
      <c r="C2564" s="12"/>
      <c r="D2564" s="13" t="s">
        <v>9079</v>
      </c>
      <c r="E2564" s="13" t="s">
        <v>8990</v>
      </c>
      <c r="F2564" s="12"/>
      <c r="G2564" s="12"/>
      <c r="H2564" s="12"/>
      <c r="I2564" s="12" t="s">
        <v>90</v>
      </c>
      <c r="J2564" s="13" t="s">
        <v>6087</v>
      </c>
      <c r="K2564" s="13" t="s">
        <v>9338</v>
      </c>
      <c r="L2564" s="13"/>
      <c r="M2564" s="12"/>
      <c r="N2564" s="18" t="s">
        <v>5047</v>
      </c>
      <c r="O2564" s="12"/>
      <c r="P2564" s="12"/>
      <c r="Q2564" s="12"/>
      <c r="R2564" s="12"/>
    </row>
    <row r="2565" spans="1:18" ht="15" customHeight="1">
      <c r="A2565" s="11" t="str">
        <f t="shared" si="45"/>
        <v>ACTRIS_vocab:gasandparticlePCB147massconcentration</v>
      </c>
      <c r="B2565" s="13" t="s">
        <v>8777</v>
      </c>
      <c r="C2565" s="12"/>
      <c r="D2565" s="13" t="s">
        <v>9080</v>
      </c>
      <c r="E2565" s="13" t="s">
        <v>8990</v>
      </c>
      <c r="F2565" s="12"/>
      <c r="G2565" s="12"/>
      <c r="H2565" s="12"/>
      <c r="I2565" s="12" t="s">
        <v>90</v>
      </c>
      <c r="J2565" s="13" t="s">
        <v>9290</v>
      </c>
      <c r="K2565" s="13" t="s">
        <v>9338</v>
      </c>
      <c r="L2565" s="13"/>
      <c r="M2565" s="12"/>
      <c r="N2565" s="18" t="s">
        <v>5047</v>
      </c>
      <c r="O2565" s="12"/>
      <c r="P2565" s="12"/>
      <c r="Q2565" s="12"/>
      <c r="R2565" s="12"/>
    </row>
    <row r="2566" spans="1:18" ht="15" customHeight="1">
      <c r="A2566" s="11" t="str">
        <f t="shared" si="45"/>
        <v>ACTRIS_vocab:gasandparticlePCB149massconcentration</v>
      </c>
      <c r="B2566" s="13" t="s">
        <v>8778</v>
      </c>
      <c r="C2566" s="12"/>
      <c r="D2566" s="13" t="s">
        <v>9081</v>
      </c>
      <c r="E2566" s="13" t="s">
        <v>8990</v>
      </c>
      <c r="F2566" s="12"/>
      <c r="G2566" s="12"/>
      <c r="H2566" s="12"/>
      <c r="I2566" s="12" t="s">
        <v>90</v>
      </c>
      <c r="J2566" s="13" t="s">
        <v>6088</v>
      </c>
      <c r="K2566" s="13" t="s">
        <v>9338</v>
      </c>
      <c r="L2566" s="13"/>
      <c r="M2566" s="12"/>
      <c r="N2566" s="18" t="s">
        <v>5047</v>
      </c>
      <c r="O2566" s="12"/>
      <c r="P2566" s="12"/>
      <c r="Q2566" s="12"/>
      <c r="R2566" s="12"/>
    </row>
    <row r="2567" spans="1:18" ht="15" customHeight="1">
      <c r="A2567" s="11" t="str">
        <f t="shared" si="45"/>
        <v>ACTRIS_vocab:gasandparticlePCB15massconcentration</v>
      </c>
      <c r="B2567" s="13" t="s">
        <v>8779</v>
      </c>
      <c r="C2567" s="12"/>
      <c r="D2567" s="13" t="s">
        <v>9082</v>
      </c>
      <c r="E2567" s="13" t="s">
        <v>8990</v>
      </c>
      <c r="F2567" s="12"/>
      <c r="G2567" s="12"/>
      <c r="H2567" s="12"/>
      <c r="I2567" s="12" t="s">
        <v>90</v>
      </c>
      <c r="J2567" s="13" t="s">
        <v>6089</v>
      </c>
      <c r="K2567" s="13" t="s">
        <v>9338</v>
      </c>
      <c r="L2567" s="13"/>
      <c r="M2567" s="12"/>
      <c r="N2567" s="18" t="s">
        <v>5047</v>
      </c>
      <c r="O2567" s="12"/>
      <c r="P2567" s="12"/>
      <c r="Q2567" s="12"/>
      <c r="R2567" s="12"/>
    </row>
    <row r="2568" spans="1:18" ht="15" customHeight="1">
      <c r="A2568" s="11" t="str">
        <f t="shared" si="45"/>
        <v>ACTRIS_vocab:gasandparticlePCB150massconcentration</v>
      </c>
      <c r="B2568" s="13" t="s">
        <v>8780</v>
      </c>
      <c r="C2568" s="12"/>
      <c r="D2568" s="13" t="s">
        <v>9083</v>
      </c>
      <c r="E2568" s="13" t="s">
        <v>8990</v>
      </c>
      <c r="F2568" s="12"/>
      <c r="G2568" s="12"/>
      <c r="H2568" s="12"/>
      <c r="I2568" s="12" t="s">
        <v>90</v>
      </c>
      <c r="J2568" s="13" t="s">
        <v>9291</v>
      </c>
      <c r="K2568" s="13" t="s">
        <v>9338</v>
      </c>
      <c r="L2568" s="13"/>
      <c r="M2568" s="12"/>
      <c r="N2568" s="18" t="s">
        <v>5047</v>
      </c>
      <c r="O2568" s="12"/>
      <c r="P2568" s="12"/>
      <c r="Q2568" s="12"/>
      <c r="R2568" s="12"/>
    </row>
    <row r="2569" spans="1:18" ht="15" customHeight="1">
      <c r="A2569" s="11" t="str">
        <f t="shared" si="45"/>
        <v>ACTRIS_vocab:gasandparticlePCB151massconcentration</v>
      </c>
      <c r="B2569" s="13" t="s">
        <v>8781</v>
      </c>
      <c r="C2569" s="12"/>
      <c r="D2569" s="13" t="s">
        <v>9084</v>
      </c>
      <c r="E2569" s="13" t="s">
        <v>8990</v>
      </c>
      <c r="F2569" s="12"/>
      <c r="G2569" s="12"/>
      <c r="H2569" s="12"/>
      <c r="I2569" s="12" t="s">
        <v>90</v>
      </c>
      <c r="J2569" s="13" t="s">
        <v>6158</v>
      </c>
      <c r="K2569" s="13" t="s">
        <v>9338</v>
      </c>
      <c r="L2569" s="13"/>
      <c r="M2569" s="12"/>
      <c r="N2569" s="18" t="s">
        <v>5047</v>
      </c>
      <c r="O2569" s="12"/>
      <c r="P2569" s="12"/>
      <c r="Q2569" s="12"/>
      <c r="R2569" s="12"/>
    </row>
    <row r="2570" spans="1:18" ht="15" customHeight="1">
      <c r="A2570" s="11" t="str">
        <f t="shared" si="45"/>
        <v>ACTRIS_vocab:gasandparticlePCB153massconcentration</v>
      </c>
      <c r="B2570" s="13" t="s">
        <v>8782</v>
      </c>
      <c r="C2570" s="12"/>
      <c r="D2570" s="13" t="s">
        <v>9085</v>
      </c>
      <c r="E2570" s="13" t="s">
        <v>8990</v>
      </c>
      <c r="F2570" s="12"/>
      <c r="G2570" s="12"/>
      <c r="H2570" s="12"/>
      <c r="I2570" s="12" t="s">
        <v>90</v>
      </c>
      <c r="J2570" s="13" t="s">
        <v>6159</v>
      </c>
      <c r="K2570" s="13" t="s">
        <v>9338</v>
      </c>
      <c r="L2570" s="13"/>
      <c r="M2570" s="12"/>
      <c r="N2570" s="18" t="s">
        <v>5047</v>
      </c>
      <c r="O2570" s="12"/>
      <c r="P2570" s="12"/>
      <c r="Q2570" s="12"/>
      <c r="R2570" s="12"/>
    </row>
    <row r="2571" spans="1:18" ht="15" customHeight="1">
      <c r="A2571" s="11" t="str">
        <f t="shared" ref="A2571:A2634" si="46">IF(ISBLANK($B2571),"",$B$2 &amp; ":" &amp; (SUBSTITUTE(SUBSTITUTE(SUBSTITUTE(SUBSTITUTE(SUBSTITUTE(SUBSTITUTE(SUBSTITUTE(SUBSTITUTE(SUBSTITUTE(B2571," ",""),"/","Div"),",","-"),"(","-"),")",""),"+","plus"),"--","-")," ",""),"&amp;","-")))</f>
        <v>ACTRIS_vocab:gasandparticlePCB156massconcentration</v>
      </c>
      <c r="B2571" s="13" t="s">
        <v>8783</v>
      </c>
      <c r="C2571" s="12"/>
      <c r="D2571" s="13" t="s">
        <v>9086</v>
      </c>
      <c r="E2571" s="13" t="s">
        <v>8990</v>
      </c>
      <c r="F2571" s="12"/>
      <c r="G2571" s="12"/>
      <c r="H2571" s="12"/>
      <c r="I2571" s="12" t="s">
        <v>90</v>
      </c>
      <c r="J2571" s="13" t="s">
        <v>6160</v>
      </c>
      <c r="K2571" s="13" t="s">
        <v>9338</v>
      </c>
      <c r="L2571" s="13"/>
      <c r="M2571" s="12"/>
      <c r="N2571" s="18" t="s">
        <v>5047</v>
      </c>
      <c r="O2571" s="12"/>
      <c r="P2571" s="12"/>
      <c r="Q2571" s="12"/>
      <c r="R2571" s="12"/>
    </row>
    <row r="2572" spans="1:18" ht="15" customHeight="1">
      <c r="A2572" s="11" t="str">
        <f t="shared" si="46"/>
        <v>ACTRIS_vocab:gasandparticlePCB157massconcentration</v>
      </c>
      <c r="B2572" s="13" t="s">
        <v>8784</v>
      </c>
      <c r="C2572" s="12"/>
      <c r="D2572" s="13" t="s">
        <v>9087</v>
      </c>
      <c r="E2572" s="13" t="s">
        <v>8990</v>
      </c>
      <c r="F2572" s="12"/>
      <c r="G2572" s="12"/>
      <c r="H2572" s="12"/>
      <c r="I2572" s="12" t="s">
        <v>90</v>
      </c>
      <c r="J2572" s="13" t="s">
        <v>6161</v>
      </c>
      <c r="K2572" s="13" t="s">
        <v>9338</v>
      </c>
      <c r="L2572" s="13"/>
      <c r="M2572" s="12"/>
      <c r="N2572" s="18" t="s">
        <v>5047</v>
      </c>
      <c r="O2572" s="12"/>
      <c r="P2572" s="12"/>
      <c r="Q2572" s="12"/>
      <c r="R2572" s="12"/>
    </row>
    <row r="2573" spans="1:18" ht="15" customHeight="1">
      <c r="A2573" s="11" t="str">
        <f t="shared" si="46"/>
        <v>ACTRIS_vocab:gasandparticlePCB158massconcentration</v>
      </c>
      <c r="B2573" s="13" t="s">
        <v>8785</v>
      </c>
      <c r="C2573" s="12"/>
      <c r="D2573" s="13" t="s">
        <v>9088</v>
      </c>
      <c r="E2573" s="13" t="s">
        <v>8990</v>
      </c>
      <c r="F2573" s="12"/>
      <c r="G2573" s="12"/>
      <c r="H2573" s="12"/>
      <c r="I2573" s="12" t="s">
        <v>90</v>
      </c>
      <c r="J2573" s="13" t="s">
        <v>6162</v>
      </c>
      <c r="K2573" s="13" t="s">
        <v>9338</v>
      </c>
      <c r="L2573" s="13"/>
      <c r="M2573" s="12"/>
      <c r="N2573" s="18" t="s">
        <v>5047</v>
      </c>
      <c r="O2573" s="12"/>
      <c r="P2573" s="12"/>
      <c r="Q2573" s="12"/>
      <c r="R2573" s="12"/>
    </row>
    <row r="2574" spans="1:18" ht="15" customHeight="1">
      <c r="A2574" s="11" t="str">
        <f t="shared" si="46"/>
        <v>ACTRIS_vocab:gasandparticlePCB167massconcentration</v>
      </c>
      <c r="B2574" s="13" t="s">
        <v>8786</v>
      </c>
      <c r="C2574" s="12"/>
      <c r="D2574" s="13" t="s">
        <v>9089</v>
      </c>
      <c r="E2574" s="13" t="s">
        <v>8990</v>
      </c>
      <c r="F2574" s="12"/>
      <c r="G2574" s="12"/>
      <c r="H2574" s="12"/>
      <c r="I2574" s="12" t="s">
        <v>90</v>
      </c>
      <c r="J2574" s="13" t="s">
        <v>6163</v>
      </c>
      <c r="K2574" s="13" t="s">
        <v>9338</v>
      </c>
      <c r="L2574" s="13"/>
      <c r="M2574" s="12"/>
      <c r="N2574" s="18" t="s">
        <v>5047</v>
      </c>
      <c r="O2574" s="12"/>
      <c r="P2574" s="12"/>
      <c r="Q2574" s="12"/>
      <c r="R2574" s="12"/>
    </row>
    <row r="2575" spans="1:18" ht="15" customHeight="1">
      <c r="A2575" s="11" t="str">
        <f t="shared" si="46"/>
        <v>ACTRIS_vocab:gasandparticlePCB169massconcentration</v>
      </c>
      <c r="B2575" s="13" t="s">
        <v>8787</v>
      </c>
      <c r="C2575" s="12"/>
      <c r="D2575" s="13" t="s">
        <v>9090</v>
      </c>
      <c r="E2575" s="13" t="s">
        <v>8990</v>
      </c>
      <c r="F2575" s="12"/>
      <c r="G2575" s="12"/>
      <c r="H2575" s="12"/>
      <c r="I2575" s="12" t="s">
        <v>90</v>
      </c>
      <c r="J2575" s="13" t="s">
        <v>6164</v>
      </c>
      <c r="K2575" s="13" t="s">
        <v>9338</v>
      </c>
      <c r="L2575" s="13"/>
      <c r="M2575" s="12"/>
      <c r="N2575" s="18" t="s">
        <v>5047</v>
      </c>
      <c r="O2575" s="12"/>
      <c r="P2575" s="12"/>
      <c r="Q2575" s="12"/>
      <c r="R2575" s="12"/>
    </row>
    <row r="2576" spans="1:18" ht="15" customHeight="1">
      <c r="A2576" s="11" t="str">
        <f t="shared" si="46"/>
        <v>ACTRIS_vocab:gasandparticlePCB17massconcentration</v>
      </c>
      <c r="B2576" s="13" t="s">
        <v>8788</v>
      </c>
      <c r="C2576" s="12"/>
      <c r="D2576" s="13" t="s">
        <v>9091</v>
      </c>
      <c r="E2576" s="13" t="s">
        <v>8990</v>
      </c>
      <c r="F2576" s="12"/>
      <c r="G2576" s="12"/>
      <c r="H2576" s="12"/>
      <c r="I2576" s="12" t="s">
        <v>90</v>
      </c>
      <c r="J2576" s="13" t="s">
        <v>6165</v>
      </c>
      <c r="K2576" s="13" t="s">
        <v>9338</v>
      </c>
      <c r="L2576" s="13"/>
      <c r="M2576" s="12"/>
      <c r="N2576" s="18" t="s">
        <v>5047</v>
      </c>
      <c r="O2576" s="12"/>
      <c r="P2576" s="12"/>
      <c r="Q2576" s="12"/>
      <c r="R2576" s="12"/>
    </row>
    <row r="2577" spans="1:18" ht="15" customHeight="1">
      <c r="A2577" s="11" t="str">
        <f t="shared" si="46"/>
        <v>ACTRIS_vocab:gasandparticlePCB170massconcentration</v>
      </c>
      <c r="B2577" s="13" t="s">
        <v>8789</v>
      </c>
      <c r="C2577" s="12"/>
      <c r="D2577" s="13" t="s">
        <v>9092</v>
      </c>
      <c r="E2577" s="13" t="s">
        <v>8990</v>
      </c>
      <c r="F2577" s="12"/>
      <c r="G2577" s="12"/>
      <c r="H2577" s="12"/>
      <c r="I2577" s="12" t="s">
        <v>90</v>
      </c>
      <c r="J2577" s="13" t="s">
        <v>6166</v>
      </c>
      <c r="K2577" s="13" t="s">
        <v>9338</v>
      </c>
      <c r="L2577" s="13"/>
      <c r="M2577" s="12"/>
      <c r="N2577" s="18" t="s">
        <v>5047</v>
      </c>
      <c r="O2577" s="12"/>
      <c r="P2577" s="12"/>
      <c r="Q2577" s="12"/>
      <c r="R2577" s="12"/>
    </row>
    <row r="2578" spans="1:18" ht="15" customHeight="1">
      <c r="A2578" s="11" t="str">
        <f t="shared" si="46"/>
        <v>ACTRIS_vocab:gasandparticlePCB171massconcentration</v>
      </c>
      <c r="B2578" s="13" t="s">
        <v>8790</v>
      </c>
      <c r="C2578" s="12"/>
      <c r="D2578" s="13" t="s">
        <v>9093</v>
      </c>
      <c r="E2578" s="13" t="s">
        <v>8990</v>
      </c>
      <c r="F2578" s="12"/>
      <c r="G2578" s="12"/>
      <c r="H2578" s="12"/>
      <c r="I2578" s="12" t="s">
        <v>90</v>
      </c>
      <c r="J2578" s="13" t="s">
        <v>6167</v>
      </c>
      <c r="K2578" s="13" t="s">
        <v>9338</v>
      </c>
      <c r="L2578" s="13"/>
      <c r="M2578" s="12"/>
      <c r="N2578" s="18" t="s">
        <v>5047</v>
      </c>
      <c r="O2578" s="12"/>
      <c r="P2578" s="12"/>
      <c r="Q2578" s="12"/>
      <c r="R2578" s="12"/>
    </row>
    <row r="2579" spans="1:18" ht="15" customHeight="1">
      <c r="A2579" s="11" t="str">
        <f t="shared" si="46"/>
        <v>ACTRIS_vocab:gasandparticlePCB172massconcentration</v>
      </c>
      <c r="B2579" s="13" t="s">
        <v>8791</v>
      </c>
      <c r="C2579" s="12"/>
      <c r="D2579" s="13" t="s">
        <v>9094</v>
      </c>
      <c r="E2579" s="13" t="s">
        <v>8990</v>
      </c>
      <c r="F2579" s="12"/>
      <c r="G2579" s="12"/>
      <c r="H2579" s="12"/>
      <c r="I2579" s="12" t="s">
        <v>90</v>
      </c>
      <c r="J2579" s="13" t="s">
        <v>9292</v>
      </c>
      <c r="K2579" s="13" t="s">
        <v>9338</v>
      </c>
      <c r="L2579" s="13"/>
      <c r="M2579" s="12"/>
      <c r="N2579" s="18" t="s">
        <v>5047</v>
      </c>
      <c r="O2579" s="12"/>
      <c r="P2579" s="12"/>
      <c r="Q2579" s="12"/>
      <c r="R2579" s="12"/>
    </row>
    <row r="2580" spans="1:18" ht="15" customHeight="1">
      <c r="A2580" s="11" t="str">
        <f t="shared" si="46"/>
        <v>ACTRIS_vocab:gasandparticlePCB173massconcentration</v>
      </c>
      <c r="B2580" s="13" t="s">
        <v>8792</v>
      </c>
      <c r="C2580" s="12"/>
      <c r="D2580" s="13" t="s">
        <v>9095</v>
      </c>
      <c r="E2580" s="13" t="s">
        <v>8990</v>
      </c>
      <c r="F2580" s="12"/>
      <c r="G2580" s="12"/>
      <c r="H2580" s="12"/>
      <c r="I2580" s="12" t="s">
        <v>90</v>
      </c>
      <c r="J2580" s="13" t="s">
        <v>9293</v>
      </c>
      <c r="K2580" s="13" t="s">
        <v>9338</v>
      </c>
      <c r="L2580" s="13"/>
      <c r="M2580" s="12"/>
      <c r="N2580" s="18" t="s">
        <v>5047</v>
      </c>
      <c r="O2580" s="12"/>
      <c r="P2580" s="12"/>
      <c r="Q2580" s="12"/>
      <c r="R2580" s="12"/>
    </row>
    <row r="2581" spans="1:18" ht="15" customHeight="1">
      <c r="A2581" s="11" t="str">
        <f t="shared" si="46"/>
        <v>ACTRIS_vocab:gasandparticlePCB174massconcentration</v>
      </c>
      <c r="B2581" s="13" t="s">
        <v>8793</v>
      </c>
      <c r="C2581" s="12"/>
      <c r="D2581" s="13" t="s">
        <v>9096</v>
      </c>
      <c r="E2581" s="13" t="s">
        <v>8990</v>
      </c>
      <c r="F2581" s="12"/>
      <c r="G2581" s="12"/>
      <c r="H2581" s="12"/>
      <c r="I2581" s="12" t="s">
        <v>90</v>
      </c>
      <c r="J2581" s="13" t="s">
        <v>6235</v>
      </c>
      <c r="K2581" s="13" t="s">
        <v>9338</v>
      </c>
      <c r="L2581" s="13"/>
      <c r="M2581" s="12"/>
      <c r="N2581" s="18" t="s">
        <v>5047</v>
      </c>
      <c r="O2581" s="12"/>
      <c r="P2581" s="12"/>
      <c r="Q2581" s="12"/>
      <c r="R2581" s="12"/>
    </row>
    <row r="2582" spans="1:18" ht="15" customHeight="1">
      <c r="A2582" s="11" t="str">
        <f t="shared" si="46"/>
        <v>ACTRIS_vocab:gasandparticlePCB175massconcentration</v>
      </c>
      <c r="B2582" s="13" t="s">
        <v>8794</v>
      </c>
      <c r="C2582" s="12"/>
      <c r="D2582" s="13" t="s">
        <v>9097</v>
      </c>
      <c r="E2582" s="13" t="s">
        <v>8990</v>
      </c>
      <c r="F2582" s="12"/>
      <c r="G2582" s="12"/>
      <c r="H2582" s="12"/>
      <c r="I2582" s="12" t="s">
        <v>90</v>
      </c>
      <c r="J2582" s="13" t="s">
        <v>6236</v>
      </c>
      <c r="K2582" s="13" t="s">
        <v>9338</v>
      </c>
      <c r="L2582" s="13"/>
      <c r="M2582" s="12"/>
      <c r="N2582" s="18" t="s">
        <v>5047</v>
      </c>
      <c r="O2582" s="12"/>
      <c r="P2582" s="12"/>
      <c r="Q2582" s="12"/>
      <c r="R2582" s="12"/>
    </row>
    <row r="2583" spans="1:18" ht="15" customHeight="1">
      <c r="A2583" s="11" t="str">
        <f t="shared" si="46"/>
        <v>ACTRIS_vocab:gasandparticlePCB176massconcentration</v>
      </c>
      <c r="B2583" s="13" t="s">
        <v>8795</v>
      </c>
      <c r="C2583" s="12"/>
      <c r="D2583" s="13" t="s">
        <v>9098</v>
      </c>
      <c r="E2583" s="13" t="s">
        <v>8990</v>
      </c>
      <c r="F2583" s="12"/>
      <c r="G2583" s="12"/>
      <c r="H2583" s="12"/>
      <c r="I2583" s="12" t="s">
        <v>90</v>
      </c>
      <c r="J2583" s="13" t="s">
        <v>9294</v>
      </c>
      <c r="K2583" s="13" t="s">
        <v>9338</v>
      </c>
      <c r="L2583" s="13"/>
      <c r="M2583" s="12"/>
      <c r="N2583" s="18" t="s">
        <v>5047</v>
      </c>
      <c r="O2583" s="12"/>
      <c r="P2583" s="12"/>
      <c r="Q2583" s="12"/>
      <c r="R2583" s="12"/>
    </row>
    <row r="2584" spans="1:18" ht="15" customHeight="1">
      <c r="A2584" s="11" t="str">
        <f t="shared" si="46"/>
        <v>ACTRIS_vocab:gasandparticlePCB177massconcentration</v>
      </c>
      <c r="B2584" s="13" t="s">
        <v>8796</v>
      </c>
      <c r="C2584" s="12"/>
      <c r="D2584" s="13" t="s">
        <v>9099</v>
      </c>
      <c r="E2584" s="13" t="s">
        <v>8990</v>
      </c>
      <c r="F2584" s="12"/>
      <c r="G2584" s="12"/>
      <c r="H2584" s="12"/>
      <c r="I2584" s="12" t="s">
        <v>90</v>
      </c>
      <c r="J2584" s="13" t="s">
        <v>6237</v>
      </c>
      <c r="K2584" s="13" t="s">
        <v>9338</v>
      </c>
      <c r="L2584" s="13"/>
      <c r="M2584" s="12"/>
      <c r="N2584" s="18" t="s">
        <v>5047</v>
      </c>
      <c r="O2584" s="12"/>
      <c r="P2584" s="12"/>
      <c r="Q2584" s="12"/>
      <c r="R2584" s="12"/>
    </row>
    <row r="2585" spans="1:18" ht="15" customHeight="1">
      <c r="A2585" s="11" t="str">
        <f t="shared" si="46"/>
        <v>ACTRIS_vocab:gasandparticlePCB178massconcentration</v>
      </c>
      <c r="B2585" s="13" t="s">
        <v>8797</v>
      </c>
      <c r="C2585" s="12"/>
      <c r="D2585" s="13" t="s">
        <v>9100</v>
      </c>
      <c r="E2585" s="13" t="s">
        <v>8990</v>
      </c>
      <c r="F2585" s="12"/>
      <c r="G2585" s="12"/>
      <c r="H2585" s="12"/>
      <c r="I2585" s="12" t="s">
        <v>90</v>
      </c>
      <c r="J2585" s="13" t="s">
        <v>6238</v>
      </c>
      <c r="K2585" s="13" t="s">
        <v>9338</v>
      </c>
      <c r="L2585" s="13"/>
      <c r="M2585" s="12"/>
      <c r="N2585" s="18" t="s">
        <v>5047</v>
      </c>
      <c r="O2585" s="12"/>
      <c r="P2585" s="12"/>
      <c r="Q2585" s="12"/>
      <c r="R2585" s="12"/>
    </row>
    <row r="2586" spans="1:18" ht="15" customHeight="1">
      <c r="A2586" s="11" t="str">
        <f t="shared" si="46"/>
        <v>ACTRIS_vocab:gasandparticlePCB179massconcentration</v>
      </c>
      <c r="B2586" s="13" t="s">
        <v>8798</v>
      </c>
      <c r="C2586" s="12"/>
      <c r="D2586" s="13" t="s">
        <v>9101</v>
      </c>
      <c r="E2586" s="13" t="s">
        <v>8990</v>
      </c>
      <c r="F2586" s="12"/>
      <c r="G2586" s="12"/>
      <c r="H2586" s="12"/>
      <c r="I2586" s="12" t="s">
        <v>90</v>
      </c>
      <c r="J2586" s="13" t="s">
        <v>6239</v>
      </c>
      <c r="K2586" s="13" t="s">
        <v>9338</v>
      </c>
      <c r="L2586" s="13"/>
      <c r="M2586" s="12"/>
      <c r="N2586" s="18" t="s">
        <v>5047</v>
      </c>
      <c r="O2586" s="12"/>
      <c r="P2586" s="12"/>
      <c r="Q2586" s="12"/>
      <c r="R2586" s="12"/>
    </row>
    <row r="2587" spans="1:18" ht="15" customHeight="1">
      <c r="A2587" s="11" t="str">
        <f t="shared" si="46"/>
        <v>ACTRIS_vocab:gasandparticlePCB18massconcentration</v>
      </c>
      <c r="B2587" s="13" t="s">
        <v>8799</v>
      </c>
      <c r="C2587" s="12"/>
      <c r="D2587" s="13" t="s">
        <v>9102</v>
      </c>
      <c r="E2587" s="13" t="s">
        <v>8990</v>
      </c>
      <c r="F2587" s="12"/>
      <c r="G2587" s="12"/>
      <c r="H2587" s="12"/>
      <c r="I2587" s="12" t="s">
        <v>90</v>
      </c>
      <c r="J2587" s="13" t="s">
        <v>6240</v>
      </c>
      <c r="K2587" s="13" t="s">
        <v>9338</v>
      </c>
      <c r="L2587" s="13"/>
      <c r="M2587" s="12"/>
      <c r="N2587" s="18" t="s">
        <v>5047</v>
      </c>
      <c r="O2587" s="12"/>
      <c r="P2587" s="12"/>
      <c r="Q2587" s="12"/>
      <c r="R2587" s="12"/>
    </row>
    <row r="2588" spans="1:18" ht="15" customHeight="1">
      <c r="A2588" s="11" t="str">
        <f t="shared" si="46"/>
        <v>ACTRIS_vocab:gasandparticlePCB180massconcentration</v>
      </c>
      <c r="B2588" s="13" t="s">
        <v>8800</v>
      </c>
      <c r="C2588" s="12"/>
      <c r="D2588" s="13" t="s">
        <v>9103</v>
      </c>
      <c r="E2588" s="13" t="s">
        <v>8990</v>
      </c>
      <c r="F2588" s="12"/>
      <c r="G2588" s="12"/>
      <c r="H2588" s="12"/>
      <c r="I2588" s="12" t="s">
        <v>90</v>
      </c>
      <c r="J2588" s="13" t="s">
        <v>6241</v>
      </c>
      <c r="K2588" s="13" t="s">
        <v>9338</v>
      </c>
      <c r="L2588" s="13"/>
      <c r="M2588" s="12"/>
      <c r="N2588" s="18" t="s">
        <v>5047</v>
      </c>
      <c r="O2588" s="12"/>
      <c r="P2588" s="12"/>
      <c r="Q2588" s="12"/>
      <c r="R2588" s="12"/>
    </row>
    <row r="2589" spans="1:18" ht="15" customHeight="1">
      <c r="A2589" s="11" t="str">
        <f t="shared" si="46"/>
        <v>ACTRIS_vocab:gasandparticlePCB183massconcentration</v>
      </c>
      <c r="B2589" s="13" t="s">
        <v>8801</v>
      </c>
      <c r="C2589" s="12"/>
      <c r="D2589" s="13" t="s">
        <v>9104</v>
      </c>
      <c r="E2589" s="13" t="s">
        <v>8990</v>
      </c>
      <c r="F2589" s="12"/>
      <c r="G2589" s="12"/>
      <c r="H2589" s="12"/>
      <c r="I2589" s="12" t="s">
        <v>90</v>
      </c>
      <c r="J2589" s="13" t="s">
        <v>6242</v>
      </c>
      <c r="K2589" s="13" t="s">
        <v>9338</v>
      </c>
      <c r="L2589" s="13"/>
      <c r="M2589" s="12"/>
      <c r="N2589" s="18" t="s">
        <v>5047</v>
      </c>
      <c r="O2589" s="12"/>
      <c r="P2589" s="12"/>
      <c r="Q2589" s="12"/>
      <c r="R2589" s="12"/>
    </row>
    <row r="2590" spans="1:18" ht="15" customHeight="1">
      <c r="A2590" s="11" t="str">
        <f t="shared" si="46"/>
        <v>ACTRIS_vocab:gasandparticlePCB185massconcentration</v>
      </c>
      <c r="B2590" s="13" t="s">
        <v>8802</v>
      </c>
      <c r="C2590" s="12"/>
      <c r="D2590" s="13" t="s">
        <v>9105</v>
      </c>
      <c r="E2590" s="13" t="s">
        <v>8990</v>
      </c>
      <c r="F2590" s="12"/>
      <c r="G2590" s="12"/>
      <c r="H2590" s="12"/>
      <c r="I2590" s="12" t="s">
        <v>90</v>
      </c>
      <c r="J2590" s="13" t="s">
        <v>6243</v>
      </c>
      <c r="K2590" s="13" t="s">
        <v>9338</v>
      </c>
      <c r="L2590" s="13"/>
      <c r="M2590" s="12"/>
      <c r="N2590" s="18" t="s">
        <v>5047</v>
      </c>
      <c r="O2590" s="12"/>
      <c r="P2590" s="12"/>
      <c r="Q2590" s="12"/>
      <c r="R2590" s="12"/>
    </row>
    <row r="2591" spans="1:18" ht="15" customHeight="1">
      <c r="A2591" s="11" t="str">
        <f t="shared" si="46"/>
        <v>ACTRIS_vocab:gasandparticlePCB187massconcentration</v>
      </c>
      <c r="B2591" s="13" t="s">
        <v>8803</v>
      </c>
      <c r="C2591" s="12"/>
      <c r="D2591" s="13" t="s">
        <v>9106</v>
      </c>
      <c r="E2591" s="13" t="s">
        <v>8990</v>
      </c>
      <c r="F2591" s="12"/>
      <c r="G2591" s="12"/>
      <c r="H2591" s="12"/>
      <c r="I2591" s="12" t="s">
        <v>90</v>
      </c>
      <c r="J2591" s="13" t="s">
        <v>6244</v>
      </c>
      <c r="K2591" s="13" t="s">
        <v>9338</v>
      </c>
      <c r="L2591" s="13"/>
      <c r="M2591" s="12"/>
      <c r="N2591" s="18" t="s">
        <v>5047</v>
      </c>
      <c r="O2591" s="12"/>
      <c r="P2591" s="12"/>
      <c r="Q2591" s="12"/>
      <c r="R2591" s="12"/>
    </row>
    <row r="2592" spans="1:18" ht="15" customHeight="1">
      <c r="A2592" s="11" t="str">
        <f t="shared" si="46"/>
        <v>ACTRIS_vocab:gasandparticlePCB188massconcentration</v>
      </c>
      <c r="B2592" s="13" t="s">
        <v>8804</v>
      </c>
      <c r="C2592" s="12"/>
      <c r="D2592" s="13" t="s">
        <v>9107</v>
      </c>
      <c r="E2592" s="13" t="s">
        <v>8990</v>
      </c>
      <c r="F2592" s="12"/>
      <c r="G2592" s="12"/>
      <c r="H2592" s="12"/>
      <c r="I2592" s="12" t="s">
        <v>90</v>
      </c>
      <c r="J2592" s="13" t="s">
        <v>6311</v>
      </c>
      <c r="K2592" s="13" t="s">
        <v>9338</v>
      </c>
      <c r="L2592" s="13"/>
      <c r="M2592" s="12"/>
      <c r="N2592" s="18" t="s">
        <v>5047</v>
      </c>
      <c r="O2592" s="12"/>
      <c r="P2592" s="12"/>
      <c r="Q2592" s="12"/>
      <c r="R2592" s="12"/>
    </row>
    <row r="2593" spans="1:18" ht="15" customHeight="1">
      <c r="A2593" s="11" t="str">
        <f t="shared" si="46"/>
        <v>ACTRIS_vocab:gasandparticlePCB189massconcentration</v>
      </c>
      <c r="B2593" s="13" t="s">
        <v>8805</v>
      </c>
      <c r="C2593" s="12"/>
      <c r="D2593" s="13" t="s">
        <v>9108</v>
      </c>
      <c r="E2593" s="13" t="s">
        <v>8990</v>
      </c>
      <c r="F2593" s="12"/>
      <c r="G2593" s="12"/>
      <c r="H2593" s="12"/>
      <c r="I2593" s="12" t="s">
        <v>90</v>
      </c>
      <c r="J2593" s="13" t="s">
        <v>6312</v>
      </c>
      <c r="K2593" s="13" t="s">
        <v>9338</v>
      </c>
      <c r="L2593" s="13"/>
      <c r="M2593" s="12"/>
      <c r="N2593" s="18" t="s">
        <v>5047</v>
      </c>
      <c r="O2593" s="12"/>
      <c r="P2593" s="12"/>
      <c r="Q2593" s="12"/>
      <c r="R2593" s="12"/>
    </row>
    <row r="2594" spans="1:18" ht="15" customHeight="1">
      <c r="A2594" s="11" t="str">
        <f t="shared" si="46"/>
        <v>ACTRIS_vocab:gasandparticlePCB19massconcentration</v>
      </c>
      <c r="B2594" s="13" t="s">
        <v>8806</v>
      </c>
      <c r="C2594" s="12"/>
      <c r="D2594" s="13" t="s">
        <v>9109</v>
      </c>
      <c r="E2594" s="13" t="s">
        <v>8990</v>
      </c>
      <c r="F2594" s="12"/>
      <c r="G2594" s="12"/>
      <c r="H2594" s="12"/>
      <c r="I2594" s="12" t="s">
        <v>90</v>
      </c>
      <c r="J2594" s="13" t="s">
        <v>6313</v>
      </c>
      <c r="K2594" s="13" t="s">
        <v>9338</v>
      </c>
      <c r="L2594" s="13"/>
      <c r="M2594" s="12"/>
      <c r="N2594" s="18" t="s">
        <v>5047</v>
      </c>
      <c r="O2594" s="12"/>
      <c r="P2594" s="12"/>
      <c r="Q2594" s="12"/>
      <c r="R2594" s="12"/>
    </row>
    <row r="2595" spans="1:18" ht="15" customHeight="1">
      <c r="A2595" s="11" t="str">
        <f t="shared" si="46"/>
        <v>ACTRIS_vocab:gasandparticlePCB191massconcentration</v>
      </c>
      <c r="B2595" s="13" t="s">
        <v>8807</v>
      </c>
      <c r="C2595" s="12"/>
      <c r="D2595" s="13" t="s">
        <v>9110</v>
      </c>
      <c r="E2595" s="13" t="s">
        <v>8990</v>
      </c>
      <c r="F2595" s="12"/>
      <c r="G2595" s="12"/>
      <c r="H2595" s="12"/>
      <c r="I2595" s="12" t="s">
        <v>90</v>
      </c>
      <c r="J2595" s="13" t="s">
        <v>6314</v>
      </c>
      <c r="K2595" s="13" t="s">
        <v>9338</v>
      </c>
      <c r="L2595" s="13"/>
      <c r="M2595" s="12"/>
      <c r="N2595" s="18" t="s">
        <v>5047</v>
      </c>
      <c r="O2595" s="12"/>
      <c r="P2595" s="12"/>
      <c r="Q2595" s="12"/>
      <c r="R2595" s="12"/>
    </row>
    <row r="2596" spans="1:18" ht="15" customHeight="1">
      <c r="A2596" s="11" t="str">
        <f t="shared" si="46"/>
        <v>ACTRIS_vocab:gasandparticlePCB193massconcentration</v>
      </c>
      <c r="B2596" s="13" t="s">
        <v>8808</v>
      </c>
      <c r="C2596" s="12"/>
      <c r="D2596" s="13" t="s">
        <v>9111</v>
      </c>
      <c r="E2596" s="13" t="s">
        <v>8990</v>
      </c>
      <c r="F2596" s="12"/>
      <c r="G2596" s="12"/>
      <c r="H2596" s="12"/>
      <c r="I2596" s="12" t="s">
        <v>90</v>
      </c>
      <c r="J2596" s="13" t="s">
        <v>6315</v>
      </c>
      <c r="K2596" s="13" t="s">
        <v>9338</v>
      </c>
      <c r="L2596" s="13"/>
      <c r="M2596" s="12"/>
      <c r="N2596" s="18" t="s">
        <v>5047</v>
      </c>
      <c r="O2596" s="12"/>
      <c r="P2596" s="12"/>
      <c r="Q2596" s="12"/>
      <c r="R2596" s="12"/>
    </row>
    <row r="2597" spans="1:18" ht="15" customHeight="1">
      <c r="A2597" s="11" t="str">
        <f t="shared" si="46"/>
        <v>ACTRIS_vocab:gasandparticlePCB194massconcentration</v>
      </c>
      <c r="B2597" s="13" t="s">
        <v>8809</v>
      </c>
      <c r="C2597" s="12"/>
      <c r="D2597" s="13" t="s">
        <v>9112</v>
      </c>
      <c r="E2597" s="13" t="s">
        <v>8990</v>
      </c>
      <c r="F2597" s="12"/>
      <c r="G2597" s="12"/>
      <c r="H2597" s="12"/>
      <c r="I2597" s="12" t="s">
        <v>90</v>
      </c>
      <c r="J2597" s="13" t="s">
        <v>6316</v>
      </c>
      <c r="K2597" s="13" t="s">
        <v>9338</v>
      </c>
      <c r="L2597" s="13"/>
      <c r="M2597" s="12"/>
      <c r="N2597" s="18" t="s">
        <v>5047</v>
      </c>
      <c r="O2597" s="12"/>
      <c r="P2597" s="12"/>
      <c r="Q2597" s="12"/>
      <c r="R2597" s="12"/>
    </row>
    <row r="2598" spans="1:18" ht="15" customHeight="1">
      <c r="A2598" s="11" t="str">
        <f t="shared" si="46"/>
        <v>ACTRIS_vocab:gasandparticlePCB195massconcentration</v>
      </c>
      <c r="B2598" s="13" t="s">
        <v>8810</v>
      </c>
      <c r="C2598" s="12"/>
      <c r="D2598" s="13" t="s">
        <v>9113</v>
      </c>
      <c r="E2598" s="13" t="s">
        <v>8990</v>
      </c>
      <c r="F2598" s="12"/>
      <c r="G2598" s="12"/>
      <c r="H2598" s="12"/>
      <c r="I2598" s="12" t="s">
        <v>90</v>
      </c>
      <c r="J2598" s="13" t="s">
        <v>6317</v>
      </c>
      <c r="K2598" s="13" t="s">
        <v>9338</v>
      </c>
      <c r="L2598" s="13"/>
      <c r="M2598" s="12"/>
      <c r="N2598" s="18" t="s">
        <v>5047</v>
      </c>
      <c r="O2598" s="12"/>
      <c r="P2598" s="12"/>
      <c r="Q2598" s="12"/>
      <c r="R2598" s="12"/>
    </row>
    <row r="2599" spans="1:18" ht="15" customHeight="1">
      <c r="A2599" s="11" t="str">
        <f t="shared" si="46"/>
        <v>ACTRIS_vocab:gasandparticlePCB197massconcentration</v>
      </c>
      <c r="B2599" s="13" t="s">
        <v>8811</v>
      </c>
      <c r="C2599" s="12"/>
      <c r="D2599" s="13" t="s">
        <v>9114</v>
      </c>
      <c r="E2599" s="13" t="s">
        <v>8990</v>
      </c>
      <c r="F2599" s="12"/>
      <c r="G2599" s="12"/>
      <c r="H2599" s="12"/>
      <c r="I2599" s="12" t="s">
        <v>90</v>
      </c>
      <c r="J2599" s="13" t="s">
        <v>9295</v>
      </c>
      <c r="K2599" s="13" t="s">
        <v>9338</v>
      </c>
      <c r="L2599" s="13"/>
      <c r="M2599" s="12"/>
      <c r="N2599" s="18" t="s">
        <v>5047</v>
      </c>
      <c r="O2599" s="12"/>
      <c r="P2599" s="12"/>
      <c r="Q2599" s="12"/>
      <c r="R2599" s="12"/>
    </row>
    <row r="2600" spans="1:18" ht="15" customHeight="1">
      <c r="A2600" s="11" t="str">
        <f t="shared" si="46"/>
        <v>ACTRIS_vocab:gasandparticlePCB198massconcentration</v>
      </c>
      <c r="B2600" s="13" t="s">
        <v>8812</v>
      </c>
      <c r="C2600" s="12"/>
      <c r="D2600" s="13" t="s">
        <v>9115</v>
      </c>
      <c r="E2600" s="13" t="s">
        <v>8990</v>
      </c>
      <c r="F2600" s="12"/>
      <c r="G2600" s="12"/>
      <c r="H2600" s="12"/>
      <c r="I2600" s="12" t="s">
        <v>90</v>
      </c>
      <c r="J2600" s="13" t="s">
        <v>6318</v>
      </c>
      <c r="K2600" s="13" t="s">
        <v>9338</v>
      </c>
      <c r="L2600" s="13"/>
      <c r="M2600" s="12"/>
      <c r="N2600" s="18" t="s">
        <v>5047</v>
      </c>
      <c r="O2600" s="12"/>
      <c r="P2600" s="12"/>
      <c r="Q2600" s="12"/>
      <c r="R2600" s="12"/>
    </row>
    <row r="2601" spans="1:18" ht="15" customHeight="1">
      <c r="A2601" s="11" t="str">
        <f t="shared" si="46"/>
        <v>ACTRIS_vocab:gasandparticlePCB199massconcentration</v>
      </c>
      <c r="B2601" s="13" t="s">
        <v>8813</v>
      </c>
      <c r="C2601" s="12"/>
      <c r="D2601" s="13" t="s">
        <v>9116</v>
      </c>
      <c r="E2601" s="13" t="s">
        <v>8990</v>
      </c>
      <c r="F2601" s="12"/>
      <c r="G2601" s="12"/>
      <c r="H2601" s="12"/>
      <c r="I2601" s="12" t="s">
        <v>90</v>
      </c>
      <c r="J2601" s="13" t="s">
        <v>6319</v>
      </c>
      <c r="K2601" s="13" t="s">
        <v>9338</v>
      </c>
      <c r="L2601" s="13"/>
      <c r="M2601" s="12"/>
      <c r="N2601" s="18" t="s">
        <v>5047</v>
      </c>
      <c r="O2601" s="12"/>
      <c r="P2601" s="12"/>
      <c r="Q2601" s="12"/>
      <c r="R2601" s="12"/>
    </row>
    <row r="2602" spans="1:18" ht="15" customHeight="1">
      <c r="A2602" s="11" t="str">
        <f t="shared" si="46"/>
        <v>ACTRIS_vocab:gasandparticlePCB200massconcentration</v>
      </c>
      <c r="B2602" s="13" t="s">
        <v>8814</v>
      </c>
      <c r="C2602" s="12"/>
      <c r="D2602" s="13" t="s">
        <v>9117</v>
      </c>
      <c r="E2602" s="13" t="s">
        <v>8990</v>
      </c>
      <c r="F2602" s="12"/>
      <c r="G2602" s="12"/>
      <c r="H2602" s="12"/>
      <c r="I2602" s="12" t="s">
        <v>90</v>
      </c>
      <c r="J2602" s="13" t="s">
        <v>6320</v>
      </c>
      <c r="K2602" s="13" t="s">
        <v>9338</v>
      </c>
      <c r="L2602" s="13"/>
      <c r="M2602" s="12"/>
      <c r="N2602" s="18" t="s">
        <v>5047</v>
      </c>
      <c r="O2602" s="12"/>
      <c r="P2602" s="12"/>
      <c r="Q2602" s="12"/>
      <c r="R2602" s="12"/>
    </row>
    <row r="2603" spans="1:18" ht="15" customHeight="1">
      <c r="A2603" s="11" t="str">
        <f t="shared" si="46"/>
        <v>ACTRIS_vocab:gasandparticlePCB201massconcentration</v>
      </c>
      <c r="B2603" s="13" t="s">
        <v>8815</v>
      </c>
      <c r="C2603" s="12"/>
      <c r="D2603" s="13" t="s">
        <v>9118</v>
      </c>
      <c r="E2603" s="13" t="s">
        <v>8990</v>
      </c>
      <c r="F2603" s="12"/>
      <c r="G2603" s="12"/>
      <c r="H2603" s="12"/>
      <c r="I2603" s="12" t="s">
        <v>90</v>
      </c>
      <c r="J2603" s="13" t="s">
        <v>6387</v>
      </c>
      <c r="K2603" s="13" t="s">
        <v>9338</v>
      </c>
      <c r="L2603" s="13"/>
      <c r="M2603" s="12"/>
      <c r="N2603" s="18" t="s">
        <v>5047</v>
      </c>
      <c r="O2603" s="12"/>
      <c r="P2603" s="12"/>
      <c r="Q2603" s="12"/>
      <c r="R2603" s="12"/>
    </row>
    <row r="2604" spans="1:18" ht="15" customHeight="1">
      <c r="A2604" s="11" t="str">
        <f t="shared" si="46"/>
        <v>ACTRIS_vocab:gasandparticlePCB202massconcentration</v>
      </c>
      <c r="B2604" s="13" t="s">
        <v>8816</v>
      </c>
      <c r="C2604" s="12"/>
      <c r="D2604" s="13" t="s">
        <v>9119</v>
      </c>
      <c r="E2604" s="13" t="s">
        <v>8990</v>
      </c>
      <c r="F2604" s="12"/>
      <c r="G2604" s="12"/>
      <c r="H2604" s="12"/>
      <c r="I2604" s="12" t="s">
        <v>90</v>
      </c>
      <c r="J2604" s="13" t="s">
        <v>6388</v>
      </c>
      <c r="K2604" s="13" t="s">
        <v>9338</v>
      </c>
      <c r="L2604" s="13"/>
      <c r="M2604" s="12"/>
      <c r="N2604" s="18" t="s">
        <v>5047</v>
      </c>
      <c r="O2604" s="12"/>
      <c r="P2604" s="12"/>
      <c r="Q2604" s="12"/>
      <c r="R2604" s="12"/>
    </row>
    <row r="2605" spans="1:18" ht="15" customHeight="1">
      <c r="A2605" s="11" t="str">
        <f t="shared" si="46"/>
        <v>ACTRIS_vocab:gasandparticlePCB204massconcentration</v>
      </c>
      <c r="B2605" s="13" t="s">
        <v>8817</v>
      </c>
      <c r="C2605" s="12"/>
      <c r="D2605" s="13" t="s">
        <v>9120</v>
      </c>
      <c r="E2605" s="13" t="s">
        <v>8990</v>
      </c>
      <c r="F2605" s="12"/>
      <c r="G2605" s="12"/>
      <c r="H2605" s="12"/>
      <c r="I2605" s="12" t="s">
        <v>90</v>
      </c>
      <c r="J2605" s="13" t="s">
        <v>9296</v>
      </c>
      <c r="K2605" s="13" t="s">
        <v>9338</v>
      </c>
      <c r="L2605" s="13"/>
      <c r="M2605" s="12"/>
      <c r="N2605" s="18" t="s">
        <v>5047</v>
      </c>
      <c r="O2605" s="12"/>
      <c r="P2605" s="12"/>
      <c r="Q2605" s="12"/>
      <c r="R2605" s="12"/>
    </row>
    <row r="2606" spans="1:18" ht="15" customHeight="1">
      <c r="A2606" s="11" t="str">
        <f t="shared" si="46"/>
        <v>ACTRIS_vocab:gasandparticlePCB205massconcentration</v>
      </c>
      <c r="B2606" s="13" t="s">
        <v>8818</v>
      </c>
      <c r="C2606" s="12"/>
      <c r="D2606" s="13" t="s">
        <v>9121</v>
      </c>
      <c r="E2606" s="13" t="s">
        <v>8990</v>
      </c>
      <c r="F2606" s="12"/>
      <c r="G2606" s="12"/>
      <c r="H2606" s="12"/>
      <c r="I2606" s="12" t="s">
        <v>90</v>
      </c>
      <c r="J2606" s="13" t="s">
        <v>6389</v>
      </c>
      <c r="K2606" s="13" t="s">
        <v>9338</v>
      </c>
      <c r="L2606" s="13"/>
      <c r="M2606" s="12"/>
      <c r="N2606" s="18" t="s">
        <v>5047</v>
      </c>
      <c r="O2606" s="12"/>
      <c r="P2606" s="12"/>
      <c r="Q2606" s="12"/>
      <c r="R2606" s="12"/>
    </row>
    <row r="2607" spans="1:18" ht="15" customHeight="1">
      <c r="A2607" s="11" t="str">
        <f t="shared" si="46"/>
        <v>ACTRIS_vocab:gasandparticlePCB206massconcentration</v>
      </c>
      <c r="B2607" s="13" t="s">
        <v>8819</v>
      </c>
      <c r="C2607" s="12"/>
      <c r="D2607" s="13" t="s">
        <v>9122</v>
      </c>
      <c r="E2607" s="13" t="s">
        <v>8990</v>
      </c>
      <c r="F2607" s="12"/>
      <c r="G2607" s="12"/>
      <c r="H2607" s="12"/>
      <c r="I2607" s="12" t="s">
        <v>90</v>
      </c>
      <c r="J2607" s="13" t="s">
        <v>6390</v>
      </c>
      <c r="K2607" s="13" t="s">
        <v>9338</v>
      </c>
      <c r="L2607" s="13"/>
      <c r="M2607" s="12"/>
      <c r="N2607" s="18" t="s">
        <v>5047</v>
      </c>
      <c r="O2607" s="12"/>
      <c r="P2607" s="12"/>
      <c r="Q2607" s="12"/>
      <c r="R2607" s="12"/>
    </row>
    <row r="2608" spans="1:18" ht="15" customHeight="1">
      <c r="A2608" s="11" t="str">
        <f t="shared" si="46"/>
        <v>ACTRIS_vocab:gasandparticlePCB207massconcentration</v>
      </c>
      <c r="B2608" s="13" t="s">
        <v>8820</v>
      </c>
      <c r="C2608" s="12"/>
      <c r="D2608" s="13" t="s">
        <v>9123</v>
      </c>
      <c r="E2608" s="13" t="s">
        <v>8990</v>
      </c>
      <c r="F2608" s="12"/>
      <c r="G2608" s="12"/>
      <c r="H2608" s="12"/>
      <c r="I2608" s="12" t="s">
        <v>90</v>
      </c>
      <c r="J2608" s="13" t="s">
        <v>6391</v>
      </c>
      <c r="K2608" s="13" t="s">
        <v>9338</v>
      </c>
      <c r="L2608" s="13"/>
      <c r="M2608" s="12"/>
      <c r="N2608" s="18" t="s">
        <v>5047</v>
      </c>
      <c r="O2608" s="12"/>
      <c r="P2608" s="12"/>
      <c r="Q2608" s="12"/>
      <c r="R2608" s="12"/>
    </row>
    <row r="2609" spans="1:18" ht="15" customHeight="1">
      <c r="A2609" s="11" t="str">
        <f t="shared" si="46"/>
        <v>ACTRIS_vocab:gasandparticlePCB208massconcentration</v>
      </c>
      <c r="B2609" s="13" t="s">
        <v>8821</v>
      </c>
      <c r="C2609" s="12"/>
      <c r="D2609" s="13" t="s">
        <v>9124</v>
      </c>
      <c r="E2609" s="13" t="s">
        <v>8990</v>
      </c>
      <c r="F2609" s="12"/>
      <c r="G2609" s="12"/>
      <c r="H2609" s="12"/>
      <c r="I2609" s="12" t="s">
        <v>90</v>
      </c>
      <c r="J2609" s="13" t="s">
        <v>6392</v>
      </c>
      <c r="K2609" s="13" t="s">
        <v>9338</v>
      </c>
      <c r="L2609" s="13"/>
      <c r="M2609" s="12"/>
      <c r="N2609" s="18" t="s">
        <v>5047</v>
      </c>
      <c r="O2609" s="12"/>
      <c r="P2609" s="12"/>
      <c r="Q2609" s="12"/>
      <c r="R2609" s="12"/>
    </row>
    <row r="2610" spans="1:18" ht="15" customHeight="1">
      <c r="A2610" s="11" t="str">
        <f t="shared" si="46"/>
        <v>ACTRIS_vocab:gasandparticlePCB209massconcentration</v>
      </c>
      <c r="B2610" s="13" t="s">
        <v>8822</v>
      </c>
      <c r="C2610" s="12"/>
      <c r="D2610" s="13" t="s">
        <v>9125</v>
      </c>
      <c r="E2610" s="13" t="s">
        <v>8990</v>
      </c>
      <c r="F2610" s="12"/>
      <c r="G2610" s="12"/>
      <c r="H2610" s="12"/>
      <c r="I2610" s="12" t="s">
        <v>90</v>
      </c>
      <c r="J2610" s="13" t="s">
        <v>6393</v>
      </c>
      <c r="K2610" s="13" t="s">
        <v>9338</v>
      </c>
      <c r="L2610" s="13"/>
      <c r="M2610" s="12"/>
      <c r="N2610" s="18" t="s">
        <v>5047</v>
      </c>
      <c r="O2610" s="12"/>
      <c r="P2610" s="12"/>
      <c r="Q2610" s="12"/>
      <c r="R2610" s="12"/>
    </row>
    <row r="2611" spans="1:18" ht="15" customHeight="1">
      <c r="A2611" s="11" t="str">
        <f t="shared" si="46"/>
        <v>ACTRIS_vocab:gasandparticlePCB22massconcentration</v>
      </c>
      <c r="B2611" s="13" t="s">
        <v>8823</v>
      </c>
      <c r="C2611" s="12"/>
      <c r="D2611" s="13" t="s">
        <v>9126</v>
      </c>
      <c r="E2611" s="13" t="s">
        <v>8990</v>
      </c>
      <c r="F2611" s="12"/>
      <c r="G2611" s="12"/>
      <c r="H2611" s="12"/>
      <c r="I2611" s="12" t="s">
        <v>90</v>
      </c>
      <c r="J2611" s="13" t="s">
        <v>6394</v>
      </c>
      <c r="K2611" s="13" t="s">
        <v>9338</v>
      </c>
      <c r="L2611" s="13"/>
      <c r="M2611" s="12"/>
      <c r="N2611" s="18" t="s">
        <v>5047</v>
      </c>
      <c r="O2611" s="12"/>
      <c r="P2611" s="12"/>
      <c r="Q2611" s="12"/>
      <c r="R2611" s="12"/>
    </row>
    <row r="2612" spans="1:18" ht="15" customHeight="1">
      <c r="A2612" s="11" t="str">
        <f t="shared" si="46"/>
        <v>ACTRIS_vocab:gasandparticlePCB25massconcentration</v>
      </c>
      <c r="B2612" s="13" t="s">
        <v>8824</v>
      </c>
      <c r="C2612" s="12"/>
      <c r="D2612" s="13" t="s">
        <v>9127</v>
      </c>
      <c r="E2612" s="13" t="s">
        <v>8990</v>
      </c>
      <c r="F2612" s="12"/>
      <c r="G2612" s="12"/>
      <c r="H2612" s="12"/>
      <c r="I2612" s="12" t="s">
        <v>90</v>
      </c>
      <c r="J2612" s="13" t="s">
        <v>6395</v>
      </c>
      <c r="K2612" s="13" t="s">
        <v>9338</v>
      </c>
      <c r="L2612" s="13"/>
      <c r="M2612" s="12"/>
      <c r="N2612" s="18" t="s">
        <v>5047</v>
      </c>
      <c r="O2612" s="12"/>
      <c r="P2612" s="12"/>
      <c r="Q2612" s="12"/>
      <c r="R2612" s="12"/>
    </row>
    <row r="2613" spans="1:18" ht="15" customHeight="1">
      <c r="A2613" s="11" t="str">
        <f t="shared" si="46"/>
        <v>ACTRIS_vocab:gasandparticlePCB26massconcentration</v>
      </c>
      <c r="B2613" s="13" t="s">
        <v>8825</v>
      </c>
      <c r="C2613" s="12"/>
      <c r="D2613" s="13" t="s">
        <v>9128</v>
      </c>
      <c r="E2613" s="13" t="s">
        <v>8990</v>
      </c>
      <c r="F2613" s="12"/>
      <c r="G2613" s="12"/>
      <c r="H2613" s="12"/>
      <c r="I2613" s="12" t="s">
        <v>90</v>
      </c>
      <c r="J2613" s="13" t="s">
        <v>6396</v>
      </c>
      <c r="K2613" s="13" t="s">
        <v>9338</v>
      </c>
      <c r="L2613" s="13"/>
      <c r="M2613" s="12"/>
      <c r="N2613" s="18" t="s">
        <v>5047</v>
      </c>
      <c r="O2613" s="12"/>
      <c r="P2613" s="12"/>
      <c r="Q2613" s="12"/>
      <c r="R2613" s="12"/>
    </row>
    <row r="2614" spans="1:18" ht="15" customHeight="1">
      <c r="A2614" s="11" t="str">
        <f t="shared" si="46"/>
        <v>ACTRIS_vocab:gasandparticlePCB28massconcentration</v>
      </c>
      <c r="B2614" s="13" t="s">
        <v>8826</v>
      </c>
      <c r="C2614" s="12"/>
      <c r="D2614" s="13" t="s">
        <v>9129</v>
      </c>
      <c r="E2614" s="13" t="s">
        <v>8990</v>
      </c>
      <c r="F2614" s="12"/>
      <c r="G2614" s="12"/>
      <c r="H2614" s="12"/>
      <c r="I2614" s="12" t="s">
        <v>90</v>
      </c>
      <c r="J2614" s="13" t="s">
        <v>6464</v>
      </c>
      <c r="K2614" s="13" t="s">
        <v>9338</v>
      </c>
      <c r="L2614" s="13"/>
      <c r="M2614" s="12"/>
      <c r="N2614" s="18" t="s">
        <v>5047</v>
      </c>
      <c r="O2614" s="12"/>
      <c r="P2614" s="12"/>
      <c r="Q2614" s="12"/>
      <c r="R2614" s="12"/>
    </row>
    <row r="2615" spans="1:18" ht="15" customHeight="1">
      <c r="A2615" s="11" t="str">
        <f t="shared" si="46"/>
        <v>ACTRIS_vocab:gasandparticlePCB3massconcentration</v>
      </c>
      <c r="B2615" s="13" t="s">
        <v>8827</v>
      </c>
      <c r="C2615" s="12"/>
      <c r="D2615" s="13" t="s">
        <v>9130</v>
      </c>
      <c r="E2615" s="13" t="s">
        <v>8990</v>
      </c>
      <c r="F2615" s="12"/>
      <c r="G2615" s="12"/>
      <c r="H2615" s="12"/>
      <c r="I2615" s="12" t="s">
        <v>90</v>
      </c>
      <c r="J2615" s="13" t="s">
        <v>6465</v>
      </c>
      <c r="K2615" s="13" t="s">
        <v>9338</v>
      </c>
      <c r="L2615" s="13"/>
      <c r="M2615" s="12"/>
      <c r="N2615" s="18" t="s">
        <v>5047</v>
      </c>
      <c r="O2615" s="12"/>
      <c r="P2615" s="12"/>
      <c r="Q2615" s="12"/>
      <c r="R2615" s="12"/>
    </row>
    <row r="2616" spans="1:18" ht="15" customHeight="1">
      <c r="A2616" s="11" t="str">
        <f t="shared" si="46"/>
        <v>ACTRIS_vocab:gasandparticlePCB30massconcentration</v>
      </c>
      <c r="B2616" s="13" t="s">
        <v>8828</v>
      </c>
      <c r="C2616" s="12"/>
      <c r="D2616" s="13" t="s">
        <v>9131</v>
      </c>
      <c r="E2616" s="13" t="s">
        <v>8990</v>
      </c>
      <c r="F2616" s="12"/>
      <c r="G2616" s="12"/>
      <c r="H2616" s="12"/>
      <c r="I2616" s="12" t="s">
        <v>90</v>
      </c>
      <c r="J2616" s="13" t="s">
        <v>9297</v>
      </c>
      <c r="K2616" s="13" t="s">
        <v>9338</v>
      </c>
      <c r="L2616" s="13"/>
      <c r="M2616" s="12"/>
      <c r="N2616" s="18" t="s">
        <v>5047</v>
      </c>
      <c r="O2616" s="12"/>
      <c r="P2616" s="12"/>
      <c r="Q2616" s="12"/>
      <c r="R2616" s="12"/>
    </row>
    <row r="2617" spans="1:18" ht="15" customHeight="1">
      <c r="A2617" s="11" t="str">
        <f t="shared" si="46"/>
        <v>ACTRIS_vocab:gasandparticlePCB31massconcentration</v>
      </c>
      <c r="B2617" s="13" t="s">
        <v>8829</v>
      </c>
      <c r="C2617" s="12"/>
      <c r="D2617" s="13" t="s">
        <v>9132</v>
      </c>
      <c r="E2617" s="13" t="s">
        <v>8990</v>
      </c>
      <c r="F2617" s="12"/>
      <c r="G2617" s="12"/>
      <c r="H2617" s="12"/>
      <c r="I2617" s="12" t="s">
        <v>90</v>
      </c>
      <c r="J2617" s="13" t="s">
        <v>6466</v>
      </c>
      <c r="K2617" s="13" t="s">
        <v>9338</v>
      </c>
      <c r="L2617" s="13"/>
      <c r="M2617" s="12"/>
      <c r="N2617" s="18" t="s">
        <v>5047</v>
      </c>
      <c r="O2617" s="12"/>
      <c r="P2617" s="12"/>
      <c r="Q2617" s="12"/>
      <c r="R2617" s="12"/>
    </row>
    <row r="2618" spans="1:18" ht="15" customHeight="1">
      <c r="A2618" s="11" t="str">
        <f t="shared" si="46"/>
        <v>ACTRIS_vocab:gasandparticlePCB33massconcentration</v>
      </c>
      <c r="B2618" s="13" t="s">
        <v>8830</v>
      </c>
      <c r="C2618" s="12"/>
      <c r="D2618" s="13" t="s">
        <v>9133</v>
      </c>
      <c r="E2618" s="13" t="s">
        <v>8990</v>
      </c>
      <c r="F2618" s="12"/>
      <c r="G2618" s="12"/>
      <c r="H2618" s="12"/>
      <c r="I2618" s="12" t="s">
        <v>90</v>
      </c>
      <c r="J2618" s="13" t="s">
        <v>6467</v>
      </c>
      <c r="K2618" s="13" t="s">
        <v>9338</v>
      </c>
      <c r="L2618" s="13"/>
      <c r="M2618" s="12"/>
      <c r="N2618" s="18" t="s">
        <v>5047</v>
      </c>
      <c r="O2618" s="12"/>
      <c r="P2618" s="12"/>
      <c r="Q2618" s="12"/>
      <c r="R2618" s="12"/>
    </row>
    <row r="2619" spans="1:18" ht="15" customHeight="1">
      <c r="A2619" s="11" t="str">
        <f t="shared" si="46"/>
        <v>ACTRIS_vocab:gasandparticlePCB37massconcentration</v>
      </c>
      <c r="B2619" s="13" t="s">
        <v>8831</v>
      </c>
      <c r="C2619" s="12"/>
      <c r="D2619" s="13" t="s">
        <v>9134</v>
      </c>
      <c r="E2619" s="13" t="s">
        <v>8990</v>
      </c>
      <c r="F2619" s="12"/>
      <c r="G2619" s="12"/>
      <c r="H2619" s="12"/>
      <c r="I2619" s="12" t="s">
        <v>90</v>
      </c>
      <c r="J2619" s="13" t="s">
        <v>6468</v>
      </c>
      <c r="K2619" s="13" t="s">
        <v>9338</v>
      </c>
      <c r="L2619" s="13"/>
      <c r="M2619" s="12"/>
      <c r="N2619" s="18" t="s">
        <v>5047</v>
      </c>
      <c r="O2619" s="12"/>
      <c r="P2619" s="12"/>
      <c r="Q2619" s="12"/>
      <c r="R2619" s="12"/>
    </row>
    <row r="2620" spans="1:18" ht="15" customHeight="1">
      <c r="A2620" s="11" t="str">
        <f t="shared" si="46"/>
        <v>ACTRIS_vocab:gasandparticlePCB40massconcentration</v>
      </c>
      <c r="B2620" s="13" t="s">
        <v>8832</v>
      </c>
      <c r="C2620" s="12"/>
      <c r="D2620" s="13" t="s">
        <v>9135</v>
      </c>
      <c r="E2620" s="13" t="s">
        <v>8990</v>
      </c>
      <c r="F2620" s="12"/>
      <c r="G2620" s="12"/>
      <c r="H2620" s="12"/>
      <c r="I2620" s="12" t="s">
        <v>90</v>
      </c>
      <c r="J2620" s="13" t="s">
        <v>6469</v>
      </c>
      <c r="K2620" s="13" t="s">
        <v>9338</v>
      </c>
      <c r="L2620" s="13"/>
      <c r="M2620" s="12"/>
      <c r="N2620" s="18" t="s">
        <v>5047</v>
      </c>
      <c r="O2620" s="12"/>
      <c r="P2620" s="12"/>
      <c r="Q2620" s="12"/>
      <c r="R2620" s="12"/>
    </row>
    <row r="2621" spans="1:18" ht="15" customHeight="1">
      <c r="A2621" s="11" t="str">
        <f t="shared" si="46"/>
        <v>ACTRIS_vocab:gasandparticlePCB42massconcentration</v>
      </c>
      <c r="B2621" s="13" t="s">
        <v>8833</v>
      </c>
      <c r="C2621" s="12"/>
      <c r="D2621" s="13" t="s">
        <v>9136</v>
      </c>
      <c r="E2621" s="13" t="s">
        <v>8990</v>
      </c>
      <c r="F2621" s="12"/>
      <c r="G2621" s="12"/>
      <c r="H2621" s="12"/>
      <c r="I2621" s="12" t="s">
        <v>90</v>
      </c>
      <c r="J2621" s="13" t="s">
        <v>6470</v>
      </c>
      <c r="K2621" s="13" t="s">
        <v>9338</v>
      </c>
      <c r="L2621" s="13"/>
      <c r="M2621" s="12"/>
      <c r="N2621" s="18" t="s">
        <v>5047</v>
      </c>
      <c r="O2621" s="12"/>
      <c r="P2621" s="12"/>
      <c r="Q2621" s="12"/>
      <c r="R2621" s="12"/>
    </row>
    <row r="2622" spans="1:18" ht="15" customHeight="1">
      <c r="A2622" s="11" t="str">
        <f t="shared" si="46"/>
        <v>ACTRIS_vocab:gasandparticlePCB43massconcentration</v>
      </c>
      <c r="B2622" s="13" t="s">
        <v>8834</v>
      </c>
      <c r="C2622" s="12"/>
      <c r="D2622" s="13" t="s">
        <v>9137</v>
      </c>
      <c r="E2622" s="13" t="s">
        <v>8990</v>
      </c>
      <c r="F2622" s="12"/>
      <c r="G2622" s="12"/>
      <c r="H2622" s="12"/>
      <c r="I2622" s="12" t="s">
        <v>90</v>
      </c>
      <c r="J2622" s="13" t="s">
        <v>9298</v>
      </c>
      <c r="K2622" s="13" t="s">
        <v>9338</v>
      </c>
      <c r="L2622" s="13"/>
      <c r="M2622" s="12"/>
      <c r="N2622" s="18" t="s">
        <v>5047</v>
      </c>
      <c r="O2622" s="12"/>
      <c r="P2622" s="12"/>
      <c r="Q2622" s="12"/>
      <c r="R2622" s="12"/>
    </row>
    <row r="2623" spans="1:18" ht="15" customHeight="1">
      <c r="A2623" s="11" t="str">
        <f t="shared" si="46"/>
        <v>ACTRIS_vocab:gasandparticlePCB44massconcentration</v>
      </c>
      <c r="B2623" s="13" t="s">
        <v>8835</v>
      </c>
      <c r="C2623" s="12"/>
      <c r="D2623" s="13" t="s">
        <v>9138</v>
      </c>
      <c r="E2623" s="13" t="s">
        <v>8990</v>
      </c>
      <c r="F2623" s="12"/>
      <c r="G2623" s="12"/>
      <c r="H2623" s="12"/>
      <c r="I2623" s="12" t="s">
        <v>90</v>
      </c>
      <c r="J2623" s="13" t="s">
        <v>6471</v>
      </c>
      <c r="K2623" s="13" t="s">
        <v>9338</v>
      </c>
      <c r="L2623" s="13"/>
      <c r="M2623" s="12"/>
      <c r="N2623" s="18" t="s">
        <v>5047</v>
      </c>
      <c r="O2623" s="12"/>
      <c r="P2623" s="12"/>
      <c r="Q2623" s="12"/>
      <c r="R2623" s="12"/>
    </row>
    <row r="2624" spans="1:18" ht="15" customHeight="1">
      <c r="A2624" s="11" t="str">
        <f t="shared" si="46"/>
        <v>ACTRIS_vocab:gasandparticlePCB45massconcentration</v>
      </c>
      <c r="B2624" s="13" t="s">
        <v>8836</v>
      </c>
      <c r="C2624" s="12"/>
      <c r="D2624" s="13" t="s">
        <v>9139</v>
      </c>
      <c r="E2624" s="13" t="s">
        <v>8990</v>
      </c>
      <c r="F2624" s="12"/>
      <c r="G2624" s="12"/>
      <c r="H2624" s="12"/>
      <c r="I2624" s="12" t="s">
        <v>90</v>
      </c>
      <c r="J2624" s="13" t="s">
        <v>6472</v>
      </c>
      <c r="K2624" s="13" t="s">
        <v>9338</v>
      </c>
      <c r="L2624" s="13"/>
      <c r="M2624" s="12"/>
      <c r="N2624" s="18" t="s">
        <v>5047</v>
      </c>
      <c r="O2624" s="12"/>
      <c r="P2624" s="12"/>
      <c r="Q2624" s="12"/>
      <c r="R2624" s="12"/>
    </row>
    <row r="2625" spans="1:18" ht="15" customHeight="1">
      <c r="A2625" s="11" t="str">
        <f t="shared" si="46"/>
        <v>ACTRIS_vocab:gasandparticlePCB46massconcentration</v>
      </c>
      <c r="B2625" s="13" t="s">
        <v>8837</v>
      </c>
      <c r="C2625" s="12"/>
      <c r="D2625" s="13" t="s">
        <v>9140</v>
      </c>
      <c r="E2625" s="13" t="s">
        <v>8990</v>
      </c>
      <c r="F2625" s="12"/>
      <c r="G2625" s="12"/>
      <c r="H2625" s="12"/>
      <c r="I2625" s="12" t="s">
        <v>90</v>
      </c>
      <c r="J2625" s="13" t="s">
        <v>6473</v>
      </c>
      <c r="K2625" s="13" t="s">
        <v>9338</v>
      </c>
      <c r="L2625" s="13"/>
      <c r="M2625" s="12"/>
      <c r="N2625" s="18" t="s">
        <v>5047</v>
      </c>
      <c r="O2625" s="12"/>
      <c r="P2625" s="12"/>
      <c r="Q2625" s="12"/>
      <c r="R2625" s="12"/>
    </row>
    <row r="2626" spans="1:18" ht="15" customHeight="1">
      <c r="A2626" s="11" t="str">
        <f t="shared" si="46"/>
        <v>ACTRIS_vocab:gasandparticlePCB47massconcentration</v>
      </c>
      <c r="B2626" s="13" t="s">
        <v>8838</v>
      </c>
      <c r="C2626" s="12"/>
      <c r="D2626" s="13" t="s">
        <v>9141</v>
      </c>
      <c r="E2626" s="13" t="s">
        <v>8990</v>
      </c>
      <c r="F2626" s="12"/>
      <c r="G2626" s="12"/>
      <c r="H2626" s="12"/>
      <c r="I2626" s="12" t="s">
        <v>90</v>
      </c>
      <c r="J2626" s="13" t="s">
        <v>6541</v>
      </c>
      <c r="K2626" s="13" t="s">
        <v>9338</v>
      </c>
      <c r="L2626" s="13"/>
      <c r="M2626" s="12"/>
      <c r="N2626" s="18" t="s">
        <v>5047</v>
      </c>
      <c r="O2626" s="12"/>
      <c r="P2626" s="12"/>
      <c r="Q2626" s="12"/>
      <c r="R2626" s="12"/>
    </row>
    <row r="2627" spans="1:18" ht="15" customHeight="1">
      <c r="A2627" s="11" t="str">
        <f t="shared" si="46"/>
        <v>ACTRIS_vocab:gasandparticlePCB48massconcentration</v>
      </c>
      <c r="B2627" s="13" t="s">
        <v>8839</v>
      </c>
      <c r="C2627" s="12"/>
      <c r="D2627" s="13" t="s">
        <v>9142</v>
      </c>
      <c r="E2627" s="13" t="s">
        <v>8990</v>
      </c>
      <c r="F2627" s="12"/>
      <c r="G2627" s="12"/>
      <c r="H2627" s="12"/>
      <c r="I2627" s="12" t="s">
        <v>90</v>
      </c>
      <c r="J2627" s="13" t="s">
        <v>6542</v>
      </c>
      <c r="K2627" s="13" t="s">
        <v>9338</v>
      </c>
      <c r="L2627" s="13"/>
      <c r="M2627" s="12"/>
      <c r="N2627" s="18" t="s">
        <v>5047</v>
      </c>
      <c r="O2627" s="12"/>
      <c r="P2627" s="12"/>
      <c r="Q2627" s="12"/>
      <c r="R2627" s="12"/>
    </row>
    <row r="2628" spans="1:18" ht="15" customHeight="1">
      <c r="A2628" s="11" t="str">
        <f t="shared" si="46"/>
        <v>ACTRIS_vocab:gasandparticlePCB49massconcentration</v>
      </c>
      <c r="B2628" s="13" t="s">
        <v>8840</v>
      </c>
      <c r="C2628" s="12"/>
      <c r="D2628" s="13" t="s">
        <v>9143</v>
      </c>
      <c r="E2628" s="13" t="s">
        <v>8990</v>
      </c>
      <c r="F2628" s="12"/>
      <c r="G2628" s="12"/>
      <c r="H2628" s="12"/>
      <c r="I2628" s="12" t="s">
        <v>90</v>
      </c>
      <c r="J2628" s="13" t="s">
        <v>6543</v>
      </c>
      <c r="K2628" s="13" t="s">
        <v>9338</v>
      </c>
      <c r="L2628" s="13"/>
      <c r="M2628" s="12"/>
      <c r="N2628" s="18" t="s">
        <v>5047</v>
      </c>
      <c r="O2628" s="12"/>
      <c r="P2628" s="12"/>
      <c r="Q2628" s="12"/>
      <c r="R2628" s="12"/>
    </row>
    <row r="2629" spans="1:18" ht="15" customHeight="1">
      <c r="A2629" s="11" t="str">
        <f t="shared" si="46"/>
        <v>ACTRIS_vocab:gasandparticlePCB50massconcentration</v>
      </c>
      <c r="B2629" s="13" t="s">
        <v>8841</v>
      </c>
      <c r="C2629" s="12"/>
      <c r="D2629" s="13" t="s">
        <v>9144</v>
      </c>
      <c r="E2629" s="13" t="s">
        <v>8990</v>
      </c>
      <c r="F2629" s="12"/>
      <c r="G2629" s="12"/>
      <c r="H2629" s="12"/>
      <c r="I2629" s="12" t="s">
        <v>90</v>
      </c>
      <c r="J2629" s="13" t="s">
        <v>9299</v>
      </c>
      <c r="K2629" s="13" t="s">
        <v>9338</v>
      </c>
      <c r="L2629" s="13"/>
      <c r="M2629" s="12"/>
      <c r="N2629" s="18" t="s">
        <v>5047</v>
      </c>
      <c r="O2629" s="12"/>
      <c r="P2629" s="12"/>
      <c r="Q2629" s="12"/>
      <c r="R2629" s="12"/>
    </row>
    <row r="2630" spans="1:18" ht="15" customHeight="1">
      <c r="A2630" s="11" t="str">
        <f t="shared" si="46"/>
        <v>ACTRIS_vocab:gasandparticlePCB51massconcentration</v>
      </c>
      <c r="B2630" s="13" t="s">
        <v>8842</v>
      </c>
      <c r="C2630" s="12"/>
      <c r="D2630" s="13" t="s">
        <v>9145</v>
      </c>
      <c r="E2630" s="13" t="s">
        <v>8990</v>
      </c>
      <c r="F2630" s="12"/>
      <c r="G2630" s="12"/>
      <c r="H2630" s="12"/>
      <c r="I2630" s="12" t="s">
        <v>90</v>
      </c>
      <c r="J2630" s="13" t="s">
        <v>9300</v>
      </c>
      <c r="K2630" s="13" t="s">
        <v>9338</v>
      </c>
      <c r="L2630" s="13"/>
      <c r="M2630" s="12"/>
      <c r="N2630" s="18" t="s">
        <v>5047</v>
      </c>
      <c r="O2630" s="12"/>
      <c r="P2630" s="12"/>
      <c r="Q2630" s="12"/>
      <c r="R2630" s="12"/>
    </row>
    <row r="2631" spans="1:18" ht="15" customHeight="1">
      <c r="A2631" s="11" t="str">
        <f t="shared" si="46"/>
        <v>ACTRIS_vocab:gasandparticlePCB52massconcentration</v>
      </c>
      <c r="B2631" s="13" t="s">
        <v>8843</v>
      </c>
      <c r="C2631" s="12"/>
      <c r="D2631" s="13" t="s">
        <v>9146</v>
      </c>
      <c r="E2631" s="13" t="s">
        <v>8990</v>
      </c>
      <c r="F2631" s="12"/>
      <c r="G2631" s="12"/>
      <c r="H2631" s="12"/>
      <c r="I2631" s="12" t="s">
        <v>90</v>
      </c>
      <c r="J2631" s="13" t="s">
        <v>6544</v>
      </c>
      <c r="K2631" s="13" t="s">
        <v>9338</v>
      </c>
      <c r="L2631" s="13"/>
      <c r="M2631" s="12"/>
      <c r="N2631" s="18" t="s">
        <v>5047</v>
      </c>
      <c r="O2631" s="12"/>
      <c r="P2631" s="12"/>
      <c r="Q2631" s="12"/>
      <c r="R2631" s="12"/>
    </row>
    <row r="2632" spans="1:18" ht="15" customHeight="1">
      <c r="A2632" s="11" t="str">
        <f t="shared" si="46"/>
        <v>ACTRIS_vocab:gasandparticlePCB53massconcentration</v>
      </c>
      <c r="B2632" s="13" t="s">
        <v>8844</v>
      </c>
      <c r="C2632" s="12"/>
      <c r="D2632" s="13" t="s">
        <v>9147</v>
      </c>
      <c r="E2632" s="13" t="s">
        <v>8990</v>
      </c>
      <c r="F2632" s="12"/>
      <c r="G2632" s="12"/>
      <c r="H2632" s="12"/>
      <c r="I2632" s="12" t="s">
        <v>90</v>
      </c>
      <c r="J2632" s="13" t="s">
        <v>9301</v>
      </c>
      <c r="K2632" s="13" t="s">
        <v>9338</v>
      </c>
      <c r="L2632" s="13"/>
      <c r="M2632" s="12"/>
      <c r="N2632" s="18" t="s">
        <v>5047</v>
      </c>
      <c r="O2632" s="12"/>
      <c r="P2632" s="12"/>
      <c r="Q2632" s="12"/>
      <c r="R2632" s="12"/>
    </row>
    <row r="2633" spans="1:18" ht="15" customHeight="1">
      <c r="A2633" s="11" t="str">
        <f t="shared" si="46"/>
        <v>ACTRIS_vocab:gasandparticlePCB55massconcentration</v>
      </c>
      <c r="B2633" s="13" t="s">
        <v>8845</v>
      </c>
      <c r="C2633" s="12"/>
      <c r="D2633" s="13" t="s">
        <v>9148</v>
      </c>
      <c r="E2633" s="13" t="s">
        <v>8990</v>
      </c>
      <c r="F2633" s="12"/>
      <c r="G2633" s="12"/>
      <c r="H2633" s="12"/>
      <c r="I2633" s="12" t="s">
        <v>90</v>
      </c>
      <c r="J2633" s="13" t="s">
        <v>9302</v>
      </c>
      <c r="K2633" s="13" t="s">
        <v>9338</v>
      </c>
      <c r="L2633" s="13"/>
      <c r="M2633" s="12"/>
      <c r="N2633" s="18" t="s">
        <v>5047</v>
      </c>
      <c r="O2633" s="12"/>
      <c r="P2633" s="12"/>
      <c r="Q2633" s="12"/>
      <c r="R2633" s="12"/>
    </row>
    <row r="2634" spans="1:18" ht="15" customHeight="1">
      <c r="A2634" s="11" t="str">
        <f t="shared" si="46"/>
        <v>ACTRIS_vocab:gasandparticlePCB59massconcentration</v>
      </c>
      <c r="B2634" s="13" t="s">
        <v>8846</v>
      </c>
      <c r="C2634" s="12"/>
      <c r="D2634" s="13" t="s">
        <v>9149</v>
      </c>
      <c r="E2634" s="13" t="s">
        <v>8990</v>
      </c>
      <c r="F2634" s="12"/>
      <c r="G2634" s="12"/>
      <c r="H2634" s="12"/>
      <c r="I2634" s="12" t="s">
        <v>90</v>
      </c>
      <c r="J2634" s="13" t="s">
        <v>9303</v>
      </c>
      <c r="K2634" s="13" t="s">
        <v>9338</v>
      </c>
      <c r="L2634" s="13"/>
      <c r="M2634" s="12"/>
      <c r="N2634" s="18" t="s">
        <v>5047</v>
      </c>
      <c r="O2634" s="12"/>
      <c r="P2634" s="12"/>
      <c r="Q2634" s="12"/>
      <c r="R2634" s="12"/>
    </row>
    <row r="2635" spans="1:18" ht="15" customHeight="1">
      <c r="A2635" s="11" t="str">
        <f t="shared" ref="A2635:A2698" si="47">IF(ISBLANK($B2635),"",$B$2 &amp; ":" &amp; (SUBSTITUTE(SUBSTITUTE(SUBSTITUTE(SUBSTITUTE(SUBSTITUTE(SUBSTITUTE(SUBSTITUTE(SUBSTITUTE(SUBSTITUTE(B2635," ",""),"/","Div"),",","-"),"(","-"),")",""),"+","plus"),"--","-")," ",""),"&amp;","-")))</f>
        <v>ACTRIS_vocab:gasandparticlePCB6massconcentration</v>
      </c>
      <c r="B2635" s="13" t="s">
        <v>8847</v>
      </c>
      <c r="C2635" s="12"/>
      <c r="D2635" s="13" t="s">
        <v>9150</v>
      </c>
      <c r="E2635" s="13" t="s">
        <v>8990</v>
      </c>
      <c r="F2635" s="12"/>
      <c r="G2635" s="12"/>
      <c r="H2635" s="12"/>
      <c r="I2635" s="12" t="s">
        <v>90</v>
      </c>
      <c r="J2635" s="13" t="s">
        <v>6545</v>
      </c>
      <c r="K2635" s="13" t="s">
        <v>9338</v>
      </c>
      <c r="L2635" s="13"/>
      <c r="M2635" s="12"/>
      <c r="N2635" s="18" t="s">
        <v>5047</v>
      </c>
      <c r="O2635" s="12"/>
      <c r="P2635" s="12"/>
      <c r="Q2635" s="12"/>
      <c r="R2635" s="12"/>
    </row>
    <row r="2636" spans="1:18" ht="15" customHeight="1">
      <c r="A2636" s="11" t="str">
        <f t="shared" si="47"/>
        <v>ACTRIS_vocab:gasandparticlePCB60massconcentration</v>
      </c>
      <c r="B2636" s="13" t="s">
        <v>8848</v>
      </c>
      <c r="C2636" s="12"/>
      <c r="D2636" s="13" t="s">
        <v>9151</v>
      </c>
      <c r="E2636" s="13" t="s">
        <v>8990</v>
      </c>
      <c r="F2636" s="12"/>
      <c r="G2636" s="12"/>
      <c r="H2636" s="12"/>
      <c r="I2636" s="12" t="s">
        <v>90</v>
      </c>
      <c r="J2636" s="13" t="s">
        <v>9304</v>
      </c>
      <c r="K2636" s="13" t="s">
        <v>9338</v>
      </c>
      <c r="L2636" s="13"/>
      <c r="M2636" s="12"/>
      <c r="N2636" s="18" t="s">
        <v>5047</v>
      </c>
      <c r="O2636" s="12"/>
      <c r="P2636" s="12"/>
      <c r="Q2636" s="12"/>
      <c r="R2636" s="12"/>
    </row>
    <row r="2637" spans="1:18" ht="15" customHeight="1">
      <c r="A2637" s="11" t="str">
        <f t="shared" si="47"/>
        <v>ACTRIS_vocab:gasandparticlePCB63massconcentration</v>
      </c>
      <c r="B2637" s="13" t="s">
        <v>8849</v>
      </c>
      <c r="C2637" s="12"/>
      <c r="D2637" s="13" t="s">
        <v>9152</v>
      </c>
      <c r="E2637" s="13" t="s">
        <v>8990</v>
      </c>
      <c r="F2637" s="12"/>
      <c r="G2637" s="12"/>
      <c r="H2637" s="12"/>
      <c r="I2637" s="12" t="s">
        <v>90</v>
      </c>
      <c r="J2637" s="13" t="s">
        <v>9305</v>
      </c>
      <c r="K2637" s="13" t="s">
        <v>9338</v>
      </c>
      <c r="L2637" s="13"/>
      <c r="M2637" s="12"/>
      <c r="N2637" s="18" t="s">
        <v>5047</v>
      </c>
      <c r="O2637" s="12"/>
      <c r="P2637" s="12"/>
      <c r="Q2637" s="12"/>
      <c r="R2637" s="12"/>
    </row>
    <row r="2638" spans="1:18" ht="15" customHeight="1">
      <c r="A2638" s="11" t="str">
        <f t="shared" si="47"/>
        <v>ACTRIS_vocab:gasandparticlePCB64massconcentration</v>
      </c>
      <c r="B2638" s="13" t="s">
        <v>8850</v>
      </c>
      <c r="C2638" s="12"/>
      <c r="D2638" s="13" t="s">
        <v>9153</v>
      </c>
      <c r="E2638" s="13" t="s">
        <v>8990</v>
      </c>
      <c r="F2638" s="12"/>
      <c r="G2638" s="12"/>
      <c r="H2638" s="12"/>
      <c r="I2638" s="12" t="s">
        <v>90</v>
      </c>
      <c r="J2638" s="13" t="s">
        <v>6546</v>
      </c>
      <c r="K2638" s="13" t="s">
        <v>9338</v>
      </c>
      <c r="L2638" s="13"/>
      <c r="M2638" s="12"/>
      <c r="N2638" s="18" t="s">
        <v>5047</v>
      </c>
      <c r="O2638" s="12"/>
      <c r="P2638" s="12"/>
      <c r="Q2638" s="12"/>
      <c r="R2638" s="12"/>
    </row>
    <row r="2639" spans="1:18" ht="15" customHeight="1">
      <c r="A2639" s="11" t="str">
        <f t="shared" si="47"/>
        <v>ACTRIS_vocab:gasandparticlePCB66massconcentration</v>
      </c>
      <c r="B2639" s="13" t="s">
        <v>8851</v>
      </c>
      <c r="C2639" s="12"/>
      <c r="D2639" s="13" t="s">
        <v>9154</v>
      </c>
      <c r="E2639" s="13" t="s">
        <v>8990</v>
      </c>
      <c r="F2639" s="12"/>
      <c r="G2639" s="12"/>
      <c r="H2639" s="12"/>
      <c r="I2639" s="12" t="s">
        <v>90</v>
      </c>
      <c r="J2639" s="13" t="s">
        <v>6547</v>
      </c>
      <c r="K2639" s="13" t="s">
        <v>9338</v>
      </c>
      <c r="L2639" s="13"/>
      <c r="M2639" s="12"/>
      <c r="N2639" s="18" t="s">
        <v>5047</v>
      </c>
      <c r="O2639" s="12"/>
      <c r="P2639" s="12"/>
      <c r="Q2639" s="12"/>
      <c r="R2639" s="12"/>
    </row>
    <row r="2640" spans="1:18" ht="15" customHeight="1">
      <c r="A2640" s="11" t="str">
        <f t="shared" si="47"/>
        <v>ACTRIS_vocab:gasandparticlePCB7massconcentration</v>
      </c>
      <c r="B2640" s="13" t="s">
        <v>8852</v>
      </c>
      <c r="C2640" s="12"/>
      <c r="D2640" s="13" t="s">
        <v>9155</v>
      </c>
      <c r="E2640" s="13" t="s">
        <v>8990</v>
      </c>
      <c r="F2640" s="12"/>
      <c r="G2640" s="12"/>
      <c r="H2640" s="12"/>
      <c r="I2640" s="12" t="s">
        <v>90</v>
      </c>
      <c r="J2640" s="13" t="s">
        <v>6548</v>
      </c>
      <c r="K2640" s="13" t="s">
        <v>9338</v>
      </c>
      <c r="L2640" s="13"/>
      <c r="M2640" s="12"/>
      <c r="N2640" s="18" t="s">
        <v>5047</v>
      </c>
      <c r="O2640" s="12"/>
      <c r="P2640" s="12"/>
      <c r="Q2640" s="12"/>
      <c r="R2640" s="12"/>
    </row>
    <row r="2641" spans="1:18" ht="15" customHeight="1">
      <c r="A2641" s="11" t="str">
        <f t="shared" si="47"/>
        <v>ACTRIS_vocab:gasandparticlePCB70massconcentration</v>
      </c>
      <c r="B2641" s="13" t="s">
        <v>8853</v>
      </c>
      <c r="C2641" s="12"/>
      <c r="D2641" s="13" t="s">
        <v>9156</v>
      </c>
      <c r="E2641" s="13" t="s">
        <v>8990</v>
      </c>
      <c r="F2641" s="12"/>
      <c r="G2641" s="12"/>
      <c r="H2641" s="12"/>
      <c r="I2641" s="12" t="s">
        <v>90</v>
      </c>
      <c r="J2641" s="13" t="s">
        <v>6549</v>
      </c>
      <c r="K2641" s="13" t="s">
        <v>9338</v>
      </c>
      <c r="L2641" s="13"/>
      <c r="M2641" s="12"/>
      <c r="N2641" s="18" t="s">
        <v>5047</v>
      </c>
      <c r="O2641" s="12"/>
      <c r="P2641" s="12"/>
      <c r="Q2641" s="12"/>
      <c r="R2641" s="12"/>
    </row>
    <row r="2642" spans="1:18" ht="15" customHeight="1">
      <c r="A2642" s="11" t="str">
        <f t="shared" si="47"/>
        <v>ACTRIS_vocab:gasandparticlePCB74massconcentration</v>
      </c>
      <c r="B2642" s="13" t="s">
        <v>8854</v>
      </c>
      <c r="C2642" s="12"/>
      <c r="D2642" s="13" t="s">
        <v>9157</v>
      </c>
      <c r="E2642" s="13" t="s">
        <v>8990</v>
      </c>
      <c r="F2642" s="12"/>
      <c r="G2642" s="12"/>
      <c r="H2642" s="12"/>
      <c r="I2642" s="12" t="s">
        <v>90</v>
      </c>
      <c r="J2642" s="13" t="s">
        <v>6550</v>
      </c>
      <c r="K2642" s="13" t="s">
        <v>9338</v>
      </c>
      <c r="L2642" s="13"/>
      <c r="M2642" s="12"/>
      <c r="N2642" s="18" t="s">
        <v>5047</v>
      </c>
      <c r="O2642" s="12"/>
      <c r="P2642" s="12"/>
      <c r="Q2642" s="12"/>
      <c r="R2642" s="12"/>
    </row>
    <row r="2643" spans="1:18" ht="15" customHeight="1">
      <c r="A2643" s="11" t="str">
        <f t="shared" si="47"/>
        <v>ACTRIS_vocab:gasandparticlePCB77massconcentration</v>
      </c>
      <c r="B2643" s="13" t="s">
        <v>8855</v>
      </c>
      <c r="C2643" s="12"/>
      <c r="D2643" s="13" t="s">
        <v>9158</v>
      </c>
      <c r="E2643" s="13" t="s">
        <v>8990</v>
      </c>
      <c r="F2643" s="12"/>
      <c r="G2643" s="12"/>
      <c r="H2643" s="12"/>
      <c r="I2643" s="12" t="s">
        <v>90</v>
      </c>
      <c r="J2643" s="13" t="s">
        <v>6618</v>
      </c>
      <c r="K2643" s="13" t="s">
        <v>9338</v>
      </c>
      <c r="L2643" s="13"/>
      <c r="M2643" s="12"/>
      <c r="N2643" s="18" t="s">
        <v>5047</v>
      </c>
      <c r="O2643" s="12"/>
      <c r="P2643" s="12"/>
      <c r="Q2643" s="12"/>
      <c r="R2643" s="12"/>
    </row>
    <row r="2644" spans="1:18" ht="15" customHeight="1">
      <c r="A2644" s="11" t="str">
        <f t="shared" si="47"/>
        <v>ACTRIS_vocab:gasandparticlePCB8massconcentration</v>
      </c>
      <c r="B2644" s="13" t="s">
        <v>8856</v>
      </c>
      <c r="C2644" s="12"/>
      <c r="D2644" s="13" t="s">
        <v>9159</v>
      </c>
      <c r="E2644" s="13" t="s">
        <v>8990</v>
      </c>
      <c r="F2644" s="12"/>
      <c r="G2644" s="12"/>
      <c r="H2644" s="12"/>
      <c r="I2644" s="12" t="s">
        <v>90</v>
      </c>
      <c r="J2644" s="13" t="s">
        <v>6619</v>
      </c>
      <c r="K2644" s="13" t="s">
        <v>9338</v>
      </c>
      <c r="L2644" s="13"/>
      <c r="M2644" s="12"/>
      <c r="N2644" s="18" t="s">
        <v>5047</v>
      </c>
      <c r="O2644" s="12"/>
      <c r="P2644" s="12"/>
      <c r="Q2644" s="12"/>
      <c r="R2644" s="12"/>
    </row>
    <row r="2645" spans="1:18" ht="15" customHeight="1">
      <c r="A2645" s="11" t="str">
        <f t="shared" si="47"/>
        <v>ACTRIS_vocab:gasandparticlePCB81massconcentration</v>
      </c>
      <c r="B2645" s="13" t="s">
        <v>8857</v>
      </c>
      <c r="C2645" s="12"/>
      <c r="D2645" s="13" t="s">
        <v>9160</v>
      </c>
      <c r="E2645" s="13" t="s">
        <v>8990</v>
      </c>
      <c r="F2645" s="12"/>
      <c r="G2645" s="12"/>
      <c r="H2645" s="12"/>
      <c r="I2645" s="12" t="s">
        <v>90</v>
      </c>
      <c r="J2645" s="13" t="s">
        <v>6620</v>
      </c>
      <c r="K2645" s="13" t="s">
        <v>9338</v>
      </c>
      <c r="L2645" s="13"/>
      <c r="M2645" s="12"/>
      <c r="N2645" s="18" t="s">
        <v>5047</v>
      </c>
      <c r="O2645" s="12"/>
      <c r="P2645" s="12"/>
      <c r="Q2645" s="12"/>
      <c r="R2645" s="12"/>
    </row>
    <row r="2646" spans="1:18" ht="15" customHeight="1">
      <c r="A2646" s="11" t="str">
        <f t="shared" si="47"/>
        <v>ACTRIS_vocab:gasandparticlePCB82massconcentration</v>
      </c>
      <c r="B2646" s="13" t="s">
        <v>8858</v>
      </c>
      <c r="C2646" s="12"/>
      <c r="D2646" s="13" t="s">
        <v>9161</v>
      </c>
      <c r="E2646" s="13" t="s">
        <v>8990</v>
      </c>
      <c r="F2646" s="12"/>
      <c r="G2646" s="12"/>
      <c r="H2646" s="12"/>
      <c r="I2646" s="12" t="s">
        <v>90</v>
      </c>
      <c r="J2646" s="13" t="s">
        <v>6621</v>
      </c>
      <c r="K2646" s="13" t="s">
        <v>9338</v>
      </c>
      <c r="L2646" s="13"/>
      <c r="M2646" s="12"/>
      <c r="N2646" s="18" t="s">
        <v>5047</v>
      </c>
      <c r="O2646" s="12"/>
      <c r="P2646" s="12"/>
      <c r="Q2646" s="12"/>
      <c r="R2646" s="12"/>
    </row>
    <row r="2647" spans="1:18" ht="15" customHeight="1">
      <c r="A2647" s="11" t="str">
        <f t="shared" si="47"/>
        <v>ACTRIS_vocab:gasandparticlePCB83massconcentration</v>
      </c>
      <c r="B2647" s="13" t="s">
        <v>8859</v>
      </c>
      <c r="C2647" s="12"/>
      <c r="D2647" s="13" t="s">
        <v>9162</v>
      </c>
      <c r="E2647" s="13" t="s">
        <v>8990</v>
      </c>
      <c r="F2647" s="12"/>
      <c r="G2647" s="12"/>
      <c r="H2647" s="12"/>
      <c r="I2647" s="12" t="s">
        <v>90</v>
      </c>
      <c r="J2647" s="13" t="s">
        <v>6622</v>
      </c>
      <c r="K2647" s="13" t="s">
        <v>9338</v>
      </c>
      <c r="L2647" s="13"/>
      <c r="M2647" s="12"/>
      <c r="N2647" s="18" t="s">
        <v>5047</v>
      </c>
      <c r="O2647" s="12"/>
      <c r="P2647" s="12"/>
      <c r="Q2647" s="12"/>
      <c r="R2647" s="12"/>
    </row>
    <row r="2648" spans="1:18" ht="15" customHeight="1">
      <c r="A2648" s="11" t="str">
        <f t="shared" si="47"/>
        <v>ACTRIS_vocab:gasandparticlePCB84massconcentration</v>
      </c>
      <c r="B2648" s="13" t="s">
        <v>8860</v>
      </c>
      <c r="C2648" s="12"/>
      <c r="D2648" s="13" t="s">
        <v>9163</v>
      </c>
      <c r="E2648" s="13" t="s">
        <v>8990</v>
      </c>
      <c r="F2648" s="12"/>
      <c r="G2648" s="12"/>
      <c r="H2648" s="12"/>
      <c r="I2648" s="12" t="s">
        <v>90</v>
      </c>
      <c r="J2648" s="13" t="s">
        <v>9306</v>
      </c>
      <c r="K2648" s="13" t="s">
        <v>9338</v>
      </c>
      <c r="L2648" s="13"/>
      <c r="M2648" s="12"/>
      <c r="N2648" s="18" t="s">
        <v>5047</v>
      </c>
      <c r="O2648" s="12"/>
      <c r="P2648" s="12"/>
      <c r="Q2648" s="12"/>
      <c r="R2648" s="12"/>
    </row>
    <row r="2649" spans="1:18" ht="15" customHeight="1">
      <c r="A2649" s="11" t="str">
        <f t="shared" si="47"/>
        <v>ACTRIS_vocab:gasandparticlePCB85massconcentration</v>
      </c>
      <c r="B2649" s="13" t="s">
        <v>8861</v>
      </c>
      <c r="C2649" s="12"/>
      <c r="D2649" s="13" t="s">
        <v>9164</v>
      </c>
      <c r="E2649" s="13" t="s">
        <v>8990</v>
      </c>
      <c r="F2649" s="12"/>
      <c r="G2649" s="12"/>
      <c r="H2649" s="12"/>
      <c r="I2649" s="12" t="s">
        <v>90</v>
      </c>
      <c r="J2649" s="13" t="s">
        <v>6623</v>
      </c>
      <c r="K2649" s="13" t="s">
        <v>9338</v>
      </c>
      <c r="L2649" s="13"/>
      <c r="M2649" s="12"/>
      <c r="N2649" s="18" t="s">
        <v>5047</v>
      </c>
      <c r="O2649" s="12"/>
      <c r="P2649" s="12"/>
      <c r="Q2649" s="12"/>
      <c r="R2649" s="12"/>
    </row>
    <row r="2650" spans="1:18" ht="15" customHeight="1">
      <c r="A2650" s="11" t="str">
        <f t="shared" si="47"/>
        <v>ACTRIS_vocab:gasandparticlePCB87massconcentration</v>
      </c>
      <c r="B2650" s="13" t="s">
        <v>8862</v>
      </c>
      <c r="C2650" s="12"/>
      <c r="D2650" s="13" t="s">
        <v>9165</v>
      </c>
      <c r="E2650" s="13" t="s">
        <v>8990</v>
      </c>
      <c r="F2650" s="12"/>
      <c r="G2650" s="12"/>
      <c r="H2650" s="12"/>
      <c r="I2650" s="12" t="s">
        <v>90</v>
      </c>
      <c r="J2650" s="13" t="s">
        <v>6624</v>
      </c>
      <c r="K2650" s="13" t="s">
        <v>9338</v>
      </c>
      <c r="L2650" s="13"/>
      <c r="M2650" s="12"/>
      <c r="N2650" s="18" t="s">
        <v>5047</v>
      </c>
      <c r="O2650" s="12"/>
      <c r="P2650" s="12"/>
      <c r="Q2650" s="12"/>
      <c r="R2650" s="12"/>
    </row>
    <row r="2651" spans="1:18" ht="15" customHeight="1">
      <c r="A2651" s="11" t="str">
        <f t="shared" si="47"/>
        <v>ACTRIS_vocab:gasandparticlePCB91massconcentration</v>
      </c>
      <c r="B2651" s="13" t="s">
        <v>8863</v>
      </c>
      <c r="C2651" s="12"/>
      <c r="D2651" s="13" t="s">
        <v>9166</v>
      </c>
      <c r="E2651" s="13" t="s">
        <v>8990</v>
      </c>
      <c r="F2651" s="12"/>
      <c r="G2651" s="12"/>
      <c r="H2651" s="12"/>
      <c r="I2651" s="12" t="s">
        <v>90</v>
      </c>
      <c r="J2651" s="13" t="s">
        <v>6625</v>
      </c>
      <c r="K2651" s="13" t="s">
        <v>9338</v>
      </c>
      <c r="L2651" s="13"/>
      <c r="M2651" s="12"/>
      <c r="N2651" s="18" t="s">
        <v>5047</v>
      </c>
      <c r="O2651" s="12"/>
      <c r="P2651" s="12"/>
      <c r="Q2651" s="12"/>
      <c r="R2651" s="12"/>
    </row>
    <row r="2652" spans="1:18" ht="15" customHeight="1">
      <c r="A2652" s="11" t="str">
        <f t="shared" si="47"/>
        <v>ACTRIS_vocab:gasandparticlePCB92massconcentration</v>
      </c>
      <c r="B2652" s="13" t="s">
        <v>8864</v>
      </c>
      <c r="C2652" s="12"/>
      <c r="D2652" s="13" t="s">
        <v>9167</v>
      </c>
      <c r="E2652" s="13" t="s">
        <v>8990</v>
      </c>
      <c r="F2652" s="12"/>
      <c r="G2652" s="12"/>
      <c r="H2652" s="12"/>
      <c r="I2652" s="12" t="s">
        <v>90</v>
      </c>
      <c r="J2652" s="13" t="s">
        <v>9307</v>
      </c>
      <c r="K2652" s="13" t="s">
        <v>9338</v>
      </c>
      <c r="L2652" s="13"/>
      <c r="M2652" s="12"/>
      <c r="N2652" s="18" t="s">
        <v>5047</v>
      </c>
      <c r="O2652" s="12"/>
      <c r="P2652" s="12"/>
      <c r="Q2652" s="12"/>
      <c r="R2652" s="12"/>
    </row>
    <row r="2653" spans="1:18" ht="15" customHeight="1">
      <c r="A2653" s="11" t="str">
        <f t="shared" si="47"/>
        <v>ACTRIS_vocab:gasandparticlePCB95massconcentration</v>
      </c>
      <c r="B2653" s="13" t="s">
        <v>8865</v>
      </c>
      <c r="C2653" s="12"/>
      <c r="D2653" s="13" t="s">
        <v>9168</v>
      </c>
      <c r="E2653" s="13" t="s">
        <v>8990</v>
      </c>
      <c r="F2653" s="12"/>
      <c r="G2653" s="12"/>
      <c r="H2653" s="12"/>
      <c r="I2653" s="12" t="s">
        <v>90</v>
      </c>
      <c r="J2653" s="13" t="s">
        <v>6626</v>
      </c>
      <c r="K2653" s="13" t="s">
        <v>9338</v>
      </c>
      <c r="L2653" s="13"/>
      <c r="M2653" s="12"/>
      <c r="N2653" s="18" t="s">
        <v>5047</v>
      </c>
      <c r="O2653" s="12"/>
      <c r="P2653" s="12"/>
      <c r="Q2653" s="12"/>
      <c r="R2653" s="12"/>
    </row>
    <row r="2654" spans="1:18" ht="15" customHeight="1">
      <c r="A2654" s="11" t="str">
        <f t="shared" si="47"/>
        <v>ACTRIS_vocab:gasandparticlePCB97massconcentration</v>
      </c>
      <c r="B2654" s="13" t="s">
        <v>8866</v>
      </c>
      <c r="C2654" s="12"/>
      <c r="D2654" s="13" t="s">
        <v>9169</v>
      </c>
      <c r="E2654" s="13" t="s">
        <v>8990</v>
      </c>
      <c r="F2654" s="12"/>
      <c r="G2654" s="12"/>
      <c r="H2654" s="12"/>
      <c r="I2654" s="12" t="s">
        <v>90</v>
      </c>
      <c r="J2654" s="13" t="s">
        <v>6627</v>
      </c>
      <c r="K2654" s="13" t="s">
        <v>9338</v>
      </c>
      <c r="L2654" s="13"/>
      <c r="M2654" s="12"/>
      <c r="N2654" s="18" t="s">
        <v>5047</v>
      </c>
      <c r="O2654" s="12"/>
      <c r="P2654" s="12"/>
      <c r="Q2654" s="12"/>
      <c r="R2654" s="12"/>
    </row>
    <row r="2655" spans="1:18" ht="15" customHeight="1">
      <c r="A2655" s="11" t="str">
        <f t="shared" si="47"/>
        <v>ACTRIS_vocab:gasandparticlePCB99massconcentration</v>
      </c>
      <c r="B2655" s="13" t="s">
        <v>8867</v>
      </c>
      <c r="C2655" s="12"/>
      <c r="D2655" s="13" t="s">
        <v>9170</v>
      </c>
      <c r="E2655" s="13" t="s">
        <v>8990</v>
      </c>
      <c r="F2655" s="12"/>
      <c r="G2655" s="12"/>
      <c r="H2655" s="12"/>
      <c r="I2655" s="12" t="s">
        <v>90</v>
      </c>
      <c r="J2655" s="13" t="s">
        <v>6635</v>
      </c>
      <c r="K2655" s="13" t="s">
        <v>9338</v>
      </c>
      <c r="L2655" s="13"/>
      <c r="M2655" s="12"/>
      <c r="N2655" s="18" t="s">
        <v>5047</v>
      </c>
      <c r="O2655" s="12"/>
      <c r="P2655" s="12"/>
      <c r="Q2655" s="12"/>
      <c r="R2655" s="12"/>
    </row>
    <row r="2656" spans="1:18" ht="15" customHeight="1">
      <c r="A2656" s="11" t="str">
        <f t="shared" si="47"/>
        <v>ACTRIS_vocab:gasandparticleheptafluorobutyricacidmassconcentration</v>
      </c>
      <c r="B2656" s="13" t="s">
        <v>8868</v>
      </c>
      <c r="C2656" s="12"/>
      <c r="D2656" s="13" t="s">
        <v>9171</v>
      </c>
      <c r="E2656" s="13" t="s">
        <v>8990</v>
      </c>
      <c r="F2656" s="12"/>
      <c r="G2656" s="12"/>
      <c r="H2656" s="12"/>
      <c r="I2656" s="12" t="s">
        <v>90</v>
      </c>
      <c r="J2656" s="13" t="s">
        <v>9308</v>
      </c>
      <c r="K2656" s="13" t="s">
        <v>9338</v>
      </c>
      <c r="L2656" s="13"/>
      <c r="M2656" s="12"/>
      <c r="N2656" s="18" t="s">
        <v>5047</v>
      </c>
      <c r="O2656" s="12"/>
      <c r="P2656" s="12"/>
      <c r="Q2656" s="12"/>
      <c r="R2656" s="12"/>
    </row>
    <row r="2657" spans="1:18" ht="15" customHeight="1">
      <c r="A2657" s="11" t="str">
        <f t="shared" si="47"/>
        <v>ACTRIS_vocab:gasandparticleperfluorobutanesulfonicacidmassconcentration</v>
      </c>
      <c r="B2657" s="13" t="s">
        <v>8869</v>
      </c>
      <c r="C2657" s="12"/>
      <c r="D2657" s="13" t="s">
        <v>9172</v>
      </c>
      <c r="E2657" s="13" t="s">
        <v>8990</v>
      </c>
      <c r="F2657" s="12"/>
      <c r="G2657" s="12"/>
      <c r="H2657" s="12"/>
      <c r="I2657" s="12" t="s">
        <v>90</v>
      </c>
      <c r="J2657" s="13" t="s">
        <v>9309</v>
      </c>
      <c r="K2657" s="13" t="s">
        <v>9338</v>
      </c>
      <c r="L2657" s="13"/>
      <c r="M2657" s="12"/>
      <c r="N2657" s="18" t="s">
        <v>5047</v>
      </c>
      <c r="O2657" s="12"/>
      <c r="P2657" s="12"/>
      <c r="Q2657" s="12"/>
      <c r="R2657" s="12"/>
    </row>
    <row r="2658" spans="1:18" ht="15" customHeight="1">
      <c r="A2658" s="11" t="str">
        <f t="shared" si="47"/>
        <v>ACTRIS_vocab:gasandparticleperfluorodecanoicacidmassconcentration</v>
      </c>
      <c r="B2658" s="13" t="s">
        <v>8870</v>
      </c>
      <c r="C2658" s="12"/>
      <c r="D2658" s="13" t="s">
        <v>9173</v>
      </c>
      <c r="E2658" s="13" t="s">
        <v>8990</v>
      </c>
      <c r="F2658" s="12"/>
      <c r="G2658" s="12"/>
      <c r="H2658" s="12"/>
      <c r="I2658" s="12" t="s">
        <v>90</v>
      </c>
      <c r="J2658" s="13" t="s">
        <v>9310</v>
      </c>
      <c r="K2658" s="13" t="s">
        <v>9338</v>
      </c>
      <c r="L2658" s="13"/>
      <c r="M2658" s="12"/>
      <c r="N2658" s="18" t="s">
        <v>5047</v>
      </c>
      <c r="O2658" s="12"/>
      <c r="P2658" s="12"/>
      <c r="Q2658" s="12"/>
      <c r="R2658" s="12"/>
    </row>
    <row r="2659" spans="1:18" ht="15" customHeight="1">
      <c r="A2659" s="11" t="str">
        <f t="shared" si="47"/>
        <v>ACTRIS_vocab:gasandparticleperfluorodecanesulfonicacidmassconcentration</v>
      </c>
      <c r="B2659" s="13" t="s">
        <v>8871</v>
      </c>
      <c r="C2659" s="12"/>
      <c r="D2659" s="13" t="s">
        <v>9174</v>
      </c>
      <c r="E2659" s="13" t="s">
        <v>8990</v>
      </c>
      <c r="F2659" s="12"/>
      <c r="G2659" s="12"/>
      <c r="H2659" s="12"/>
      <c r="I2659" s="12" t="s">
        <v>90</v>
      </c>
      <c r="J2659" s="13" t="s">
        <v>9311</v>
      </c>
      <c r="K2659" s="13" t="s">
        <v>9338</v>
      </c>
      <c r="L2659" s="13"/>
      <c r="M2659" s="12"/>
      <c r="N2659" s="18" t="s">
        <v>5047</v>
      </c>
      <c r="O2659" s="12"/>
      <c r="P2659" s="12"/>
      <c r="Q2659" s="12"/>
      <c r="R2659" s="12"/>
    </row>
    <row r="2660" spans="1:18" ht="15" customHeight="1">
      <c r="A2660" s="11" t="str">
        <f t="shared" si="47"/>
        <v>ACTRIS_vocab:gasandparticleperfluorododecanoicacidmassconcentration</v>
      </c>
      <c r="B2660" s="13" t="s">
        <v>8872</v>
      </c>
      <c r="C2660" s="12"/>
      <c r="D2660" s="13" t="s">
        <v>9175</v>
      </c>
      <c r="E2660" s="13" t="s">
        <v>8990</v>
      </c>
      <c r="F2660" s="12"/>
      <c r="G2660" s="12"/>
      <c r="H2660" s="12"/>
      <c r="I2660" s="12" t="s">
        <v>90</v>
      </c>
      <c r="J2660" s="13" t="s">
        <v>9312</v>
      </c>
      <c r="K2660" s="13" t="s">
        <v>9338</v>
      </c>
      <c r="L2660" s="13"/>
      <c r="M2660" s="12"/>
      <c r="N2660" s="18" t="s">
        <v>5047</v>
      </c>
      <c r="O2660" s="12"/>
      <c r="P2660" s="12"/>
      <c r="Q2660" s="12"/>
      <c r="R2660" s="12"/>
    </row>
    <row r="2661" spans="1:18" ht="15" customHeight="1">
      <c r="A2661" s="11" t="str">
        <f t="shared" si="47"/>
        <v>ACTRIS_vocab:gasandparticleperfluoroheptanoicacidmassconcentration</v>
      </c>
      <c r="B2661" s="13" t="s">
        <v>8873</v>
      </c>
      <c r="C2661" s="12"/>
      <c r="D2661" s="13" t="s">
        <v>9176</v>
      </c>
      <c r="E2661" s="13" t="s">
        <v>8990</v>
      </c>
      <c r="F2661" s="12"/>
      <c r="G2661" s="12"/>
      <c r="H2661" s="12"/>
      <c r="I2661" s="12" t="s">
        <v>90</v>
      </c>
      <c r="J2661" s="13" t="s">
        <v>9313</v>
      </c>
      <c r="K2661" s="13" t="s">
        <v>9338</v>
      </c>
      <c r="L2661" s="13"/>
      <c r="M2661" s="12"/>
      <c r="N2661" s="18" t="s">
        <v>5047</v>
      </c>
      <c r="O2661" s="12"/>
      <c r="P2661" s="12"/>
      <c r="Q2661" s="12"/>
      <c r="R2661" s="12"/>
    </row>
    <row r="2662" spans="1:18" ht="15" customHeight="1">
      <c r="A2662" s="11" t="str">
        <f t="shared" si="47"/>
        <v>ACTRIS_vocab:gasandparticleperfluoroheptanesulfonicacidmassconcentration</v>
      </c>
      <c r="B2662" s="13" t="s">
        <v>8874</v>
      </c>
      <c r="C2662" s="12"/>
      <c r="D2662" s="13" t="s">
        <v>9177</v>
      </c>
      <c r="E2662" s="13" t="s">
        <v>8990</v>
      </c>
      <c r="F2662" s="12"/>
      <c r="G2662" s="12"/>
      <c r="H2662" s="12"/>
      <c r="I2662" s="12" t="s">
        <v>90</v>
      </c>
      <c r="J2662" s="13" t="s">
        <v>9314</v>
      </c>
      <c r="K2662" s="13" t="s">
        <v>9338</v>
      </c>
      <c r="L2662" s="13"/>
      <c r="M2662" s="12"/>
      <c r="N2662" s="18" t="s">
        <v>5047</v>
      </c>
      <c r="O2662" s="12"/>
      <c r="P2662" s="12"/>
      <c r="Q2662" s="12"/>
      <c r="R2662" s="12"/>
    </row>
    <row r="2663" spans="1:18" ht="15" customHeight="1">
      <c r="A2663" s="11" t="str">
        <f t="shared" si="47"/>
        <v>ACTRIS_vocab:gasandparticleperfluorohexanoicacidmassconcentration</v>
      </c>
      <c r="B2663" s="13" t="s">
        <v>8875</v>
      </c>
      <c r="C2663" s="12"/>
      <c r="D2663" s="13" t="s">
        <v>9178</v>
      </c>
      <c r="E2663" s="13" t="s">
        <v>8990</v>
      </c>
      <c r="F2663" s="12"/>
      <c r="G2663" s="12"/>
      <c r="H2663" s="12"/>
      <c r="I2663" s="12" t="s">
        <v>90</v>
      </c>
      <c r="J2663" s="13" t="s">
        <v>9315</v>
      </c>
      <c r="K2663" s="13" t="s">
        <v>9338</v>
      </c>
      <c r="L2663" s="13"/>
      <c r="M2663" s="12"/>
      <c r="N2663" s="18" t="s">
        <v>5047</v>
      </c>
      <c r="O2663" s="12"/>
      <c r="P2663" s="12"/>
      <c r="Q2663" s="12"/>
      <c r="R2663" s="12"/>
    </row>
    <row r="2664" spans="1:18" ht="15" customHeight="1">
      <c r="A2664" s="11" t="str">
        <f t="shared" si="47"/>
        <v>ACTRIS_vocab:gasandparticleperfluorohexadecanoicacidmassconcentration</v>
      </c>
      <c r="B2664" s="13" t="s">
        <v>8876</v>
      </c>
      <c r="C2664" s="12"/>
      <c r="D2664" s="13" t="s">
        <v>9179</v>
      </c>
      <c r="E2664" s="13" t="s">
        <v>8990</v>
      </c>
      <c r="F2664" s="12"/>
      <c r="G2664" s="12"/>
      <c r="H2664" s="12"/>
      <c r="I2664" s="12" t="s">
        <v>90</v>
      </c>
      <c r="J2664" s="13" t="s">
        <v>9316</v>
      </c>
      <c r="K2664" s="13" t="s">
        <v>9338</v>
      </c>
      <c r="L2664" s="13"/>
      <c r="M2664" s="12"/>
      <c r="N2664" s="18" t="s">
        <v>5047</v>
      </c>
      <c r="O2664" s="12"/>
      <c r="P2664" s="12"/>
      <c r="Q2664" s="12"/>
      <c r="R2664" s="12"/>
    </row>
    <row r="2665" spans="1:18" ht="15" customHeight="1">
      <c r="A2665" s="11" t="str">
        <f t="shared" si="47"/>
        <v>ACTRIS_vocab:gasandparticleperfluorohexanesulfonicacidmassconcentration</v>
      </c>
      <c r="B2665" s="13" t="s">
        <v>8877</v>
      </c>
      <c r="C2665" s="12"/>
      <c r="D2665" s="13" t="s">
        <v>9180</v>
      </c>
      <c r="E2665" s="13" t="s">
        <v>8990</v>
      </c>
      <c r="F2665" s="12"/>
      <c r="G2665" s="12"/>
      <c r="H2665" s="12"/>
      <c r="I2665" s="12" t="s">
        <v>90</v>
      </c>
      <c r="J2665" s="13" t="s">
        <v>9317</v>
      </c>
      <c r="K2665" s="13" t="s">
        <v>9338</v>
      </c>
      <c r="L2665" s="13"/>
      <c r="M2665" s="12"/>
      <c r="N2665" s="18" t="s">
        <v>5047</v>
      </c>
      <c r="O2665" s="12"/>
      <c r="P2665" s="12"/>
      <c r="Q2665" s="12"/>
      <c r="R2665" s="12"/>
    </row>
    <row r="2666" spans="1:18" ht="15" customHeight="1">
      <c r="A2666" s="11" t="str">
        <f t="shared" si="47"/>
        <v>ACTRIS_vocab:gasandparticleperfluorononanoicacidmassconcentration</v>
      </c>
      <c r="B2666" s="13" t="s">
        <v>8878</v>
      </c>
      <c r="C2666" s="12"/>
      <c r="D2666" s="13" t="s">
        <v>9181</v>
      </c>
      <c r="E2666" s="13" t="s">
        <v>8990</v>
      </c>
      <c r="F2666" s="12"/>
      <c r="G2666" s="12"/>
      <c r="H2666" s="12"/>
      <c r="I2666" s="12" t="s">
        <v>90</v>
      </c>
      <c r="J2666" s="13" t="s">
        <v>9318</v>
      </c>
      <c r="K2666" s="13" t="s">
        <v>9338</v>
      </c>
      <c r="L2666" s="13"/>
      <c r="M2666" s="12"/>
      <c r="N2666" s="18" t="s">
        <v>5047</v>
      </c>
      <c r="O2666" s="12"/>
      <c r="P2666" s="12"/>
      <c r="Q2666" s="12"/>
      <c r="R2666" s="12"/>
    </row>
    <row r="2667" spans="1:18" ht="15" customHeight="1">
      <c r="A2667" s="11" t="str">
        <f t="shared" si="47"/>
        <v>ACTRIS_vocab:gasandparticleperfluorononanesulfonicacidmassconcentration</v>
      </c>
      <c r="B2667" s="13" t="s">
        <v>8879</v>
      </c>
      <c r="C2667" s="12"/>
      <c r="D2667" s="13" t="s">
        <v>9182</v>
      </c>
      <c r="E2667" s="13" t="s">
        <v>8990</v>
      </c>
      <c r="F2667" s="12"/>
      <c r="G2667" s="12"/>
      <c r="H2667" s="12"/>
      <c r="I2667" s="12" t="s">
        <v>90</v>
      </c>
      <c r="J2667" s="13" t="s">
        <v>9319</v>
      </c>
      <c r="K2667" s="13" t="s">
        <v>9338</v>
      </c>
      <c r="L2667" s="13"/>
      <c r="M2667" s="12"/>
      <c r="N2667" s="18" t="s">
        <v>5047</v>
      </c>
      <c r="O2667" s="12"/>
      <c r="P2667" s="12"/>
      <c r="Q2667" s="12"/>
      <c r="R2667" s="12"/>
    </row>
    <row r="2668" spans="1:18" ht="15" customHeight="1">
      <c r="A2668" s="11" t="str">
        <f t="shared" si="47"/>
        <v>ACTRIS_vocab:gasandparticleperfluorooctanoicacidmassconcentration</v>
      </c>
      <c r="B2668" s="13" t="s">
        <v>8880</v>
      </c>
      <c r="C2668" s="12"/>
      <c r="D2668" s="13" t="s">
        <v>9183</v>
      </c>
      <c r="E2668" s="13" t="s">
        <v>8990</v>
      </c>
      <c r="F2668" s="12"/>
      <c r="G2668" s="12"/>
      <c r="H2668" s="12"/>
      <c r="I2668" s="12" t="s">
        <v>90</v>
      </c>
      <c r="J2668" s="13" t="s">
        <v>9320</v>
      </c>
      <c r="K2668" s="13" t="s">
        <v>9338</v>
      </c>
      <c r="L2668" s="13"/>
      <c r="M2668" s="12"/>
      <c r="N2668" s="18" t="s">
        <v>5047</v>
      </c>
      <c r="O2668" s="12"/>
      <c r="P2668" s="12"/>
      <c r="Q2668" s="12"/>
      <c r="R2668" s="12"/>
    </row>
    <row r="2669" spans="1:18" ht="15" customHeight="1">
      <c r="A2669" s="11" t="str">
        <f t="shared" si="47"/>
        <v>ACTRIS_vocab:gasandparticleperfluorooctanesulfonicacidmassconcentration</v>
      </c>
      <c r="B2669" s="13" t="s">
        <v>8663</v>
      </c>
      <c r="C2669" s="12"/>
      <c r="D2669" s="13" t="s">
        <v>8991</v>
      </c>
      <c r="E2669" s="13" t="s">
        <v>8990</v>
      </c>
      <c r="F2669" s="12"/>
      <c r="G2669" s="12"/>
      <c r="H2669" s="12"/>
      <c r="I2669" s="12" t="s">
        <v>90</v>
      </c>
      <c r="J2669" s="13" t="s">
        <v>9266</v>
      </c>
      <c r="K2669" s="13" t="s">
        <v>9338</v>
      </c>
      <c r="L2669" s="13"/>
      <c r="M2669" s="12"/>
      <c r="N2669" s="18" t="s">
        <v>5047</v>
      </c>
      <c r="O2669" s="12"/>
      <c r="P2669" s="12"/>
      <c r="Q2669" s="12"/>
      <c r="R2669" s="12"/>
    </row>
    <row r="2670" spans="1:18" ht="15" customHeight="1">
      <c r="A2670" s="11" t="str">
        <f t="shared" si="47"/>
        <v>ACTRIS_vocab:gasandparticleperfluorooctanesulfonamidemassconcentration</v>
      </c>
      <c r="B2670" s="13" t="s">
        <v>8881</v>
      </c>
      <c r="C2670" s="12"/>
      <c r="D2670" s="13" t="s">
        <v>9184</v>
      </c>
      <c r="E2670" s="13" t="s">
        <v>8990</v>
      </c>
      <c r="F2670" s="12"/>
      <c r="G2670" s="12"/>
      <c r="H2670" s="12"/>
      <c r="I2670" s="12" t="s">
        <v>90</v>
      </c>
      <c r="J2670" s="13" t="s">
        <v>9321</v>
      </c>
      <c r="K2670" s="13" t="s">
        <v>9338</v>
      </c>
      <c r="L2670" s="13"/>
      <c r="M2670" s="12"/>
      <c r="N2670" s="18" t="s">
        <v>5047</v>
      </c>
      <c r="O2670" s="12"/>
      <c r="P2670" s="12"/>
      <c r="Q2670" s="12"/>
      <c r="R2670" s="12"/>
    </row>
    <row r="2671" spans="1:18" ht="15" customHeight="1">
      <c r="A2671" s="11" t="str">
        <f t="shared" si="47"/>
        <v>ACTRIS_vocab:gasandparticleperfluoropentanoicacidmassconcentration</v>
      </c>
      <c r="B2671" s="13" t="s">
        <v>8882</v>
      </c>
      <c r="C2671" s="12"/>
      <c r="D2671" s="13" t="s">
        <v>9185</v>
      </c>
      <c r="E2671" s="13" t="s">
        <v>8990</v>
      </c>
      <c r="F2671" s="12"/>
      <c r="G2671" s="12"/>
      <c r="H2671" s="12"/>
      <c r="I2671" s="12" t="s">
        <v>90</v>
      </c>
      <c r="J2671" s="13" t="s">
        <v>9322</v>
      </c>
      <c r="K2671" s="13" t="s">
        <v>9338</v>
      </c>
      <c r="L2671" s="13"/>
      <c r="M2671" s="12"/>
      <c r="N2671" s="18" t="s">
        <v>5047</v>
      </c>
      <c r="O2671" s="12"/>
      <c r="P2671" s="12"/>
      <c r="Q2671" s="12"/>
      <c r="R2671" s="12"/>
    </row>
    <row r="2672" spans="1:18" ht="15" customHeight="1">
      <c r="A2672" s="11" t="str">
        <f t="shared" si="47"/>
        <v>ACTRIS_vocab:gasandparticleperfluorotetradecanoicacidmassconcentration</v>
      </c>
      <c r="B2672" s="13" t="s">
        <v>8883</v>
      </c>
      <c r="C2672" s="12"/>
      <c r="D2672" s="13" t="s">
        <v>9186</v>
      </c>
      <c r="E2672" s="13" t="s">
        <v>8990</v>
      </c>
      <c r="F2672" s="12"/>
      <c r="G2672" s="12"/>
      <c r="H2672" s="12"/>
      <c r="I2672" s="12" t="s">
        <v>90</v>
      </c>
      <c r="J2672" s="13" t="s">
        <v>9323</v>
      </c>
      <c r="K2672" s="13" t="s">
        <v>9338</v>
      </c>
      <c r="L2672" s="13"/>
      <c r="M2672" s="12"/>
      <c r="N2672" s="18" t="s">
        <v>5047</v>
      </c>
      <c r="O2672" s="12"/>
      <c r="P2672" s="12"/>
      <c r="Q2672" s="12"/>
      <c r="R2672" s="12"/>
    </row>
    <row r="2673" spans="1:18" ht="15" customHeight="1">
      <c r="A2673" s="11" t="str">
        <f t="shared" si="47"/>
        <v>ACTRIS_vocab:gasandparticleperfluorotridecanoicacidmassconcentration</v>
      </c>
      <c r="B2673" s="13" t="s">
        <v>8884</v>
      </c>
      <c r="C2673" s="12"/>
      <c r="D2673" s="13" t="s">
        <v>9187</v>
      </c>
      <c r="E2673" s="13" t="s">
        <v>8990</v>
      </c>
      <c r="F2673" s="12"/>
      <c r="G2673" s="12"/>
      <c r="H2673" s="12"/>
      <c r="I2673" s="12" t="s">
        <v>90</v>
      </c>
      <c r="J2673" s="13" t="s">
        <v>9324</v>
      </c>
      <c r="K2673" s="13" t="s">
        <v>9338</v>
      </c>
      <c r="L2673" s="13"/>
      <c r="M2673" s="12"/>
      <c r="N2673" s="18" t="s">
        <v>5047</v>
      </c>
      <c r="O2673" s="12"/>
      <c r="P2673" s="12"/>
      <c r="Q2673" s="12"/>
      <c r="R2673" s="12"/>
    </row>
    <row r="2674" spans="1:18" ht="15" customHeight="1">
      <c r="A2674" s="11" t="str">
        <f t="shared" si="47"/>
        <v>ACTRIS_vocab:gasandparticleperfluoroundecanoicacidmassconcentration</v>
      </c>
      <c r="B2674" s="13" t="s">
        <v>8885</v>
      </c>
      <c r="C2674" s="12"/>
      <c r="D2674" s="13" t="s">
        <v>9188</v>
      </c>
      <c r="E2674" s="13" t="s">
        <v>8990</v>
      </c>
      <c r="F2674" s="12"/>
      <c r="G2674" s="12"/>
      <c r="H2674" s="12"/>
      <c r="I2674" s="12" t="s">
        <v>90</v>
      </c>
      <c r="J2674" s="13" t="s">
        <v>9325</v>
      </c>
      <c r="K2674" s="13" t="s">
        <v>9338</v>
      </c>
      <c r="L2674" s="13"/>
      <c r="M2674" s="12"/>
      <c r="N2674" s="18" t="s">
        <v>5047</v>
      </c>
      <c r="O2674" s="12"/>
      <c r="P2674" s="12"/>
      <c r="Q2674" s="12"/>
      <c r="R2674" s="12"/>
    </row>
    <row r="2675" spans="1:18" ht="15" customHeight="1">
      <c r="A2675" s="11" t="str">
        <f t="shared" si="47"/>
        <v>ACTRIS_vocab:gasandparticletetrabromo-o-chlorotoluenemassconcentration</v>
      </c>
      <c r="B2675" s="13" t="s">
        <v>8886</v>
      </c>
      <c r="C2675" s="12"/>
      <c r="D2675" s="13" t="s">
        <v>9189</v>
      </c>
      <c r="E2675" s="13" t="s">
        <v>8990</v>
      </c>
      <c r="F2675" s="12"/>
      <c r="G2675" s="12"/>
      <c r="H2675" s="12"/>
      <c r="I2675" s="12" t="s">
        <v>90</v>
      </c>
      <c r="J2675" s="13" t="s">
        <v>7154</v>
      </c>
      <c r="K2675" s="13" t="s">
        <v>9338</v>
      </c>
      <c r="L2675" s="13"/>
      <c r="M2675" s="12"/>
      <c r="N2675" s="18" t="s">
        <v>5047</v>
      </c>
      <c r="O2675" s="12"/>
      <c r="P2675" s="12"/>
      <c r="Q2675" s="12"/>
      <c r="R2675" s="12"/>
    </row>
    <row r="2676" spans="1:18" ht="15" customHeight="1">
      <c r="A2676" s="11" t="str">
        <f t="shared" si="47"/>
        <v>ACTRIS_vocab:gasandparticlealpha-hexabromocyclododecanemassconcentration</v>
      </c>
      <c r="B2676" s="13" t="s">
        <v>10062</v>
      </c>
      <c r="C2676" s="12"/>
      <c r="D2676" s="13" t="s">
        <v>9190</v>
      </c>
      <c r="E2676" s="13" t="s">
        <v>8990</v>
      </c>
      <c r="F2676" s="12"/>
      <c r="G2676" s="12"/>
      <c r="H2676" s="12"/>
      <c r="I2676" s="12" t="s">
        <v>90</v>
      </c>
      <c r="J2676" s="13" t="s">
        <v>9326</v>
      </c>
      <c r="K2676" s="13" t="s">
        <v>9338</v>
      </c>
      <c r="L2676" s="13"/>
      <c r="M2676" s="12"/>
      <c r="N2676" s="18" t="s">
        <v>5047</v>
      </c>
      <c r="O2676" s="12"/>
      <c r="P2676" s="12"/>
      <c r="Q2676" s="12"/>
      <c r="R2676" s="12"/>
    </row>
    <row r="2677" spans="1:18" ht="15" customHeight="1">
      <c r="A2677" s="11" t="str">
        <f t="shared" si="47"/>
        <v>ACTRIS_vocab:gasandparticleacenaphthenemassconcentration</v>
      </c>
      <c r="B2677" s="13" t="s">
        <v>8887</v>
      </c>
      <c r="C2677" s="12"/>
      <c r="D2677" s="13" t="s">
        <v>9191</v>
      </c>
      <c r="E2677" s="13" t="s">
        <v>8990</v>
      </c>
      <c r="F2677" s="12"/>
      <c r="G2677" s="12"/>
      <c r="H2677" s="12"/>
      <c r="I2677" s="12" t="s">
        <v>90</v>
      </c>
      <c r="J2677" s="13" t="s">
        <v>447</v>
      </c>
      <c r="K2677" s="13" t="s">
        <v>9338</v>
      </c>
      <c r="L2677" s="13"/>
      <c r="M2677" s="12"/>
      <c r="N2677" s="18" t="s">
        <v>5047</v>
      </c>
      <c r="O2677" s="12"/>
      <c r="P2677" s="12"/>
      <c r="Q2677" s="12"/>
      <c r="R2677" s="12"/>
    </row>
    <row r="2678" spans="1:18" ht="15" customHeight="1">
      <c r="A2678" s="11" t="str">
        <f t="shared" si="47"/>
        <v>ACTRIS_vocab:gasandparticleacenaphthylenemassconcentration</v>
      </c>
      <c r="B2678" s="13" t="s">
        <v>8888</v>
      </c>
      <c r="C2678" s="12"/>
      <c r="D2678" s="13" t="s">
        <v>9192</v>
      </c>
      <c r="E2678" s="13" t="s">
        <v>8990</v>
      </c>
      <c r="F2678" s="12"/>
      <c r="G2678" s="12"/>
      <c r="H2678" s="12"/>
      <c r="I2678" s="12" t="s">
        <v>90</v>
      </c>
      <c r="J2678" s="13" t="s">
        <v>454</v>
      </c>
      <c r="K2678" s="13" t="s">
        <v>9338</v>
      </c>
      <c r="L2678" s="13"/>
      <c r="M2678" s="12"/>
      <c r="N2678" s="18" t="s">
        <v>5047</v>
      </c>
      <c r="O2678" s="12"/>
      <c r="P2678" s="12"/>
      <c r="Q2678" s="12"/>
      <c r="R2678" s="12"/>
    </row>
    <row r="2679" spans="1:18" ht="15" customHeight="1">
      <c r="A2679" s="11" t="str">
        <f t="shared" si="47"/>
        <v>ACTRIS_vocab:gasandparticlealdrinmassconcentration</v>
      </c>
      <c r="B2679" s="13" t="s">
        <v>8889</v>
      </c>
      <c r="C2679" s="12"/>
      <c r="D2679" s="13" t="s">
        <v>9193</v>
      </c>
      <c r="E2679" s="13" t="s">
        <v>8990</v>
      </c>
      <c r="F2679" s="12"/>
      <c r="G2679" s="12"/>
      <c r="H2679" s="12"/>
      <c r="I2679" s="12" t="s">
        <v>90</v>
      </c>
      <c r="J2679" s="13" t="s">
        <v>1793</v>
      </c>
      <c r="K2679" s="13" t="s">
        <v>9338</v>
      </c>
      <c r="L2679" s="13"/>
      <c r="M2679" s="12"/>
      <c r="N2679" s="18" t="s">
        <v>5047</v>
      </c>
      <c r="O2679" s="12"/>
      <c r="P2679" s="12"/>
      <c r="Q2679" s="12"/>
      <c r="R2679" s="12"/>
    </row>
    <row r="2680" spans="1:18" ht="15" customHeight="1">
      <c r="A2680" s="11" t="str">
        <f t="shared" si="47"/>
        <v>ACTRIS_vocab:gasandparticlealpha-hexachlorocyclohexanemassconcentration</v>
      </c>
      <c r="B2680" s="13" t="s">
        <v>8890</v>
      </c>
      <c r="C2680" s="12"/>
      <c r="D2680" s="13" t="s">
        <v>9194</v>
      </c>
      <c r="E2680" s="13" t="s">
        <v>8990</v>
      </c>
      <c r="F2680" s="12"/>
      <c r="G2680" s="12"/>
      <c r="H2680" s="12"/>
      <c r="I2680" s="12" t="s">
        <v>90</v>
      </c>
      <c r="J2680" s="13" t="s">
        <v>7003</v>
      </c>
      <c r="K2680" s="13" t="s">
        <v>9338</v>
      </c>
      <c r="L2680" s="13"/>
      <c r="M2680" s="12"/>
      <c r="N2680" s="18" t="s">
        <v>5047</v>
      </c>
      <c r="O2680" s="12"/>
      <c r="P2680" s="12"/>
      <c r="Q2680" s="12"/>
      <c r="R2680" s="12"/>
    </row>
    <row r="2681" spans="1:18" ht="15" customHeight="1">
      <c r="A2681" s="11" t="str">
        <f t="shared" si="47"/>
        <v>ACTRIS_vocab:gasandparticlealpha-endosulfanmassconcentration</v>
      </c>
      <c r="B2681" s="13" t="s">
        <v>8891</v>
      </c>
      <c r="C2681" s="12"/>
      <c r="D2681" s="13" t="s">
        <v>9195</v>
      </c>
      <c r="E2681" s="13" t="s">
        <v>8990</v>
      </c>
      <c r="F2681" s="12"/>
      <c r="G2681" s="12"/>
      <c r="H2681" s="12"/>
      <c r="I2681" s="12" t="s">
        <v>90</v>
      </c>
      <c r="J2681" s="13" t="s">
        <v>7004</v>
      </c>
      <c r="K2681" s="13" t="s">
        <v>9338</v>
      </c>
      <c r="L2681" s="13"/>
      <c r="M2681" s="12"/>
      <c r="N2681" s="18" t="s">
        <v>5047</v>
      </c>
      <c r="O2681" s="12"/>
      <c r="P2681" s="12"/>
      <c r="Q2681" s="12"/>
      <c r="R2681" s="12"/>
    </row>
    <row r="2682" spans="1:18" ht="15" customHeight="1">
      <c r="A2682" s="11" t="str">
        <f t="shared" si="47"/>
        <v>ACTRIS_vocab:gasandparticleanthanthrenemassconcentration</v>
      </c>
      <c r="B2682" s="13" t="s">
        <v>8892</v>
      </c>
      <c r="C2682" s="12"/>
      <c r="D2682" s="13" t="s">
        <v>9196</v>
      </c>
      <c r="E2682" s="13" t="s">
        <v>8990</v>
      </c>
      <c r="F2682" s="12"/>
      <c r="G2682" s="12"/>
      <c r="H2682" s="12"/>
      <c r="I2682" s="12" t="s">
        <v>90</v>
      </c>
      <c r="J2682" s="13" t="s">
        <v>8184</v>
      </c>
      <c r="K2682" s="13" t="s">
        <v>9338</v>
      </c>
      <c r="L2682" s="13"/>
      <c r="M2682" s="12"/>
      <c r="N2682" s="18" t="s">
        <v>5047</v>
      </c>
      <c r="O2682" s="12"/>
      <c r="P2682" s="12"/>
      <c r="Q2682" s="12"/>
      <c r="R2682" s="12"/>
    </row>
    <row r="2683" spans="1:18" ht="15" customHeight="1">
      <c r="A2683" s="11" t="str">
        <f t="shared" si="47"/>
        <v>ACTRIS_vocab:gasandparticleanthracenemassconcentration</v>
      </c>
      <c r="B2683" s="13" t="s">
        <v>8893</v>
      </c>
      <c r="C2683" s="12"/>
      <c r="D2683" s="13" t="s">
        <v>9197</v>
      </c>
      <c r="E2683" s="13" t="s">
        <v>8990</v>
      </c>
      <c r="F2683" s="12"/>
      <c r="G2683" s="12"/>
      <c r="H2683" s="12"/>
      <c r="I2683" s="12" t="s">
        <v>90</v>
      </c>
      <c r="J2683" s="13" t="s">
        <v>7298</v>
      </c>
      <c r="K2683" s="13" t="s">
        <v>9338</v>
      </c>
      <c r="L2683" s="13"/>
      <c r="M2683" s="12"/>
      <c r="N2683" s="18" t="s">
        <v>5047</v>
      </c>
      <c r="O2683" s="12"/>
      <c r="P2683" s="12"/>
      <c r="Q2683" s="12"/>
      <c r="R2683" s="12"/>
    </row>
    <row r="2684" spans="1:18" ht="15" customHeight="1">
      <c r="A2684" s="11" t="str">
        <f t="shared" si="47"/>
        <v>ACTRIS_vocab:gasandparticledechloraneplusantimassconcentration</v>
      </c>
      <c r="B2684" s="13" t="s">
        <v>8894</v>
      </c>
      <c r="C2684" s="12"/>
      <c r="D2684" s="13" t="s">
        <v>9198</v>
      </c>
      <c r="E2684" s="13" t="s">
        <v>8990</v>
      </c>
      <c r="F2684" s="12"/>
      <c r="G2684" s="12"/>
      <c r="H2684" s="12"/>
      <c r="I2684" s="12" t="s">
        <v>90</v>
      </c>
      <c r="J2684" s="13" t="s">
        <v>7005</v>
      </c>
      <c r="K2684" s="13" t="s">
        <v>9338</v>
      </c>
      <c r="L2684" s="13"/>
      <c r="M2684" s="12"/>
      <c r="N2684" s="18" t="s">
        <v>5047</v>
      </c>
      <c r="O2684" s="12"/>
      <c r="P2684" s="12"/>
      <c r="Q2684" s="12"/>
      <c r="R2684" s="12"/>
    </row>
    <row r="2685" spans="1:18" ht="15" customHeight="1">
      <c r="A2685" s="11" t="str">
        <f t="shared" si="47"/>
        <v>ACTRIS_vocab:gasandparticlebeta-hexabromocyclododecanemassconcentration</v>
      </c>
      <c r="B2685" s="13" t="s">
        <v>8895</v>
      </c>
      <c r="C2685" s="12"/>
      <c r="D2685" s="13" t="s">
        <v>9199</v>
      </c>
      <c r="E2685" s="13" t="s">
        <v>8990</v>
      </c>
      <c r="F2685" s="12"/>
      <c r="G2685" s="12"/>
      <c r="H2685" s="12"/>
      <c r="I2685" s="12" t="s">
        <v>90</v>
      </c>
      <c r="J2685" s="13" t="s">
        <v>9327</v>
      </c>
      <c r="K2685" s="13" t="s">
        <v>9338</v>
      </c>
      <c r="L2685" s="13"/>
      <c r="M2685" s="12"/>
      <c r="N2685" s="18" t="s">
        <v>5047</v>
      </c>
      <c r="O2685" s="12"/>
      <c r="P2685" s="12"/>
      <c r="Q2685" s="12"/>
      <c r="R2685" s="12"/>
    </row>
    <row r="2686" spans="1:18" ht="15" customHeight="1">
      <c r="A2686" s="11" t="str">
        <f t="shared" si="47"/>
        <v>ACTRIS_vocab:gasandparticlebenzanthracenemassconcentration</v>
      </c>
      <c r="B2686" s="13" t="s">
        <v>8896</v>
      </c>
      <c r="C2686" s="12"/>
      <c r="D2686" s="13" t="s">
        <v>9200</v>
      </c>
      <c r="E2686" s="13" t="s">
        <v>8990</v>
      </c>
      <c r="F2686" s="12"/>
      <c r="G2686" s="12"/>
      <c r="H2686" s="12"/>
      <c r="I2686" s="12" t="s">
        <v>90</v>
      </c>
      <c r="J2686" s="13" t="s">
        <v>7299</v>
      </c>
      <c r="K2686" s="13" t="s">
        <v>9338</v>
      </c>
      <c r="L2686" s="13"/>
      <c r="M2686" s="12"/>
      <c r="N2686" s="18" t="s">
        <v>5047</v>
      </c>
      <c r="O2686" s="12"/>
      <c r="P2686" s="12"/>
      <c r="Q2686" s="12"/>
      <c r="R2686" s="12"/>
    </row>
    <row r="2687" spans="1:18" ht="15" customHeight="1">
      <c r="A2687" s="11" t="str">
        <f t="shared" si="47"/>
        <v>ACTRIS_vocab:gasandparticlebenzo-afluoranthenemassconcentration</v>
      </c>
      <c r="B2687" s="13" t="s">
        <v>9508</v>
      </c>
      <c r="C2687" s="12"/>
      <c r="D2687" s="13" t="s">
        <v>9201</v>
      </c>
      <c r="E2687" s="13" t="s">
        <v>8990</v>
      </c>
      <c r="F2687" s="12"/>
      <c r="G2687" s="12"/>
      <c r="H2687" s="12"/>
      <c r="I2687" s="12" t="s">
        <v>90</v>
      </c>
      <c r="J2687" s="13" t="s">
        <v>9328</v>
      </c>
      <c r="K2687" s="13" t="s">
        <v>9338</v>
      </c>
      <c r="L2687" s="13"/>
      <c r="M2687" s="12"/>
      <c r="N2687" s="18" t="s">
        <v>5047</v>
      </c>
      <c r="O2687" s="12"/>
      <c r="P2687" s="12"/>
      <c r="Q2687" s="12"/>
      <c r="R2687" s="12"/>
    </row>
    <row r="2688" spans="1:18" ht="15" customHeight="1">
      <c r="A2688" s="11" t="str">
        <f t="shared" si="47"/>
        <v>ACTRIS_vocab:gasandparticlebenzo-afluorenemassconcentration</v>
      </c>
      <c r="B2688" s="13" t="s">
        <v>9509</v>
      </c>
      <c r="C2688" s="12"/>
      <c r="D2688" s="13" t="s">
        <v>9202</v>
      </c>
      <c r="E2688" s="13" t="s">
        <v>8990</v>
      </c>
      <c r="F2688" s="12"/>
      <c r="G2688" s="12"/>
      <c r="H2688" s="12"/>
      <c r="I2688" s="12" t="s">
        <v>90</v>
      </c>
      <c r="J2688" s="13" t="s">
        <v>9329</v>
      </c>
      <c r="K2688" s="13" t="s">
        <v>9338</v>
      </c>
      <c r="L2688" s="13"/>
      <c r="M2688" s="12"/>
      <c r="N2688" s="18" t="s">
        <v>5047</v>
      </c>
      <c r="O2688" s="12"/>
      <c r="P2688" s="12"/>
      <c r="Q2688" s="12"/>
      <c r="R2688" s="12"/>
    </row>
    <row r="2689" spans="1:18" ht="15" customHeight="1">
      <c r="A2689" s="11" t="str">
        <f t="shared" si="47"/>
        <v>ACTRIS_vocab:gasandparticlebenzo-apyrenemassconcentration</v>
      </c>
      <c r="B2689" s="13" t="s">
        <v>8897</v>
      </c>
      <c r="C2689" s="12"/>
      <c r="D2689" s="13" t="s">
        <v>9203</v>
      </c>
      <c r="E2689" s="13" t="s">
        <v>8990</v>
      </c>
      <c r="F2689" s="12"/>
      <c r="G2689" s="12"/>
      <c r="H2689" s="12"/>
      <c r="I2689" s="12" t="s">
        <v>90</v>
      </c>
      <c r="J2689" s="13" t="s">
        <v>7300</v>
      </c>
      <c r="K2689" s="13" t="s">
        <v>9338</v>
      </c>
      <c r="L2689" s="13"/>
      <c r="M2689" s="12"/>
      <c r="N2689" s="18" t="s">
        <v>5047</v>
      </c>
      <c r="O2689" s="12"/>
      <c r="P2689" s="12"/>
      <c r="Q2689" s="12"/>
      <c r="R2689" s="12"/>
    </row>
    <row r="2690" spans="1:18" ht="15" customHeight="1">
      <c r="A2690" s="11" t="str">
        <f t="shared" si="47"/>
        <v>ACTRIS_vocab:gasandparticlebenz-eacephenanthrylenemassconcentration</v>
      </c>
      <c r="B2690" s="13" t="s">
        <v>8898</v>
      </c>
      <c r="C2690" s="12"/>
      <c r="D2690" s="13" t="s">
        <v>9204</v>
      </c>
      <c r="E2690" s="13" t="s">
        <v>8990</v>
      </c>
      <c r="F2690" s="12"/>
      <c r="G2690" s="12"/>
      <c r="H2690" s="12"/>
      <c r="I2690" s="12" t="s">
        <v>90</v>
      </c>
      <c r="J2690" s="13" t="s">
        <v>7301</v>
      </c>
      <c r="K2690" s="13" t="s">
        <v>9338</v>
      </c>
      <c r="L2690" s="13"/>
      <c r="M2690" s="12"/>
      <c r="N2690" s="18" t="s">
        <v>5047</v>
      </c>
      <c r="O2690" s="12"/>
      <c r="P2690" s="12"/>
      <c r="Q2690" s="12"/>
      <c r="R2690" s="12"/>
    </row>
    <row r="2691" spans="1:18" ht="15" customHeight="1">
      <c r="A2691" s="11" t="str">
        <f t="shared" si="47"/>
        <v>ACTRIS_vocab:gasandparticlebenzo-bfluorenemassconcentration</v>
      </c>
      <c r="B2691" s="13" t="s">
        <v>9510</v>
      </c>
      <c r="C2691" s="12"/>
      <c r="D2691" s="13" t="s">
        <v>9205</v>
      </c>
      <c r="E2691" s="13" t="s">
        <v>8990</v>
      </c>
      <c r="F2691" s="12"/>
      <c r="G2691" s="12"/>
      <c r="H2691" s="12"/>
      <c r="I2691" s="12" t="s">
        <v>90</v>
      </c>
      <c r="J2691" s="13" t="s">
        <v>9330</v>
      </c>
      <c r="K2691" s="13" t="s">
        <v>9338</v>
      </c>
      <c r="L2691" s="13"/>
      <c r="M2691" s="12"/>
      <c r="N2691" s="18" t="s">
        <v>5047</v>
      </c>
      <c r="O2691" s="12"/>
      <c r="P2691" s="12"/>
      <c r="Q2691" s="12"/>
      <c r="R2691" s="12"/>
    </row>
    <row r="2692" spans="1:18" ht="15" customHeight="1">
      <c r="A2692" s="11" t="str">
        <f t="shared" si="47"/>
        <v>ACTRIS_vocab:gasandparticlebenzo-cphenanthrenemassconcentration</v>
      </c>
      <c r="B2692" s="13" t="s">
        <v>8899</v>
      </c>
      <c r="C2692" s="12"/>
      <c r="D2692" s="13" t="s">
        <v>9206</v>
      </c>
      <c r="E2692" s="13" t="s">
        <v>8990</v>
      </c>
      <c r="F2692" s="12"/>
      <c r="G2692" s="12"/>
      <c r="H2692" s="12"/>
      <c r="I2692" s="12" t="s">
        <v>90</v>
      </c>
      <c r="J2692" s="13" t="s">
        <v>7587</v>
      </c>
      <c r="K2692" s="13" t="s">
        <v>9338</v>
      </c>
      <c r="L2692" s="13"/>
      <c r="M2692" s="12"/>
      <c r="N2692" s="18" t="s">
        <v>5047</v>
      </c>
      <c r="O2692" s="12"/>
      <c r="P2692" s="12"/>
      <c r="Q2692" s="12"/>
      <c r="R2692" s="12"/>
    </row>
    <row r="2693" spans="1:18" ht="15" customHeight="1">
      <c r="A2693" s="11" t="str">
        <f t="shared" si="47"/>
        <v>ACTRIS_vocab:gasandparticlebenzo-epyrenemassconcentration</v>
      </c>
      <c r="B2693" s="13" t="s">
        <v>8900</v>
      </c>
      <c r="C2693" s="12"/>
      <c r="D2693" s="13" t="s">
        <v>9207</v>
      </c>
      <c r="E2693" s="13" t="s">
        <v>8990</v>
      </c>
      <c r="F2693" s="12"/>
      <c r="G2693" s="12"/>
      <c r="H2693" s="12"/>
      <c r="I2693" s="12" t="s">
        <v>90</v>
      </c>
      <c r="J2693" s="13" t="s">
        <v>7302</v>
      </c>
      <c r="K2693" s="13" t="s">
        <v>9338</v>
      </c>
      <c r="L2693" s="13"/>
      <c r="M2693" s="12"/>
      <c r="N2693" s="18" t="s">
        <v>5047</v>
      </c>
      <c r="O2693" s="12"/>
      <c r="P2693" s="12"/>
      <c r="Q2693" s="12"/>
      <c r="R2693" s="12"/>
    </row>
    <row r="2694" spans="1:18" ht="15" customHeight="1">
      <c r="A2694" s="11" t="str">
        <f t="shared" si="47"/>
        <v>ACTRIS_vocab:gasandparticlebenzo-ghifluoranthenemassconcentration</v>
      </c>
      <c r="B2694" s="13" t="s">
        <v>9511</v>
      </c>
      <c r="C2694" s="12"/>
      <c r="D2694" s="13" t="s">
        <v>9208</v>
      </c>
      <c r="E2694" s="13" t="s">
        <v>8990</v>
      </c>
      <c r="F2694" s="12"/>
      <c r="G2694" s="12"/>
      <c r="H2694" s="12"/>
      <c r="I2694" s="12" t="s">
        <v>90</v>
      </c>
      <c r="J2694" s="13" t="s">
        <v>9331</v>
      </c>
      <c r="K2694" s="13" t="s">
        <v>9338</v>
      </c>
      <c r="L2694" s="13"/>
      <c r="M2694" s="12"/>
      <c r="N2694" s="18" t="s">
        <v>5047</v>
      </c>
      <c r="O2694" s="12"/>
      <c r="P2694" s="12"/>
      <c r="Q2694" s="12"/>
      <c r="R2694" s="12"/>
    </row>
    <row r="2695" spans="1:18" ht="15" customHeight="1">
      <c r="A2695" s="11" t="str">
        <f t="shared" si="47"/>
        <v>ACTRIS_vocab:gasandparticlebenzo-ghiperylenemassconcentration</v>
      </c>
      <c r="B2695" s="13" t="s">
        <v>8901</v>
      </c>
      <c r="C2695" s="12"/>
      <c r="D2695" s="13" t="s">
        <v>9209</v>
      </c>
      <c r="E2695" s="13" t="s">
        <v>8990</v>
      </c>
      <c r="F2695" s="12"/>
      <c r="G2695" s="12"/>
      <c r="H2695" s="12"/>
      <c r="I2695" s="12" t="s">
        <v>90</v>
      </c>
      <c r="J2695" s="13" t="s">
        <v>7303</v>
      </c>
      <c r="K2695" s="13" t="s">
        <v>9338</v>
      </c>
      <c r="L2695" s="13"/>
      <c r="M2695" s="12"/>
      <c r="N2695" s="18" t="s">
        <v>5047</v>
      </c>
      <c r="O2695" s="12"/>
      <c r="P2695" s="12"/>
      <c r="Q2695" s="12"/>
      <c r="R2695" s="12"/>
    </row>
    <row r="2696" spans="1:18" ht="15" customHeight="1">
      <c r="A2696" s="11" t="str">
        <f t="shared" si="47"/>
        <v>ACTRIS_vocab:gasandparticlebenzo-jfluoranthenemassconcentration</v>
      </c>
      <c r="B2696" s="13" t="s">
        <v>8902</v>
      </c>
      <c r="C2696" s="12"/>
      <c r="D2696" s="13" t="s">
        <v>9210</v>
      </c>
      <c r="E2696" s="13" t="s">
        <v>8990</v>
      </c>
      <c r="F2696" s="12"/>
      <c r="G2696" s="12"/>
      <c r="H2696" s="12"/>
      <c r="I2696" s="12" t="s">
        <v>90</v>
      </c>
      <c r="J2696" s="13" t="s">
        <v>7594</v>
      </c>
      <c r="K2696" s="13" t="s">
        <v>9338</v>
      </c>
      <c r="L2696" s="13"/>
      <c r="M2696" s="12"/>
      <c r="N2696" s="18" t="s">
        <v>5047</v>
      </c>
      <c r="O2696" s="12"/>
      <c r="P2696" s="12"/>
      <c r="Q2696" s="12"/>
      <c r="R2696" s="12"/>
    </row>
    <row r="2697" spans="1:18" ht="15" customHeight="1">
      <c r="A2697" s="11" t="str">
        <f t="shared" si="47"/>
        <v>ACTRIS_vocab:gasandparticlebenzo-kfluoranthenemassconcentration</v>
      </c>
      <c r="B2697" s="13" t="s">
        <v>8903</v>
      </c>
      <c r="C2697" s="12"/>
      <c r="D2697" s="13" t="s">
        <v>9211</v>
      </c>
      <c r="E2697" s="13" t="s">
        <v>8990</v>
      </c>
      <c r="F2697" s="12"/>
      <c r="G2697" s="12"/>
      <c r="H2697" s="12"/>
      <c r="I2697" s="12" t="s">
        <v>90</v>
      </c>
      <c r="J2697" s="13" t="s">
        <v>7304</v>
      </c>
      <c r="K2697" s="13" t="s">
        <v>9338</v>
      </c>
      <c r="L2697" s="13"/>
      <c r="M2697" s="12"/>
      <c r="N2697" s="18" t="s">
        <v>5047</v>
      </c>
      <c r="O2697" s="12"/>
      <c r="P2697" s="12"/>
      <c r="Q2697" s="12"/>
      <c r="R2697" s="12"/>
    </row>
    <row r="2698" spans="1:18" ht="15" customHeight="1">
      <c r="A2698" s="11" t="str">
        <f t="shared" si="47"/>
        <v>ACTRIS_vocab:gasandparticlebeta-hexachlorocyclohexanemassconcentration</v>
      </c>
      <c r="B2698" s="13" t="s">
        <v>8904</v>
      </c>
      <c r="C2698" s="12"/>
      <c r="D2698" s="13" t="s">
        <v>9212</v>
      </c>
      <c r="E2698" s="13" t="s">
        <v>8990</v>
      </c>
      <c r="F2698" s="12"/>
      <c r="G2698" s="12"/>
      <c r="H2698" s="12"/>
      <c r="I2698" s="12" t="s">
        <v>90</v>
      </c>
      <c r="J2698" s="13" t="s">
        <v>7450</v>
      </c>
      <c r="K2698" s="13" t="s">
        <v>9338</v>
      </c>
      <c r="L2698" s="13"/>
      <c r="M2698" s="12"/>
      <c r="N2698" s="18" t="s">
        <v>5047</v>
      </c>
      <c r="O2698" s="12"/>
      <c r="P2698" s="12"/>
      <c r="Q2698" s="12"/>
      <c r="R2698" s="12"/>
    </row>
    <row r="2699" spans="1:18" ht="15" customHeight="1">
      <c r="A2699" s="11" t="str">
        <f t="shared" ref="A2699:A2762" si="48">IF(ISBLANK($B2699),"",$B$2 &amp; ":" &amp; (SUBSTITUTE(SUBSTITUTE(SUBSTITUTE(SUBSTITUTE(SUBSTITUTE(SUBSTITUTE(SUBSTITUTE(SUBSTITUTE(SUBSTITUTE(B2699," ",""),"/","Div"),",","-"),"(","-"),")",""),"+","plus"),"--","-")," ",""),"&amp;","-")))</f>
        <v>ACTRIS_vocab:gasandparticlebeta-endosulfanmassconcentration</v>
      </c>
      <c r="B2699" s="13" t="s">
        <v>8905</v>
      </c>
      <c r="C2699" s="12"/>
      <c r="D2699" s="13" t="s">
        <v>9213</v>
      </c>
      <c r="E2699" s="13" t="s">
        <v>8990</v>
      </c>
      <c r="F2699" s="12"/>
      <c r="G2699" s="12"/>
      <c r="H2699" s="12"/>
      <c r="I2699" s="12" t="s">
        <v>90</v>
      </c>
      <c r="J2699" s="13" t="s">
        <v>7451</v>
      </c>
      <c r="K2699" s="13" t="s">
        <v>9338</v>
      </c>
      <c r="L2699" s="13"/>
      <c r="M2699" s="12"/>
      <c r="N2699" s="18" t="s">
        <v>5047</v>
      </c>
      <c r="O2699" s="12"/>
      <c r="P2699" s="12"/>
      <c r="Q2699" s="12"/>
      <c r="R2699" s="12"/>
    </row>
    <row r="2700" spans="1:18" ht="15" customHeight="1">
      <c r="A2700" s="11" t="str">
        <f t="shared" si="48"/>
        <v>ACTRIS_vocab:gasandparticlebiphenylmassconcentration</v>
      </c>
      <c r="B2700" s="13" t="s">
        <v>8906</v>
      </c>
      <c r="C2700" s="12"/>
      <c r="D2700" s="13" t="s">
        <v>9214</v>
      </c>
      <c r="E2700" s="13" t="s">
        <v>8990</v>
      </c>
      <c r="F2700" s="12"/>
      <c r="G2700" s="12"/>
      <c r="H2700" s="12"/>
      <c r="I2700" s="12" t="s">
        <v>90</v>
      </c>
      <c r="J2700" s="13" t="s">
        <v>9332</v>
      </c>
      <c r="K2700" s="13" t="s">
        <v>9338</v>
      </c>
      <c r="L2700" s="13"/>
      <c r="M2700" s="12"/>
      <c r="N2700" s="18" t="s">
        <v>5047</v>
      </c>
      <c r="O2700" s="12"/>
      <c r="P2700" s="12"/>
      <c r="Q2700" s="12"/>
      <c r="R2700" s="12"/>
    </row>
    <row r="2701" spans="1:18" ht="15" customHeight="1">
      <c r="A2701" s="11" t="str">
        <f t="shared" si="48"/>
        <v>ACTRIS_vocab:gasandparticle1-2-dihydrobenz-jaceanthrylenemassconcentration</v>
      </c>
      <c r="B2701" s="13" t="s">
        <v>8907</v>
      </c>
      <c r="C2701" s="12"/>
      <c r="D2701" s="13" t="s">
        <v>9215</v>
      </c>
      <c r="E2701" s="13" t="s">
        <v>8990</v>
      </c>
      <c r="F2701" s="12"/>
      <c r="G2701" s="12"/>
      <c r="H2701" s="12"/>
      <c r="I2701" s="12" t="s">
        <v>90</v>
      </c>
      <c r="J2701" s="13" t="s">
        <v>8185</v>
      </c>
      <c r="K2701" s="13" t="s">
        <v>9338</v>
      </c>
      <c r="L2701" s="13"/>
      <c r="M2701" s="12"/>
      <c r="N2701" s="18" t="s">
        <v>5047</v>
      </c>
      <c r="O2701" s="12"/>
      <c r="P2701" s="12"/>
      <c r="Q2701" s="12"/>
      <c r="R2701" s="12"/>
    </row>
    <row r="2702" spans="1:18" ht="15" customHeight="1">
      <c r="A2702" s="11" t="str">
        <f t="shared" si="48"/>
        <v>ACTRIS_vocab:gasandparticlechrysenemassconcentration</v>
      </c>
      <c r="B2702" s="13" t="s">
        <v>8908</v>
      </c>
      <c r="C2702" s="12"/>
      <c r="D2702" s="13" t="s">
        <v>9216</v>
      </c>
      <c r="E2702" s="13" t="s">
        <v>8990</v>
      </c>
      <c r="F2702" s="12"/>
      <c r="G2702" s="12"/>
      <c r="H2702" s="12"/>
      <c r="I2702" s="12" t="s">
        <v>90</v>
      </c>
      <c r="J2702" s="13" t="s">
        <v>7305</v>
      </c>
      <c r="K2702" s="13" t="s">
        <v>9338</v>
      </c>
      <c r="L2702" s="13"/>
      <c r="M2702" s="12"/>
      <c r="N2702" s="18" t="s">
        <v>5047</v>
      </c>
      <c r="O2702" s="12"/>
      <c r="P2702" s="12"/>
      <c r="Q2702" s="12"/>
      <c r="R2702" s="12"/>
    </row>
    <row r="2703" spans="1:18" ht="15" customHeight="1">
      <c r="A2703" s="11" t="str">
        <f t="shared" si="48"/>
        <v>ACTRIS_vocab:gasandparticlechrysenetriphenylenemassconcentration</v>
      </c>
      <c r="B2703" s="13" t="s">
        <v>8909</v>
      </c>
      <c r="C2703" s="12"/>
      <c r="D2703" s="13" t="s">
        <v>9217</v>
      </c>
      <c r="E2703" s="13" t="s">
        <v>8990</v>
      </c>
      <c r="F2703" s="12"/>
      <c r="G2703" s="12"/>
      <c r="H2703" s="12"/>
      <c r="I2703" s="12" t="s">
        <v>90</v>
      </c>
      <c r="J2703" s="13" t="s">
        <v>7306</v>
      </c>
      <c r="K2703" s="13" t="s">
        <v>9338</v>
      </c>
      <c r="L2703" s="13"/>
      <c r="M2703" s="12"/>
      <c r="N2703" s="18" t="s">
        <v>5047</v>
      </c>
      <c r="O2703" s="12"/>
      <c r="P2703" s="12"/>
      <c r="Q2703" s="12"/>
      <c r="R2703" s="12"/>
    </row>
    <row r="2704" spans="1:18" ht="15" customHeight="1">
      <c r="A2704" s="11" t="str">
        <f t="shared" si="48"/>
        <v>ACTRIS_vocab:gasandparticle-Z-chlordanemassconcentration</v>
      </c>
      <c r="B2704" s="13" t="s">
        <v>8910</v>
      </c>
      <c r="C2704" s="12"/>
      <c r="D2704" s="13" t="s">
        <v>9218</v>
      </c>
      <c r="E2704" s="13" t="s">
        <v>8990</v>
      </c>
      <c r="F2704" s="12"/>
      <c r="G2704" s="12"/>
      <c r="H2704" s="12"/>
      <c r="I2704" s="12" t="s">
        <v>90</v>
      </c>
      <c r="J2704" s="13" t="s">
        <v>7011</v>
      </c>
      <c r="K2704" s="13" t="s">
        <v>9338</v>
      </c>
      <c r="L2704" s="13"/>
      <c r="M2704" s="12"/>
      <c r="N2704" s="18" t="s">
        <v>5047</v>
      </c>
      <c r="O2704" s="12"/>
      <c r="P2704" s="12"/>
      <c r="Q2704" s="12"/>
      <c r="R2704" s="12"/>
    </row>
    <row r="2705" spans="1:18" ht="15" customHeight="1">
      <c r="A2705" s="11" t="str">
        <f t="shared" si="48"/>
        <v>ACTRIS_vocab:gasandparticle-Z-nonachlormassconcentration</v>
      </c>
      <c r="B2705" s="13" t="s">
        <v>8911</v>
      </c>
      <c r="C2705" s="12"/>
      <c r="D2705" s="13" t="s">
        <v>9219</v>
      </c>
      <c r="E2705" s="13" t="s">
        <v>8990</v>
      </c>
      <c r="F2705" s="12"/>
      <c r="G2705" s="12"/>
      <c r="H2705" s="12"/>
      <c r="I2705" s="12" t="s">
        <v>90</v>
      </c>
      <c r="J2705" s="13" t="s">
        <v>7012</v>
      </c>
      <c r="K2705" s="13" t="s">
        <v>9338</v>
      </c>
      <c r="L2705" s="13"/>
      <c r="M2705" s="12"/>
      <c r="N2705" s="18" t="s">
        <v>5047</v>
      </c>
      <c r="O2705" s="12"/>
      <c r="P2705" s="12"/>
      <c r="Q2705" s="12"/>
      <c r="R2705" s="12"/>
    </row>
    <row r="2706" spans="1:18" ht="15" customHeight="1">
      <c r="A2706" s="11" t="str">
        <f t="shared" si="48"/>
        <v>ACTRIS_vocab:gasandparticlecoronenemassconcentration</v>
      </c>
      <c r="B2706" s="13" t="s">
        <v>8912</v>
      </c>
      <c r="C2706" s="12"/>
      <c r="D2706" s="13" t="s">
        <v>9220</v>
      </c>
      <c r="E2706" s="13" t="s">
        <v>8990</v>
      </c>
      <c r="F2706" s="12"/>
      <c r="G2706" s="12"/>
      <c r="H2706" s="12"/>
      <c r="I2706" s="12" t="s">
        <v>90</v>
      </c>
      <c r="J2706" s="13" t="s">
        <v>8186</v>
      </c>
      <c r="K2706" s="13" t="s">
        <v>9338</v>
      </c>
      <c r="L2706" s="13"/>
      <c r="M2706" s="12"/>
      <c r="N2706" s="18" t="s">
        <v>5047</v>
      </c>
      <c r="O2706" s="12"/>
      <c r="P2706" s="12"/>
      <c r="Q2706" s="12"/>
      <c r="R2706" s="12"/>
    </row>
    <row r="2707" spans="1:18" ht="15" customHeight="1">
      <c r="A2707" s="11" t="str">
        <f t="shared" si="48"/>
        <v>ACTRIS_vocab:gasandparticlecyclopenta-cdpyrenemassconcentration</v>
      </c>
      <c r="B2707" s="13" t="s">
        <v>9512</v>
      </c>
      <c r="C2707" s="12"/>
      <c r="D2707" s="13" t="s">
        <v>9221</v>
      </c>
      <c r="E2707" s="13" t="s">
        <v>8990</v>
      </c>
      <c r="F2707" s="12"/>
      <c r="G2707" s="12"/>
      <c r="H2707" s="12"/>
      <c r="I2707" s="12" t="s">
        <v>90</v>
      </c>
      <c r="J2707" s="13" t="s">
        <v>7605</v>
      </c>
      <c r="K2707" s="13" t="s">
        <v>9338</v>
      </c>
      <c r="L2707" s="13"/>
      <c r="M2707" s="12"/>
      <c r="N2707" s="18" t="s">
        <v>5047</v>
      </c>
      <c r="O2707" s="12"/>
      <c r="P2707" s="12"/>
      <c r="Q2707" s="12"/>
      <c r="R2707" s="12"/>
    </row>
    <row r="2708" spans="1:18" ht="15" customHeight="1">
      <c r="A2708" s="11" t="str">
        <f t="shared" si="48"/>
        <v>ACTRIS_vocab:gasandparticledelta-hexachlorocyclohexanemassconcentration</v>
      </c>
      <c r="B2708" s="13" t="s">
        <v>8913</v>
      </c>
      <c r="C2708" s="12"/>
      <c r="D2708" s="13" t="s">
        <v>9222</v>
      </c>
      <c r="E2708" s="13" t="s">
        <v>8990</v>
      </c>
      <c r="F2708" s="12"/>
      <c r="G2708" s="12"/>
      <c r="H2708" s="12"/>
      <c r="I2708" s="12" t="s">
        <v>90</v>
      </c>
      <c r="J2708" s="13" t="s">
        <v>9333</v>
      </c>
      <c r="K2708" s="13" t="s">
        <v>9338</v>
      </c>
      <c r="L2708" s="13"/>
      <c r="M2708" s="12"/>
      <c r="N2708" s="18" t="s">
        <v>5047</v>
      </c>
      <c r="O2708" s="12"/>
      <c r="P2708" s="12"/>
      <c r="Q2708" s="12"/>
      <c r="R2708" s="12"/>
    </row>
    <row r="2709" spans="1:18" ht="15" customHeight="1">
      <c r="A2709" s="11" t="str">
        <f t="shared" si="48"/>
        <v>ACTRIS_vocab:gasandparticlebenzo-btriphenylenemassconcentration</v>
      </c>
      <c r="B2709" s="13" t="s">
        <v>8957</v>
      </c>
      <c r="C2709" s="12"/>
      <c r="D2709" s="13" t="s">
        <v>9223</v>
      </c>
      <c r="E2709" s="13" t="s">
        <v>8990</v>
      </c>
      <c r="F2709" s="12"/>
      <c r="G2709" s="12"/>
      <c r="H2709" s="12"/>
      <c r="I2709" s="12" t="s">
        <v>90</v>
      </c>
      <c r="J2709" s="13" t="s">
        <v>7821</v>
      </c>
      <c r="K2709" s="13" t="s">
        <v>9338</v>
      </c>
      <c r="L2709" s="13"/>
      <c r="M2709" s="12"/>
      <c r="N2709" s="18" t="s">
        <v>5047</v>
      </c>
      <c r="O2709" s="12"/>
      <c r="P2709" s="12"/>
      <c r="Q2709" s="12"/>
      <c r="R2709" s="12"/>
    </row>
    <row r="2710" spans="1:18" ht="15" customHeight="1">
      <c r="A2710" s="11" t="str">
        <f t="shared" si="48"/>
        <v>ACTRIS_vocab:gasandparticledibenzo-a-epyrenemassconcentration</v>
      </c>
      <c r="B2710" s="13" t="s">
        <v>8956</v>
      </c>
      <c r="C2710" s="12"/>
      <c r="D2710" s="13" t="s">
        <v>9224</v>
      </c>
      <c r="E2710" s="13" t="s">
        <v>8990</v>
      </c>
      <c r="F2710" s="12"/>
      <c r="G2710" s="12"/>
      <c r="H2710" s="12"/>
      <c r="I2710" s="12" t="s">
        <v>90</v>
      </c>
      <c r="J2710" s="13" t="s">
        <v>7822</v>
      </c>
      <c r="K2710" s="13" t="s">
        <v>9338</v>
      </c>
      <c r="L2710" s="13"/>
      <c r="M2710" s="12"/>
      <c r="N2710" s="18" t="s">
        <v>5047</v>
      </c>
      <c r="O2710" s="12"/>
      <c r="P2710" s="12"/>
      <c r="Q2710" s="12"/>
      <c r="R2710" s="12"/>
    </row>
    <row r="2711" spans="1:18" ht="15" customHeight="1">
      <c r="A2711" s="11" t="str">
        <f t="shared" si="48"/>
        <v>ACTRIS_vocab:gasandparticledibenz-a-hanthracenemassconcentration</v>
      </c>
      <c r="B2711" s="13" t="s">
        <v>9513</v>
      </c>
      <c r="C2711" s="12"/>
      <c r="D2711" s="13" t="s">
        <v>9225</v>
      </c>
      <c r="E2711" s="13" t="s">
        <v>8990</v>
      </c>
      <c r="F2711" s="12"/>
      <c r="G2711" s="12"/>
      <c r="H2711" s="12"/>
      <c r="I2711" s="12" t="s">
        <v>90</v>
      </c>
      <c r="J2711" s="13" t="s">
        <v>7307</v>
      </c>
      <c r="K2711" s="13" t="s">
        <v>9338</v>
      </c>
      <c r="L2711" s="13"/>
      <c r="M2711" s="12"/>
      <c r="N2711" s="18" t="s">
        <v>5047</v>
      </c>
      <c r="O2711" s="12"/>
      <c r="P2711" s="12"/>
      <c r="Q2711" s="12"/>
      <c r="R2711" s="12"/>
    </row>
    <row r="2712" spans="1:18" ht="15" customHeight="1">
      <c r="A2712" s="11" t="str">
        <f t="shared" si="48"/>
        <v>ACTRIS_vocab:gasandparticledibenzo-a-hpyrenemassconcentration</v>
      </c>
      <c r="B2712" s="13" t="s">
        <v>8953</v>
      </c>
      <c r="C2712" s="12"/>
      <c r="D2712" s="13" t="s">
        <v>9226</v>
      </c>
      <c r="E2712" s="13" t="s">
        <v>8990</v>
      </c>
      <c r="F2712" s="12"/>
      <c r="G2712" s="12"/>
      <c r="H2712" s="12"/>
      <c r="I2712" s="12" t="s">
        <v>90</v>
      </c>
      <c r="J2712" s="13" t="s">
        <v>7823</v>
      </c>
      <c r="K2712" s="13" t="s">
        <v>9338</v>
      </c>
      <c r="L2712" s="13"/>
      <c r="M2712" s="12"/>
      <c r="N2712" s="18" t="s">
        <v>5047</v>
      </c>
      <c r="O2712" s="12"/>
      <c r="P2712" s="12"/>
      <c r="Q2712" s="12"/>
      <c r="R2712" s="12"/>
    </row>
    <row r="2713" spans="1:18" ht="15" customHeight="1">
      <c r="A2713" s="11" t="str">
        <f t="shared" si="48"/>
        <v>ACTRIS_vocab:gasandparticledibenzo-a-ipyrenemassconcentration</v>
      </c>
      <c r="B2713" s="13" t="s">
        <v>8954</v>
      </c>
      <c r="C2713" s="12"/>
      <c r="D2713" s="13" t="s">
        <v>9227</v>
      </c>
      <c r="E2713" s="13" t="s">
        <v>8990</v>
      </c>
      <c r="F2713" s="12"/>
      <c r="G2713" s="12"/>
      <c r="H2713" s="12"/>
      <c r="I2713" s="12" t="s">
        <v>90</v>
      </c>
      <c r="J2713" s="13" t="s">
        <v>7824</v>
      </c>
      <c r="K2713" s="13" t="s">
        <v>9338</v>
      </c>
      <c r="L2713" s="13"/>
      <c r="M2713" s="12"/>
      <c r="N2713" s="18" t="s">
        <v>5047</v>
      </c>
      <c r="O2713" s="12"/>
      <c r="P2713" s="12"/>
      <c r="Q2713" s="12"/>
      <c r="R2713" s="12"/>
    </row>
    <row r="2714" spans="1:18" ht="15" customHeight="1">
      <c r="A2714" s="11" t="str">
        <f t="shared" si="48"/>
        <v>ACTRIS_vocab:gasandparticledibenzo-a-lpyrenemassconcentration</v>
      </c>
      <c r="B2714" s="13" t="s">
        <v>8955</v>
      </c>
      <c r="C2714" s="12"/>
      <c r="D2714" s="13" t="s">
        <v>9228</v>
      </c>
      <c r="E2714" s="13" t="s">
        <v>8990</v>
      </c>
      <c r="F2714" s="12"/>
      <c r="G2714" s="12"/>
      <c r="H2714" s="12"/>
      <c r="I2714" s="12" t="s">
        <v>90</v>
      </c>
      <c r="J2714" s="13" t="s">
        <v>7825</v>
      </c>
      <c r="K2714" s="13" t="s">
        <v>9338</v>
      </c>
      <c r="L2714" s="13"/>
      <c r="M2714" s="12"/>
      <c r="N2714" s="18" t="s">
        <v>5047</v>
      </c>
      <c r="O2714" s="12"/>
      <c r="P2714" s="12"/>
      <c r="Q2714" s="12"/>
      <c r="R2714" s="12"/>
    </row>
    <row r="2715" spans="1:18" ht="15" customHeight="1">
      <c r="A2715" s="11" t="str">
        <f t="shared" si="48"/>
        <v>ACTRIS_vocab:gasandparticledibenzofuranmassconcentration</v>
      </c>
      <c r="B2715" s="13" t="s">
        <v>8914</v>
      </c>
      <c r="C2715" s="12"/>
      <c r="D2715" s="13" t="s">
        <v>9229</v>
      </c>
      <c r="E2715" s="13" t="s">
        <v>8990</v>
      </c>
      <c r="F2715" s="12"/>
      <c r="G2715" s="12"/>
      <c r="H2715" s="12"/>
      <c r="I2715" s="12" t="s">
        <v>90</v>
      </c>
      <c r="J2715" s="13" t="s">
        <v>9334</v>
      </c>
      <c r="K2715" s="13" t="s">
        <v>9338</v>
      </c>
      <c r="L2715" s="13"/>
      <c r="M2715" s="12"/>
      <c r="N2715" s="18" t="s">
        <v>5047</v>
      </c>
      <c r="O2715" s="12"/>
      <c r="P2715" s="12"/>
      <c r="Q2715" s="12"/>
      <c r="R2715" s="12"/>
    </row>
    <row r="2716" spans="1:18" ht="15" customHeight="1">
      <c r="A2716" s="11" t="str">
        <f t="shared" si="48"/>
        <v>ACTRIS_vocab:gasandparticledibenzothiophenemassconcentration</v>
      </c>
      <c r="B2716" s="13" t="s">
        <v>8915</v>
      </c>
      <c r="C2716" s="12"/>
      <c r="D2716" s="13" t="s">
        <v>9230</v>
      </c>
      <c r="E2716" s="13" t="s">
        <v>8990</v>
      </c>
      <c r="F2716" s="12"/>
      <c r="G2716" s="12"/>
      <c r="H2716" s="12"/>
      <c r="I2716" s="12" t="s">
        <v>90</v>
      </c>
      <c r="J2716" s="13" t="s">
        <v>7367</v>
      </c>
      <c r="K2716" s="13" t="s">
        <v>9338</v>
      </c>
      <c r="L2716" s="13"/>
      <c r="M2716" s="12"/>
      <c r="N2716" s="18" t="s">
        <v>5047</v>
      </c>
      <c r="O2716" s="12"/>
      <c r="P2716" s="12"/>
      <c r="Q2716" s="12"/>
      <c r="R2716" s="12"/>
    </row>
    <row r="2717" spans="1:18" ht="15" customHeight="1">
      <c r="A2717" s="11" t="str">
        <f t="shared" si="48"/>
        <v>ACTRIS_vocab:gasandparticledieldrinmassconcentration</v>
      </c>
      <c r="B2717" s="13" t="s">
        <v>8916</v>
      </c>
      <c r="C2717" s="12"/>
      <c r="D2717" s="13" t="s">
        <v>9231</v>
      </c>
      <c r="E2717" s="13" t="s">
        <v>8990</v>
      </c>
      <c r="F2717" s="12"/>
      <c r="G2717" s="12"/>
      <c r="H2717" s="12"/>
      <c r="I2717" s="12" t="s">
        <v>90</v>
      </c>
      <c r="J2717" s="13" t="s">
        <v>7452</v>
      </c>
      <c r="K2717" s="13" t="s">
        <v>9338</v>
      </c>
      <c r="L2717" s="13"/>
      <c r="M2717" s="12"/>
      <c r="N2717" s="18" t="s">
        <v>5047</v>
      </c>
      <c r="O2717" s="12"/>
      <c r="P2717" s="12"/>
      <c r="Q2717" s="12"/>
      <c r="R2717" s="12"/>
    </row>
    <row r="2718" spans="1:18" ht="15" customHeight="1">
      <c r="A2718" s="11" t="str">
        <f t="shared" si="48"/>
        <v>ACTRIS_vocab:gasandparticleendosulfanmassconcentration</v>
      </c>
      <c r="B2718" s="13" t="s">
        <v>8917</v>
      </c>
      <c r="C2718" s="12"/>
      <c r="D2718" s="13" t="s">
        <v>9232</v>
      </c>
      <c r="E2718" s="13" t="s">
        <v>8990</v>
      </c>
      <c r="F2718" s="12"/>
      <c r="G2718" s="12"/>
      <c r="H2718" s="12"/>
      <c r="I2718" s="12" t="s">
        <v>90</v>
      </c>
      <c r="J2718" s="13" t="s">
        <v>7453</v>
      </c>
      <c r="K2718" s="13" t="s">
        <v>9338</v>
      </c>
      <c r="L2718" s="13"/>
      <c r="M2718" s="12"/>
      <c r="N2718" s="18" t="s">
        <v>5047</v>
      </c>
      <c r="O2718" s="12"/>
      <c r="P2718" s="12"/>
      <c r="Q2718" s="12"/>
      <c r="R2718" s="12"/>
    </row>
    <row r="2719" spans="1:18" ht="15" customHeight="1">
      <c r="A2719" s="11" t="str">
        <f t="shared" si="48"/>
        <v>ACTRIS_vocab:gasandparticleendrinmassconcentration</v>
      </c>
      <c r="B2719" s="13" t="s">
        <v>8918</v>
      </c>
      <c r="C2719" s="12"/>
      <c r="D2719" s="13" t="s">
        <v>9233</v>
      </c>
      <c r="E2719" s="13" t="s">
        <v>8990</v>
      </c>
      <c r="F2719" s="12"/>
      <c r="G2719" s="12"/>
      <c r="H2719" s="12"/>
      <c r="I2719" s="12" t="s">
        <v>90</v>
      </c>
      <c r="J2719" s="13" t="s">
        <v>7454</v>
      </c>
      <c r="K2719" s="13" t="s">
        <v>9338</v>
      </c>
      <c r="L2719" s="13"/>
      <c r="M2719" s="12"/>
      <c r="N2719" s="18" t="s">
        <v>5047</v>
      </c>
      <c r="O2719" s="12"/>
      <c r="P2719" s="12"/>
      <c r="Q2719" s="12"/>
      <c r="R2719" s="12"/>
    </row>
    <row r="2720" spans="1:18" ht="15" customHeight="1">
      <c r="A2720" s="11" t="str">
        <f t="shared" si="48"/>
        <v>ACTRIS_vocab:gasandparticlefluoranthenemassconcentration</v>
      </c>
      <c r="B2720" s="13" t="s">
        <v>8919</v>
      </c>
      <c r="C2720" s="12"/>
      <c r="D2720" s="13" t="s">
        <v>9234</v>
      </c>
      <c r="E2720" s="13" t="s">
        <v>8990</v>
      </c>
      <c r="F2720" s="12"/>
      <c r="G2720" s="12"/>
      <c r="H2720" s="12"/>
      <c r="I2720" s="12" t="s">
        <v>90</v>
      </c>
      <c r="J2720" s="13" t="s">
        <v>7368</v>
      </c>
      <c r="K2720" s="13" t="s">
        <v>9338</v>
      </c>
      <c r="L2720" s="13"/>
      <c r="M2720" s="12"/>
      <c r="N2720" s="18" t="s">
        <v>5047</v>
      </c>
      <c r="O2720" s="12"/>
      <c r="P2720" s="12"/>
      <c r="Q2720" s="12"/>
      <c r="R2720" s="12"/>
    </row>
    <row r="2721" spans="1:18" ht="15" customHeight="1">
      <c r="A2721" s="11" t="str">
        <f t="shared" si="48"/>
        <v>ACTRIS_vocab:gasandparticlefluorenemassconcentration</v>
      </c>
      <c r="B2721" s="13" t="s">
        <v>8920</v>
      </c>
      <c r="C2721" s="12"/>
      <c r="D2721" s="13" t="s">
        <v>9235</v>
      </c>
      <c r="E2721" s="13" t="s">
        <v>8990</v>
      </c>
      <c r="F2721" s="12"/>
      <c r="G2721" s="12"/>
      <c r="H2721" s="12"/>
      <c r="I2721" s="12" t="s">
        <v>90</v>
      </c>
      <c r="J2721" s="13" t="s">
        <v>7369</v>
      </c>
      <c r="K2721" s="13" t="s">
        <v>9338</v>
      </c>
      <c r="L2721" s="13"/>
      <c r="M2721" s="12"/>
      <c r="N2721" s="18" t="s">
        <v>5047</v>
      </c>
      <c r="O2721" s="12"/>
      <c r="P2721" s="12"/>
      <c r="Q2721" s="12"/>
      <c r="R2721" s="12"/>
    </row>
    <row r="2722" spans="1:18" ht="15" customHeight="1">
      <c r="A2722" s="11" t="str">
        <f t="shared" si="48"/>
        <v>ACTRIS_vocab:gasandparticlegamma-hexabromocyclododecanemassconcentration</v>
      </c>
      <c r="B2722" s="13" t="s">
        <v>8921</v>
      </c>
      <c r="C2722" s="12"/>
      <c r="D2722" s="13" t="s">
        <v>9236</v>
      </c>
      <c r="E2722" s="13" t="s">
        <v>8990</v>
      </c>
      <c r="F2722" s="12"/>
      <c r="G2722" s="12"/>
      <c r="H2722" s="12"/>
      <c r="I2722" s="12" t="s">
        <v>90</v>
      </c>
      <c r="J2722" s="13" t="s">
        <v>9335</v>
      </c>
      <c r="K2722" s="13" t="s">
        <v>9338</v>
      </c>
      <c r="L2722" s="13"/>
      <c r="M2722" s="12"/>
      <c r="N2722" s="18" t="s">
        <v>5047</v>
      </c>
      <c r="O2722" s="12"/>
      <c r="P2722" s="12"/>
      <c r="Q2722" s="12"/>
      <c r="R2722" s="12"/>
    </row>
    <row r="2723" spans="1:18" ht="15" customHeight="1">
      <c r="A2723" s="11" t="str">
        <f t="shared" si="48"/>
        <v>ACTRIS_vocab:gasandparticlegamma-hexachlorocyclohexanemassconcentration</v>
      </c>
      <c r="B2723" s="13" t="s">
        <v>8922</v>
      </c>
      <c r="C2723" s="12"/>
      <c r="D2723" s="13" t="s">
        <v>9237</v>
      </c>
      <c r="E2723" s="13" t="s">
        <v>8990</v>
      </c>
      <c r="F2723" s="12"/>
      <c r="G2723" s="12"/>
      <c r="H2723" s="12"/>
      <c r="I2723" s="12" t="s">
        <v>90</v>
      </c>
      <c r="J2723" s="13" t="s">
        <v>7455</v>
      </c>
      <c r="K2723" s="13" t="s">
        <v>9338</v>
      </c>
      <c r="L2723" s="13"/>
      <c r="M2723" s="12"/>
      <c r="N2723" s="18" t="s">
        <v>5047</v>
      </c>
      <c r="O2723" s="12"/>
      <c r="P2723" s="12"/>
      <c r="Q2723" s="12"/>
      <c r="R2723" s="12"/>
    </row>
    <row r="2724" spans="1:18" ht="15" customHeight="1">
      <c r="A2724" s="11" t="str">
        <f t="shared" si="48"/>
        <v>ACTRIS_vocab:gasandparticleheptachlormassconcentration</v>
      </c>
      <c r="B2724" s="13" t="s">
        <v>8923</v>
      </c>
      <c r="C2724" s="12"/>
      <c r="D2724" s="13" t="s">
        <v>9238</v>
      </c>
      <c r="E2724" s="13" t="s">
        <v>8990</v>
      </c>
      <c r="F2724" s="12"/>
      <c r="G2724" s="12"/>
      <c r="H2724" s="12"/>
      <c r="I2724" s="12" t="s">
        <v>90</v>
      </c>
      <c r="J2724" s="13" t="s">
        <v>7456</v>
      </c>
      <c r="K2724" s="13" t="s">
        <v>9338</v>
      </c>
      <c r="L2724" s="13"/>
      <c r="M2724" s="12"/>
      <c r="N2724" s="18" t="s">
        <v>5047</v>
      </c>
      <c r="O2724" s="12"/>
      <c r="P2724" s="12"/>
      <c r="Q2724" s="12"/>
      <c r="R2724" s="12"/>
    </row>
    <row r="2725" spans="1:18" ht="15" customHeight="1">
      <c r="A2725" s="11" t="str">
        <f t="shared" si="48"/>
        <v>ACTRIS_vocab:gasandparticleheptachlorepoxidemassconcentration</v>
      </c>
      <c r="B2725" s="13" t="s">
        <v>9896</v>
      </c>
      <c r="C2725" s="12"/>
      <c r="D2725" s="13" t="s">
        <v>9897</v>
      </c>
      <c r="E2725" s="13" t="s">
        <v>8990</v>
      </c>
      <c r="F2725" s="12"/>
      <c r="G2725" s="12"/>
      <c r="H2725" s="12"/>
      <c r="I2725" s="12" t="s">
        <v>90</v>
      </c>
      <c r="J2725" s="13" t="s">
        <v>9895</v>
      </c>
      <c r="K2725" s="13" t="s">
        <v>9338</v>
      </c>
      <c r="L2725" s="13"/>
      <c r="M2725" s="12"/>
      <c r="N2725" s="18" t="s">
        <v>5047</v>
      </c>
      <c r="O2725" s="12"/>
      <c r="P2725" s="12"/>
      <c r="Q2725" s="12"/>
      <c r="R2725" s="12"/>
    </row>
    <row r="2726" spans="1:18" ht="15" customHeight="1">
      <c r="A2726" s="11" t="str">
        <f t="shared" si="48"/>
        <v>ACTRIS_vocab:gasandparticlehexachlorobenzenemassconcentration</v>
      </c>
      <c r="B2726" s="13" t="s">
        <v>8745</v>
      </c>
      <c r="C2726" s="12"/>
      <c r="D2726" s="13" t="s">
        <v>9239</v>
      </c>
      <c r="E2726" s="13" t="s">
        <v>8990</v>
      </c>
      <c r="F2726" s="12"/>
      <c r="G2726" s="12"/>
      <c r="H2726" s="12"/>
      <c r="I2726" s="12" t="s">
        <v>90</v>
      </c>
      <c r="J2726" s="13" t="s">
        <v>5536</v>
      </c>
      <c r="K2726" s="13" t="s">
        <v>9338</v>
      </c>
      <c r="L2726" s="13"/>
      <c r="M2726" s="12"/>
      <c r="N2726" s="18" t="s">
        <v>5047</v>
      </c>
      <c r="O2726" s="12"/>
      <c r="P2726" s="12"/>
      <c r="Q2726" s="12"/>
      <c r="R2726" s="12"/>
    </row>
    <row r="2727" spans="1:18" ht="15" customHeight="1">
      <c r="A2727" s="11" t="str">
        <f t="shared" si="48"/>
        <v>ACTRIS_vocab:gasandparticleindenemassconcentration</v>
      </c>
      <c r="B2727" s="13" t="s">
        <v>8924</v>
      </c>
      <c r="C2727" s="12"/>
      <c r="D2727" s="13" t="s">
        <v>9240</v>
      </c>
      <c r="E2727" s="13" t="s">
        <v>8990</v>
      </c>
      <c r="F2727" s="12"/>
      <c r="G2727" s="12"/>
      <c r="H2727" s="12"/>
      <c r="I2727" s="12" t="s">
        <v>90</v>
      </c>
      <c r="J2727" s="13" t="s">
        <v>412</v>
      </c>
      <c r="K2727" s="13" t="s">
        <v>9338</v>
      </c>
      <c r="L2727" s="13"/>
      <c r="M2727" s="12"/>
      <c r="N2727" s="18" t="s">
        <v>5047</v>
      </c>
      <c r="O2727" s="12"/>
      <c r="P2727" s="12"/>
      <c r="Q2727" s="12"/>
      <c r="R2727" s="12"/>
    </row>
    <row r="2728" spans="1:18" ht="15" customHeight="1">
      <c r="A2728" s="11" t="str">
        <f t="shared" si="48"/>
        <v>ACTRIS_vocab:gasandparticleindeno-1-2-3-cdperylenemassconcentration</v>
      </c>
      <c r="B2728" s="13" t="s">
        <v>8925</v>
      </c>
      <c r="C2728" s="12"/>
      <c r="D2728" s="13" t="s">
        <v>9241</v>
      </c>
      <c r="E2728" s="13" t="s">
        <v>8990</v>
      </c>
      <c r="F2728" s="12"/>
      <c r="G2728" s="12"/>
      <c r="H2728" s="12"/>
      <c r="I2728" s="12" t="s">
        <v>90</v>
      </c>
      <c r="J2728" s="13" t="s">
        <v>7849</v>
      </c>
      <c r="K2728" s="13" t="s">
        <v>9338</v>
      </c>
      <c r="L2728" s="13"/>
      <c r="M2728" s="12"/>
      <c r="N2728" s="18" t="s">
        <v>5047</v>
      </c>
      <c r="O2728" s="12"/>
      <c r="P2728" s="12"/>
      <c r="Q2728" s="12"/>
      <c r="R2728" s="12"/>
    </row>
    <row r="2729" spans="1:18" ht="15" customHeight="1">
      <c r="A2729" s="11" t="str">
        <f t="shared" si="48"/>
        <v>ACTRIS_vocab:gasandparticlemethoxychlormassconcentration</v>
      </c>
      <c r="B2729" s="13" t="s">
        <v>8926</v>
      </c>
      <c r="C2729" s="12"/>
      <c r="D2729" s="13" t="s">
        <v>9242</v>
      </c>
      <c r="E2729" s="13" t="s">
        <v>8990</v>
      </c>
      <c r="F2729" s="12"/>
      <c r="G2729" s="12"/>
      <c r="H2729" s="12"/>
      <c r="I2729" s="12" t="s">
        <v>90</v>
      </c>
      <c r="J2729" s="13" t="s">
        <v>7458</v>
      </c>
      <c r="K2729" s="13" t="s">
        <v>9338</v>
      </c>
      <c r="L2729" s="13"/>
      <c r="M2729" s="12"/>
      <c r="N2729" s="18" t="s">
        <v>5047</v>
      </c>
      <c r="O2729" s="12"/>
      <c r="P2729" s="12"/>
      <c r="Q2729" s="12"/>
      <c r="R2729" s="12"/>
    </row>
    <row r="2730" spans="1:18" ht="15" customHeight="1">
      <c r="A2730" s="11" t="str">
        <f t="shared" si="48"/>
        <v>ACTRIS_vocab:gasandparticlemirexmassconcentration</v>
      </c>
      <c r="B2730" s="13" t="s">
        <v>8927</v>
      </c>
      <c r="C2730" s="12"/>
      <c r="D2730" s="13" t="s">
        <v>9243</v>
      </c>
      <c r="E2730" s="13" t="s">
        <v>8990</v>
      </c>
      <c r="F2730" s="12"/>
      <c r="G2730" s="12"/>
      <c r="H2730" s="12"/>
      <c r="I2730" s="12" t="s">
        <v>90</v>
      </c>
      <c r="J2730" s="13" t="s">
        <v>7459</v>
      </c>
      <c r="K2730" s="13" t="s">
        <v>9338</v>
      </c>
      <c r="L2730" s="13"/>
      <c r="M2730" s="12"/>
      <c r="N2730" s="18" t="s">
        <v>5047</v>
      </c>
      <c r="O2730" s="12"/>
      <c r="P2730" s="12"/>
      <c r="Q2730" s="12"/>
      <c r="R2730" s="12"/>
    </row>
    <row r="2731" spans="1:18" ht="15" customHeight="1">
      <c r="A2731" s="11" t="str">
        <f t="shared" si="48"/>
        <v>ACTRIS_vocab:gasandparticlenaphthalenemassconcentration</v>
      </c>
      <c r="B2731" s="13" t="s">
        <v>8928</v>
      </c>
      <c r="C2731" s="12"/>
      <c r="D2731" s="13" t="s">
        <v>9244</v>
      </c>
      <c r="E2731" s="13" t="s">
        <v>8990</v>
      </c>
      <c r="F2731" s="12"/>
      <c r="G2731" s="12"/>
      <c r="H2731" s="12"/>
      <c r="I2731" s="12" t="s">
        <v>90</v>
      </c>
      <c r="J2731" s="13" t="s">
        <v>440</v>
      </c>
      <c r="K2731" s="13" t="s">
        <v>9338</v>
      </c>
      <c r="L2731" s="13"/>
      <c r="M2731" s="12"/>
      <c r="N2731" s="18" t="s">
        <v>5047</v>
      </c>
      <c r="O2731" s="12"/>
      <c r="P2731" s="12"/>
      <c r="Q2731" s="12"/>
      <c r="R2731" s="12"/>
    </row>
    <row r="2732" spans="1:18" ht="15" customHeight="1">
      <c r="A2732" s="11" t="str">
        <f t="shared" si="48"/>
        <v>ACTRIS_vocab:gasandparticleoctachlorostyrenemassconcentration</v>
      </c>
      <c r="B2732" s="13" t="s">
        <v>8929</v>
      </c>
      <c r="C2732" s="12"/>
      <c r="D2732" s="13" t="s">
        <v>9245</v>
      </c>
      <c r="E2732" s="13" t="s">
        <v>8990</v>
      </c>
      <c r="F2732" s="12"/>
      <c r="G2732" s="12"/>
      <c r="H2732" s="12"/>
      <c r="I2732" s="12" t="s">
        <v>90</v>
      </c>
      <c r="J2732" s="13" t="s">
        <v>7574</v>
      </c>
      <c r="K2732" s="13" t="s">
        <v>9338</v>
      </c>
      <c r="L2732" s="13"/>
      <c r="M2732" s="12"/>
      <c r="N2732" s="18" t="s">
        <v>5047</v>
      </c>
      <c r="O2732" s="12"/>
      <c r="P2732" s="12"/>
      <c r="Q2732" s="12"/>
      <c r="R2732" s="12"/>
    </row>
    <row r="2733" spans="1:18" ht="15" customHeight="1">
      <c r="A2733" s="11" t="str">
        <f t="shared" si="48"/>
        <v>ACTRIS_vocab:gasandparticleo-p-DDDmassconcentration</v>
      </c>
      <c r="B2733" s="13" t="s">
        <v>8930</v>
      </c>
      <c r="C2733" s="12"/>
      <c r="D2733" s="13" t="s">
        <v>9520</v>
      </c>
      <c r="E2733" s="13" t="s">
        <v>8990</v>
      </c>
      <c r="F2733" s="12"/>
      <c r="G2733" s="12"/>
      <c r="H2733" s="12"/>
      <c r="I2733" s="12" t="s">
        <v>90</v>
      </c>
      <c r="J2733" s="13" t="s">
        <v>7544</v>
      </c>
      <c r="K2733" s="13" t="s">
        <v>9338</v>
      </c>
      <c r="L2733" s="13"/>
      <c r="M2733" s="12"/>
      <c r="N2733" s="18" t="s">
        <v>5047</v>
      </c>
      <c r="O2733" s="12"/>
      <c r="P2733" s="12"/>
      <c r="Q2733" s="12"/>
      <c r="R2733" s="12"/>
    </row>
    <row r="2734" spans="1:18" ht="15" customHeight="1">
      <c r="A2734" s="11" t="str">
        <f t="shared" si="48"/>
        <v>ACTRIS_vocab:gasandparticleo-p-DDEmassconcentration</v>
      </c>
      <c r="B2734" s="13" t="s">
        <v>8931</v>
      </c>
      <c r="C2734" s="12"/>
      <c r="D2734" s="13" t="s">
        <v>9522</v>
      </c>
      <c r="E2734" s="13" t="s">
        <v>8990</v>
      </c>
      <c r="F2734" s="12"/>
      <c r="G2734" s="12"/>
      <c r="H2734" s="12"/>
      <c r="I2734" s="12" t="s">
        <v>90</v>
      </c>
      <c r="J2734" s="13" t="s">
        <v>7545</v>
      </c>
      <c r="K2734" s="13" t="s">
        <v>9338</v>
      </c>
      <c r="L2734" s="13"/>
      <c r="M2734" s="12"/>
      <c r="N2734" s="18" t="s">
        <v>5047</v>
      </c>
      <c r="O2734" s="12"/>
      <c r="P2734" s="12"/>
      <c r="Q2734" s="12"/>
      <c r="R2734" s="12"/>
    </row>
    <row r="2735" spans="1:18" ht="15" customHeight="1">
      <c r="A2735" s="11" t="str">
        <f t="shared" si="48"/>
        <v>ACTRIS_vocab:gasandparticleo-p-DDTmassconcentration</v>
      </c>
      <c r="B2735" s="13" t="s">
        <v>8932</v>
      </c>
      <c r="C2735" s="12"/>
      <c r="D2735" s="13" t="s">
        <v>9524</v>
      </c>
      <c r="E2735" s="13" t="s">
        <v>8990</v>
      </c>
      <c r="F2735" s="12"/>
      <c r="G2735" s="12"/>
      <c r="H2735" s="12"/>
      <c r="I2735" s="12" t="s">
        <v>90</v>
      </c>
      <c r="J2735" s="13" t="s">
        <v>7546</v>
      </c>
      <c r="K2735" s="13" t="s">
        <v>9338</v>
      </c>
      <c r="L2735" s="13"/>
      <c r="M2735" s="12"/>
      <c r="N2735" s="18" t="s">
        <v>5047</v>
      </c>
      <c r="O2735" s="12"/>
      <c r="P2735" s="12"/>
      <c r="Q2735" s="12"/>
      <c r="R2735" s="12"/>
    </row>
    <row r="2736" spans="1:18" ht="15" customHeight="1">
      <c r="A2736" s="11" t="str">
        <f t="shared" si="48"/>
        <v>ACTRIS_vocab:gasandparticleoxychlordanemassconcentration</v>
      </c>
      <c r="B2736" s="13" t="s">
        <v>8933</v>
      </c>
      <c r="C2736" s="12"/>
      <c r="D2736" s="13" t="s">
        <v>9246</v>
      </c>
      <c r="E2736" s="13" t="s">
        <v>8990</v>
      </c>
      <c r="F2736" s="12"/>
      <c r="G2736" s="12"/>
      <c r="H2736" s="12"/>
      <c r="I2736" s="12" t="s">
        <v>90</v>
      </c>
      <c r="J2736" s="13" t="s">
        <v>7547</v>
      </c>
      <c r="K2736" s="13" t="s">
        <v>9338</v>
      </c>
      <c r="L2736" s="13"/>
      <c r="M2736" s="12"/>
      <c r="N2736" s="18" t="s">
        <v>5047</v>
      </c>
      <c r="O2736" s="12"/>
      <c r="P2736" s="12"/>
      <c r="Q2736" s="12"/>
      <c r="R2736" s="12"/>
    </row>
    <row r="2737" spans="1:18" ht="15" customHeight="1">
      <c r="A2737" s="11" t="str">
        <f t="shared" si="48"/>
        <v>ACTRIS_vocab:gasandparticle2-3-5-6-tetrabromo-p-xylenemassconcentration</v>
      </c>
      <c r="B2737" s="13" t="s">
        <v>8934</v>
      </c>
      <c r="C2737" s="12"/>
      <c r="D2737" s="13" t="s">
        <v>9247</v>
      </c>
      <c r="E2737" s="13" t="s">
        <v>8990</v>
      </c>
      <c r="F2737" s="12"/>
      <c r="G2737" s="12"/>
      <c r="H2737" s="12"/>
      <c r="I2737" s="12" t="s">
        <v>90</v>
      </c>
      <c r="J2737" s="13" t="s">
        <v>8188</v>
      </c>
      <c r="K2737" s="13" t="s">
        <v>9338</v>
      </c>
      <c r="L2737" s="13"/>
      <c r="M2737" s="12"/>
      <c r="N2737" s="18" t="s">
        <v>5047</v>
      </c>
      <c r="O2737" s="12"/>
      <c r="P2737" s="12"/>
      <c r="Q2737" s="12"/>
      <c r="R2737" s="12"/>
    </row>
    <row r="2738" spans="1:18" ht="15" customHeight="1">
      <c r="A2738" s="11" t="str">
        <f t="shared" si="48"/>
        <v>ACTRIS_vocab:gasandparticlepentachloroanisolemassconcentration</v>
      </c>
      <c r="B2738" s="13" t="s">
        <v>8935</v>
      </c>
      <c r="C2738" s="12"/>
      <c r="D2738" s="13" t="s">
        <v>9248</v>
      </c>
      <c r="E2738" s="13" t="s">
        <v>8990</v>
      </c>
      <c r="F2738" s="12"/>
      <c r="G2738" s="12"/>
      <c r="H2738" s="12"/>
      <c r="I2738" s="12" t="s">
        <v>90</v>
      </c>
      <c r="J2738" s="13" t="s">
        <v>7155</v>
      </c>
      <c r="K2738" s="13" t="s">
        <v>9338</v>
      </c>
      <c r="L2738" s="13"/>
      <c r="M2738" s="12"/>
      <c r="N2738" s="18" t="s">
        <v>5047</v>
      </c>
      <c r="O2738" s="12"/>
      <c r="P2738" s="12"/>
      <c r="Q2738" s="12"/>
      <c r="R2738" s="12"/>
    </row>
    <row r="2739" spans="1:18" ht="15" customHeight="1">
      <c r="A2739" s="11" t="str">
        <f t="shared" si="48"/>
        <v>ACTRIS_vocab:gasandparticlepentachlorobenzenemassconcentration</v>
      </c>
      <c r="B2739" s="13" t="s">
        <v>8936</v>
      </c>
      <c r="C2739" s="12"/>
      <c r="D2739" s="13" t="s">
        <v>9249</v>
      </c>
      <c r="E2739" s="13" t="s">
        <v>8990</v>
      </c>
      <c r="F2739" s="12"/>
      <c r="G2739" s="12"/>
      <c r="H2739" s="12"/>
      <c r="I2739" s="12" t="s">
        <v>90</v>
      </c>
      <c r="J2739" s="13" t="s">
        <v>7156</v>
      </c>
      <c r="K2739" s="13" t="s">
        <v>9338</v>
      </c>
      <c r="L2739" s="13"/>
      <c r="M2739" s="12"/>
      <c r="N2739" s="18" t="s">
        <v>5047</v>
      </c>
      <c r="O2739" s="12"/>
      <c r="P2739" s="12"/>
      <c r="Q2739" s="12"/>
      <c r="R2739" s="12"/>
    </row>
    <row r="2740" spans="1:18" ht="15" customHeight="1">
      <c r="A2740" s="11" t="str">
        <f t="shared" si="48"/>
        <v>ACTRIS_vocab:gasandparticleperylenemassconcentration</v>
      </c>
      <c r="B2740" s="13" t="s">
        <v>8937</v>
      </c>
      <c r="C2740" s="12"/>
      <c r="D2740" s="13" t="s">
        <v>9250</v>
      </c>
      <c r="E2740" s="13" t="s">
        <v>8990</v>
      </c>
      <c r="F2740" s="12"/>
      <c r="G2740" s="12"/>
      <c r="H2740" s="12"/>
      <c r="I2740" s="12" t="s">
        <v>90</v>
      </c>
      <c r="J2740" s="13" t="s">
        <v>7370</v>
      </c>
      <c r="K2740" s="13" t="s">
        <v>9338</v>
      </c>
      <c r="L2740" s="13"/>
      <c r="M2740" s="12"/>
      <c r="N2740" s="18" t="s">
        <v>5047</v>
      </c>
      <c r="O2740" s="12"/>
      <c r="P2740" s="12"/>
      <c r="Q2740" s="12"/>
      <c r="R2740" s="12"/>
    </row>
    <row r="2741" spans="1:18" ht="15" customHeight="1">
      <c r="A2741" s="11" t="str">
        <f t="shared" si="48"/>
        <v>ACTRIS_vocab:gasandparticlephenanthrenemassconcentration</v>
      </c>
      <c r="B2741" s="13" t="s">
        <v>8938</v>
      </c>
      <c r="C2741" s="12"/>
      <c r="D2741" s="13" t="s">
        <v>9251</v>
      </c>
      <c r="E2741" s="13" t="s">
        <v>8990</v>
      </c>
      <c r="F2741" s="12"/>
      <c r="G2741" s="12"/>
      <c r="H2741" s="12"/>
      <c r="I2741" s="12" t="s">
        <v>90</v>
      </c>
      <c r="J2741" s="13" t="s">
        <v>7371</v>
      </c>
      <c r="K2741" s="13" t="s">
        <v>9338</v>
      </c>
      <c r="L2741" s="13"/>
      <c r="M2741" s="12"/>
      <c r="N2741" s="18" t="s">
        <v>5047</v>
      </c>
      <c r="O2741" s="12"/>
      <c r="P2741" s="12"/>
      <c r="Q2741" s="12"/>
      <c r="R2741" s="12"/>
    </row>
    <row r="2742" spans="1:18" ht="15" customHeight="1">
      <c r="A2742" s="11" t="str">
        <f t="shared" si="48"/>
        <v>ACTRIS_vocab:gasandparticlephotomirexmassconcentration</v>
      </c>
      <c r="B2742" s="13" t="s">
        <v>8939</v>
      </c>
      <c r="C2742" s="12"/>
      <c r="D2742" s="13" t="s">
        <v>9252</v>
      </c>
      <c r="E2742" s="13" t="s">
        <v>8990</v>
      </c>
      <c r="F2742" s="12"/>
      <c r="G2742" s="12"/>
      <c r="H2742" s="12"/>
      <c r="I2742" s="12" t="s">
        <v>90</v>
      </c>
      <c r="J2742" s="13" t="s">
        <v>6655</v>
      </c>
      <c r="K2742" s="13" t="s">
        <v>9338</v>
      </c>
      <c r="L2742" s="13"/>
      <c r="M2742" s="12"/>
      <c r="N2742" s="18" t="s">
        <v>5047</v>
      </c>
      <c r="O2742" s="12"/>
      <c r="P2742" s="12"/>
      <c r="Q2742" s="12"/>
      <c r="R2742" s="12"/>
    </row>
    <row r="2743" spans="1:18" ht="15" customHeight="1">
      <c r="A2743" s="11" t="str">
        <f t="shared" si="48"/>
        <v>ACTRIS_vocab:gasandparticlep-p-DDDmassconcentration</v>
      </c>
      <c r="B2743" s="13" t="s">
        <v>8940</v>
      </c>
      <c r="C2743" s="12"/>
      <c r="D2743" s="13" t="s">
        <v>9253</v>
      </c>
      <c r="E2743" s="13" t="s">
        <v>8990</v>
      </c>
      <c r="F2743" s="12"/>
      <c r="G2743" s="12"/>
      <c r="H2743" s="12"/>
      <c r="I2743" s="12" t="s">
        <v>90</v>
      </c>
      <c r="J2743" s="13" t="s">
        <v>7548</v>
      </c>
      <c r="K2743" s="13" t="s">
        <v>9338</v>
      </c>
      <c r="L2743" s="13"/>
      <c r="M2743" s="12"/>
      <c r="N2743" s="18" t="s">
        <v>5047</v>
      </c>
      <c r="O2743" s="12"/>
      <c r="P2743" s="12"/>
      <c r="Q2743" s="12"/>
      <c r="R2743" s="12"/>
    </row>
    <row r="2744" spans="1:18" ht="15" customHeight="1">
      <c r="A2744" s="11" t="str">
        <f t="shared" si="48"/>
        <v>ACTRIS_vocab:gasandparticlep-p-DDEmassconcentration</v>
      </c>
      <c r="B2744" s="13" t="s">
        <v>8941</v>
      </c>
      <c r="C2744" s="12"/>
      <c r="D2744" s="13" t="s">
        <v>9254</v>
      </c>
      <c r="E2744" s="13" t="s">
        <v>8990</v>
      </c>
      <c r="F2744" s="12"/>
      <c r="G2744" s="12"/>
      <c r="H2744" s="12"/>
      <c r="I2744" s="12" t="s">
        <v>90</v>
      </c>
      <c r="J2744" s="13" t="s">
        <v>7549</v>
      </c>
      <c r="K2744" s="13" t="s">
        <v>9338</v>
      </c>
      <c r="L2744" s="13"/>
      <c r="M2744" s="12"/>
      <c r="N2744" s="18" t="s">
        <v>5047</v>
      </c>
      <c r="O2744" s="12"/>
      <c r="P2744" s="12"/>
      <c r="Q2744" s="12"/>
      <c r="R2744" s="12"/>
    </row>
    <row r="2745" spans="1:18" ht="15" customHeight="1">
      <c r="A2745" s="11" t="str">
        <f t="shared" si="48"/>
        <v>ACTRIS_vocab:gasandparticlep-p-DDTmassconcentration</v>
      </c>
      <c r="B2745" s="13" t="s">
        <v>8942</v>
      </c>
      <c r="C2745" s="12"/>
      <c r="D2745" s="13" t="s">
        <v>9255</v>
      </c>
      <c r="E2745" s="13" t="s">
        <v>8990</v>
      </c>
      <c r="F2745" s="12"/>
      <c r="G2745" s="12"/>
      <c r="H2745" s="12"/>
      <c r="I2745" s="12" t="s">
        <v>90</v>
      </c>
      <c r="J2745" s="13" t="s">
        <v>7550</v>
      </c>
      <c r="K2745" s="13" t="s">
        <v>9338</v>
      </c>
      <c r="L2745" s="13"/>
      <c r="M2745" s="12"/>
      <c r="N2745" s="18" t="s">
        <v>5047</v>
      </c>
      <c r="O2745" s="12"/>
      <c r="P2745" s="12"/>
      <c r="Q2745" s="12"/>
      <c r="R2745" s="12"/>
    </row>
    <row r="2746" spans="1:18" ht="15" customHeight="1">
      <c r="A2746" s="11" t="str">
        <f t="shared" si="48"/>
        <v>ACTRIS_vocab:gasandparticlepyrenemassconcentration</v>
      </c>
      <c r="B2746" s="13" t="s">
        <v>8943</v>
      </c>
      <c r="C2746" s="12"/>
      <c r="D2746" s="13" t="s">
        <v>9256</v>
      </c>
      <c r="E2746" s="13" t="s">
        <v>8990</v>
      </c>
      <c r="F2746" s="12"/>
      <c r="G2746" s="12"/>
      <c r="H2746" s="12"/>
      <c r="I2746" s="12" t="s">
        <v>90</v>
      </c>
      <c r="J2746" s="13" t="s">
        <v>7372</v>
      </c>
      <c r="K2746" s="13" t="s">
        <v>9338</v>
      </c>
      <c r="L2746" s="13"/>
      <c r="M2746" s="12"/>
      <c r="N2746" s="18" t="s">
        <v>5047</v>
      </c>
      <c r="O2746" s="12"/>
      <c r="P2746" s="12"/>
      <c r="Q2746" s="12"/>
      <c r="R2746" s="12"/>
    </row>
    <row r="2747" spans="1:18" ht="15" customHeight="1">
      <c r="A2747" s="11" t="str">
        <f t="shared" si="48"/>
        <v>ACTRIS_vocab:gasandparticleretenemassconcentration</v>
      </c>
      <c r="B2747" s="13" t="s">
        <v>8944</v>
      </c>
      <c r="C2747" s="12"/>
      <c r="D2747" s="13" t="s">
        <v>9257</v>
      </c>
      <c r="E2747" s="13" t="s">
        <v>8990</v>
      </c>
      <c r="F2747" s="12"/>
      <c r="G2747" s="12"/>
      <c r="H2747" s="12"/>
      <c r="I2747" s="12" t="s">
        <v>90</v>
      </c>
      <c r="J2747" s="13" t="s">
        <v>7373</v>
      </c>
      <c r="K2747" s="13" t="s">
        <v>9338</v>
      </c>
      <c r="L2747" s="13"/>
      <c r="M2747" s="12"/>
      <c r="N2747" s="18" t="s">
        <v>5047</v>
      </c>
      <c r="O2747" s="12"/>
      <c r="P2747" s="12"/>
      <c r="Q2747" s="12"/>
      <c r="R2747" s="12"/>
    </row>
    <row r="2748" spans="1:18" ht="15" customHeight="1">
      <c r="A2748" s="11" t="str">
        <f t="shared" si="48"/>
        <v>ACTRIS_vocab:gasandparticledechloraneplussynmassconcentration</v>
      </c>
      <c r="B2748" s="13" t="s">
        <v>8945</v>
      </c>
      <c r="C2748" s="12"/>
      <c r="D2748" s="13" t="s">
        <v>9258</v>
      </c>
      <c r="E2748" s="13" t="s">
        <v>8990</v>
      </c>
      <c r="F2748" s="12"/>
      <c r="G2748" s="12"/>
      <c r="H2748" s="12"/>
      <c r="I2748" s="12" t="s">
        <v>90</v>
      </c>
      <c r="J2748" s="13" t="s">
        <v>7093</v>
      </c>
      <c r="K2748" s="13" t="s">
        <v>9338</v>
      </c>
      <c r="L2748" s="13"/>
      <c r="M2748" s="12"/>
      <c r="N2748" s="18" t="s">
        <v>5047</v>
      </c>
      <c r="O2748" s="12"/>
      <c r="P2748" s="12"/>
      <c r="Q2748" s="12"/>
      <c r="R2748" s="12"/>
    </row>
    <row r="2749" spans="1:18" ht="15" customHeight="1">
      <c r="A2749" s="11" t="str">
        <f t="shared" si="48"/>
        <v>ACTRIS_vocab:gasandparticletetrachloroveratrolemassconcentration</v>
      </c>
      <c r="B2749" s="13" t="s">
        <v>8946</v>
      </c>
      <c r="C2749" s="12"/>
      <c r="D2749" s="13" t="s">
        <v>9259</v>
      </c>
      <c r="E2749" s="13" t="s">
        <v>8990</v>
      </c>
      <c r="F2749" s="12"/>
      <c r="G2749" s="12"/>
      <c r="H2749" s="12"/>
      <c r="I2749" s="12" t="s">
        <v>90</v>
      </c>
      <c r="J2749" s="13" t="s">
        <v>7094</v>
      </c>
      <c r="K2749" s="13" t="s">
        <v>9338</v>
      </c>
      <c r="L2749" s="13"/>
      <c r="M2749" s="12"/>
      <c r="N2749" s="18" t="s">
        <v>5047</v>
      </c>
      <c r="O2749" s="12"/>
      <c r="P2749" s="12"/>
      <c r="Q2749" s="12"/>
      <c r="R2749" s="12"/>
    </row>
    <row r="2750" spans="1:18" ht="15" customHeight="1">
      <c r="A2750" s="11" t="str">
        <f t="shared" si="48"/>
        <v>ACTRIS_vocab:gasandparticle-E-chlordanemassconcentration</v>
      </c>
      <c r="B2750" s="13" t="s">
        <v>8947</v>
      </c>
      <c r="C2750" s="12"/>
      <c r="D2750" s="13" t="s">
        <v>9260</v>
      </c>
      <c r="E2750" s="13" t="s">
        <v>8990</v>
      </c>
      <c r="F2750" s="12"/>
      <c r="G2750" s="12"/>
      <c r="H2750" s="12"/>
      <c r="I2750" s="12" t="s">
        <v>90</v>
      </c>
      <c r="J2750" s="13" t="s">
        <v>7551</v>
      </c>
      <c r="K2750" s="13" t="s">
        <v>9338</v>
      </c>
      <c r="L2750" s="13"/>
      <c r="M2750" s="12"/>
      <c r="N2750" s="18" t="s">
        <v>5047</v>
      </c>
      <c r="O2750" s="12"/>
      <c r="P2750" s="12"/>
      <c r="Q2750" s="12"/>
      <c r="R2750" s="12"/>
    </row>
    <row r="2751" spans="1:18" ht="15" customHeight="1">
      <c r="A2751" s="11" t="str">
        <f t="shared" si="48"/>
        <v>ACTRIS_vocab:gasandparticle-E-nonachlormassconcentration</v>
      </c>
      <c r="B2751" s="13" t="s">
        <v>8948</v>
      </c>
      <c r="C2751" s="12"/>
      <c r="D2751" s="13" t="s">
        <v>9261</v>
      </c>
      <c r="E2751" s="13" t="s">
        <v>8990</v>
      </c>
      <c r="F2751" s="12"/>
      <c r="G2751" s="12"/>
      <c r="H2751" s="12"/>
      <c r="I2751" s="12" t="s">
        <v>90</v>
      </c>
      <c r="J2751" s="13" t="s">
        <v>7552</v>
      </c>
      <c r="K2751" s="13" t="s">
        <v>9338</v>
      </c>
      <c r="L2751" s="13"/>
      <c r="M2751" s="12"/>
      <c r="N2751" s="18" t="s">
        <v>5047</v>
      </c>
      <c r="O2751" s="12"/>
      <c r="P2751" s="12"/>
      <c r="Q2751" s="12"/>
      <c r="R2751" s="12"/>
    </row>
    <row r="2752" spans="1:18" ht="15" customHeight="1">
      <c r="A2752" s="11" t="str">
        <f t="shared" si="48"/>
        <v>ACTRIS_vocab:gasandparticletrichloroveratrolemassconcentration</v>
      </c>
      <c r="B2752" s="13" t="s">
        <v>8949</v>
      </c>
      <c r="C2752" s="12"/>
      <c r="D2752" s="13" t="s">
        <v>9262</v>
      </c>
      <c r="E2752" s="13" t="s">
        <v>8990</v>
      </c>
      <c r="F2752" s="12"/>
      <c r="G2752" s="12"/>
      <c r="H2752" s="12"/>
      <c r="I2752" s="12" t="s">
        <v>90</v>
      </c>
      <c r="J2752" s="13" t="s">
        <v>7097</v>
      </c>
      <c r="K2752" s="13" t="s">
        <v>9338</v>
      </c>
      <c r="L2752" s="13"/>
      <c r="M2752" s="12"/>
      <c r="N2752" s="18" t="s">
        <v>5047</v>
      </c>
      <c r="O2752" s="12"/>
      <c r="P2752" s="12"/>
      <c r="Q2752" s="12"/>
      <c r="R2752" s="12"/>
    </row>
    <row r="2753" spans="1:18" ht="15" customHeight="1">
      <c r="A2753" s="11" t="str">
        <f t="shared" si="48"/>
        <v>ACTRIS_vocab:gasandparticletriclosanmassconcentration</v>
      </c>
      <c r="B2753" s="13" t="s">
        <v>8950</v>
      </c>
      <c r="C2753" s="12"/>
      <c r="D2753" s="13" t="s">
        <v>9263</v>
      </c>
      <c r="E2753" s="13" t="s">
        <v>8990</v>
      </c>
      <c r="F2753" s="12"/>
      <c r="G2753" s="12"/>
      <c r="H2753" s="12"/>
      <c r="I2753" s="12" t="s">
        <v>90</v>
      </c>
      <c r="J2753" s="13" t="s">
        <v>9336</v>
      </c>
      <c r="K2753" s="13" t="s">
        <v>9338</v>
      </c>
      <c r="L2753" s="13"/>
      <c r="M2753" s="12"/>
      <c r="N2753" s="18" t="s">
        <v>5047</v>
      </c>
      <c r="O2753" s="12"/>
      <c r="P2753" s="12"/>
      <c r="Q2753" s="12"/>
      <c r="R2753" s="12"/>
    </row>
    <row r="2754" spans="1:18" ht="15" customHeight="1">
      <c r="A2754" s="11" t="str">
        <f t="shared" si="48"/>
        <v>ACTRIS_vocab:gasandparticletrifluralinmassconcentration</v>
      </c>
      <c r="B2754" s="13" t="s">
        <v>8952</v>
      </c>
      <c r="C2754" s="12"/>
      <c r="D2754" s="13" t="s">
        <v>9264</v>
      </c>
      <c r="E2754" s="13" t="s">
        <v>8990</v>
      </c>
      <c r="F2754" s="12"/>
      <c r="G2754" s="12"/>
      <c r="H2754" s="12"/>
      <c r="I2754" s="12" t="s">
        <v>90</v>
      </c>
      <c r="J2754" s="13" t="s">
        <v>7098</v>
      </c>
      <c r="K2754" s="13" t="s">
        <v>9338</v>
      </c>
      <c r="L2754" s="13"/>
      <c r="M2754" s="12"/>
      <c r="N2754" s="18" t="s">
        <v>5047</v>
      </c>
      <c r="O2754" s="12"/>
      <c r="P2754" s="12"/>
      <c r="Q2754" s="12"/>
      <c r="R2754" s="12"/>
    </row>
    <row r="2755" spans="1:18" ht="15" customHeight="1">
      <c r="A2755" s="11" t="str">
        <f t="shared" si="48"/>
        <v>ACTRIS_vocab:gasandparticletriphenylenemassconcentration</v>
      </c>
      <c r="B2755" s="13" t="s">
        <v>8951</v>
      </c>
      <c r="C2755" s="12"/>
      <c r="D2755" s="13" t="s">
        <v>9265</v>
      </c>
      <c r="E2755" s="13" t="s">
        <v>8990</v>
      </c>
      <c r="F2755" s="12"/>
      <c r="G2755" s="12"/>
      <c r="H2755" s="12"/>
      <c r="I2755" s="12" t="s">
        <v>90</v>
      </c>
      <c r="J2755" s="13" t="s">
        <v>9337</v>
      </c>
      <c r="K2755" s="13" t="s">
        <v>9338</v>
      </c>
      <c r="L2755" s="13"/>
      <c r="M2755" s="12"/>
      <c r="N2755" s="18" t="s">
        <v>5047</v>
      </c>
      <c r="O2755" s="12"/>
      <c r="P2755" s="12"/>
      <c r="Q2755" s="12"/>
      <c r="R2755" s="12"/>
    </row>
    <row r="2756" spans="1:18" ht="15" customHeight="1">
      <c r="A2756" s="11" t="str">
        <f t="shared" si="48"/>
        <v>ACTRIS_vocab:gasandparticlebenzo-bnaphtho-2-1-dthiophenemassconcentration</v>
      </c>
      <c r="B2756" s="13" t="s">
        <v>10051</v>
      </c>
      <c r="C2756" s="12"/>
      <c r="D2756" s="13" t="s">
        <v>10052</v>
      </c>
      <c r="E2756" s="13" t="s">
        <v>8990</v>
      </c>
      <c r="F2756" s="12"/>
      <c r="G2756" s="12"/>
      <c r="H2756" s="12"/>
      <c r="I2756" s="12" t="s">
        <v>90</v>
      </c>
      <c r="J2756" s="13" t="s">
        <v>5177</v>
      </c>
      <c r="K2756" s="13" t="s">
        <v>9338</v>
      </c>
      <c r="L2756" s="13"/>
      <c r="M2756" s="12"/>
      <c r="N2756" s="18" t="s">
        <v>5047</v>
      </c>
      <c r="O2756" s="12"/>
      <c r="P2756" s="12"/>
      <c r="Q2756" s="12"/>
      <c r="R2756" s="12"/>
    </row>
    <row r="2757" spans="1:18" ht="15" customHeight="1">
      <c r="A2757" s="11" t="str">
        <f t="shared" si="48"/>
        <v>ACTRIS_vocab:gasandparticleammoniaandammoniummassconcentration</v>
      </c>
      <c r="B2757" s="13" t="s">
        <v>10834</v>
      </c>
      <c r="C2757" s="12"/>
      <c r="D2757" s="13" t="s">
        <v>10836</v>
      </c>
      <c r="E2757" s="13" t="s">
        <v>8990</v>
      </c>
      <c r="F2757" s="12"/>
      <c r="G2757" s="12"/>
      <c r="H2757" s="12"/>
      <c r="I2757" s="12" t="s">
        <v>90</v>
      </c>
      <c r="J2757" s="13" t="s">
        <v>11210</v>
      </c>
      <c r="K2757" s="13" t="s">
        <v>9338</v>
      </c>
      <c r="L2757" s="13"/>
      <c r="M2757" s="12"/>
      <c r="N2757" s="18" t="s">
        <v>5047</v>
      </c>
      <c r="O2757" s="12"/>
      <c r="P2757" s="12"/>
      <c r="Q2757" s="12"/>
      <c r="R2757" s="12"/>
    </row>
    <row r="2758" spans="1:18" ht="15" customHeight="1">
      <c r="A2758" s="11" t="str">
        <f t="shared" si="48"/>
        <v>ACTRIS_vocab:gasandparticlenitricacidandnitratemassconcentration</v>
      </c>
      <c r="B2758" s="13" t="s">
        <v>10837</v>
      </c>
      <c r="C2758" s="12"/>
      <c r="D2758" s="13" t="s">
        <v>10838</v>
      </c>
      <c r="E2758" s="13" t="s">
        <v>8990</v>
      </c>
      <c r="F2758" s="12"/>
      <c r="G2758" s="12"/>
      <c r="H2758" s="12"/>
      <c r="I2758" s="12" t="s">
        <v>90</v>
      </c>
      <c r="J2758" s="13" t="s">
        <v>11211</v>
      </c>
      <c r="K2758" s="13" t="s">
        <v>9338</v>
      </c>
      <c r="L2758" s="13"/>
      <c r="M2758" s="12"/>
      <c r="N2758" s="18" t="s">
        <v>5047</v>
      </c>
      <c r="O2758" s="12"/>
      <c r="P2758" s="12"/>
      <c r="Q2758" s="12"/>
      <c r="R2758" s="12"/>
    </row>
    <row r="2759" spans="1:18" ht="15" customHeight="1">
      <c r="A2759" s="11" t="str">
        <f t="shared" si="48"/>
        <v>ACTRIS_vocab:gasandparticlePBDE25andPBDE28massconcentration</v>
      </c>
      <c r="B2759" s="13" t="s">
        <v>11076</v>
      </c>
      <c r="C2759" s="12"/>
      <c r="D2759" s="13" t="s">
        <v>11118</v>
      </c>
      <c r="E2759" s="13" t="s">
        <v>8990</v>
      </c>
      <c r="F2759" s="12"/>
      <c r="G2759" s="12"/>
      <c r="H2759" s="12"/>
      <c r="I2759" s="12" t="s">
        <v>90</v>
      </c>
      <c r="J2759" s="13" t="s">
        <v>11177</v>
      </c>
      <c r="K2759" s="13" t="s">
        <v>9338</v>
      </c>
      <c r="L2759" s="13"/>
      <c r="M2759" s="12"/>
      <c r="N2759" s="18" t="s">
        <v>5047</v>
      </c>
      <c r="O2759" s="12"/>
      <c r="P2759" s="12"/>
      <c r="Q2759" s="12"/>
      <c r="R2759" s="12"/>
    </row>
    <row r="2760" spans="1:18" ht="15" customHeight="1">
      <c r="A2760" s="11" t="str">
        <f t="shared" si="48"/>
        <v>ACTRIS_vocab:gasandparticlePBDE49andPBDE71massconcentration</v>
      </c>
      <c r="B2760" s="13" t="s">
        <v>11077</v>
      </c>
      <c r="C2760" s="12"/>
      <c r="D2760" s="13" t="s">
        <v>11119</v>
      </c>
      <c r="E2760" s="13" t="s">
        <v>8990</v>
      </c>
      <c r="F2760" s="12"/>
      <c r="G2760" s="12"/>
      <c r="H2760" s="12"/>
      <c r="I2760" s="12" t="s">
        <v>90</v>
      </c>
      <c r="J2760" s="13" t="s">
        <v>11212</v>
      </c>
      <c r="K2760" s="13" t="s">
        <v>9338</v>
      </c>
      <c r="L2760" s="13"/>
      <c r="M2760" s="12"/>
      <c r="N2760" s="18" t="s">
        <v>5047</v>
      </c>
      <c r="O2760" s="12"/>
      <c r="P2760" s="12"/>
      <c r="Q2760" s="12"/>
      <c r="R2760" s="12"/>
    </row>
    <row r="2761" spans="1:18" ht="15" customHeight="1">
      <c r="A2761" s="11" t="str">
        <f t="shared" si="48"/>
        <v>ACTRIS_vocab:gasandparticlePCB85andPCB126massconcentration</v>
      </c>
      <c r="B2761" s="13" t="s">
        <v>11078</v>
      </c>
      <c r="C2761" s="12"/>
      <c r="D2761" s="13" t="s">
        <v>11120</v>
      </c>
      <c r="E2761" s="13" t="s">
        <v>8990</v>
      </c>
      <c r="F2761" s="12"/>
      <c r="G2761" s="12"/>
      <c r="H2761" s="12"/>
      <c r="I2761" s="12" t="s">
        <v>90</v>
      </c>
      <c r="J2761" s="13" t="s">
        <v>11213</v>
      </c>
      <c r="K2761" s="13" t="s">
        <v>9338</v>
      </c>
      <c r="L2761" s="13"/>
      <c r="M2761" s="12"/>
      <c r="N2761" s="18" t="s">
        <v>5047</v>
      </c>
      <c r="O2761" s="12"/>
      <c r="P2761" s="12"/>
      <c r="Q2761" s="12"/>
      <c r="R2761" s="12"/>
    </row>
    <row r="2762" spans="1:18" ht="15" customHeight="1">
      <c r="A2762" s="11" t="str">
        <f t="shared" si="48"/>
        <v>ACTRIS_vocab:gasandparticlePCB12andPCB13massconcentration</v>
      </c>
      <c r="B2762" s="13" t="s">
        <v>11079</v>
      </c>
      <c r="C2762" s="12"/>
      <c r="D2762" s="13" t="s">
        <v>11121</v>
      </c>
      <c r="E2762" s="13" t="s">
        <v>8990</v>
      </c>
      <c r="F2762" s="12"/>
      <c r="G2762" s="12"/>
      <c r="H2762" s="12"/>
      <c r="I2762" s="12" t="s">
        <v>90</v>
      </c>
      <c r="J2762" s="13" t="s">
        <v>11214</v>
      </c>
      <c r="K2762" s="13" t="s">
        <v>9338</v>
      </c>
      <c r="L2762" s="13"/>
      <c r="M2762" s="12"/>
      <c r="N2762" s="18" t="s">
        <v>5047</v>
      </c>
      <c r="O2762" s="12"/>
      <c r="P2762" s="12"/>
      <c r="Q2762" s="12"/>
      <c r="R2762" s="12"/>
    </row>
    <row r="2763" spans="1:18" ht="15" customHeight="1">
      <c r="A2763" s="11" t="str">
        <f t="shared" ref="A2763:A2812" si="49">IF(ISBLANK($B2763),"",$B$2 &amp; ":" &amp; (SUBSTITUTE(SUBSTITUTE(SUBSTITUTE(SUBSTITUTE(SUBSTITUTE(SUBSTITUTE(SUBSTITUTE(SUBSTITUTE(SUBSTITUTE(B2763," ",""),"/","Div"),",","-"),"(","-"),")",""),"+","plus"),"--","-")," ",""),"&amp;","-")))</f>
        <v>ACTRIS_vocab:gasandparticlePCB130andPCB176massconcentration</v>
      </c>
      <c r="B2763" s="13" t="s">
        <v>11080</v>
      </c>
      <c r="C2763" s="12"/>
      <c r="D2763" s="13" t="s">
        <v>11122</v>
      </c>
      <c r="E2763" s="13" t="s">
        <v>8990</v>
      </c>
      <c r="F2763" s="12"/>
      <c r="G2763" s="12"/>
      <c r="H2763" s="12"/>
      <c r="I2763" s="12" t="s">
        <v>90</v>
      </c>
      <c r="J2763" s="13" t="s">
        <v>11179</v>
      </c>
      <c r="K2763" s="13" t="s">
        <v>9338</v>
      </c>
      <c r="L2763" s="13"/>
      <c r="M2763" s="12"/>
      <c r="N2763" s="18" t="s">
        <v>5047</v>
      </c>
      <c r="O2763" s="12"/>
      <c r="P2763" s="12"/>
      <c r="Q2763" s="12"/>
      <c r="R2763" s="12"/>
    </row>
    <row r="2764" spans="1:18" ht="15" customHeight="1">
      <c r="A2764" s="11" t="str">
        <f t="shared" si="49"/>
        <v>ACTRIS_vocab:gasandparticlePCB134andPCB131massconcentration</v>
      </c>
      <c r="B2764" s="13" t="s">
        <v>11081</v>
      </c>
      <c r="C2764" s="12"/>
      <c r="D2764" s="13" t="s">
        <v>11123</v>
      </c>
      <c r="E2764" s="13" t="s">
        <v>8990</v>
      </c>
      <c r="F2764" s="12"/>
      <c r="G2764" s="12"/>
      <c r="H2764" s="12"/>
      <c r="I2764" s="12" t="s">
        <v>90</v>
      </c>
      <c r="J2764" s="13" t="s">
        <v>11215</v>
      </c>
      <c r="K2764" s="13" t="s">
        <v>9338</v>
      </c>
      <c r="L2764" s="13"/>
      <c r="M2764" s="12"/>
      <c r="N2764" s="18" t="s">
        <v>5047</v>
      </c>
      <c r="O2764" s="12"/>
      <c r="P2764" s="12"/>
      <c r="Q2764" s="12"/>
      <c r="R2764" s="12"/>
    </row>
    <row r="2765" spans="1:18" ht="15" customHeight="1">
      <c r="A2765" s="11" t="str">
        <f t="shared" si="49"/>
        <v>ACTRIS_vocab:gasandparticlePCB144andPCB135massconcentration</v>
      </c>
      <c r="B2765" s="13" t="s">
        <v>11082</v>
      </c>
      <c r="C2765" s="12"/>
      <c r="D2765" s="13" t="s">
        <v>11124</v>
      </c>
      <c r="E2765" s="13" t="s">
        <v>8990</v>
      </c>
      <c r="F2765" s="12"/>
      <c r="G2765" s="12"/>
      <c r="H2765" s="12"/>
      <c r="I2765" s="12" t="s">
        <v>90</v>
      </c>
      <c r="J2765" s="13" t="s">
        <v>11180</v>
      </c>
      <c r="K2765" s="13" t="s">
        <v>9338</v>
      </c>
      <c r="L2765" s="13"/>
      <c r="M2765" s="12"/>
      <c r="N2765" s="18" t="s">
        <v>5047</v>
      </c>
      <c r="O2765" s="12"/>
      <c r="P2765" s="12"/>
      <c r="Q2765" s="12"/>
      <c r="R2765" s="12"/>
    </row>
    <row r="2766" spans="1:18" ht="15" customHeight="1">
      <c r="A2766" s="11" t="str">
        <f t="shared" si="49"/>
        <v>ACTRIS_vocab:gasandparticlePCB15andPCB17massconcentration</v>
      </c>
      <c r="B2766" s="13" t="s">
        <v>11083</v>
      </c>
      <c r="C2766" s="12"/>
      <c r="D2766" s="13" t="s">
        <v>11125</v>
      </c>
      <c r="E2766" s="13" t="s">
        <v>8990</v>
      </c>
      <c r="F2766" s="12"/>
      <c r="G2766" s="12"/>
      <c r="H2766" s="12"/>
      <c r="I2766" s="12" t="s">
        <v>90</v>
      </c>
      <c r="J2766" s="13" t="s">
        <v>11216</v>
      </c>
      <c r="K2766" s="13" t="s">
        <v>9338</v>
      </c>
      <c r="L2766" s="13"/>
      <c r="M2766" s="12"/>
      <c r="N2766" s="18" t="s">
        <v>5047</v>
      </c>
      <c r="O2766" s="12"/>
      <c r="P2766" s="12"/>
      <c r="Q2766" s="12"/>
      <c r="R2766" s="12"/>
    </row>
    <row r="2767" spans="1:18" ht="15" customHeight="1">
      <c r="A2767" s="11" t="str">
        <f t="shared" si="49"/>
        <v>ACTRIS_vocab:gasandparticlePCB157andPCB200massconcentration</v>
      </c>
      <c r="B2767" s="13" t="s">
        <v>11084</v>
      </c>
      <c r="C2767" s="12"/>
      <c r="D2767" s="13" t="s">
        <v>11126</v>
      </c>
      <c r="E2767" s="13" t="s">
        <v>8990</v>
      </c>
      <c r="F2767" s="12"/>
      <c r="G2767" s="12"/>
      <c r="H2767" s="12"/>
      <c r="I2767" s="12" t="s">
        <v>90</v>
      </c>
      <c r="J2767" s="13" t="s">
        <v>11217</v>
      </c>
      <c r="K2767" s="13" t="s">
        <v>9338</v>
      </c>
      <c r="L2767" s="13"/>
      <c r="M2767" s="12"/>
      <c r="N2767" s="18" t="s">
        <v>5047</v>
      </c>
      <c r="O2767" s="12"/>
      <c r="P2767" s="12"/>
      <c r="Q2767" s="12"/>
      <c r="R2767" s="12"/>
    </row>
    <row r="2768" spans="1:18" ht="15" customHeight="1">
      <c r="A2768" s="11" t="str">
        <f t="shared" si="49"/>
        <v>ACTRIS_vocab:gasandparticlePCB16andPCB32massconcentration</v>
      </c>
      <c r="B2768" s="13" t="s">
        <v>11085</v>
      </c>
      <c r="C2768" s="12"/>
      <c r="D2768" s="13" t="s">
        <v>11127</v>
      </c>
      <c r="E2768" s="13" t="s">
        <v>8990</v>
      </c>
      <c r="F2768" s="12"/>
      <c r="G2768" s="12"/>
      <c r="H2768" s="12"/>
      <c r="I2768" s="12" t="s">
        <v>90</v>
      </c>
      <c r="J2768" s="13" t="s">
        <v>11181</v>
      </c>
      <c r="K2768" s="13" t="s">
        <v>9338</v>
      </c>
      <c r="L2768" s="13"/>
      <c r="M2768" s="12"/>
      <c r="N2768" s="18" t="s">
        <v>5047</v>
      </c>
      <c r="O2768" s="12"/>
      <c r="P2768" s="12"/>
      <c r="Q2768" s="12"/>
      <c r="R2768" s="12"/>
    </row>
    <row r="2769" spans="1:18" ht="15" customHeight="1">
      <c r="A2769" s="11" t="str">
        <f t="shared" si="49"/>
        <v>ACTRIS_vocab:gasandparticlePCB163andPCB138massconcentration</v>
      </c>
      <c r="B2769" s="13" t="s">
        <v>11086</v>
      </c>
      <c r="C2769" s="12"/>
      <c r="D2769" s="13" t="s">
        <v>11128</v>
      </c>
      <c r="E2769" s="13" t="s">
        <v>8990</v>
      </c>
      <c r="F2769" s="12"/>
      <c r="G2769" s="12"/>
      <c r="H2769" s="12"/>
      <c r="I2769" s="12" t="s">
        <v>90</v>
      </c>
      <c r="J2769" s="13" t="s">
        <v>11218</v>
      </c>
      <c r="K2769" s="13" t="s">
        <v>9338</v>
      </c>
      <c r="L2769" s="13"/>
      <c r="M2769" s="12"/>
      <c r="N2769" s="18" t="s">
        <v>5047</v>
      </c>
      <c r="O2769" s="12"/>
      <c r="P2769" s="12"/>
      <c r="Q2769" s="12"/>
      <c r="R2769" s="12"/>
    </row>
    <row r="2770" spans="1:18" ht="15" customHeight="1">
      <c r="A2770" s="11" t="str">
        <f t="shared" si="49"/>
        <v>ACTRIS_vocab:gasandparticlePCB17andPCB18massconcentration</v>
      </c>
      <c r="B2770" s="13" t="s">
        <v>11087</v>
      </c>
      <c r="C2770" s="12"/>
      <c r="D2770" s="13" t="s">
        <v>11129</v>
      </c>
      <c r="E2770" s="13" t="s">
        <v>8990</v>
      </c>
      <c r="F2770" s="12"/>
      <c r="G2770" s="12"/>
      <c r="H2770" s="12"/>
      <c r="I2770" s="12" t="s">
        <v>90</v>
      </c>
      <c r="J2770" s="13" t="s">
        <v>11182</v>
      </c>
      <c r="K2770" s="13" t="s">
        <v>9338</v>
      </c>
      <c r="L2770" s="13"/>
      <c r="M2770" s="12"/>
      <c r="N2770" s="18" t="s">
        <v>5047</v>
      </c>
      <c r="O2770" s="12"/>
      <c r="P2770" s="12"/>
      <c r="Q2770" s="12"/>
      <c r="R2770" s="12"/>
    </row>
    <row r="2771" spans="1:18" ht="15" customHeight="1">
      <c r="A2771" s="11" t="str">
        <f t="shared" si="49"/>
        <v>ACTRIS_vocab:gasandparticlePCB170andPCB190massconcentration</v>
      </c>
      <c r="B2771" s="13" t="s">
        <v>11088</v>
      </c>
      <c r="C2771" s="12"/>
      <c r="D2771" s="13" t="s">
        <v>11130</v>
      </c>
      <c r="E2771" s="13" t="s">
        <v>8990</v>
      </c>
      <c r="F2771" s="12"/>
      <c r="G2771" s="12"/>
      <c r="H2771" s="12"/>
      <c r="I2771" s="12" t="s">
        <v>90</v>
      </c>
      <c r="J2771" s="13" t="s">
        <v>11219</v>
      </c>
      <c r="K2771" s="13" t="s">
        <v>9338</v>
      </c>
      <c r="L2771" s="13"/>
      <c r="M2771" s="12"/>
      <c r="N2771" s="18" t="s">
        <v>5047</v>
      </c>
      <c r="O2771" s="12"/>
      <c r="P2771" s="12"/>
      <c r="Q2771" s="12"/>
      <c r="R2771" s="12"/>
    </row>
    <row r="2772" spans="1:18" ht="15" customHeight="1">
      <c r="A2772" s="11" t="str">
        <f t="shared" si="49"/>
        <v>ACTRIS_vocab:gasandparticlePCB172andPCB197massconcentration</v>
      </c>
      <c r="B2772" s="13" t="s">
        <v>11089</v>
      </c>
      <c r="C2772" s="12"/>
      <c r="D2772" s="13" t="s">
        <v>11131</v>
      </c>
      <c r="E2772" s="13" t="s">
        <v>8990</v>
      </c>
      <c r="F2772" s="12"/>
      <c r="G2772" s="12"/>
      <c r="H2772" s="12"/>
      <c r="I2772" s="12" t="s">
        <v>90</v>
      </c>
      <c r="J2772" s="13" t="s">
        <v>11183</v>
      </c>
      <c r="K2772" s="13" t="s">
        <v>9338</v>
      </c>
      <c r="L2772" s="13"/>
      <c r="M2772" s="12"/>
      <c r="N2772" s="18" t="s">
        <v>5047</v>
      </c>
      <c r="O2772" s="12"/>
      <c r="P2772" s="12"/>
      <c r="Q2772" s="12"/>
      <c r="R2772" s="12"/>
    </row>
    <row r="2773" spans="1:18" ht="15" customHeight="1">
      <c r="A2773" s="11" t="str">
        <f t="shared" si="49"/>
        <v>ACTRIS_vocab:gasandparticlePCB178andPCB129massconcentration</v>
      </c>
      <c r="B2773" s="13" t="s">
        <v>11090</v>
      </c>
      <c r="C2773" s="12"/>
      <c r="D2773" s="13" t="s">
        <v>11132</v>
      </c>
      <c r="E2773" s="13" t="s">
        <v>8990</v>
      </c>
      <c r="F2773" s="12"/>
      <c r="G2773" s="12"/>
      <c r="H2773" s="12"/>
      <c r="I2773" s="12" t="s">
        <v>90</v>
      </c>
      <c r="J2773" s="13" t="s">
        <v>11184</v>
      </c>
      <c r="K2773" s="13" t="s">
        <v>9338</v>
      </c>
      <c r="L2773" s="13"/>
      <c r="M2773" s="12"/>
      <c r="N2773" s="18" t="s">
        <v>5047</v>
      </c>
      <c r="O2773" s="12"/>
      <c r="P2773" s="12"/>
      <c r="Q2773" s="12"/>
      <c r="R2773" s="12"/>
    </row>
    <row r="2774" spans="1:18" ht="15" customHeight="1">
      <c r="A2774" s="11" t="str">
        <f t="shared" si="49"/>
        <v>ACTRIS_vocab:gasandparticlePCB182andPCB187massconcentration</v>
      </c>
      <c r="B2774" s="13" t="s">
        <v>11091</v>
      </c>
      <c r="C2774" s="12"/>
      <c r="D2774" s="13" t="s">
        <v>11133</v>
      </c>
      <c r="E2774" s="13" t="s">
        <v>8990</v>
      </c>
      <c r="F2774" s="12"/>
      <c r="G2774" s="12"/>
      <c r="H2774" s="12"/>
      <c r="I2774" s="12" t="s">
        <v>90</v>
      </c>
      <c r="J2774" s="13" t="s">
        <v>11220</v>
      </c>
      <c r="K2774" s="13" t="s">
        <v>9338</v>
      </c>
      <c r="L2774" s="13"/>
      <c r="M2774" s="12"/>
      <c r="N2774" s="18" t="s">
        <v>5047</v>
      </c>
      <c r="O2774" s="12"/>
      <c r="P2774" s="12"/>
      <c r="Q2774" s="12"/>
      <c r="R2774" s="12"/>
    </row>
    <row r="2775" spans="1:18" ht="15" customHeight="1">
      <c r="A2775" s="11" t="str">
        <f t="shared" si="49"/>
        <v>ACTRIS_vocab:gasandparticlePCB196andPCB203massconcentration</v>
      </c>
      <c r="B2775" s="13" t="s">
        <v>11092</v>
      </c>
      <c r="C2775" s="12"/>
      <c r="D2775" s="13" t="s">
        <v>11134</v>
      </c>
      <c r="E2775" s="13" t="s">
        <v>8990</v>
      </c>
      <c r="F2775" s="12"/>
      <c r="G2775" s="12"/>
      <c r="H2775" s="12"/>
      <c r="I2775" s="12" t="s">
        <v>90</v>
      </c>
      <c r="J2775" s="13" t="s">
        <v>11185</v>
      </c>
      <c r="K2775" s="13" t="s">
        <v>9338</v>
      </c>
      <c r="L2775" s="13"/>
      <c r="M2775" s="12"/>
      <c r="N2775" s="18" t="s">
        <v>5047</v>
      </c>
      <c r="O2775" s="12"/>
      <c r="P2775" s="12"/>
      <c r="Q2775" s="12"/>
      <c r="R2775" s="12"/>
    </row>
    <row r="2776" spans="1:18" ht="15" customHeight="1">
      <c r="A2776" s="11" t="str">
        <f t="shared" si="49"/>
        <v>ACTRIS_vocab:gasandparticlePCB20andPCB33massconcentration</v>
      </c>
      <c r="B2776" s="13" t="s">
        <v>11093</v>
      </c>
      <c r="C2776" s="12"/>
      <c r="D2776" s="13" t="s">
        <v>11135</v>
      </c>
      <c r="E2776" s="13" t="s">
        <v>8990</v>
      </c>
      <c r="F2776" s="12"/>
      <c r="G2776" s="12"/>
      <c r="H2776" s="12"/>
      <c r="I2776" s="12" t="s">
        <v>90</v>
      </c>
      <c r="J2776" s="13" t="s">
        <v>11221</v>
      </c>
      <c r="K2776" s="13" t="s">
        <v>9338</v>
      </c>
      <c r="L2776" s="13"/>
      <c r="M2776" s="12"/>
      <c r="N2776" s="18" t="s">
        <v>5047</v>
      </c>
      <c r="O2776" s="12"/>
      <c r="P2776" s="12"/>
      <c r="Q2776" s="12"/>
      <c r="R2776" s="12"/>
    </row>
    <row r="2777" spans="1:18" ht="15" customHeight="1">
      <c r="A2777" s="11" t="str">
        <f t="shared" si="49"/>
        <v>ACTRIS_vocab:gasandparticlePCB201andPCB157massconcentration</v>
      </c>
      <c r="B2777" s="13" t="s">
        <v>11094</v>
      </c>
      <c r="C2777" s="12"/>
      <c r="D2777" s="13" t="s">
        <v>11136</v>
      </c>
      <c r="E2777" s="13" t="s">
        <v>8990</v>
      </c>
      <c r="F2777" s="12"/>
      <c r="G2777" s="12"/>
      <c r="H2777" s="12"/>
      <c r="I2777" s="12" t="s">
        <v>90</v>
      </c>
      <c r="J2777" s="13" t="s">
        <v>11186</v>
      </c>
      <c r="K2777" s="13" t="s">
        <v>9338</v>
      </c>
      <c r="L2777" s="13"/>
      <c r="M2777" s="12"/>
      <c r="N2777" s="18" t="s">
        <v>5047</v>
      </c>
      <c r="O2777" s="12"/>
      <c r="P2777" s="12"/>
      <c r="Q2777" s="12"/>
      <c r="R2777" s="12"/>
    </row>
    <row r="2778" spans="1:18" ht="15" customHeight="1">
      <c r="A2778" s="11" t="str">
        <f t="shared" si="49"/>
        <v>ACTRIS_vocab:gasandparticlePCB208andPCB195massconcentration</v>
      </c>
      <c r="B2778" s="13" t="s">
        <v>11095</v>
      </c>
      <c r="C2778" s="12"/>
      <c r="D2778" s="13" t="s">
        <v>11137</v>
      </c>
      <c r="E2778" s="13" t="s">
        <v>8990</v>
      </c>
      <c r="F2778" s="12"/>
      <c r="G2778" s="12"/>
      <c r="H2778" s="12"/>
      <c r="I2778" s="12" t="s">
        <v>90</v>
      </c>
      <c r="J2778" s="13" t="s">
        <v>11222</v>
      </c>
      <c r="K2778" s="13" t="s">
        <v>9338</v>
      </c>
      <c r="L2778" s="13"/>
      <c r="M2778" s="12"/>
      <c r="N2778" s="18" t="s">
        <v>5047</v>
      </c>
      <c r="O2778" s="12"/>
      <c r="P2778" s="12"/>
      <c r="Q2778" s="12"/>
      <c r="R2778" s="12"/>
    </row>
    <row r="2779" spans="1:18" ht="15" customHeight="1">
      <c r="A2779" s="11" t="str">
        <f t="shared" si="49"/>
        <v>ACTRIS_vocab:gasandparticlePCB24andPCB27massconcentration</v>
      </c>
      <c r="B2779" s="13" t="s">
        <v>11096</v>
      </c>
      <c r="C2779" s="12"/>
      <c r="D2779" s="13" t="s">
        <v>11138</v>
      </c>
      <c r="E2779" s="13" t="s">
        <v>8990</v>
      </c>
      <c r="F2779" s="12"/>
      <c r="G2779" s="12"/>
      <c r="H2779" s="12"/>
      <c r="I2779" s="12" t="s">
        <v>90</v>
      </c>
      <c r="J2779" s="13" t="s">
        <v>11187</v>
      </c>
      <c r="K2779" s="13" t="s">
        <v>9338</v>
      </c>
      <c r="L2779" s="13"/>
      <c r="M2779" s="12"/>
      <c r="N2779" s="18" t="s">
        <v>5047</v>
      </c>
      <c r="O2779" s="12"/>
      <c r="P2779" s="12"/>
      <c r="Q2779" s="12"/>
      <c r="R2779" s="12"/>
    </row>
    <row r="2780" spans="1:18" ht="15" customHeight="1">
      <c r="A2780" s="11" t="str">
        <f t="shared" si="49"/>
        <v>ACTRIS_vocab:gasandparticlePCB28andPCB16massconcentration</v>
      </c>
      <c r="B2780" s="13" t="s">
        <v>11097</v>
      </c>
      <c r="C2780" s="12"/>
      <c r="D2780" s="13" t="s">
        <v>11139</v>
      </c>
      <c r="E2780" s="13" t="s">
        <v>8990</v>
      </c>
      <c r="F2780" s="12"/>
      <c r="G2780" s="12"/>
      <c r="H2780" s="12"/>
      <c r="I2780" s="12" t="s">
        <v>90</v>
      </c>
      <c r="J2780" s="13" t="s">
        <v>11223</v>
      </c>
      <c r="K2780" s="13" t="s">
        <v>9338</v>
      </c>
      <c r="L2780" s="13"/>
      <c r="M2780" s="12"/>
      <c r="N2780" s="18" t="s">
        <v>5047</v>
      </c>
      <c r="O2780" s="12"/>
      <c r="P2780" s="12"/>
      <c r="Q2780" s="12"/>
      <c r="R2780" s="12"/>
    </row>
    <row r="2781" spans="1:18" ht="15" customHeight="1">
      <c r="A2781" s="11" t="str">
        <f t="shared" si="49"/>
        <v>ACTRIS_vocab:gasandparticlePCB28andPCB31massconcentration</v>
      </c>
      <c r="B2781" s="13" t="s">
        <v>11098</v>
      </c>
      <c r="C2781" s="12"/>
      <c r="D2781" s="13" t="s">
        <v>11140</v>
      </c>
      <c r="E2781" s="13" t="s">
        <v>8990</v>
      </c>
      <c r="F2781" s="12"/>
      <c r="G2781" s="12"/>
      <c r="H2781" s="12"/>
      <c r="I2781" s="12" t="s">
        <v>90</v>
      </c>
      <c r="J2781" s="13" t="s">
        <v>11188</v>
      </c>
      <c r="K2781" s="13" t="s">
        <v>9338</v>
      </c>
      <c r="L2781" s="13"/>
      <c r="M2781" s="12"/>
      <c r="N2781" s="18" t="s">
        <v>5047</v>
      </c>
      <c r="O2781" s="12"/>
      <c r="P2781" s="12"/>
      <c r="Q2781" s="12"/>
      <c r="R2781" s="12"/>
    </row>
    <row r="2782" spans="1:18" ht="15" customHeight="1">
      <c r="A2782" s="11" t="str">
        <f t="shared" si="49"/>
        <v>ACTRIS_vocab:gasandparticlePCB29andPCB54massconcentration</v>
      </c>
      <c r="B2782" s="13" t="s">
        <v>11099</v>
      </c>
      <c r="C2782" s="12"/>
      <c r="D2782" s="13" t="s">
        <v>11141</v>
      </c>
      <c r="E2782" s="13" t="s">
        <v>8990</v>
      </c>
      <c r="F2782" s="12"/>
      <c r="G2782" s="12"/>
      <c r="H2782" s="12"/>
      <c r="I2782" s="12" t="s">
        <v>90</v>
      </c>
      <c r="J2782" s="13" t="s">
        <v>11224</v>
      </c>
      <c r="K2782" s="13" t="s">
        <v>9338</v>
      </c>
      <c r="L2782" s="13"/>
      <c r="M2782" s="12"/>
      <c r="N2782" s="18" t="s">
        <v>5047</v>
      </c>
      <c r="O2782" s="12"/>
      <c r="P2782" s="12"/>
      <c r="Q2782" s="12"/>
      <c r="R2782" s="12"/>
    </row>
    <row r="2783" spans="1:18" ht="15" customHeight="1">
      <c r="A2783" s="11" t="str">
        <f t="shared" si="49"/>
        <v>ACTRIS_vocab:gasandparticlePCB4andPCB10massconcentration</v>
      </c>
      <c r="B2783" s="13" t="s">
        <v>11100</v>
      </c>
      <c r="C2783" s="12"/>
      <c r="D2783" s="13" t="s">
        <v>11142</v>
      </c>
      <c r="E2783" s="13" t="s">
        <v>8990</v>
      </c>
      <c r="F2783" s="12"/>
      <c r="G2783" s="12"/>
      <c r="H2783" s="12"/>
      <c r="I2783" s="12" t="s">
        <v>90</v>
      </c>
      <c r="J2783" s="13" t="s">
        <v>11189</v>
      </c>
      <c r="K2783" s="13" t="s">
        <v>9338</v>
      </c>
      <c r="L2783" s="13"/>
      <c r="M2783" s="12"/>
      <c r="N2783" s="18" t="s">
        <v>5047</v>
      </c>
      <c r="O2783" s="12"/>
      <c r="P2783" s="12"/>
      <c r="Q2783" s="12"/>
      <c r="R2783" s="12"/>
    </row>
    <row r="2784" spans="1:18" ht="15" customHeight="1">
      <c r="A2784" s="11" t="str">
        <f t="shared" si="49"/>
        <v>ACTRIS_vocab:gasandparticlePCB40andPCB71massconcentration</v>
      </c>
      <c r="B2784" s="13" t="s">
        <v>11101</v>
      </c>
      <c r="C2784" s="12"/>
      <c r="D2784" s="13" t="s">
        <v>11143</v>
      </c>
      <c r="E2784" s="13" t="s">
        <v>8990</v>
      </c>
      <c r="F2784" s="12"/>
      <c r="G2784" s="12"/>
      <c r="H2784" s="12"/>
      <c r="I2784" s="12" t="s">
        <v>90</v>
      </c>
      <c r="J2784" s="13" t="s">
        <v>11225</v>
      </c>
      <c r="K2784" s="13" t="s">
        <v>9338</v>
      </c>
      <c r="L2784" s="13"/>
      <c r="M2784" s="12"/>
      <c r="N2784" s="18" t="s">
        <v>5047</v>
      </c>
      <c r="O2784" s="12"/>
      <c r="P2784" s="12"/>
      <c r="Q2784" s="12"/>
      <c r="R2784" s="12"/>
    </row>
    <row r="2785" spans="1:18" ht="15" customHeight="1">
      <c r="A2785" s="11" t="str">
        <f t="shared" si="49"/>
        <v>ACTRIS_vocab:gasandparticlePCB41andPCB64andPCB71massconcentration</v>
      </c>
      <c r="B2785" s="13" t="s">
        <v>11102</v>
      </c>
      <c r="C2785" s="12"/>
      <c r="D2785" s="13" t="s">
        <v>11144</v>
      </c>
      <c r="E2785" s="13" t="s">
        <v>8990</v>
      </c>
      <c r="F2785" s="12"/>
      <c r="G2785" s="12"/>
      <c r="H2785" s="12"/>
      <c r="I2785" s="12" t="s">
        <v>90</v>
      </c>
      <c r="J2785" s="13" t="s">
        <v>11226</v>
      </c>
      <c r="K2785" s="13" t="s">
        <v>9338</v>
      </c>
      <c r="L2785" s="13"/>
      <c r="M2785" s="12"/>
      <c r="N2785" s="18" t="s">
        <v>5047</v>
      </c>
      <c r="O2785" s="12"/>
      <c r="P2785" s="12"/>
      <c r="Q2785" s="12"/>
      <c r="R2785" s="12"/>
    </row>
    <row r="2786" spans="1:18" ht="15" customHeight="1">
      <c r="A2786" s="11" t="str">
        <f t="shared" si="49"/>
        <v>ACTRIS_vocab:gasandparticlePCB41andPCB71massconcentration</v>
      </c>
      <c r="B2786" s="13" t="s">
        <v>11103</v>
      </c>
      <c r="C2786" s="12"/>
      <c r="D2786" s="13" t="s">
        <v>11145</v>
      </c>
      <c r="E2786" s="13" t="s">
        <v>8990</v>
      </c>
      <c r="F2786" s="12"/>
      <c r="G2786" s="12"/>
      <c r="H2786" s="12"/>
      <c r="I2786" s="12" t="s">
        <v>90</v>
      </c>
      <c r="J2786" s="13" t="s">
        <v>11190</v>
      </c>
      <c r="K2786" s="13" t="s">
        <v>9338</v>
      </c>
      <c r="L2786" s="13"/>
      <c r="M2786" s="12"/>
      <c r="N2786" s="18" t="s">
        <v>5047</v>
      </c>
      <c r="O2786" s="12"/>
      <c r="P2786" s="12"/>
      <c r="Q2786" s="12"/>
      <c r="R2786" s="12"/>
    </row>
    <row r="2787" spans="1:18" ht="15" customHeight="1">
      <c r="A2787" s="11" t="str">
        <f t="shared" si="49"/>
        <v>ACTRIS_vocab:gasandparticlePCB47andPCB48massconcentration</v>
      </c>
      <c r="B2787" s="13" t="s">
        <v>11104</v>
      </c>
      <c r="C2787" s="12"/>
      <c r="D2787" s="13" t="s">
        <v>11146</v>
      </c>
      <c r="E2787" s="13" t="s">
        <v>8990</v>
      </c>
      <c r="F2787" s="12"/>
      <c r="G2787" s="12"/>
      <c r="H2787" s="12"/>
      <c r="I2787" s="12" t="s">
        <v>90</v>
      </c>
      <c r="J2787" s="13" t="s">
        <v>11227</v>
      </c>
      <c r="K2787" s="13" t="s">
        <v>9338</v>
      </c>
      <c r="L2787" s="13"/>
      <c r="M2787" s="12"/>
      <c r="N2787" s="18" t="s">
        <v>5047</v>
      </c>
      <c r="O2787" s="12"/>
      <c r="P2787" s="12"/>
      <c r="Q2787" s="12"/>
      <c r="R2787" s="12"/>
    </row>
    <row r="2788" spans="1:18" ht="15" customHeight="1">
      <c r="A2788" s="11" t="str">
        <f t="shared" si="49"/>
        <v>ACTRIS_vocab:gasandparticlePCB56andPCB60massconcentration</v>
      </c>
      <c r="B2788" s="13" t="s">
        <v>11105</v>
      </c>
      <c r="C2788" s="12"/>
      <c r="D2788" s="13" t="s">
        <v>11147</v>
      </c>
      <c r="E2788" s="13" t="s">
        <v>8990</v>
      </c>
      <c r="F2788" s="12"/>
      <c r="G2788" s="12"/>
      <c r="H2788" s="12"/>
      <c r="I2788" s="12" t="s">
        <v>90</v>
      </c>
      <c r="J2788" s="13" t="s">
        <v>11191</v>
      </c>
      <c r="K2788" s="13" t="s">
        <v>9338</v>
      </c>
      <c r="L2788" s="13"/>
      <c r="M2788" s="12"/>
      <c r="N2788" s="18" t="s">
        <v>5047</v>
      </c>
      <c r="O2788" s="12"/>
      <c r="P2788" s="12"/>
      <c r="Q2788" s="12"/>
      <c r="R2788" s="12"/>
    </row>
    <row r="2789" spans="1:18" ht="15" customHeight="1">
      <c r="A2789" s="11" t="str">
        <f t="shared" si="49"/>
        <v>ACTRIS_vocab:gasandparticlePCB70andPCB60massconcentration</v>
      </c>
      <c r="B2789" s="13" t="s">
        <v>11106</v>
      </c>
      <c r="C2789" s="12"/>
      <c r="D2789" s="13" t="s">
        <v>11148</v>
      </c>
      <c r="E2789" s="13" t="s">
        <v>8990</v>
      </c>
      <c r="F2789" s="12"/>
      <c r="G2789" s="12"/>
      <c r="H2789" s="12"/>
      <c r="I2789" s="12" t="s">
        <v>90</v>
      </c>
      <c r="J2789" s="13" t="s">
        <v>11192</v>
      </c>
      <c r="K2789" s="13" t="s">
        <v>9338</v>
      </c>
      <c r="L2789" s="13"/>
      <c r="M2789" s="12"/>
      <c r="N2789" s="18" t="s">
        <v>5047</v>
      </c>
      <c r="O2789" s="12"/>
      <c r="P2789" s="12"/>
      <c r="Q2789" s="12"/>
      <c r="R2789" s="12"/>
    </row>
    <row r="2790" spans="1:18" ht="15" customHeight="1">
      <c r="A2790" s="11" t="str">
        <f t="shared" si="49"/>
        <v>ACTRIS_vocab:gasandparticlePCB70andPCB63massconcentration</v>
      </c>
      <c r="B2790" s="13" t="s">
        <v>11107</v>
      </c>
      <c r="C2790" s="12"/>
      <c r="D2790" s="13" t="s">
        <v>11149</v>
      </c>
      <c r="E2790" s="13" t="s">
        <v>8990</v>
      </c>
      <c r="F2790" s="12"/>
      <c r="G2790" s="12"/>
      <c r="H2790" s="12"/>
      <c r="I2790" s="12" t="s">
        <v>90</v>
      </c>
      <c r="J2790" s="13" t="s">
        <v>11228</v>
      </c>
      <c r="K2790" s="13" t="s">
        <v>9338</v>
      </c>
      <c r="L2790" s="13"/>
      <c r="M2790" s="12"/>
      <c r="N2790" s="18" t="s">
        <v>5047</v>
      </c>
      <c r="O2790" s="12"/>
      <c r="P2790" s="12"/>
      <c r="Q2790" s="12"/>
      <c r="R2790" s="12"/>
    </row>
    <row r="2791" spans="1:18" ht="15" customHeight="1">
      <c r="A2791" s="11" t="str">
        <f t="shared" si="49"/>
        <v>ACTRIS_vocab:gasandparticlePCB70andPCB76massconcentration</v>
      </c>
      <c r="B2791" s="13" t="s">
        <v>11108</v>
      </c>
      <c r="C2791" s="12"/>
      <c r="D2791" s="13" t="s">
        <v>11150</v>
      </c>
      <c r="E2791" s="13" t="s">
        <v>8990</v>
      </c>
      <c r="F2791" s="12"/>
      <c r="G2791" s="12"/>
      <c r="H2791" s="12"/>
      <c r="I2791" s="12" t="s">
        <v>90</v>
      </c>
      <c r="J2791" s="13" t="s">
        <v>11193</v>
      </c>
      <c r="K2791" s="13" t="s">
        <v>9338</v>
      </c>
      <c r="L2791" s="13"/>
      <c r="M2791" s="12"/>
      <c r="N2791" s="18" t="s">
        <v>5047</v>
      </c>
      <c r="O2791" s="12"/>
      <c r="P2791" s="12"/>
      <c r="Q2791" s="12"/>
      <c r="R2791" s="12"/>
    </row>
    <row r="2792" spans="1:18" ht="15" customHeight="1">
      <c r="A2792" s="11" t="str">
        <f t="shared" si="49"/>
        <v>ACTRIS_vocab:gasandparticlePCB70andPCB76andPCB98massconcentration</v>
      </c>
      <c r="B2792" s="13" t="s">
        <v>11109</v>
      </c>
      <c r="C2792" s="12"/>
      <c r="D2792" s="13" t="s">
        <v>11151</v>
      </c>
      <c r="E2792" s="13" t="s">
        <v>8990</v>
      </c>
      <c r="F2792" s="12"/>
      <c r="G2792" s="12"/>
      <c r="H2792" s="12"/>
      <c r="I2792" s="12" t="s">
        <v>90</v>
      </c>
      <c r="J2792" s="13" t="s">
        <v>11229</v>
      </c>
      <c r="K2792" s="13" t="s">
        <v>9338</v>
      </c>
      <c r="L2792" s="13"/>
      <c r="M2792" s="12"/>
      <c r="N2792" s="18" t="s">
        <v>5047</v>
      </c>
      <c r="O2792" s="12"/>
      <c r="P2792" s="12"/>
      <c r="Q2792" s="12"/>
      <c r="R2792" s="12"/>
    </row>
    <row r="2793" spans="1:18" ht="15" customHeight="1">
      <c r="A2793" s="11" t="str">
        <f t="shared" si="49"/>
        <v>ACTRIS_vocab:gasandparticlePCB8andPCB5massconcentration</v>
      </c>
      <c r="B2793" s="13" t="s">
        <v>11110</v>
      </c>
      <c r="C2793" s="12"/>
      <c r="D2793" s="13" t="s">
        <v>11152</v>
      </c>
      <c r="E2793" s="13" t="s">
        <v>8990</v>
      </c>
      <c r="F2793" s="12"/>
      <c r="G2793" s="12"/>
      <c r="H2793" s="12"/>
      <c r="I2793" s="12" t="s">
        <v>90</v>
      </c>
      <c r="J2793" s="13" t="s">
        <v>11194</v>
      </c>
      <c r="K2793" s="13" t="s">
        <v>9338</v>
      </c>
      <c r="L2793" s="13"/>
      <c r="M2793" s="12"/>
      <c r="N2793" s="18" t="s">
        <v>5047</v>
      </c>
      <c r="O2793" s="12"/>
      <c r="P2793" s="12"/>
      <c r="Q2793" s="12"/>
      <c r="R2793" s="12"/>
    </row>
    <row r="2794" spans="1:18" ht="15" customHeight="1">
      <c r="A2794" s="11" t="str">
        <f t="shared" si="49"/>
        <v>ACTRIS_vocab:gasandparticlePCB81andPCB87massconcentration</v>
      </c>
      <c r="B2794" s="13" t="s">
        <v>11111</v>
      </c>
      <c r="C2794" s="12"/>
      <c r="D2794" s="13" t="s">
        <v>11153</v>
      </c>
      <c r="E2794" s="13" t="s">
        <v>8990</v>
      </c>
      <c r="F2794" s="12"/>
      <c r="G2794" s="12"/>
      <c r="H2794" s="12"/>
      <c r="I2794" s="12" t="s">
        <v>90</v>
      </c>
      <c r="J2794" s="13" t="s">
        <v>11230</v>
      </c>
      <c r="K2794" s="13" t="s">
        <v>9338</v>
      </c>
      <c r="L2794" s="13"/>
      <c r="M2794" s="12"/>
      <c r="N2794" s="18" t="s">
        <v>5047</v>
      </c>
      <c r="O2794" s="12"/>
      <c r="P2794" s="12"/>
      <c r="Q2794" s="12"/>
      <c r="R2794" s="12"/>
    </row>
    <row r="2795" spans="1:18" ht="15" customHeight="1">
      <c r="A2795" s="11" t="str">
        <f t="shared" si="49"/>
        <v>ACTRIS_vocab:gasandparticlePCB84andPCB89massconcentration</v>
      </c>
      <c r="B2795" s="13" t="s">
        <v>11112</v>
      </c>
      <c r="C2795" s="12"/>
      <c r="D2795" s="13" t="s">
        <v>11154</v>
      </c>
      <c r="E2795" s="13" t="s">
        <v>8990</v>
      </c>
      <c r="F2795" s="12"/>
      <c r="G2795" s="12"/>
      <c r="H2795" s="12"/>
      <c r="I2795" s="12" t="s">
        <v>90</v>
      </c>
      <c r="J2795" s="13" t="s">
        <v>11195</v>
      </c>
      <c r="K2795" s="13" t="s">
        <v>9338</v>
      </c>
      <c r="L2795" s="13"/>
      <c r="M2795" s="12"/>
      <c r="N2795" s="18" t="s">
        <v>5047</v>
      </c>
      <c r="O2795" s="12"/>
      <c r="P2795" s="12"/>
      <c r="Q2795" s="12"/>
      <c r="R2795" s="12"/>
    </row>
    <row r="2796" spans="1:18" ht="15" customHeight="1">
      <c r="A2796" s="11" t="str">
        <f t="shared" si="49"/>
        <v>ACTRIS_vocab:gasandparticlebenz-bjfluoranthenesmassconcentration</v>
      </c>
      <c r="B2796" s="13" t="s">
        <v>11113</v>
      </c>
      <c r="C2796" s="12"/>
      <c r="D2796" s="13" t="s">
        <v>11155</v>
      </c>
      <c r="E2796" s="13" t="s">
        <v>8990</v>
      </c>
      <c r="F2796" s="12"/>
      <c r="G2796" s="12"/>
      <c r="H2796" s="12"/>
      <c r="I2796" s="12" t="s">
        <v>90</v>
      </c>
      <c r="J2796" s="13" t="s">
        <v>11208</v>
      </c>
      <c r="K2796" s="13" t="s">
        <v>9338</v>
      </c>
      <c r="L2796" s="13"/>
      <c r="M2796" s="12"/>
      <c r="N2796" s="18" t="s">
        <v>5047</v>
      </c>
      <c r="O2796" s="12"/>
      <c r="P2796" s="12"/>
      <c r="Q2796" s="12"/>
      <c r="R2796" s="12"/>
    </row>
    <row r="2797" spans="1:18" ht="15" customHeight="1">
      <c r="A2797" s="11" t="str">
        <f t="shared" si="49"/>
        <v>ACTRIS_vocab:gasandparticlebenz-bjkfluoranthenesmassconcentration</v>
      </c>
      <c r="B2797" s="13" t="s">
        <v>11114</v>
      </c>
      <c r="C2797" s="12"/>
      <c r="D2797" s="13" t="s">
        <v>11156</v>
      </c>
      <c r="E2797" s="13" t="s">
        <v>8990</v>
      </c>
      <c r="F2797" s="12"/>
      <c r="G2797" s="12"/>
      <c r="H2797" s="12"/>
      <c r="I2797" s="12" t="s">
        <v>90</v>
      </c>
      <c r="J2797" s="13" t="s">
        <v>11196</v>
      </c>
      <c r="K2797" s="13" t="s">
        <v>9338</v>
      </c>
      <c r="L2797" s="13"/>
      <c r="M2797" s="12"/>
      <c r="N2797" s="18" t="s">
        <v>5047</v>
      </c>
      <c r="O2797" s="12"/>
      <c r="P2797" s="12"/>
      <c r="Q2797" s="12"/>
      <c r="R2797" s="12"/>
    </row>
    <row r="2798" spans="1:18" ht="15" customHeight="1">
      <c r="A2798" s="11" t="str">
        <f t="shared" si="49"/>
        <v>ACTRIS_vocab:gasandparticlebenz-bkfluoranthenesmassconcentration</v>
      </c>
      <c r="B2798" s="13" t="s">
        <v>11115</v>
      </c>
      <c r="C2798" s="12"/>
      <c r="D2798" s="13" t="s">
        <v>11157</v>
      </c>
      <c r="E2798" s="13" t="s">
        <v>8990</v>
      </c>
      <c r="F2798" s="12"/>
      <c r="G2798" s="12"/>
      <c r="H2798" s="12"/>
      <c r="I2798" s="12" t="s">
        <v>90</v>
      </c>
      <c r="J2798" s="13" t="s">
        <v>11197</v>
      </c>
      <c r="K2798" s="13" t="s">
        <v>9338</v>
      </c>
      <c r="L2798" s="13"/>
      <c r="M2798" s="12"/>
      <c r="N2798" s="18" t="s">
        <v>5047</v>
      </c>
      <c r="O2798" s="12"/>
      <c r="P2798" s="12"/>
      <c r="Q2798" s="12"/>
      <c r="R2798" s="12"/>
    </row>
    <row r="2799" spans="1:18" ht="15" customHeight="1">
      <c r="A2799" s="11" t="str">
        <f t="shared" si="49"/>
        <v>ACTRIS_vocab:gasandparticlebenz-jkfluoranthenesmassconcentration</v>
      </c>
      <c r="B2799" s="13" t="s">
        <v>11116</v>
      </c>
      <c r="C2799" s="12"/>
      <c r="D2799" s="13" t="s">
        <v>11158</v>
      </c>
      <c r="E2799" s="13" t="s">
        <v>8990</v>
      </c>
      <c r="F2799" s="12"/>
      <c r="G2799" s="12"/>
      <c r="H2799" s="12"/>
      <c r="I2799" s="12" t="s">
        <v>90</v>
      </c>
      <c r="J2799" s="13" t="s">
        <v>11209</v>
      </c>
      <c r="K2799" s="13" t="s">
        <v>9338</v>
      </c>
      <c r="L2799" s="13"/>
      <c r="M2799" s="12"/>
      <c r="N2799" s="18" t="s">
        <v>5047</v>
      </c>
      <c r="O2799" s="12"/>
      <c r="P2799" s="12"/>
      <c r="Q2799" s="12"/>
      <c r="R2799" s="12"/>
    </row>
    <row r="2800" spans="1:18" ht="15" customHeight="1">
      <c r="A2800" s="11" t="str">
        <f t="shared" si="49"/>
        <v>ACTRIS_vocab:gasandparticledibenzo-ac-ahanthracenesmassconcentration</v>
      </c>
      <c r="B2800" s="13" t="s">
        <v>11117</v>
      </c>
      <c r="C2800" s="12"/>
      <c r="D2800" s="13" t="s">
        <v>11159</v>
      </c>
      <c r="E2800" s="13" t="s">
        <v>8990</v>
      </c>
      <c r="F2800" s="12"/>
      <c r="G2800" s="12"/>
      <c r="H2800" s="12"/>
      <c r="I2800" s="12" t="s">
        <v>90</v>
      </c>
      <c r="J2800" s="13" t="s">
        <v>11207</v>
      </c>
      <c r="K2800" s="13" t="s">
        <v>9338</v>
      </c>
      <c r="L2800" s="13"/>
      <c r="M2800" s="12"/>
      <c r="N2800" s="18" t="s">
        <v>5047</v>
      </c>
      <c r="O2800" s="12"/>
      <c r="P2800" s="12"/>
      <c r="Q2800" s="12"/>
      <c r="R2800" s="12"/>
    </row>
    <row r="2801" spans="1:18" ht="15" customHeight="1">
      <c r="A2801" s="11" t="str">
        <f t="shared" si="49"/>
        <v>ACTRIS_vocab:gasandparticlemercurymassconcentration</v>
      </c>
      <c r="B2801" s="13" t="s">
        <v>11248</v>
      </c>
      <c r="C2801" s="12"/>
      <c r="D2801" s="13" t="s">
        <v>11250</v>
      </c>
      <c r="E2801" s="13" t="s">
        <v>8990</v>
      </c>
      <c r="F2801" s="12"/>
      <c r="G2801" s="12"/>
      <c r="H2801" s="12"/>
      <c r="I2801" s="12" t="s">
        <v>90</v>
      </c>
      <c r="J2801" s="13" t="s">
        <v>2547</v>
      </c>
      <c r="K2801" s="13" t="s">
        <v>9338</v>
      </c>
      <c r="L2801" s="13"/>
      <c r="M2801" s="12"/>
      <c r="N2801" s="18" t="s">
        <v>5047</v>
      </c>
      <c r="O2801" s="12"/>
      <c r="P2801" s="12"/>
      <c r="Q2801" s="12"/>
      <c r="R2801" s="12"/>
    </row>
    <row r="2802" spans="1:18" ht="15" customHeight="1">
      <c r="A2802" s="11" t="str">
        <f t="shared" si="49"/>
        <v>ACTRIS_vocab:gasandparticle2-4-6-tribromoanisolemassconcentration</v>
      </c>
      <c r="B2802" s="13" t="s">
        <v>11282</v>
      </c>
      <c r="C2802" s="13" t="s">
        <v>11285</v>
      </c>
      <c r="D2802" s="13" t="s">
        <v>11283</v>
      </c>
      <c r="E2802" s="13" t="s">
        <v>8990</v>
      </c>
      <c r="F2802" s="12"/>
      <c r="G2802" s="12"/>
      <c r="H2802" s="12"/>
      <c r="I2802" s="12" t="s">
        <v>90</v>
      </c>
      <c r="J2802" s="13" t="s">
        <v>11284</v>
      </c>
      <c r="K2802" s="13" t="s">
        <v>9338</v>
      </c>
      <c r="L2802" s="13"/>
      <c r="M2802" s="12"/>
      <c r="N2802" s="18" t="s">
        <v>5047</v>
      </c>
      <c r="O2802" s="12"/>
      <c r="P2802" s="12"/>
      <c r="Q2802" s="12"/>
      <c r="R2802" s="12"/>
    </row>
    <row r="2803" spans="1:18" ht="15" customHeight="1">
      <c r="A2803" s="11" t="str">
        <f t="shared" si="49"/>
        <v>ACTRIS_vocab:gasandparticle2-2-bis-4-hydroxyphenylpropanemassconcentration</v>
      </c>
      <c r="B2803" s="13" t="s">
        <v>11290</v>
      </c>
      <c r="C2803" s="13" t="s">
        <v>11291</v>
      </c>
      <c r="D2803" s="13" t="s">
        <v>11292</v>
      </c>
      <c r="E2803" s="13" t="s">
        <v>8990</v>
      </c>
      <c r="F2803" s="12"/>
      <c r="G2803" s="12"/>
      <c r="H2803" s="12"/>
      <c r="I2803" s="12" t="s">
        <v>90</v>
      </c>
      <c r="J2803" s="13" t="s">
        <v>11289</v>
      </c>
      <c r="K2803" s="13" t="s">
        <v>9338</v>
      </c>
      <c r="L2803" s="13"/>
      <c r="M2803" s="12"/>
      <c r="N2803" s="18" t="s">
        <v>5047</v>
      </c>
      <c r="O2803" s="12"/>
      <c r="P2803" s="12"/>
      <c r="Q2803" s="12"/>
      <c r="R2803" s="12"/>
    </row>
    <row r="2804" spans="1:18" ht="15" customHeight="1">
      <c r="A2804" s="11" t="s">
        <v>11400</v>
      </c>
      <c r="B2804" s="13" t="s">
        <v>11399</v>
      </c>
      <c r="C2804" s="13" t="s">
        <v>11298</v>
      </c>
      <c r="D2804" s="13" t="s">
        <v>11299</v>
      </c>
      <c r="E2804" s="13" t="s">
        <v>8990</v>
      </c>
      <c r="F2804" s="12"/>
      <c r="G2804" s="12"/>
      <c r="H2804" s="12"/>
      <c r="I2804" s="12" t="s">
        <v>90</v>
      </c>
      <c r="J2804" s="13" t="s">
        <v>11297</v>
      </c>
      <c r="K2804" s="13" t="s">
        <v>9338</v>
      </c>
      <c r="L2804" s="13"/>
      <c r="M2804" s="12"/>
      <c r="N2804" s="18" t="s">
        <v>5047</v>
      </c>
      <c r="O2804" s="12"/>
      <c r="P2804" s="12"/>
      <c r="Q2804" s="12"/>
      <c r="R2804" s="12"/>
    </row>
    <row r="2805" spans="1:18" ht="15" customHeight="1">
      <c r="A2805" s="11" t="str">
        <f t="shared" si="49"/>
        <v>ACTRIS_vocab:gasandparticleheptachlorPCBmassconcentration</v>
      </c>
      <c r="B2805" s="13" t="s">
        <v>11304</v>
      </c>
      <c r="C2805" s="13"/>
      <c r="D2805" s="13" t="s">
        <v>11449</v>
      </c>
      <c r="E2805" s="13" t="s">
        <v>8990</v>
      </c>
      <c r="F2805" s="12"/>
      <c r="G2805" s="12"/>
      <c r="H2805" s="12"/>
      <c r="I2805" s="12" t="s">
        <v>90</v>
      </c>
      <c r="J2805" s="13" t="s">
        <v>11458</v>
      </c>
      <c r="K2805" s="13" t="s">
        <v>9338</v>
      </c>
      <c r="L2805" s="13"/>
      <c r="M2805" s="12"/>
      <c r="N2805" s="18" t="s">
        <v>5047</v>
      </c>
      <c r="O2805" s="12"/>
      <c r="P2805" s="12"/>
      <c r="Q2805" s="12"/>
      <c r="R2805" s="12"/>
    </row>
    <row r="2806" spans="1:18" ht="15" customHeight="1">
      <c r="A2806" s="11" t="str">
        <f t="shared" si="49"/>
        <v>ACTRIS_vocab:gasandparticlehexachlorPCBmassconcentration</v>
      </c>
      <c r="B2806" s="13" t="s">
        <v>11305</v>
      </c>
      <c r="C2806" s="13"/>
      <c r="D2806" s="13" t="s">
        <v>11450</v>
      </c>
      <c r="E2806" s="13" t="s">
        <v>8990</v>
      </c>
      <c r="F2806" s="12"/>
      <c r="G2806" s="12"/>
      <c r="H2806" s="12"/>
      <c r="I2806" s="12" t="s">
        <v>90</v>
      </c>
      <c r="J2806" s="13" t="s">
        <v>11459</v>
      </c>
      <c r="K2806" s="13" t="s">
        <v>9338</v>
      </c>
      <c r="L2806" s="13"/>
      <c r="M2806" s="12"/>
      <c r="N2806" s="18" t="s">
        <v>5047</v>
      </c>
      <c r="O2806" s="12"/>
      <c r="P2806" s="12"/>
      <c r="Q2806" s="12"/>
      <c r="R2806" s="12"/>
    </row>
    <row r="2807" spans="1:18" ht="15" customHeight="1">
      <c r="A2807" s="11" t="str">
        <f t="shared" si="49"/>
        <v>ACTRIS_vocab:gasandparticlepentachlorPCBmassconcentration</v>
      </c>
      <c r="B2807" s="13" t="s">
        <v>11306</v>
      </c>
      <c r="C2807" s="13"/>
      <c r="D2807" s="13" t="s">
        <v>11451</v>
      </c>
      <c r="E2807" s="13" t="s">
        <v>8990</v>
      </c>
      <c r="F2807" s="12"/>
      <c r="G2807" s="12"/>
      <c r="H2807" s="12"/>
      <c r="I2807" s="12" t="s">
        <v>90</v>
      </c>
      <c r="J2807" s="13" t="s">
        <v>11460</v>
      </c>
      <c r="K2807" s="13" t="s">
        <v>9338</v>
      </c>
      <c r="L2807" s="13"/>
      <c r="M2807" s="12"/>
      <c r="N2807" s="18" t="s">
        <v>5047</v>
      </c>
      <c r="O2807" s="12"/>
      <c r="P2807" s="12"/>
      <c r="Q2807" s="12"/>
      <c r="R2807" s="12"/>
    </row>
    <row r="2808" spans="1:18" ht="15" customHeight="1">
      <c r="A2808" s="11" t="str">
        <f t="shared" si="49"/>
        <v>ACTRIS_vocab:gasandparticletetrachlorPCBmassconcentration</v>
      </c>
      <c r="B2808" s="13" t="s">
        <v>11307</v>
      </c>
      <c r="C2808" s="13"/>
      <c r="D2808" s="13" t="s">
        <v>11452</v>
      </c>
      <c r="E2808" s="13" t="s">
        <v>8990</v>
      </c>
      <c r="F2808" s="12"/>
      <c r="G2808" s="12"/>
      <c r="H2808" s="12"/>
      <c r="I2808" s="12" t="s">
        <v>90</v>
      </c>
      <c r="J2808" s="13" t="s">
        <v>11461</v>
      </c>
      <c r="K2808" s="13" t="s">
        <v>9338</v>
      </c>
      <c r="L2808" s="13"/>
      <c r="M2808" s="12"/>
      <c r="N2808" s="18" t="s">
        <v>5047</v>
      </c>
      <c r="O2808" s="12"/>
      <c r="P2808" s="12"/>
      <c r="Q2808" s="12"/>
      <c r="R2808" s="12"/>
    </row>
    <row r="2809" spans="1:18" ht="15" customHeight="1">
      <c r="A2809" s="11" t="str">
        <f t="shared" si="49"/>
        <v>ACTRIS_vocab:gasandparticletrichlorPCBmassconcentration</v>
      </c>
      <c r="B2809" s="13" t="s">
        <v>11308</v>
      </c>
      <c r="C2809" s="13"/>
      <c r="D2809" s="13" t="s">
        <v>11453</v>
      </c>
      <c r="E2809" s="13" t="s">
        <v>8990</v>
      </c>
      <c r="F2809" s="12"/>
      <c r="G2809" s="12"/>
      <c r="H2809" s="12"/>
      <c r="I2809" s="12" t="s">
        <v>90</v>
      </c>
      <c r="J2809" s="13" t="s">
        <v>11462</v>
      </c>
      <c r="K2809" s="13" t="s">
        <v>9338</v>
      </c>
      <c r="L2809" s="13"/>
      <c r="M2809" s="12"/>
      <c r="N2809" s="18" t="s">
        <v>5047</v>
      </c>
      <c r="O2809" s="12"/>
      <c r="P2809" s="12"/>
      <c r="Q2809" s="12"/>
      <c r="R2809" s="12"/>
    </row>
    <row r="2810" spans="1:18" ht="15" customHeight="1">
      <c r="A2810" s="11" t="str">
        <f t="shared" si="49"/>
        <v>ACTRIS_vocab:gasandparticlePCBsmassconcentration</v>
      </c>
      <c r="B2810" s="13" t="s">
        <v>11377</v>
      </c>
      <c r="C2810" s="13"/>
      <c r="D2810" s="13" t="s">
        <v>11378</v>
      </c>
      <c r="E2810" s="13" t="s">
        <v>8990</v>
      </c>
      <c r="F2810" s="12"/>
      <c r="G2810" s="12"/>
      <c r="H2810" s="12"/>
      <c r="I2810" s="12" t="s">
        <v>90</v>
      </c>
      <c r="J2810" s="13" t="s">
        <v>5839</v>
      </c>
      <c r="K2810" s="13" t="s">
        <v>9338</v>
      </c>
      <c r="L2810" s="13"/>
      <c r="M2810" s="12"/>
      <c r="N2810" s="18" t="s">
        <v>5047</v>
      </c>
      <c r="O2810" s="12"/>
      <c r="P2810" s="12"/>
      <c r="Q2810" s="12"/>
      <c r="R2810" s="12"/>
    </row>
    <row r="2811" spans="1:18" ht="15" customHeight="1">
      <c r="A2811" s="11" t="str">
        <f t="shared" si="49"/>
        <v>ACTRIS_vocab:gasandparticleo-p-DDEandp-p-DDEmassconcentration</v>
      </c>
      <c r="B2811" s="13" t="s">
        <v>11379</v>
      </c>
      <c r="C2811" s="13"/>
      <c r="D2811" s="13" t="s">
        <v>11381</v>
      </c>
      <c r="E2811" s="13" t="s">
        <v>8990</v>
      </c>
      <c r="F2811" s="12"/>
      <c r="G2811" s="12"/>
      <c r="H2811" s="12"/>
      <c r="I2811" s="12" t="s">
        <v>90</v>
      </c>
      <c r="J2811" s="13" t="s">
        <v>11383</v>
      </c>
      <c r="K2811" s="13" t="s">
        <v>9338</v>
      </c>
      <c r="L2811" s="13"/>
      <c r="M2811" s="12"/>
      <c r="N2811" s="18" t="s">
        <v>5047</v>
      </c>
      <c r="O2811" s="12"/>
      <c r="P2811" s="12"/>
      <c r="Q2811" s="12"/>
      <c r="R2811" s="12"/>
    </row>
    <row r="2812" spans="1:18" ht="15" customHeight="1">
      <c r="A2812" s="11" t="str">
        <f t="shared" si="49"/>
        <v>ACTRIS_vocab:gasandparticleo-p-DDTandp-p-DDTmassconcentration</v>
      </c>
      <c r="B2812" s="13" t="s">
        <v>11380</v>
      </c>
      <c r="C2812" s="13"/>
      <c r="D2812" s="13" t="s">
        <v>11382</v>
      </c>
      <c r="E2812" s="13" t="s">
        <v>8990</v>
      </c>
      <c r="F2812" s="12"/>
      <c r="G2812" s="12"/>
      <c r="H2812" s="12"/>
      <c r="I2812" s="12" t="s">
        <v>90</v>
      </c>
      <c r="J2812" s="13" t="s">
        <v>11384</v>
      </c>
      <c r="K2812" s="13" t="s">
        <v>9338</v>
      </c>
      <c r="L2812" s="13"/>
      <c r="M2812" s="12"/>
      <c r="N2812" s="18" t="s">
        <v>5047</v>
      </c>
      <c r="O2812" s="12"/>
      <c r="P2812" s="12"/>
      <c r="Q2812" s="12"/>
      <c r="R2812" s="12"/>
    </row>
    <row r="2813" spans="1:18" ht="15" customHeight="1">
      <c r="A2813" s="11"/>
      <c r="B2813" s="13"/>
      <c r="C2813" s="12"/>
      <c r="D2813" s="13"/>
      <c r="E2813" s="13"/>
      <c r="F2813" s="12"/>
      <c r="G2813" s="12"/>
      <c r="H2813" s="12"/>
      <c r="I2813" s="12"/>
      <c r="J2813" s="13"/>
      <c r="K2813" s="13"/>
      <c r="L2813" s="13"/>
      <c r="M2813" s="12"/>
      <c r="N2813" s="18"/>
      <c r="O2813" s="12"/>
      <c r="P2813" s="12"/>
      <c r="Q2813" s="12"/>
      <c r="R2813" s="12"/>
    </row>
    <row r="2814" spans="1:18" ht="15" customHeight="1">
      <c r="A2814" s="11"/>
      <c r="B2814" s="13"/>
      <c r="C2814" s="12"/>
      <c r="D2814" s="13"/>
      <c r="E2814" s="13"/>
      <c r="F2814" s="12"/>
      <c r="G2814" s="12"/>
      <c r="H2814" s="12"/>
      <c r="I2814" s="12"/>
      <c r="J2814" s="13"/>
      <c r="K2814" s="13"/>
      <c r="L2814" s="13"/>
      <c r="M2814" s="12"/>
      <c r="N2814" s="18"/>
      <c r="O2814" s="12"/>
      <c r="P2814" s="12"/>
      <c r="Q2814" s="12"/>
      <c r="R2814" s="12"/>
    </row>
    <row r="2815" spans="1:18" ht="15" customHeight="1">
      <c r="A2815" s="8" t="str">
        <f t="shared" ref="A2815:A2878" si="50">IF(ISBLANK($B2815),"",$B$2 &amp; ":" &amp; (SUBSTITUTE(SUBSTITUTE(SUBSTITUTE(SUBSTITUTE(SUBSTITUTE(SUBSTITUTE(SUBSTITUTE(SUBSTITUTE(SUBSTITUTE(B2815," ",""),"/","Div"),",","-"),"(","-"),")",""),"+","plus"),"--","-")," ",""),"&amp;","-")))</f>
        <v>ACTRIS_vocab:precipitationvariables</v>
      </c>
      <c r="B2815" s="9" t="s">
        <v>9530</v>
      </c>
      <c r="C2815" s="9" t="s">
        <v>9529</v>
      </c>
      <c r="D2815" s="9" t="s">
        <v>9531</v>
      </c>
      <c r="E2815" s="9" t="s">
        <v>69</v>
      </c>
      <c r="F2815" s="9" t="s">
        <v>70</v>
      </c>
      <c r="G2815" s="9"/>
      <c r="H2815" s="9"/>
      <c r="I2815" s="9"/>
      <c r="J2815" s="9"/>
      <c r="K2815" s="9"/>
      <c r="L2815" s="9"/>
      <c r="M2815" s="9"/>
      <c r="N2815" s="10" t="s">
        <v>5047</v>
      </c>
      <c r="O2815" s="9"/>
      <c r="P2815" s="9"/>
      <c r="Q2815" s="9"/>
      <c r="R2815" s="9"/>
    </row>
    <row r="2816" spans="1:18" ht="15" customHeight="1">
      <c r="A2816" s="11" t="str">
        <f t="shared" si="50"/>
        <v>ACTRIS_vocab:precipitation2-3-5-6-8-8-10-10-octachlorobornanemassconcentration</v>
      </c>
      <c r="B2816" s="13" t="s">
        <v>9534</v>
      </c>
      <c r="C2816" s="12"/>
      <c r="D2816" s="13" t="s">
        <v>9710</v>
      </c>
      <c r="E2816" s="13" t="s">
        <v>9706</v>
      </c>
      <c r="F2816" s="12"/>
      <c r="G2816" s="12"/>
      <c r="H2816" s="12"/>
      <c r="I2816" s="12" t="s">
        <v>90</v>
      </c>
      <c r="J2816" s="13" t="s">
        <v>9268</v>
      </c>
      <c r="K2816" s="13" t="s">
        <v>9533</v>
      </c>
      <c r="L2816" s="13"/>
      <c r="M2816" s="12"/>
      <c r="N2816" s="18" t="s">
        <v>5047</v>
      </c>
      <c r="O2816" s="12"/>
      <c r="P2816" s="12"/>
      <c r="Q2816" s="12"/>
      <c r="R2816" s="12"/>
    </row>
    <row r="2817" spans="1:18" ht="15" customHeight="1">
      <c r="A2817" s="11" t="str">
        <f t="shared" si="50"/>
        <v>ACTRIS_vocab:precipitation2-3-5-6-8-8-9-10-10-nonachlorobornanemassconcentration</v>
      </c>
      <c r="B2817" s="13" t="s">
        <v>9535</v>
      </c>
      <c r="C2817" s="12"/>
      <c r="D2817" s="13" t="s">
        <v>9711</v>
      </c>
      <c r="E2817" s="13" t="s">
        <v>9706</v>
      </c>
      <c r="F2817" s="12"/>
      <c r="G2817" s="12"/>
      <c r="H2817" s="12"/>
      <c r="I2817" s="12" t="s">
        <v>90</v>
      </c>
      <c r="J2817" s="13" t="s">
        <v>9269</v>
      </c>
      <c r="K2817" s="13" t="s">
        <v>9533</v>
      </c>
      <c r="L2817" s="13"/>
      <c r="M2817" s="12"/>
      <c r="N2817" s="18" t="s">
        <v>5047</v>
      </c>
      <c r="O2817" s="12"/>
      <c r="P2817" s="12"/>
      <c r="Q2817" s="12"/>
      <c r="R2817" s="12"/>
    </row>
    <row r="2818" spans="1:18" ht="15" customHeight="1">
      <c r="A2818" s="11" t="str">
        <f t="shared" si="50"/>
        <v>ACTRIS_vocab:precipitation-1S-4S-7R-2-2-5-5-8-9-9-10-10-nonachlorobornanemassconcentration</v>
      </c>
      <c r="B2818" s="13" t="s">
        <v>9536</v>
      </c>
      <c r="C2818" s="12"/>
      <c r="D2818" s="13" t="s">
        <v>9712</v>
      </c>
      <c r="E2818" s="13" t="s">
        <v>9706</v>
      </c>
      <c r="F2818" s="12"/>
      <c r="G2818" s="12"/>
      <c r="H2818" s="12"/>
      <c r="I2818" s="12" t="s">
        <v>90</v>
      </c>
      <c r="J2818" s="13" t="s">
        <v>9270</v>
      </c>
      <c r="K2818" s="13" t="s">
        <v>9533</v>
      </c>
      <c r="L2818" s="13"/>
      <c r="M2818" s="12"/>
      <c r="N2818" s="18" t="s">
        <v>5047</v>
      </c>
      <c r="O2818" s="12"/>
      <c r="P2818" s="12"/>
      <c r="Q2818" s="12"/>
      <c r="R2818" s="12"/>
    </row>
    <row r="2819" spans="1:18" ht="15" customHeight="1">
      <c r="A2819" s="11" t="str">
        <f t="shared" si="50"/>
        <v>ACTRIS_vocab:precipitationp-p-DDTmassconcentration</v>
      </c>
      <c r="B2819" s="13" t="s">
        <v>9537</v>
      </c>
      <c r="C2819" s="12"/>
      <c r="D2819" s="13" t="s">
        <v>9688</v>
      </c>
      <c r="E2819" s="13" t="s">
        <v>9706</v>
      </c>
      <c r="F2819" s="12"/>
      <c r="G2819" s="12"/>
      <c r="H2819" s="12"/>
      <c r="I2819" s="12" t="s">
        <v>90</v>
      </c>
      <c r="J2819" s="13" t="s">
        <v>7550</v>
      </c>
      <c r="K2819" s="13" t="s">
        <v>9533</v>
      </c>
      <c r="L2819" s="13"/>
      <c r="M2819" s="12"/>
      <c r="N2819" s="18" t="s">
        <v>5047</v>
      </c>
      <c r="O2819" s="12"/>
      <c r="P2819" s="12"/>
      <c r="Q2819" s="12"/>
      <c r="R2819" s="12"/>
    </row>
    <row r="2820" spans="1:18" ht="15" customHeight="1">
      <c r="A2820" s="11" t="str">
        <f t="shared" si="50"/>
        <v>ACTRIS_vocab:precipitationp-p-DDDmassconcentration</v>
      </c>
      <c r="B2820" s="13" t="s">
        <v>9538</v>
      </c>
      <c r="C2820" s="12"/>
      <c r="D2820" s="13" t="s">
        <v>9686</v>
      </c>
      <c r="E2820" s="13" t="s">
        <v>9706</v>
      </c>
      <c r="F2820" s="12"/>
      <c r="G2820" s="12"/>
      <c r="H2820" s="12"/>
      <c r="I2820" s="12" t="s">
        <v>90</v>
      </c>
      <c r="J2820" s="13" t="s">
        <v>7548</v>
      </c>
      <c r="K2820" s="13" t="s">
        <v>9533</v>
      </c>
      <c r="L2820" s="13"/>
      <c r="M2820" s="12"/>
      <c r="N2820" s="18" t="s">
        <v>5047</v>
      </c>
      <c r="O2820" s="12"/>
      <c r="P2820" s="12"/>
      <c r="Q2820" s="12"/>
      <c r="R2820" s="12"/>
    </row>
    <row r="2821" spans="1:18" ht="15" customHeight="1">
      <c r="A2821" s="11" t="str">
        <f t="shared" si="50"/>
        <v>ACTRIS_vocab:precipitation2-3-5-6-8-8-10-10-octachlorobornanemassconcentration</v>
      </c>
      <c r="B2821" s="13" t="s">
        <v>9534</v>
      </c>
      <c r="C2821" s="12"/>
      <c r="D2821" s="13" t="s">
        <v>9710</v>
      </c>
      <c r="E2821" s="13" t="s">
        <v>9706</v>
      </c>
      <c r="F2821" s="12"/>
      <c r="G2821" s="12"/>
      <c r="H2821" s="12"/>
      <c r="I2821" s="12" t="s">
        <v>90</v>
      </c>
      <c r="J2821" s="13" t="s">
        <v>9268</v>
      </c>
      <c r="K2821" s="13" t="s">
        <v>9533</v>
      </c>
      <c r="L2821" s="13"/>
      <c r="M2821" s="12"/>
      <c r="N2821" s="18" t="s">
        <v>5047</v>
      </c>
      <c r="O2821" s="12"/>
      <c r="P2821" s="12"/>
      <c r="Q2821" s="12"/>
      <c r="R2821" s="12"/>
    </row>
    <row r="2822" spans="1:18" ht="15" customHeight="1">
      <c r="A2822" s="11" t="str">
        <f t="shared" si="50"/>
        <v>ACTRIS_vocab:precipitation2-3-5-6-8-8-9-10-10-nonachlorobornanemassconcentration</v>
      </c>
      <c r="B2822" s="13" t="s">
        <v>9535</v>
      </c>
      <c r="C2822" s="12"/>
      <c r="D2822" s="13" t="s">
        <v>9711</v>
      </c>
      <c r="E2822" s="13" t="s">
        <v>9706</v>
      </c>
      <c r="F2822" s="12"/>
      <c r="G2822" s="12"/>
      <c r="H2822" s="12"/>
      <c r="I2822" s="12" t="s">
        <v>90</v>
      </c>
      <c r="J2822" s="13" t="s">
        <v>9269</v>
      </c>
      <c r="K2822" s="13" t="s">
        <v>9533</v>
      </c>
      <c r="L2822" s="13"/>
      <c r="M2822" s="12"/>
      <c r="N2822" s="18" t="s">
        <v>5047</v>
      </c>
      <c r="O2822" s="12"/>
      <c r="P2822" s="12"/>
      <c r="Q2822" s="12"/>
      <c r="R2822" s="12"/>
    </row>
    <row r="2823" spans="1:18" ht="15" customHeight="1">
      <c r="A2823" s="11" t="str">
        <f t="shared" si="50"/>
        <v>ACTRIS_vocab:precipitation-1S-4S-7R-2-2-5-5-8-9-9-10-10-nonachlorobornanemassconcentration</v>
      </c>
      <c r="B2823" s="13" t="s">
        <v>9536</v>
      </c>
      <c r="C2823" s="12"/>
      <c r="D2823" s="13" t="s">
        <v>9712</v>
      </c>
      <c r="E2823" s="13" t="s">
        <v>9706</v>
      </c>
      <c r="F2823" s="12"/>
      <c r="G2823" s="12"/>
      <c r="H2823" s="12"/>
      <c r="I2823" s="12" t="s">
        <v>90</v>
      </c>
      <c r="J2823" s="13" t="s">
        <v>9270</v>
      </c>
      <c r="K2823" s="13" t="s">
        <v>9533</v>
      </c>
      <c r="L2823" s="13"/>
      <c r="M2823" s="12"/>
      <c r="N2823" s="18" t="s">
        <v>5047</v>
      </c>
      <c r="O2823" s="12"/>
      <c r="P2823" s="12"/>
      <c r="Q2823" s="12"/>
      <c r="R2823" s="12"/>
    </row>
    <row r="2824" spans="1:18" ht="15" customHeight="1">
      <c r="A2824" s="11" t="str">
        <f t="shared" si="50"/>
        <v>ACTRIS_vocab:precipitationindeno-1-2-3-cdpyrenemassconcentration</v>
      </c>
      <c r="B2824" s="13" t="s">
        <v>9904</v>
      </c>
      <c r="C2824" s="12"/>
      <c r="D2824" s="13" t="s">
        <v>9713</v>
      </c>
      <c r="E2824" s="13" t="s">
        <v>9706</v>
      </c>
      <c r="F2824" s="12"/>
      <c r="G2824" s="12"/>
      <c r="H2824" s="12"/>
      <c r="I2824" s="12" t="s">
        <v>90</v>
      </c>
      <c r="J2824" s="13" t="s">
        <v>5176</v>
      </c>
      <c r="K2824" s="13" t="s">
        <v>9533</v>
      </c>
      <c r="L2824" s="13"/>
      <c r="M2824" s="12"/>
      <c r="N2824" s="18" t="s">
        <v>5047</v>
      </c>
      <c r="O2824" s="12"/>
      <c r="P2824" s="12"/>
      <c r="Q2824" s="12"/>
      <c r="R2824" s="12"/>
    </row>
    <row r="2825" spans="1:18" ht="15" customHeight="1">
      <c r="A2825" s="11" t="str">
        <f t="shared" si="50"/>
        <v>ACTRIS_vocab:precipitation1-methylnaphthalenemassconcentration</v>
      </c>
      <c r="B2825" s="13" t="s">
        <v>9539</v>
      </c>
      <c r="C2825" s="12"/>
      <c r="D2825" s="13" t="s">
        <v>9714</v>
      </c>
      <c r="E2825" s="13" t="s">
        <v>9706</v>
      </c>
      <c r="F2825" s="12"/>
      <c r="G2825" s="12"/>
      <c r="H2825" s="12"/>
      <c r="I2825" s="12" t="s">
        <v>90</v>
      </c>
      <c r="J2825" s="13" t="s">
        <v>5088</v>
      </c>
      <c r="K2825" s="13" t="s">
        <v>9533</v>
      </c>
      <c r="L2825" s="13"/>
      <c r="M2825" s="12"/>
      <c r="N2825" s="18" t="s">
        <v>5047</v>
      </c>
      <c r="O2825" s="12"/>
      <c r="P2825" s="12"/>
      <c r="Q2825" s="12"/>
      <c r="R2825" s="12"/>
    </row>
    <row r="2826" spans="1:18" ht="15" customHeight="1">
      <c r="A2826" s="11" t="str">
        <f t="shared" si="50"/>
        <v>ACTRIS_vocab:precipitation1-methylphenanthrenemassconcentration</v>
      </c>
      <c r="B2826" s="13" t="s">
        <v>9540</v>
      </c>
      <c r="C2826" s="12"/>
      <c r="D2826" s="13" t="s">
        <v>9715</v>
      </c>
      <c r="E2826" s="13" t="s">
        <v>9706</v>
      </c>
      <c r="F2826" s="12"/>
      <c r="G2826" s="12"/>
      <c r="H2826" s="12"/>
      <c r="I2826" s="12" t="s">
        <v>90</v>
      </c>
      <c r="J2826" s="13" t="s">
        <v>9272</v>
      </c>
      <c r="K2826" s="13" t="s">
        <v>9533</v>
      </c>
      <c r="L2826" s="13"/>
      <c r="M2826" s="12"/>
      <c r="N2826" s="18" t="s">
        <v>5047</v>
      </c>
      <c r="O2826" s="12"/>
      <c r="P2826" s="12"/>
      <c r="Q2826" s="12"/>
      <c r="R2826" s="12"/>
    </row>
    <row r="2827" spans="1:18" ht="15" customHeight="1">
      <c r="A2827" s="11" t="str">
        <f t="shared" si="50"/>
        <v>ACTRIS_vocab:precipitation1-2-3-4-6-7-8-heptachlorodibenzo-p-dioxinmassconcentration</v>
      </c>
      <c r="B2827" s="13" t="s">
        <v>9541</v>
      </c>
      <c r="C2827" s="12"/>
      <c r="D2827" s="13" t="s">
        <v>9716</v>
      </c>
      <c r="E2827" s="13" t="s">
        <v>9706</v>
      </c>
      <c r="F2827" s="12"/>
      <c r="G2827" s="12"/>
      <c r="H2827" s="12"/>
      <c r="I2827" s="12" t="s">
        <v>90</v>
      </c>
      <c r="J2827" s="13" t="s">
        <v>5210</v>
      </c>
      <c r="K2827" s="13" t="s">
        <v>9533</v>
      </c>
      <c r="L2827" s="13"/>
      <c r="M2827" s="12"/>
      <c r="N2827" s="18" t="s">
        <v>5047</v>
      </c>
      <c r="O2827" s="12"/>
      <c r="P2827" s="12"/>
      <c r="Q2827" s="12"/>
      <c r="R2827" s="12"/>
    </row>
    <row r="2828" spans="1:18" ht="15" customHeight="1">
      <c r="A2828" s="11" t="str">
        <f t="shared" si="50"/>
        <v>ACTRIS_vocab:precipitation1-2-3-4-6-7-8-heptachlorodibenzofuranmassconcentration</v>
      </c>
      <c r="B2828" s="13" t="s">
        <v>9542</v>
      </c>
      <c r="C2828" s="12"/>
      <c r="D2828" s="13" t="s">
        <v>9717</v>
      </c>
      <c r="E2828" s="13" t="s">
        <v>9706</v>
      </c>
      <c r="F2828" s="12"/>
      <c r="G2828" s="12"/>
      <c r="H2828" s="12"/>
      <c r="I2828" s="12" t="s">
        <v>90</v>
      </c>
      <c r="J2828" s="13" t="s">
        <v>5231</v>
      </c>
      <c r="K2828" s="13" t="s">
        <v>9533</v>
      </c>
      <c r="L2828" s="13"/>
      <c r="M2828" s="12"/>
      <c r="N2828" s="18" t="s">
        <v>5047</v>
      </c>
      <c r="O2828" s="12"/>
      <c r="P2828" s="12"/>
      <c r="Q2828" s="12"/>
      <c r="R2828" s="12"/>
    </row>
    <row r="2829" spans="1:18" ht="15" customHeight="1">
      <c r="A2829" s="11" t="str">
        <f t="shared" si="50"/>
        <v>ACTRIS_vocab:precipitation1-2-3-4-7-8-9-heptachlorodibenzofuranmassconcentration</v>
      </c>
      <c r="B2829" s="13" t="s">
        <v>9543</v>
      </c>
      <c r="C2829" s="12"/>
      <c r="D2829" s="13" t="s">
        <v>9718</v>
      </c>
      <c r="E2829" s="13" t="s">
        <v>9706</v>
      </c>
      <c r="F2829" s="12"/>
      <c r="G2829" s="12"/>
      <c r="H2829" s="12"/>
      <c r="I2829" s="12" t="s">
        <v>90</v>
      </c>
      <c r="J2829" s="13" t="s">
        <v>5232</v>
      </c>
      <c r="K2829" s="13" t="s">
        <v>9533</v>
      </c>
      <c r="L2829" s="13"/>
      <c r="M2829" s="12"/>
      <c r="N2829" s="18" t="s">
        <v>5047</v>
      </c>
      <c r="O2829" s="12"/>
      <c r="P2829" s="12"/>
      <c r="Q2829" s="12"/>
      <c r="R2829" s="12"/>
    </row>
    <row r="2830" spans="1:18" ht="15" customHeight="1">
      <c r="A2830" s="11" t="str">
        <f t="shared" si="50"/>
        <v>ACTRIS_vocab:precipitation1-2-3-4-7-8-hexachlorodibenzo-p-dioxinmassconcentration</v>
      </c>
      <c r="B2830" s="13" t="s">
        <v>9544</v>
      </c>
      <c r="C2830" s="12"/>
      <c r="D2830" s="13" t="s">
        <v>9719</v>
      </c>
      <c r="E2830" s="13" t="s">
        <v>9706</v>
      </c>
      <c r="F2830" s="12"/>
      <c r="G2830" s="12"/>
      <c r="H2830" s="12"/>
      <c r="I2830" s="12" t="s">
        <v>90</v>
      </c>
      <c r="J2830" s="13" t="s">
        <v>5233</v>
      </c>
      <c r="K2830" s="13" t="s">
        <v>9533</v>
      </c>
      <c r="L2830" s="13"/>
      <c r="M2830" s="12"/>
      <c r="N2830" s="18" t="s">
        <v>5047</v>
      </c>
      <c r="O2830" s="12"/>
      <c r="P2830" s="12"/>
      <c r="Q2830" s="12"/>
      <c r="R2830" s="12"/>
    </row>
    <row r="2831" spans="1:18" ht="15" customHeight="1">
      <c r="A2831" s="11" t="str">
        <f t="shared" si="50"/>
        <v>ACTRIS_vocab:precipitation1-2-3-4-7-8-hexachlorodibenzofuranmassconcentration</v>
      </c>
      <c r="B2831" s="13" t="s">
        <v>9545</v>
      </c>
      <c r="C2831" s="12"/>
      <c r="D2831" s="13" t="s">
        <v>9720</v>
      </c>
      <c r="E2831" s="13" t="s">
        <v>9706</v>
      </c>
      <c r="F2831" s="12"/>
      <c r="G2831" s="12"/>
      <c r="H2831" s="12"/>
      <c r="I2831" s="12" t="s">
        <v>90</v>
      </c>
      <c r="J2831" s="13" t="s">
        <v>5234</v>
      </c>
      <c r="K2831" s="13" t="s">
        <v>9533</v>
      </c>
      <c r="L2831" s="13"/>
      <c r="M2831" s="12"/>
      <c r="N2831" s="18" t="s">
        <v>5047</v>
      </c>
      <c r="O2831" s="12"/>
      <c r="P2831" s="12"/>
      <c r="Q2831" s="12"/>
      <c r="R2831" s="12"/>
    </row>
    <row r="2832" spans="1:18" ht="15" customHeight="1">
      <c r="A2832" s="11" t="str">
        <f t="shared" si="50"/>
        <v>ACTRIS_vocab:precipitation1-2-3-6-7-8-hexachlorodibenzo-p-dioxinmassconcentration</v>
      </c>
      <c r="B2832" s="13" t="s">
        <v>9546</v>
      </c>
      <c r="C2832" s="12"/>
      <c r="D2832" s="13" t="s">
        <v>9721</v>
      </c>
      <c r="E2832" s="13" t="s">
        <v>9706</v>
      </c>
      <c r="F2832" s="12"/>
      <c r="G2832" s="12"/>
      <c r="H2832" s="12"/>
      <c r="I2832" s="12" t="s">
        <v>90</v>
      </c>
      <c r="J2832" s="13" t="s">
        <v>5235</v>
      </c>
      <c r="K2832" s="13" t="s">
        <v>9533</v>
      </c>
      <c r="L2832" s="13"/>
      <c r="M2832" s="12"/>
      <c r="N2832" s="18" t="s">
        <v>5047</v>
      </c>
      <c r="O2832" s="12"/>
      <c r="P2832" s="12"/>
      <c r="Q2832" s="12"/>
      <c r="R2832" s="12"/>
    </row>
    <row r="2833" spans="1:18" ht="15" customHeight="1">
      <c r="A2833" s="11" t="str">
        <f t="shared" si="50"/>
        <v>ACTRIS_vocab:precipitation1-2-3-6-7-8-hexachlorodibenzofuranmassconcentration</v>
      </c>
      <c r="B2833" s="13" t="s">
        <v>9547</v>
      </c>
      <c r="C2833" s="12"/>
      <c r="D2833" s="13" t="s">
        <v>9722</v>
      </c>
      <c r="E2833" s="13" t="s">
        <v>9706</v>
      </c>
      <c r="F2833" s="12"/>
      <c r="G2833" s="12"/>
      <c r="H2833" s="12"/>
      <c r="I2833" s="12" t="s">
        <v>90</v>
      </c>
      <c r="J2833" s="13" t="s">
        <v>5236</v>
      </c>
      <c r="K2833" s="13" t="s">
        <v>9533</v>
      </c>
      <c r="L2833" s="13"/>
      <c r="M2833" s="12"/>
      <c r="N2833" s="18" t="s">
        <v>5047</v>
      </c>
      <c r="O2833" s="12"/>
      <c r="P2833" s="12"/>
      <c r="Q2833" s="12"/>
      <c r="R2833" s="12"/>
    </row>
    <row r="2834" spans="1:18" ht="15" customHeight="1">
      <c r="A2834" s="11" t="str">
        <f t="shared" si="50"/>
        <v>ACTRIS_vocab:precipitation1-2-3-7-8-9-hexachlorodibenzo-p-dioxinmassconcentration</v>
      </c>
      <c r="B2834" s="13" t="s">
        <v>9548</v>
      </c>
      <c r="C2834" s="12"/>
      <c r="D2834" s="13" t="s">
        <v>9723</v>
      </c>
      <c r="E2834" s="13" t="s">
        <v>9706</v>
      </c>
      <c r="F2834" s="12"/>
      <c r="G2834" s="12"/>
      <c r="H2834" s="12"/>
      <c r="I2834" s="12" t="s">
        <v>90</v>
      </c>
      <c r="J2834" s="13" t="s">
        <v>5237</v>
      </c>
      <c r="K2834" s="13" t="s">
        <v>9533</v>
      </c>
      <c r="L2834" s="13"/>
      <c r="M2834" s="12"/>
      <c r="N2834" s="18" t="s">
        <v>5047</v>
      </c>
      <c r="O2834" s="12"/>
      <c r="P2834" s="12"/>
      <c r="Q2834" s="12"/>
      <c r="R2834" s="12"/>
    </row>
    <row r="2835" spans="1:18" ht="15" customHeight="1">
      <c r="A2835" s="11" t="str">
        <f t="shared" si="50"/>
        <v>ACTRIS_vocab:precipitation1-2-3-7-8-9-hexachlorodibenzofuranmassconcentration</v>
      </c>
      <c r="B2835" s="13" t="s">
        <v>9549</v>
      </c>
      <c r="C2835" s="12"/>
      <c r="D2835" s="13" t="s">
        <v>9724</v>
      </c>
      <c r="E2835" s="13" t="s">
        <v>9706</v>
      </c>
      <c r="F2835" s="12"/>
      <c r="G2835" s="12"/>
      <c r="H2835" s="12"/>
      <c r="I2835" s="12" t="s">
        <v>90</v>
      </c>
      <c r="J2835" s="13" t="s">
        <v>5240</v>
      </c>
      <c r="K2835" s="13" t="s">
        <v>9533</v>
      </c>
      <c r="L2835" s="13"/>
      <c r="M2835" s="12"/>
      <c r="N2835" s="18" t="s">
        <v>5047</v>
      </c>
      <c r="O2835" s="12"/>
      <c r="P2835" s="12"/>
      <c r="Q2835" s="12"/>
      <c r="R2835" s="12"/>
    </row>
    <row r="2836" spans="1:18" ht="15" customHeight="1">
      <c r="A2836" s="11" t="str">
        <f t="shared" si="50"/>
        <v>ACTRIS_vocab:precipitation1-2-3-7-8-pentachlorodibenzo-p-dioxinmassconcentration</v>
      </c>
      <c r="B2836" s="13" t="s">
        <v>9550</v>
      </c>
      <c r="C2836" s="12"/>
      <c r="D2836" s="13" t="s">
        <v>9725</v>
      </c>
      <c r="E2836" s="13" t="s">
        <v>9706</v>
      </c>
      <c r="F2836" s="12"/>
      <c r="G2836" s="12"/>
      <c r="H2836" s="12"/>
      <c r="I2836" s="12" t="s">
        <v>90</v>
      </c>
      <c r="J2836" s="13" t="s">
        <v>5239</v>
      </c>
      <c r="K2836" s="13" t="s">
        <v>9533</v>
      </c>
      <c r="L2836" s="13"/>
      <c r="M2836" s="12"/>
      <c r="N2836" s="18" t="s">
        <v>5047</v>
      </c>
      <c r="O2836" s="12"/>
      <c r="P2836" s="12"/>
      <c r="Q2836" s="12"/>
      <c r="R2836" s="12"/>
    </row>
    <row r="2837" spans="1:18" ht="15" customHeight="1">
      <c r="A2837" s="11" t="str">
        <f t="shared" si="50"/>
        <v>ACTRIS_vocab:precipitation1-2-3-7-8-pentachlorodibenzofuranmassconcentration</v>
      </c>
      <c r="B2837" s="13" t="s">
        <v>9551</v>
      </c>
      <c r="C2837" s="12"/>
      <c r="D2837" s="13" t="s">
        <v>9726</v>
      </c>
      <c r="E2837" s="13" t="s">
        <v>9706</v>
      </c>
      <c r="F2837" s="12"/>
      <c r="G2837" s="12"/>
      <c r="H2837" s="12"/>
      <c r="I2837" s="12" t="s">
        <v>90</v>
      </c>
      <c r="J2837" s="13" t="s">
        <v>5238</v>
      </c>
      <c r="K2837" s="13" t="s">
        <v>9533</v>
      </c>
      <c r="L2837" s="13"/>
      <c r="M2837" s="12"/>
      <c r="N2837" s="18" t="s">
        <v>5047</v>
      </c>
      <c r="O2837" s="12"/>
      <c r="P2837" s="12"/>
      <c r="Q2837" s="12"/>
      <c r="R2837" s="12"/>
    </row>
    <row r="2838" spans="1:18" ht="15" customHeight="1">
      <c r="A2838" s="11" t="str">
        <f t="shared" si="50"/>
        <v>ACTRIS_vocab:precipitation2-methylanthracenemassconcentration</v>
      </c>
      <c r="B2838" s="13" t="s">
        <v>9552</v>
      </c>
      <c r="C2838" s="12"/>
      <c r="D2838" s="13" t="s">
        <v>9727</v>
      </c>
      <c r="E2838" s="13" t="s">
        <v>9706</v>
      </c>
      <c r="F2838" s="12"/>
      <c r="G2838" s="12"/>
      <c r="H2838" s="12"/>
      <c r="I2838" s="12" t="s">
        <v>90</v>
      </c>
      <c r="J2838" s="13" t="s">
        <v>9273</v>
      </c>
      <c r="K2838" s="13" t="s">
        <v>9533</v>
      </c>
      <c r="L2838" s="13"/>
      <c r="M2838" s="12"/>
      <c r="N2838" s="18" t="s">
        <v>5047</v>
      </c>
      <c r="O2838" s="12"/>
      <c r="P2838" s="12"/>
      <c r="Q2838" s="12"/>
      <c r="R2838" s="12"/>
    </row>
    <row r="2839" spans="1:18" ht="15" customHeight="1">
      <c r="A2839" s="11" t="str">
        <f t="shared" si="50"/>
        <v>ACTRIS_vocab:precipitation2-methylnaphthalenemassconcentration</v>
      </c>
      <c r="B2839" s="13" t="s">
        <v>9553</v>
      </c>
      <c r="C2839" s="12"/>
      <c r="D2839" s="13" t="s">
        <v>9728</v>
      </c>
      <c r="E2839" s="13" t="s">
        <v>9706</v>
      </c>
      <c r="F2839" s="12"/>
      <c r="G2839" s="12"/>
      <c r="H2839" s="12"/>
      <c r="I2839" s="12" t="s">
        <v>90</v>
      </c>
      <c r="J2839" s="13" t="s">
        <v>5310</v>
      </c>
      <c r="K2839" s="13" t="s">
        <v>9533</v>
      </c>
      <c r="L2839" s="13"/>
      <c r="M2839" s="12"/>
      <c r="N2839" s="18" t="s">
        <v>5047</v>
      </c>
      <c r="O2839" s="12"/>
      <c r="P2839" s="12"/>
      <c r="Q2839" s="12"/>
      <c r="R2839" s="12"/>
    </row>
    <row r="2840" spans="1:18" ht="15" customHeight="1">
      <c r="A2840" s="11" t="str">
        <f t="shared" si="50"/>
        <v>ACTRIS_vocab:precipitation2-methylphenanthrenemassconcentration</v>
      </c>
      <c r="B2840" s="13" t="s">
        <v>9554</v>
      </c>
      <c r="C2840" s="12"/>
      <c r="D2840" s="13" t="s">
        <v>9729</v>
      </c>
      <c r="E2840" s="13" t="s">
        <v>9706</v>
      </c>
      <c r="F2840" s="12"/>
      <c r="G2840" s="12"/>
      <c r="H2840" s="12"/>
      <c r="I2840" s="12" t="s">
        <v>90</v>
      </c>
      <c r="J2840" s="13" t="s">
        <v>9274</v>
      </c>
      <c r="K2840" s="13" t="s">
        <v>9533</v>
      </c>
      <c r="L2840" s="13"/>
      <c r="M2840" s="12"/>
      <c r="N2840" s="18" t="s">
        <v>5047</v>
      </c>
      <c r="O2840" s="12"/>
      <c r="P2840" s="12"/>
      <c r="Q2840" s="12"/>
      <c r="R2840" s="12"/>
    </row>
    <row r="2841" spans="1:18" ht="15" customHeight="1">
      <c r="A2841" s="11" t="str">
        <f t="shared" si="50"/>
        <v>ACTRIS_vocab:precipitation2-3-4-6-7-8-hexachlorodibenzofuranmassconcentration</v>
      </c>
      <c r="B2841" s="13" t="s">
        <v>9555</v>
      </c>
      <c r="C2841" s="12"/>
      <c r="D2841" s="13" t="s">
        <v>9730</v>
      </c>
      <c r="E2841" s="13" t="s">
        <v>9706</v>
      </c>
      <c r="F2841" s="12"/>
      <c r="G2841" s="12"/>
      <c r="H2841" s="12"/>
      <c r="I2841" s="12" t="s">
        <v>90</v>
      </c>
      <c r="J2841" s="13" t="s">
        <v>5325</v>
      </c>
      <c r="K2841" s="13" t="s">
        <v>9533</v>
      </c>
      <c r="L2841" s="13"/>
      <c r="M2841" s="12"/>
      <c r="N2841" s="18" t="s">
        <v>5047</v>
      </c>
      <c r="O2841" s="12"/>
      <c r="P2841" s="12"/>
      <c r="Q2841" s="12"/>
      <c r="R2841" s="12"/>
    </row>
    <row r="2842" spans="1:18" ht="15" customHeight="1">
      <c r="A2842" s="11" t="str">
        <f t="shared" si="50"/>
        <v>ACTRIS_vocab:precipitation2-3-4-7-8-pentachlorodibenzofuranmassconcentration</v>
      </c>
      <c r="B2842" s="13" t="s">
        <v>9556</v>
      </c>
      <c r="C2842" s="12"/>
      <c r="D2842" s="13" t="s">
        <v>9731</v>
      </c>
      <c r="E2842" s="13" t="s">
        <v>9706</v>
      </c>
      <c r="F2842" s="12"/>
      <c r="G2842" s="12"/>
      <c r="H2842" s="12"/>
      <c r="I2842" s="12" t="s">
        <v>90</v>
      </c>
      <c r="J2842" s="13" t="s">
        <v>5331</v>
      </c>
      <c r="K2842" s="13" t="s">
        <v>9533</v>
      </c>
      <c r="L2842" s="13"/>
      <c r="M2842" s="12"/>
      <c r="N2842" s="18" t="s">
        <v>5047</v>
      </c>
      <c r="O2842" s="12"/>
      <c r="P2842" s="12"/>
      <c r="Q2842" s="12"/>
      <c r="R2842" s="12"/>
    </row>
    <row r="2843" spans="1:18" ht="15" customHeight="1">
      <c r="A2843" s="11" t="str">
        <f t="shared" si="50"/>
        <v>ACTRIS_vocab:precipitation2-3-7-8-tetrachlorodibenzo-p-dioxinmassconcentration</v>
      </c>
      <c r="B2843" s="13" t="s">
        <v>9557</v>
      </c>
      <c r="C2843" s="12"/>
      <c r="D2843" s="13" t="s">
        <v>9732</v>
      </c>
      <c r="E2843" s="13" t="s">
        <v>9706</v>
      </c>
      <c r="F2843" s="12"/>
      <c r="G2843" s="12"/>
      <c r="H2843" s="12"/>
      <c r="I2843" s="12" t="s">
        <v>90</v>
      </c>
      <c r="J2843" s="13" t="s">
        <v>5339</v>
      </c>
      <c r="K2843" s="13" t="s">
        <v>9533</v>
      </c>
      <c r="L2843" s="13"/>
      <c r="M2843" s="12"/>
      <c r="N2843" s="18" t="s">
        <v>5047</v>
      </c>
      <c r="O2843" s="12"/>
      <c r="P2843" s="12"/>
      <c r="Q2843" s="12"/>
      <c r="R2843" s="12"/>
    </row>
    <row r="2844" spans="1:18" ht="15" customHeight="1">
      <c r="A2844" s="11" t="str">
        <f t="shared" si="50"/>
        <v>ACTRIS_vocab:precipitation2-3-7-8-tetrachlorodibenzofuranmassconcentration</v>
      </c>
      <c r="B2844" s="13" t="s">
        <v>9558</v>
      </c>
      <c r="C2844" s="12"/>
      <c r="D2844" s="13" t="s">
        <v>9733</v>
      </c>
      <c r="E2844" s="13" t="s">
        <v>9706</v>
      </c>
      <c r="F2844" s="12"/>
      <c r="G2844" s="12"/>
      <c r="H2844" s="12"/>
      <c r="I2844" s="12" t="s">
        <v>90</v>
      </c>
      <c r="J2844" s="13" t="s">
        <v>5346</v>
      </c>
      <c r="K2844" s="13" t="s">
        <v>9533</v>
      </c>
      <c r="L2844" s="13"/>
      <c r="M2844" s="12"/>
      <c r="N2844" s="18" t="s">
        <v>5047</v>
      </c>
      <c r="O2844" s="12"/>
      <c r="P2844" s="12"/>
      <c r="Q2844" s="12"/>
      <c r="R2844" s="12"/>
    </row>
    <row r="2845" spans="1:18" ht="15" customHeight="1">
      <c r="A2845" s="11" t="str">
        <f t="shared" si="50"/>
        <v>ACTRIS_vocab:precipitation3-methylphenanthrenemassconcentration</v>
      </c>
      <c r="B2845" s="13" t="s">
        <v>9559</v>
      </c>
      <c r="C2845" s="12"/>
      <c r="D2845" s="13" t="s">
        <v>9734</v>
      </c>
      <c r="E2845" s="13" t="s">
        <v>9706</v>
      </c>
      <c r="F2845" s="12"/>
      <c r="G2845" s="12"/>
      <c r="H2845" s="12"/>
      <c r="I2845" s="12" t="s">
        <v>90</v>
      </c>
      <c r="J2845" s="13" t="s">
        <v>9275</v>
      </c>
      <c r="K2845" s="13" t="s">
        <v>9533</v>
      </c>
      <c r="L2845" s="13"/>
      <c r="M2845" s="12"/>
      <c r="N2845" s="18" t="s">
        <v>5047</v>
      </c>
      <c r="O2845" s="12"/>
      <c r="P2845" s="12"/>
      <c r="Q2845" s="12"/>
      <c r="R2845" s="12"/>
    </row>
    <row r="2846" spans="1:18" ht="15" customHeight="1">
      <c r="A2846" s="11" t="str">
        <f t="shared" si="50"/>
        <v>ACTRIS_vocab:precipitation9-methylphenanthrenemassconcentration</v>
      </c>
      <c r="B2846" s="13" t="s">
        <v>9560</v>
      </c>
      <c r="C2846" s="12"/>
      <c r="D2846" s="13" t="s">
        <v>9735</v>
      </c>
      <c r="E2846" s="13" t="s">
        <v>9706</v>
      </c>
      <c r="F2846" s="12"/>
      <c r="G2846" s="12"/>
      <c r="H2846" s="12"/>
      <c r="I2846" s="12" t="s">
        <v>90</v>
      </c>
      <c r="J2846" s="13" t="s">
        <v>9277</v>
      </c>
      <c r="K2846" s="13" t="s">
        <v>9533</v>
      </c>
      <c r="L2846" s="13"/>
      <c r="M2846" s="12"/>
      <c r="N2846" s="18" t="s">
        <v>5047</v>
      </c>
      <c r="O2846" s="12"/>
      <c r="P2846" s="12"/>
      <c r="Q2846" s="12"/>
      <c r="R2846" s="12"/>
    </row>
    <row r="2847" spans="1:18" ht="15" customHeight="1">
      <c r="A2847" s="11" t="str">
        <f>IF(ISBLANK($C2847),"",$B$2 &amp; ":" &amp; (SUBSTITUTE(SUBSTITUTE(SUBSTITUTE(SUBSTITUTE(SUBSTITUTE(SUBSTITUTE(SUBSTITUTE(SUBSTITUTE(SUBSTITUTE(C2847," ",""),"/","Div"),",","-"),"(","-"),")",""),"+","plus"),"--","-")," ",""),"&amp;","-")))</f>
        <v>ACTRIS_vocab:precipitationPBDE100massconcentration</v>
      </c>
      <c r="B2847" s="13" t="s">
        <v>9561</v>
      </c>
      <c r="C2847" s="12" t="s">
        <v>10168</v>
      </c>
      <c r="D2847" s="13" t="s">
        <v>9736</v>
      </c>
      <c r="E2847" s="13" t="s">
        <v>9706</v>
      </c>
      <c r="F2847" s="12"/>
      <c r="G2847" s="12"/>
      <c r="H2847" s="12"/>
      <c r="I2847" s="12" t="s">
        <v>90</v>
      </c>
      <c r="J2847" s="13" t="s">
        <v>6679</v>
      </c>
      <c r="K2847" s="13" t="s">
        <v>9533</v>
      </c>
      <c r="L2847" s="13"/>
      <c r="M2847" s="12"/>
      <c r="N2847" s="18" t="s">
        <v>5047</v>
      </c>
      <c r="O2847" s="12"/>
      <c r="P2847" s="12"/>
      <c r="Q2847" s="12"/>
      <c r="R2847" s="12"/>
    </row>
    <row r="2848" spans="1:18" ht="15" customHeight="1">
      <c r="A2848" s="11" t="str">
        <f>IF(ISBLANK($C2848),"",$B$2 &amp; ":" &amp; (SUBSTITUTE(SUBSTITUTE(SUBSTITUTE(SUBSTITUTE(SUBSTITUTE(SUBSTITUTE(SUBSTITUTE(SUBSTITUTE(SUBSTITUTE(C2848," ",""),"/","Div"),",","-"),"(","-"),")",""),"+","plus"),"--","-")," ",""),"&amp;","-")))</f>
        <v>ACTRIS_vocab:precipitationPBDE47massconcentration</v>
      </c>
      <c r="B2848" s="13" t="s">
        <v>9562</v>
      </c>
      <c r="C2848" s="12" t="s">
        <v>10169</v>
      </c>
      <c r="D2848" s="13" t="s">
        <v>9737</v>
      </c>
      <c r="E2848" s="13" t="s">
        <v>9706</v>
      </c>
      <c r="F2848" s="12"/>
      <c r="G2848" s="12"/>
      <c r="H2848" s="12"/>
      <c r="I2848" s="12" t="s">
        <v>90</v>
      </c>
      <c r="J2848" s="13" t="s">
        <v>6702</v>
      </c>
      <c r="K2848" s="13" t="s">
        <v>9533</v>
      </c>
      <c r="L2848" s="13"/>
      <c r="M2848" s="12"/>
      <c r="N2848" s="18" t="s">
        <v>5047</v>
      </c>
      <c r="O2848" s="12"/>
      <c r="P2848" s="12"/>
      <c r="Q2848" s="12"/>
      <c r="R2848" s="12"/>
    </row>
    <row r="2849" spans="1:18" ht="15" customHeight="1">
      <c r="A2849" s="11" t="str">
        <f>IF(ISBLANK($C2849),"",$B$2 &amp; ":" &amp; (SUBSTITUTE(SUBSTITUTE(SUBSTITUTE(SUBSTITUTE(SUBSTITUTE(SUBSTITUTE(SUBSTITUTE(SUBSTITUTE(SUBSTITUTE(C2849," ",""),"/","Div"),",","-"),"(","-"),")",""),"+","plus"),"--","-")," ",""),"&amp;","-")))</f>
        <v>ACTRIS_vocab:precipitationPBDE99massconcentration</v>
      </c>
      <c r="B2849" s="13" t="s">
        <v>9912</v>
      </c>
      <c r="C2849" s="12" t="s">
        <v>10170</v>
      </c>
      <c r="D2849" s="13" t="s">
        <v>9913</v>
      </c>
      <c r="E2849" s="13" t="s">
        <v>9706</v>
      </c>
      <c r="F2849" s="12"/>
      <c r="G2849" s="12"/>
      <c r="H2849" s="12"/>
      <c r="I2849" s="12" t="s">
        <v>90</v>
      </c>
      <c r="J2849" s="13" t="s">
        <v>6708</v>
      </c>
      <c r="K2849" s="13" t="s">
        <v>9533</v>
      </c>
      <c r="L2849" s="13"/>
      <c r="M2849" s="12"/>
      <c r="N2849" s="18" t="s">
        <v>5047</v>
      </c>
      <c r="O2849" s="12"/>
      <c r="P2849" s="12"/>
      <c r="Q2849" s="12"/>
      <c r="R2849" s="12"/>
    </row>
    <row r="2850" spans="1:18" ht="15" customHeight="1">
      <c r="A2850" s="11" t="str">
        <f t="shared" si="50"/>
        <v>ACTRIS_vocab:precipitationhexachlorobenzenemassconcentration</v>
      </c>
      <c r="B2850" s="13" t="s">
        <v>9563</v>
      </c>
      <c r="C2850" s="12"/>
      <c r="D2850" s="13" t="s">
        <v>9738</v>
      </c>
      <c r="E2850" s="13" t="s">
        <v>9706</v>
      </c>
      <c r="F2850" s="12"/>
      <c r="G2850" s="12"/>
      <c r="H2850" s="12"/>
      <c r="I2850" s="12" t="s">
        <v>90</v>
      </c>
      <c r="J2850" s="13" t="s">
        <v>5536</v>
      </c>
      <c r="K2850" s="13" t="s">
        <v>9533</v>
      </c>
      <c r="L2850" s="13"/>
      <c r="M2850" s="12"/>
      <c r="N2850" s="18" t="s">
        <v>5047</v>
      </c>
      <c r="O2850" s="12"/>
      <c r="P2850" s="12"/>
      <c r="Q2850" s="12"/>
      <c r="R2850" s="12"/>
    </row>
    <row r="2851" spans="1:18" ht="15" customHeight="1">
      <c r="A2851" s="11" t="str">
        <f t="shared" si="50"/>
        <v>ACTRIS_vocab:precipitationoctachlorodibenzo-p-dioxinmassconcentration</v>
      </c>
      <c r="B2851" s="13" t="s">
        <v>9564</v>
      </c>
      <c r="C2851" s="12"/>
      <c r="D2851" s="13" t="s">
        <v>9739</v>
      </c>
      <c r="E2851" s="13" t="s">
        <v>9706</v>
      </c>
      <c r="F2851" s="12"/>
      <c r="G2851" s="12"/>
      <c r="H2851" s="12"/>
      <c r="I2851" s="12" t="s">
        <v>90</v>
      </c>
      <c r="J2851" s="13" t="s">
        <v>5777</v>
      </c>
      <c r="K2851" s="13" t="s">
        <v>9533</v>
      </c>
      <c r="L2851" s="13"/>
      <c r="M2851" s="12"/>
      <c r="N2851" s="18" t="s">
        <v>5047</v>
      </c>
      <c r="O2851" s="12"/>
      <c r="P2851" s="12"/>
      <c r="Q2851" s="12"/>
      <c r="R2851" s="12"/>
    </row>
    <row r="2852" spans="1:18" ht="15" customHeight="1">
      <c r="A2852" s="11" t="str">
        <f t="shared" si="50"/>
        <v>ACTRIS_vocab:precipitationoctachlorodibenzofuranmassconcentration</v>
      </c>
      <c r="B2852" s="13" t="s">
        <v>9565</v>
      </c>
      <c r="C2852" s="12"/>
      <c r="D2852" s="13" t="s">
        <v>9740</v>
      </c>
      <c r="E2852" s="13" t="s">
        <v>9706</v>
      </c>
      <c r="F2852" s="12"/>
      <c r="G2852" s="12"/>
      <c r="H2852" s="12"/>
      <c r="I2852" s="12" t="s">
        <v>90</v>
      </c>
      <c r="J2852" s="13" t="s">
        <v>5778</v>
      </c>
      <c r="K2852" s="13" t="s">
        <v>9533</v>
      </c>
      <c r="L2852" s="13"/>
      <c r="M2852" s="12"/>
      <c r="N2852" s="18" t="s">
        <v>5047</v>
      </c>
      <c r="O2852" s="12"/>
      <c r="P2852" s="12"/>
      <c r="Q2852" s="12"/>
      <c r="R2852" s="12"/>
    </row>
    <row r="2853" spans="1:18" ht="15" customHeight="1">
      <c r="A2853" s="11" t="str">
        <f t="shared" si="50"/>
        <v>ACTRIS_vocab:precipitationPCB101massconcentration</v>
      </c>
      <c r="B2853" s="13" t="s">
        <v>9566</v>
      </c>
      <c r="C2853" s="12"/>
      <c r="D2853" s="13" t="s">
        <v>9741</v>
      </c>
      <c r="E2853" s="13" t="s">
        <v>9706</v>
      </c>
      <c r="F2853" s="12"/>
      <c r="G2853" s="12"/>
      <c r="H2853" s="12"/>
      <c r="I2853" s="12" t="s">
        <v>90</v>
      </c>
      <c r="J2853" s="13" t="s">
        <v>6005</v>
      </c>
      <c r="K2853" s="13" t="s">
        <v>9533</v>
      </c>
      <c r="L2853" s="13"/>
      <c r="M2853" s="12"/>
      <c r="N2853" s="18" t="s">
        <v>5047</v>
      </c>
      <c r="O2853" s="12"/>
      <c r="P2853" s="12"/>
      <c r="Q2853" s="12"/>
      <c r="R2853" s="12"/>
    </row>
    <row r="2854" spans="1:18" ht="15" customHeight="1">
      <c r="A2854" s="11" t="str">
        <f t="shared" si="50"/>
        <v>ACTRIS_vocab:precipitationPCB105massconcentration</v>
      </c>
      <c r="B2854" s="13" t="s">
        <v>9567</v>
      </c>
      <c r="C2854" s="12"/>
      <c r="D2854" s="13" t="s">
        <v>9742</v>
      </c>
      <c r="E2854" s="13" t="s">
        <v>9706</v>
      </c>
      <c r="F2854" s="12"/>
      <c r="G2854" s="12"/>
      <c r="H2854" s="12"/>
      <c r="I2854" s="12" t="s">
        <v>90</v>
      </c>
      <c r="J2854" s="13" t="s">
        <v>6006</v>
      </c>
      <c r="K2854" s="13" t="s">
        <v>9533</v>
      </c>
      <c r="L2854" s="13"/>
      <c r="M2854" s="12"/>
      <c r="N2854" s="18" t="s">
        <v>5047</v>
      </c>
      <c r="O2854" s="12"/>
      <c r="P2854" s="12"/>
      <c r="Q2854" s="12"/>
      <c r="R2854" s="12"/>
    </row>
    <row r="2855" spans="1:18" ht="15" customHeight="1">
      <c r="A2855" s="11" t="str">
        <f t="shared" si="50"/>
        <v>ACTRIS_vocab:precipitationPCB114massconcentration</v>
      </c>
      <c r="B2855" s="13" t="s">
        <v>9568</v>
      </c>
      <c r="C2855" s="12"/>
      <c r="D2855" s="13" t="s">
        <v>9743</v>
      </c>
      <c r="E2855" s="13" t="s">
        <v>9706</v>
      </c>
      <c r="F2855" s="12"/>
      <c r="G2855" s="12"/>
      <c r="H2855" s="12"/>
      <c r="I2855" s="12" t="s">
        <v>90</v>
      </c>
      <c r="J2855" s="13" t="s">
        <v>6008</v>
      </c>
      <c r="K2855" s="13" t="s">
        <v>9533</v>
      </c>
      <c r="L2855" s="13"/>
      <c r="M2855" s="12"/>
      <c r="N2855" s="18" t="s">
        <v>5047</v>
      </c>
      <c r="O2855" s="12"/>
      <c r="P2855" s="12"/>
      <c r="Q2855" s="12"/>
      <c r="R2855" s="12"/>
    </row>
    <row r="2856" spans="1:18" ht="15" customHeight="1">
      <c r="A2856" s="11" t="str">
        <f t="shared" si="50"/>
        <v>ACTRIS_vocab:precipitationPCB118massconcentration</v>
      </c>
      <c r="B2856" s="13" t="s">
        <v>9569</v>
      </c>
      <c r="C2856" s="12"/>
      <c r="D2856" s="13" t="s">
        <v>9744</v>
      </c>
      <c r="E2856" s="13" t="s">
        <v>9706</v>
      </c>
      <c r="F2856" s="12"/>
      <c r="G2856" s="12"/>
      <c r="H2856" s="12"/>
      <c r="I2856" s="12" t="s">
        <v>90</v>
      </c>
      <c r="J2856" s="13" t="s">
        <v>6009</v>
      </c>
      <c r="K2856" s="13" t="s">
        <v>9533</v>
      </c>
      <c r="L2856" s="13"/>
      <c r="M2856" s="12"/>
      <c r="N2856" s="18" t="s">
        <v>5047</v>
      </c>
      <c r="O2856" s="12"/>
      <c r="P2856" s="12"/>
      <c r="Q2856" s="12"/>
      <c r="R2856" s="12"/>
    </row>
    <row r="2857" spans="1:18" ht="15" customHeight="1">
      <c r="A2857" s="11" t="str">
        <f t="shared" si="50"/>
        <v>ACTRIS_vocab:precipitationPCB123massconcentration</v>
      </c>
      <c r="B2857" s="13" t="s">
        <v>9570</v>
      </c>
      <c r="C2857" s="12"/>
      <c r="D2857" s="13" t="s">
        <v>9745</v>
      </c>
      <c r="E2857" s="13" t="s">
        <v>9706</v>
      </c>
      <c r="F2857" s="12"/>
      <c r="G2857" s="12"/>
      <c r="H2857" s="12"/>
      <c r="I2857" s="12" t="s">
        <v>90</v>
      </c>
      <c r="J2857" s="13" t="s">
        <v>6011</v>
      </c>
      <c r="K2857" s="13" t="s">
        <v>9533</v>
      </c>
      <c r="L2857" s="13"/>
      <c r="M2857" s="12"/>
      <c r="N2857" s="18" t="s">
        <v>5047</v>
      </c>
      <c r="O2857" s="12"/>
      <c r="P2857" s="12"/>
      <c r="Q2857" s="12"/>
      <c r="R2857" s="12"/>
    </row>
    <row r="2858" spans="1:18" ht="15" customHeight="1">
      <c r="A2858" s="11" t="str">
        <f t="shared" si="50"/>
        <v>ACTRIS_vocab:precipitationPCB126massconcentration</v>
      </c>
      <c r="B2858" s="13" t="s">
        <v>9571</v>
      </c>
      <c r="C2858" s="12"/>
      <c r="D2858" s="13" t="s">
        <v>9746</v>
      </c>
      <c r="E2858" s="13" t="s">
        <v>9706</v>
      </c>
      <c r="F2858" s="12"/>
      <c r="G2858" s="12"/>
      <c r="H2858" s="12"/>
      <c r="I2858" s="12" t="s">
        <v>90</v>
      </c>
      <c r="J2858" s="13" t="s">
        <v>6012</v>
      </c>
      <c r="K2858" s="13" t="s">
        <v>9533</v>
      </c>
      <c r="L2858" s="13"/>
      <c r="M2858" s="12"/>
      <c r="N2858" s="18" t="s">
        <v>5047</v>
      </c>
      <c r="O2858" s="12"/>
      <c r="P2858" s="12"/>
      <c r="Q2858" s="12"/>
      <c r="R2858" s="12"/>
    </row>
    <row r="2859" spans="1:18" ht="15" customHeight="1">
      <c r="A2859" s="11" t="str">
        <f t="shared" si="50"/>
        <v>ACTRIS_vocab:precipitationPCB128massconcentration</v>
      </c>
      <c r="B2859" s="13" t="s">
        <v>9572</v>
      </c>
      <c r="C2859" s="12"/>
      <c r="D2859" s="13" t="s">
        <v>9747</v>
      </c>
      <c r="E2859" s="13" t="s">
        <v>9706</v>
      </c>
      <c r="F2859" s="12"/>
      <c r="G2859" s="12"/>
      <c r="H2859" s="12"/>
      <c r="I2859" s="12" t="s">
        <v>90</v>
      </c>
      <c r="J2859" s="13" t="s">
        <v>6013</v>
      </c>
      <c r="K2859" s="13" t="s">
        <v>9533</v>
      </c>
      <c r="L2859" s="13"/>
      <c r="M2859" s="12"/>
      <c r="N2859" s="18" t="s">
        <v>5047</v>
      </c>
      <c r="O2859" s="12"/>
      <c r="P2859" s="12"/>
      <c r="Q2859" s="12"/>
      <c r="R2859" s="12"/>
    </row>
    <row r="2860" spans="1:18" ht="15" customHeight="1">
      <c r="A2860" s="11" t="str">
        <f t="shared" si="50"/>
        <v>ACTRIS_vocab:precipitationPCB138massconcentration</v>
      </c>
      <c r="B2860" s="13" t="s">
        <v>9573</v>
      </c>
      <c r="C2860" s="12"/>
      <c r="D2860" s="13" t="s">
        <v>9748</v>
      </c>
      <c r="E2860" s="13" t="s">
        <v>9706</v>
      </c>
      <c r="F2860" s="12"/>
      <c r="G2860" s="12"/>
      <c r="H2860" s="12"/>
      <c r="I2860" s="12" t="s">
        <v>90</v>
      </c>
      <c r="J2860" s="13" t="s">
        <v>6085</v>
      </c>
      <c r="K2860" s="13" t="s">
        <v>9533</v>
      </c>
      <c r="L2860" s="13"/>
      <c r="M2860" s="12"/>
      <c r="N2860" s="18" t="s">
        <v>5047</v>
      </c>
      <c r="O2860" s="12"/>
      <c r="P2860" s="12"/>
      <c r="Q2860" s="12"/>
      <c r="R2860" s="12"/>
    </row>
    <row r="2861" spans="1:18" ht="15" customHeight="1">
      <c r="A2861" s="11" t="str">
        <f t="shared" si="50"/>
        <v>ACTRIS_vocab:precipitationPCB149massconcentration</v>
      </c>
      <c r="B2861" s="13" t="s">
        <v>9574</v>
      </c>
      <c r="C2861" s="12"/>
      <c r="D2861" s="13" t="s">
        <v>9749</v>
      </c>
      <c r="E2861" s="13" t="s">
        <v>9706</v>
      </c>
      <c r="F2861" s="12"/>
      <c r="G2861" s="12"/>
      <c r="H2861" s="12"/>
      <c r="I2861" s="12" t="s">
        <v>90</v>
      </c>
      <c r="J2861" s="13" t="s">
        <v>6088</v>
      </c>
      <c r="K2861" s="13" t="s">
        <v>9533</v>
      </c>
      <c r="L2861" s="13"/>
      <c r="M2861" s="12"/>
      <c r="N2861" s="18" t="s">
        <v>5047</v>
      </c>
      <c r="O2861" s="12"/>
      <c r="P2861" s="12"/>
      <c r="Q2861" s="12"/>
      <c r="R2861" s="12"/>
    </row>
    <row r="2862" spans="1:18" ht="15" customHeight="1">
      <c r="A2862" s="11" t="str">
        <f t="shared" si="50"/>
        <v>ACTRIS_vocab:precipitationPCB153massconcentration</v>
      </c>
      <c r="B2862" s="13" t="s">
        <v>9575</v>
      </c>
      <c r="C2862" s="12"/>
      <c r="D2862" s="13" t="s">
        <v>9750</v>
      </c>
      <c r="E2862" s="13" t="s">
        <v>9706</v>
      </c>
      <c r="F2862" s="12"/>
      <c r="G2862" s="12"/>
      <c r="H2862" s="12"/>
      <c r="I2862" s="12" t="s">
        <v>90</v>
      </c>
      <c r="J2862" s="13" t="s">
        <v>6159</v>
      </c>
      <c r="K2862" s="13" t="s">
        <v>9533</v>
      </c>
      <c r="L2862" s="13"/>
      <c r="M2862" s="12"/>
      <c r="N2862" s="18" t="s">
        <v>5047</v>
      </c>
      <c r="O2862" s="12"/>
      <c r="P2862" s="12"/>
      <c r="Q2862" s="12"/>
      <c r="R2862" s="12"/>
    </row>
    <row r="2863" spans="1:18" ht="15" customHeight="1">
      <c r="A2863" s="11" t="str">
        <f t="shared" si="50"/>
        <v>ACTRIS_vocab:precipitationPCB156massconcentration</v>
      </c>
      <c r="B2863" s="13" t="s">
        <v>9576</v>
      </c>
      <c r="C2863" s="12"/>
      <c r="D2863" s="13" t="s">
        <v>9751</v>
      </c>
      <c r="E2863" s="13" t="s">
        <v>9706</v>
      </c>
      <c r="F2863" s="12"/>
      <c r="G2863" s="12"/>
      <c r="H2863" s="12"/>
      <c r="I2863" s="12" t="s">
        <v>90</v>
      </c>
      <c r="J2863" s="13" t="s">
        <v>6160</v>
      </c>
      <c r="K2863" s="13" t="s">
        <v>9533</v>
      </c>
      <c r="L2863" s="13"/>
      <c r="M2863" s="12"/>
      <c r="N2863" s="18" t="s">
        <v>5047</v>
      </c>
      <c r="O2863" s="12"/>
      <c r="P2863" s="12"/>
      <c r="Q2863" s="12"/>
      <c r="R2863" s="12"/>
    </row>
    <row r="2864" spans="1:18" ht="15" customHeight="1">
      <c r="A2864" s="11" t="str">
        <f t="shared" si="50"/>
        <v>ACTRIS_vocab:precipitationPCB157massconcentration</v>
      </c>
      <c r="B2864" s="13" t="s">
        <v>9577</v>
      </c>
      <c r="C2864" s="12"/>
      <c r="D2864" s="13" t="s">
        <v>9752</v>
      </c>
      <c r="E2864" s="13" t="s">
        <v>9706</v>
      </c>
      <c r="F2864" s="12"/>
      <c r="G2864" s="12"/>
      <c r="H2864" s="12"/>
      <c r="I2864" s="12" t="s">
        <v>90</v>
      </c>
      <c r="J2864" s="13" t="s">
        <v>6161</v>
      </c>
      <c r="K2864" s="13" t="s">
        <v>9533</v>
      </c>
      <c r="L2864" s="13"/>
      <c r="M2864" s="12"/>
      <c r="N2864" s="18" t="s">
        <v>5047</v>
      </c>
      <c r="O2864" s="12"/>
      <c r="P2864" s="12"/>
      <c r="Q2864" s="12"/>
      <c r="R2864" s="12"/>
    </row>
    <row r="2865" spans="1:18" ht="15" customHeight="1">
      <c r="A2865" s="11" t="str">
        <f t="shared" si="50"/>
        <v>ACTRIS_vocab:precipitationPCB167massconcentration</v>
      </c>
      <c r="B2865" s="13" t="s">
        <v>9578</v>
      </c>
      <c r="C2865" s="12"/>
      <c r="D2865" s="13" t="s">
        <v>9753</v>
      </c>
      <c r="E2865" s="13" t="s">
        <v>9706</v>
      </c>
      <c r="F2865" s="12"/>
      <c r="G2865" s="12"/>
      <c r="H2865" s="12"/>
      <c r="I2865" s="12" t="s">
        <v>90</v>
      </c>
      <c r="J2865" s="13" t="s">
        <v>6163</v>
      </c>
      <c r="K2865" s="13" t="s">
        <v>9533</v>
      </c>
      <c r="L2865" s="13"/>
      <c r="M2865" s="12"/>
      <c r="N2865" s="18" t="s">
        <v>5047</v>
      </c>
      <c r="O2865" s="12"/>
      <c r="P2865" s="12"/>
      <c r="Q2865" s="12"/>
      <c r="R2865" s="12"/>
    </row>
    <row r="2866" spans="1:18" ht="15" customHeight="1">
      <c r="A2866" s="11" t="str">
        <f t="shared" si="50"/>
        <v>ACTRIS_vocab:precipitationPCB169massconcentration</v>
      </c>
      <c r="B2866" s="13" t="s">
        <v>9579</v>
      </c>
      <c r="C2866" s="12"/>
      <c r="D2866" s="13" t="s">
        <v>9754</v>
      </c>
      <c r="E2866" s="13" t="s">
        <v>9706</v>
      </c>
      <c r="F2866" s="12"/>
      <c r="G2866" s="12"/>
      <c r="H2866" s="12"/>
      <c r="I2866" s="12" t="s">
        <v>90</v>
      </c>
      <c r="J2866" s="13" t="s">
        <v>6164</v>
      </c>
      <c r="K2866" s="13" t="s">
        <v>9533</v>
      </c>
      <c r="L2866" s="13"/>
      <c r="M2866" s="12"/>
      <c r="N2866" s="18" t="s">
        <v>5047</v>
      </c>
      <c r="O2866" s="12"/>
      <c r="P2866" s="12"/>
      <c r="Q2866" s="12"/>
      <c r="R2866" s="12"/>
    </row>
    <row r="2867" spans="1:18" ht="15" customHeight="1">
      <c r="A2867" s="11" t="str">
        <f t="shared" si="50"/>
        <v>ACTRIS_vocab:precipitationPCB170massconcentration</v>
      </c>
      <c r="B2867" s="13" t="s">
        <v>9580</v>
      </c>
      <c r="C2867" s="12"/>
      <c r="D2867" s="13" t="s">
        <v>9755</v>
      </c>
      <c r="E2867" s="13" t="s">
        <v>9706</v>
      </c>
      <c r="F2867" s="12"/>
      <c r="G2867" s="12"/>
      <c r="H2867" s="12"/>
      <c r="I2867" s="12" t="s">
        <v>90</v>
      </c>
      <c r="J2867" s="13" t="s">
        <v>6166</v>
      </c>
      <c r="K2867" s="13" t="s">
        <v>9533</v>
      </c>
      <c r="L2867" s="13"/>
      <c r="M2867" s="12"/>
      <c r="N2867" s="18" t="s">
        <v>5047</v>
      </c>
      <c r="O2867" s="12"/>
      <c r="P2867" s="12"/>
      <c r="Q2867" s="12"/>
      <c r="R2867" s="12"/>
    </row>
    <row r="2868" spans="1:18" ht="15" customHeight="1">
      <c r="A2868" s="11" t="str">
        <f t="shared" si="50"/>
        <v>ACTRIS_vocab:precipitationPCB177massconcentration</v>
      </c>
      <c r="B2868" s="13" t="s">
        <v>9581</v>
      </c>
      <c r="C2868" s="12"/>
      <c r="D2868" s="13" t="s">
        <v>9756</v>
      </c>
      <c r="E2868" s="13" t="s">
        <v>9706</v>
      </c>
      <c r="F2868" s="12"/>
      <c r="G2868" s="12"/>
      <c r="H2868" s="12"/>
      <c r="I2868" s="12" t="s">
        <v>90</v>
      </c>
      <c r="J2868" s="13" t="s">
        <v>6237</v>
      </c>
      <c r="K2868" s="13" t="s">
        <v>9533</v>
      </c>
      <c r="L2868" s="13"/>
      <c r="M2868" s="12"/>
      <c r="N2868" s="18" t="s">
        <v>5047</v>
      </c>
      <c r="O2868" s="12"/>
      <c r="P2868" s="12"/>
      <c r="Q2868" s="12"/>
      <c r="R2868" s="12"/>
    </row>
    <row r="2869" spans="1:18" ht="15" customHeight="1">
      <c r="A2869" s="11" t="str">
        <f t="shared" si="50"/>
        <v>ACTRIS_vocab:precipitationPCB18massconcentration</v>
      </c>
      <c r="B2869" s="13" t="s">
        <v>9582</v>
      </c>
      <c r="C2869" s="12"/>
      <c r="D2869" s="13" t="s">
        <v>9757</v>
      </c>
      <c r="E2869" s="13" t="s">
        <v>9706</v>
      </c>
      <c r="F2869" s="12"/>
      <c r="G2869" s="12"/>
      <c r="H2869" s="12"/>
      <c r="I2869" s="12" t="s">
        <v>90</v>
      </c>
      <c r="J2869" s="13" t="s">
        <v>6240</v>
      </c>
      <c r="K2869" s="13" t="s">
        <v>9533</v>
      </c>
      <c r="L2869" s="13"/>
      <c r="M2869" s="12"/>
      <c r="N2869" s="18" t="s">
        <v>5047</v>
      </c>
      <c r="O2869" s="12"/>
      <c r="P2869" s="12"/>
      <c r="Q2869" s="12"/>
      <c r="R2869" s="12"/>
    </row>
    <row r="2870" spans="1:18" ht="15" customHeight="1">
      <c r="A2870" s="11" t="str">
        <f t="shared" si="50"/>
        <v>ACTRIS_vocab:precipitationPCB180massconcentration</v>
      </c>
      <c r="B2870" s="13" t="s">
        <v>9583</v>
      </c>
      <c r="C2870" s="12"/>
      <c r="D2870" s="13" t="s">
        <v>9758</v>
      </c>
      <c r="E2870" s="13" t="s">
        <v>9706</v>
      </c>
      <c r="F2870" s="12"/>
      <c r="G2870" s="12"/>
      <c r="H2870" s="12"/>
      <c r="I2870" s="12" t="s">
        <v>90</v>
      </c>
      <c r="J2870" s="13" t="s">
        <v>6241</v>
      </c>
      <c r="K2870" s="13" t="s">
        <v>9533</v>
      </c>
      <c r="L2870" s="13"/>
      <c r="M2870" s="12"/>
      <c r="N2870" s="18" t="s">
        <v>5047</v>
      </c>
      <c r="O2870" s="12"/>
      <c r="P2870" s="12"/>
      <c r="Q2870" s="12"/>
      <c r="R2870" s="12"/>
    </row>
    <row r="2871" spans="1:18" ht="15" customHeight="1">
      <c r="A2871" s="11" t="str">
        <f t="shared" si="50"/>
        <v>ACTRIS_vocab:precipitationPCB189massconcentration</v>
      </c>
      <c r="B2871" s="13" t="s">
        <v>9584</v>
      </c>
      <c r="C2871" s="12"/>
      <c r="D2871" s="13" t="s">
        <v>9759</v>
      </c>
      <c r="E2871" s="13" t="s">
        <v>9706</v>
      </c>
      <c r="F2871" s="12"/>
      <c r="G2871" s="12"/>
      <c r="H2871" s="12"/>
      <c r="I2871" s="12" t="s">
        <v>90</v>
      </c>
      <c r="J2871" s="13" t="s">
        <v>6312</v>
      </c>
      <c r="K2871" s="13" t="s">
        <v>9533</v>
      </c>
      <c r="L2871" s="13"/>
      <c r="M2871" s="12"/>
      <c r="N2871" s="18" t="s">
        <v>5047</v>
      </c>
      <c r="O2871" s="12"/>
      <c r="P2871" s="12"/>
      <c r="Q2871" s="12"/>
      <c r="R2871" s="12"/>
    </row>
    <row r="2872" spans="1:18" ht="15" customHeight="1">
      <c r="A2872" s="11" t="str">
        <f t="shared" si="50"/>
        <v>ACTRIS_vocab:precipitationPCB26massconcentration</v>
      </c>
      <c r="B2872" s="13" t="s">
        <v>9585</v>
      </c>
      <c r="C2872" s="12"/>
      <c r="D2872" s="13" t="s">
        <v>9760</v>
      </c>
      <c r="E2872" s="13" t="s">
        <v>9706</v>
      </c>
      <c r="F2872" s="12"/>
      <c r="G2872" s="12"/>
      <c r="H2872" s="12"/>
      <c r="I2872" s="12" t="s">
        <v>90</v>
      </c>
      <c r="J2872" s="13" t="s">
        <v>6396</v>
      </c>
      <c r="K2872" s="13" t="s">
        <v>9533</v>
      </c>
      <c r="L2872" s="13"/>
      <c r="M2872" s="12"/>
      <c r="N2872" s="18" t="s">
        <v>5047</v>
      </c>
      <c r="O2872" s="12"/>
      <c r="P2872" s="12"/>
      <c r="Q2872" s="12"/>
      <c r="R2872" s="12"/>
    </row>
    <row r="2873" spans="1:18" ht="15" customHeight="1">
      <c r="A2873" s="11" t="str">
        <f t="shared" si="50"/>
        <v>ACTRIS_vocab:precipitationPCB28massconcentration</v>
      </c>
      <c r="B2873" s="13" t="s">
        <v>9586</v>
      </c>
      <c r="C2873" s="12"/>
      <c r="D2873" s="13" t="s">
        <v>9761</v>
      </c>
      <c r="E2873" s="13" t="s">
        <v>9706</v>
      </c>
      <c r="F2873" s="12"/>
      <c r="G2873" s="12"/>
      <c r="H2873" s="12"/>
      <c r="I2873" s="12" t="s">
        <v>90</v>
      </c>
      <c r="J2873" s="13" t="s">
        <v>6464</v>
      </c>
      <c r="K2873" s="13" t="s">
        <v>9533</v>
      </c>
      <c r="L2873" s="13"/>
      <c r="M2873" s="12"/>
      <c r="N2873" s="18" t="s">
        <v>5047</v>
      </c>
      <c r="O2873" s="12"/>
      <c r="P2873" s="12"/>
      <c r="Q2873" s="12"/>
      <c r="R2873" s="12"/>
    </row>
    <row r="2874" spans="1:18" ht="15" customHeight="1">
      <c r="A2874" s="11" t="str">
        <f t="shared" si="50"/>
        <v>ACTRIS_vocab:precipitationPCB31massconcentration</v>
      </c>
      <c r="B2874" s="13" t="s">
        <v>9587</v>
      </c>
      <c r="C2874" s="12"/>
      <c r="D2874" s="13" t="s">
        <v>9762</v>
      </c>
      <c r="E2874" s="13" t="s">
        <v>9706</v>
      </c>
      <c r="F2874" s="12"/>
      <c r="G2874" s="12"/>
      <c r="H2874" s="12"/>
      <c r="I2874" s="12" t="s">
        <v>90</v>
      </c>
      <c r="J2874" s="13" t="s">
        <v>6466</v>
      </c>
      <c r="K2874" s="13" t="s">
        <v>9533</v>
      </c>
      <c r="L2874" s="13"/>
      <c r="M2874" s="12"/>
      <c r="N2874" s="18" t="s">
        <v>5047</v>
      </c>
      <c r="O2874" s="12"/>
      <c r="P2874" s="12"/>
      <c r="Q2874" s="12"/>
      <c r="R2874" s="12"/>
    </row>
    <row r="2875" spans="1:18" ht="15" customHeight="1">
      <c r="A2875" s="11" t="str">
        <f t="shared" si="50"/>
        <v>ACTRIS_vocab:precipitationPCB44massconcentration</v>
      </c>
      <c r="B2875" s="13" t="s">
        <v>9588</v>
      </c>
      <c r="C2875" s="12"/>
      <c r="D2875" s="13" t="s">
        <v>9763</v>
      </c>
      <c r="E2875" s="13" t="s">
        <v>9706</v>
      </c>
      <c r="F2875" s="12"/>
      <c r="G2875" s="12"/>
      <c r="H2875" s="12"/>
      <c r="I2875" s="12" t="s">
        <v>90</v>
      </c>
      <c r="J2875" s="13" t="s">
        <v>6471</v>
      </c>
      <c r="K2875" s="13" t="s">
        <v>9533</v>
      </c>
      <c r="L2875" s="13"/>
      <c r="M2875" s="12"/>
      <c r="N2875" s="18" t="s">
        <v>5047</v>
      </c>
      <c r="O2875" s="12"/>
      <c r="P2875" s="12"/>
      <c r="Q2875" s="12"/>
      <c r="R2875" s="12"/>
    </row>
    <row r="2876" spans="1:18" ht="15" customHeight="1">
      <c r="A2876" s="11" t="str">
        <f t="shared" si="50"/>
        <v>ACTRIS_vocab:precipitationPCB52massconcentration</v>
      </c>
      <c r="B2876" s="13" t="s">
        <v>9589</v>
      </c>
      <c r="C2876" s="12"/>
      <c r="D2876" s="13" t="s">
        <v>9764</v>
      </c>
      <c r="E2876" s="13" t="s">
        <v>9706</v>
      </c>
      <c r="F2876" s="12"/>
      <c r="G2876" s="12"/>
      <c r="H2876" s="12"/>
      <c r="I2876" s="12" t="s">
        <v>90</v>
      </c>
      <c r="J2876" s="13" t="s">
        <v>6544</v>
      </c>
      <c r="K2876" s="13" t="s">
        <v>9533</v>
      </c>
      <c r="L2876" s="13"/>
      <c r="M2876" s="12"/>
      <c r="N2876" s="18" t="s">
        <v>5047</v>
      </c>
      <c r="O2876" s="12"/>
      <c r="P2876" s="12"/>
      <c r="Q2876" s="12"/>
      <c r="R2876" s="12"/>
    </row>
    <row r="2877" spans="1:18" ht="15" customHeight="1">
      <c r="A2877" s="11" t="str">
        <f t="shared" si="50"/>
        <v>ACTRIS_vocab:precipitationPCB77massconcentration</v>
      </c>
      <c r="B2877" s="13" t="s">
        <v>9590</v>
      </c>
      <c r="C2877" s="12"/>
      <c r="D2877" s="13" t="s">
        <v>9765</v>
      </c>
      <c r="E2877" s="13" t="s">
        <v>9706</v>
      </c>
      <c r="F2877" s="12"/>
      <c r="G2877" s="12"/>
      <c r="H2877" s="12"/>
      <c r="I2877" s="12" t="s">
        <v>90</v>
      </c>
      <c r="J2877" s="13" t="s">
        <v>6618</v>
      </c>
      <c r="K2877" s="13" t="s">
        <v>9533</v>
      </c>
      <c r="L2877" s="13"/>
      <c r="M2877" s="12"/>
      <c r="N2877" s="18" t="s">
        <v>5047</v>
      </c>
      <c r="O2877" s="12"/>
      <c r="P2877" s="12"/>
      <c r="Q2877" s="12"/>
      <c r="R2877" s="12"/>
    </row>
    <row r="2878" spans="1:18" ht="15" customHeight="1">
      <c r="A2878" s="11" t="str">
        <f t="shared" si="50"/>
        <v>ACTRIS_vocab:precipitationPCB81massconcentration</v>
      </c>
      <c r="B2878" s="13" t="s">
        <v>9591</v>
      </c>
      <c r="C2878" s="12"/>
      <c r="D2878" s="13" t="s">
        <v>9766</v>
      </c>
      <c r="E2878" s="13" t="s">
        <v>9706</v>
      </c>
      <c r="F2878" s="12"/>
      <c r="G2878" s="12"/>
      <c r="H2878" s="12"/>
      <c r="I2878" s="12" t="s">
        <v>90</v>
      </c>
      <c r="J2878" s="13" t="s">
        <v>6620</v>
      </c>
      <c r="K2878" s="13" t="s">
        <v>9533</v>
      </c>
      <c r="L2878" s="13"/>
      <c r="M2878" s="12"/>
      <c r="N2878" s="18" t="s">
        <v>5047</v>
      </c>
      <c r="O2878" s="12"/>
      <c r="P2878" s="12"/>
      <c r="Q2878" s="12"/>
      <c r="R2878" s="12"/>
    </row>
    <row r="2879" spans="1:18" ht="15" customHeight="1">
      <c r="A2879" s="11" t="str">
        <f t="shared" ref="A2879:A2937" si="51">IF(ISBLANK($B2879),"",$B$2 &amp; ":" &amp; (SUBSTITUTE(SUBSTITUTE(SUBSTITUTE(SUBSTITUTE(SUBSTITUTE(SUBSTITUTE(SUBSTITUTE(SUBSTITUTE(SUBSTITUTE(B2879," ",""),"/","Div"),",","-"),"(","-"),")",""),"+","plus"),"--","-")," ",""),"&amp;","-")))</f>
        <v>ACTRIS_vocab:precipitationPCB99massconcentration</v>
      </c>
      <c r="B2879" s="13" t="s">
        <v>9592</v>
      </c>
      <c r="C2879" s="12"/>
      <c r="D2879" s="13" t="s">
        <v>9767</v>
      </c>
      <c r="E2879" s="13" t="s">
        <v>9706</v>
      </c>
      <c r="F2879" s="12"/>
      <c r="G2879" s="12"/>
      <c r="H2879" s="12"/>
      <c r="I2879" s="12" t="s">
        <v>90</v>
      </c>
      <c r="J2879" s="13" t="s">
        <v>6635</v>
      </c>
      <c r="K2879" s="13" t="s">
        <v>9533</v>
      </c>
      <c r="L2879" s="13"/>
      <c r="M2879" s="12"/>
      <c r="N2879" s="18" t="s">
        <v>5047</v>
      </c>
      <c r="O2879" s="12"/>
      <c r="P2879" s="12"/>
      <c r="Q2879" s="12"/>
      <c r="R2879" s="12"/>
    </row>
    <row r="2880" spans="1:18" ht="15" customHeight="1">
      <c r="A2880" s="11" t="str">
        <f t="shared" si="51"/>
        <v>ACTRIS_vocab:precipitationacenaphthenemassconcentration</v>
      </c>
      <c r="B2880" s="13" t="s">
        <v>9593</v>
      </c>
      <c r="C2880" s="12"/>
      <c r="D2880" s="13" t="s">
        <v>9768</v>
      </c>
      <c r="E2880" s="13" t="s">
        <v>9706</v>
      </c>
      <c r="F2880" s="12"/>
      <c r="G2880" s="12"/>
      <c r="H2880" s="12"/>
      <c r="I2880" s="12" t="s">
        <v>90</v>
      </c>
      <c r="J2880" s="13" t="s">
        <v>447</v>
      </c>
      <c r="K2880" s="13" t="s">
        <v>9533</v>
      </c>
      <c r="L2880" s="13"/>
      <c r="M2880" s="12"/>
      <c r="N2880" s="18" t="s">
        <v>5047</v>
      </c>
      <c r="O2880" s="12"/>
      <c r="P2880" s="12"/>
      <c r="Q2880" s="12"/>
      <c r="R2880" s="12"/>
    </row>
    <row r="2881" spans="1:18" ht="15" customHeight="1">
      <c r="A2881" s="11" t="str">
        <f t="shared" si="51"/>
        <v>ACTRIS_vocab:precipitationacenaphthylenemassconcentration</v>
      </c>
      <c r="B2881" s="13" t="s">
        <v>9594</v>
      </c>
      <c r="C2881" s="12"/>
      <c r="D2881" s="13" t="s">
        <v>9769</v>
      </c>
      <c r="E2881" s="13" t="s">
        <v>9706</v>
      </c>
      <c r="F2881" s="12"/>
      <c r="G2881" s="12"/>
      <c r="H2881" s="12"/>
      <c r="I2881" s="12" t="s">
        <v>90</v>
      </c>
      <c r="J2881" s="13" t="s">
        <v>454</v>
      </c>
      <c r="K2881" s="13" t="s">
        <v>9533</v>
      </c>
      <c r="L2881" s="13"/>
      <c r="M2881" s="12"/>
      <c r="N2881" s="18" t="s">
        <v>5047</v>
      </c>
      <c r="O2881" s="12"/>
      <c r="P2881" s="12"/>
      <c r="Q2881" s="12"/>
      <c r="R2881" s="12"/>
    </row>
    <row r="2882" spans="1:18" ht="15" customHeight="1">
      <c r="A2882" s="11" t="str">
        <f t="shared" si="51"/>
        <v>ACTRIS_vocab:precipitationaceticacidmassconcentration</v>
      </c>
      <c r="B2882" s="13" t="s">
        <v>9595</v>
      </c>
      <c r="C2882" s="12"/>
      <c r="D2882" s="13" t="s">
        <v>9770</v>
      </c>
      <c r="E2882" s="13" t="s">
        <v>9706</v>
      </c>
      <c r="F2882" s="12"/>
      <c r="G2882" s="12"/>
      <c r="H2882" s="12"/>
      <c r="I2882" s="12" t="s">
        <v>90</v>
      </c>
      <c r="J2882" s="13" t="s">
        <v>1821</v>
      </c>
      <c r="K2882" s="13" t="s">
        <v>9533</v>
      </c>
      <c r="L2882" s="13"/>
      <c r="M2882" s="12"/>
      <c r="N2882" s="18" t="s">
        <v>5047</v>
      </c>
      <c r="O2882" s="12"/>
      <c r="P2882" s="12"/>
      <c r="Q2882" s="12"/>
      <c r="R2882" s="12"/>
    </row>
    <row r="2883" spans="1:18" ht="15" customHeight="1">
      <c r="A2883" s="11" t="str">
        <f t="shared" si="51"/>
        <v>ACTRIS_vocab:precipitationaldrinmassconcentration</v>
      </c>
      <c r="B2883" s="13" t="s">
        <v>9596</v>
      </c>
      <c r="C2883" s="12"/>
      <c r="D2883" s="13" t="s">
        <v>9771</v>
      </c>
      <c r="E2883" s="13" t="s">
        <v>9706</v>
      </c>
      <c r="F2883" s="12"/>
      <c r="G2883" s="12"/>
      <c r="H2883" s="12"/>
      <c r="I2883" s="12" t="s">
        <v>90</v>
      </c>
      <c r="J2883" s="13" t="s">
        <v>1793</v>
      </c>
      <c r="K2883" s="13" t="s">
        <v>9533</v>
      </c>
      <c r="L2883" s="13"/>
      <c r="M2883" s="12"/>
      <c r="N2883" s="18" t="s">
        <v>5047</v>
      </c>
      <c r="O2883" s="12"/>
      <c r="P2883" s="12"/>
      <c r="Q2883" s="12"/>
      <c r="R2883" s="12"/>
    </row>
    <row r="2884" spans="1:18" ht="15" customHeight="1">
      <c r="A2884" s="11" t="str">
        <f t="shared" si="51"/>
        <v>ACTRIS_vocab:precipitationalpha-hexachlorocyclohexanemassconcentration</v>
      </c>
      <c r="B2884" s="13" t="s">
        <v>9597</v>
      </c>
      <c r="C2884" s="12"/>
      <c r="D2884" s="13" t="s">
        <v>9772</v>
      </c>
      <c r="E2884" s="13" t="s">
        <v>9706</v>
      </c>
      <c r="F2884" s="12"/>
      <c r="G2884" s="12"/>
      <c r="H2884" s="12"/>
      <c r="I2884" s="12" t="s">
        <v>90</v>
      </c>
      <c r="J2884" s="13" t="s">
        <v>7003</v>
      </c>
      <c r="K2884" s="13" t="s">
        <v>9533</v>
      </c>
      <c r="L2884" s="13"/>
      <c r="M2884" s="12"/>
      <c r="N2884" s="18" t="s">
        <v>5047</v>
      </c>
      <c r="O2884" s="12"/>
      <c r="P2884" s="12"/>
      <c r="Q2884" s="12"/>
      <c r="R2884" s="12"/>
    </row>
    <row r="2885" spans="1:18" ht="15" customHeight="1">
      <c r="A2885" s="11" t="str">
        <f t="shared" si="51"/>
        <v>ACTRIS_vocab:precipitationalpha-endosulfanmassconcentration</v>
      </c>
      <c r="B2885" s="13" t="s">
        <v>9598</v>
      </c>
      <c r="C2885" s="12"/>
      <c r="D2885" s="13" t="s">
        <v>9773</v>
      </c>
      <c r="E2885" s="13" t="s">
        <v>9706</v>
      </c>
      <c r="F2885" s="12"/>
      <c r="G2885" s="12"/>
      <c r="H2885" s="12"/>
      <c r="I2885" s="12" t="s">
        <v>90</v>
      </c>
      <c r="J2885" s="13" t="s">
        <v>7004</v>
      </c>
      <c r="K2885" s="13" t="s">
        <v>9533</v>
      </c>
      <c r="L2885" s="13"/>
      <c r="M2885" s="12"/>
      <c r="N2885" s="18" t="s">
        <v>5047</v>
      </c>
      <c r="O2885" s="12"/>
      <c r="P2885" s="12"/>
      <c r="Q2885" s="12"/>
      <c r="R2885" s="12"/>
    </row>
    <row r="2886" spans="1:18" ht="15" customHeight="1">
      <c r="A2886" s="11" t="str">
        <f t="shared" si="51"/>
        <v>ACTRIS_vocab:precipitationaluminiummassconcentration</v>
      </c>
      <c r="B2886" s="13" t="s">
        <v>9599</v>
      </c>
      <c r="C2886" s="12"/>
      <c r="D2886" s="13" t="s">
        <v>9774</v>
      </c>
      <c r="E2886" s="13" t="s">
        <v>9706</v>
      </c>
      <c r="F2886" s="12"/>
      <c r="G2886" s="12"/>
      <c r="H2886" s="12"/>
      <c r="I2886" s="12" t="s">
        <v>90</v>
      </c>
      <c r="J2886" s="13" t="s">
        <v>2502</v>
      </c>
      <c r="K2886" s="13" t="s">
        <v>9533</v>
      </c>
      <c r="L2886" s="13"/>
      <c r="M2886" s="12"/>
      <c r="N2886" s="18" t="s">
        <v>5047</v>
      </c>
      <c r="O2886" s="12"/>
      <c r="P2886" s="12"/>
      <c r="Q2886" s="12"/>
      <c r="R2886" s="12"/>
    </row>
    <row r="2887" spans="1:18" ht="15" customHeight="1">
      <c r="A2887" s="11" t="str">
        <f t="shared" si="51"/>
        <v>ACTRIS_vocab:precipitationammoniummassconcentration</v>
      </c>
      <c r="B2887" s="13" t="s">
        <v>9600</v>
      </c>
      <c r="C2887" s="12"/>
      <c r="D2887" s="13" t="s">
        <v>9775</v>
      </c>
      <c r="E2887" s="13" t="s">
        <v>9706</v>
      </c>
      <c r="F2887" s="12"/>
      <c r="G2887" s="12"/>
      <c r="H2887" s="12"/>
      <c r="I2887" s="12" t="s">
        <v>90</v>
      </c>
      <c r="J2887" s="13" t="s">
        <v>1698</v>
      </c>
      <c r="K2887" s="13" t="s">
        <v>9533</v>
      </c>
      <c r="L2887" s="13"/>
      <c r="M2887" s="12"/>
      <c r="N2887" s="18" t="s">
        <v>5047</v>
      </c>
      <c r="O2887" s="12"/>
      <c r="P2887" s="12"/>
      <c r="Q2887" s="12"/>
      <c r="R2887" s="12"/>
    </row>
    <row r="2888" spans="1:18" ht="15" customHeight="1">
      <c r="A2888" s="11" t="str">
        <f t="shared" si="51"/>
        <v>ACTRIS_vocab:precipitationanthanthrenemassconcentration</v>
      </c>
      <c r="B2888" s="13" t="s">
        <v>9601</v>
      </c>
      <c r="C2888" s="12"/>
      <c r="D2888" s="13" t="s">
        <v>9776</v>
      </c>
      <c r="E2888" s="13" t="s">
        <v>9706</v>
      </c>
      <c r="F2888" s="12"/>
      <c r="G2888" s="12"/>
      <c r="H2888" s="12"/>
      <c r="I2888" s="12" t="s">
        <v>90</v>
      </c>
      <c r="J2888" s="13" t="s">
        <v>8184</v>
      </c>
      <c r="K2888" s="13" t="s">
        <v>9533</v>
      </c>
      <c r="L2888" s="13"/>
      <c r="M2888" s="12"/>
      <c r="N2888" s="18" t="s">
        <v>5047</v>
      </c>
      <c r="O2888" s="12"/>
      <c r="P2888" s="12"/>
      <c r="Q2888" s="12"/>
      <c r="R2888" s="12"/>
    </row>
    <row r="2889" spans="1:18" ht="15" customHeight="1">
      <c r="A2889" s="11" t="str">
        <f t="shared" si="51"/>
        <v>ACTRIS_vocab:precipitationanthracenemassconcentration</v>
      </c>
      <c r="B2889" s="13" t="s">
        <v>9602</v>
      </c>
      <c r="C2889" s="12"/>
      <c r="D2889" s="13" t="s">
        <v>9777</v>
      </c>
      <c r="E2889" s="13" t="s">
        <v>9706</v>
      </c>
      <c r="F2889" s="12"/>
      <c r="G2889" s="12"/>
      <c r="H2889" s="12"/>
      <c r="I2889" s="12" t="s">
        <v>90</v>
      </c>
      <c r="J2889" s="13" t="s">
        <v>7298</v>
      </c>
      <c r="K2889" s="13" t="s">
        <v>9533</v>
      </c>
      <c r="L2889" s="13"/>
      <c r="M2889" s="12"/>
      <c r="N2889" s="18" t="s">
        <v>5047</v>
      </c>
      <c r="O2889" s="12"/>
      <c r="P2889" s="12"/>
      <c r="Q2889" s="12"/>
      <c r="R2889" s="12"/>
    </row>
    <row r="2890" spans="1:18" ht="15" customHeight="1">
      <c r="A2890" s="11" t="str">
        <f t="shared" si="51"/>
        <v>ACTRIS_vocab:precipitationantimonymassconcentration</v>
      </c>
      <c r="B2890" s="13" t="s">
        <v>9603</v>
      </c>
      <c r="C2890" s="12"/>
      <c r="D2890" s="13" t="s">
        <v>9778</v>
      </c>
      <c r="E2890" s="13" t="s">
        <v>9706</v>
      </c>
      <c r="F2890" s="12"/>
      <c r="G2890" s="12"/>
      <c r="H2890" s="12"/>
      <c r="I2890" s="12" t="s">
        <v>90</v>
      </c>
      <c r="J2890" s="13" t="s">
        <v>8396</v>
      </c>
      <c r="K2890" s="13" t="s">
        <v>9533</v>
      </c>
      <c r="L2890" s="13"/>
      <c r="M2890" s="12"/>
      <c r="N2890" s="18" t="s">
        <v>5047</v>
      </c>
      <c r="O2890" s="12"/>
      <c r="P2890" s="12"/>
      <c r="Q2890" s="12"/>
      <c r="R2890" s="12"/>
    </row>
    <row r="2891" spans="1:18" ht="15" customHeight="1">
      <c r="A2891" s="11" t="str">
        <f t="shared" si="51"/>
        <v>ACTRIS_vocab:precipitationarsenicmassconcentration</v>
      </c>
      <c r="B2891" s="13" t="s">
        <v>9604</v>
      </c>
      <c r="C2891" s="12"/>
      <c r="D2891" s="13" t="s">
        <v>9779</v>
      </c>
      <c r="E2891" s="13" t="s">
        <v>9706</v>
      </c>
      <c r="F2891" s="12"/>
      <c r="G2891" s="12"/>
      <c r="H2891" s="12"/>
      <c r="I2891" s="12" t="s">
        <v>90</v>
      </c>
      <c r="J2891" s="13" t="s">
        <v>2506</v>
      </c>
      <c r="K2891" s="13" t="s">
        <v>9533</v>
      </c>
      <c r="L2891" s="13"/>
      <c r="M2891" s="12"/>
      <c r="N2891" s="18" t="s">
        <v>5047</v>
      </c>
      <c r="O2891" s="12"/>
      <c r="P2891" s="12"/>
      <c r="Q2891" s="12"/>
      <c r="R2891" s="12"/>
    </row>
    <row r="2892" spans="1:18" ht="15" customHeight="1">
      <c r="A2892" s="11" t="str">
        <f t="shared" si="51"/>
        <v>ACTRIS_vocab:precipitationbariummassconcentration</v>
      </c>
      <c r="B2892" s="13" t="s">
        <v>9605</v>
      </c>
      <c r="C2892" s="12"/>
      <c r="D2892" s="13" t="s">
        <v>9780</v>
      </c>
      <c r="E2892" s="13" t="s">
        <v>9706</v>
      </c>
      <c r="F2892" s="12"/>
      <c r="G2892" s="12"/>
      <c r="H2892" s="12"/>
      <c r="I2892" s="12" t="s">
        <v>90</v>
      </c>
      <c r="J2892" s="13" t="s">
        <v>2509</v>
      </c>
      <c r="K2892" s="13" t="s">
        <v>9533</v>
      </c>
      <c r="L2892" s="13"/>
      <c r="M2892" s="12"/>
      <c r="N2892" s="18" t="s">
        <v>5047</v>
      </c>
      <c r="O2892" s="12"/>
      <c r="P2892" s="12"/>
      <c r="Q2892" s="12"/>
      <c r="R2892" s="12"/>
    </row>
    <row r="2893" spans="1:18" ht="15" customHeight="1">
      <c r="A2893" s="11" t="str">
        <f t="shared" si="51"/>
        <v>ACTRIS_vocab:precipitationbenzanthracenemassconcentration</v>
      </c>
      <c r="B2893" s="13" t="s">
        <v>9606</v>
      </c>
      <c r="C2893" s="12"/>
      <c r="D2893" s="13" t="s">
        <v>9781</v>
      </c>
      <c r="E2893" s="13" t="s">
        <v>9706</v>
      </c>
      <c r="F2893" s="12"/>
      <c r="G2893" s="12"/>
      <c r="H2893" s="12"/>
      <c r="I2893" s="12" t="s">
        <v>90</v>
      </c>
      <c r="J2893" s="13" t="s">
        <v>7299</v>
      </c>
      <c r="K2893" s="13" t="s">
        <v>9533</v>
      </c>
      <c r="L2893" s="13"/>
      <c r="M2893" s="12"/>
      <c r="N2893" s="18" t="s">
        <v>5047</v>
      </c>
      <c r="O2893" s="12"/>
      <c r="P2893" s="12"/>
      <c r="Q2893" s="12"/>
      <c r="R2893" s="12"/>
    </row>
    <row r="2894" spans="1:18" ht="15" customHeight="1">
      <c r="A2894" s="11" t="str">
        <f t="shared" si="51"/>
        <v>ACTRIS_vocab:precipitationbenzo-afluoranthenemassconcentration</v>
      </c>
      <c r="B2894" s="13" t="s">
        <v>9905</v>
      </c>
      <c r="C2894" s="12"/>
      <c r="D2894" s="13" t="s">
        <v>9782</v>
      </c>
      <c r="E2894" s="13" t="s">
        <v>9706</v>
      </c>
      <c r="F2894" s="12"/>
      <c r="G2894" s="12"/>
      <c r="H2894" s="12"/>
      <c r="I2894" s="12" t="s">
        <v>90</v>
      </c>
      <c r="J2894" s="13" t="s">
        <v>9328</v>
      </c>
      <c r="K2894" s="13" t="s">
        <v>9533</v>
      </c>
      <c r="L2894" s="13"/>
      <c r="M2894" s="12"/>
      <c r="N2894" s="18" t="s">
        <v>5047</v>
      </c>
      <c r="O2894" s="12"/>
      <c r="P2894" s="12"/>
      <c r="Q2894" s="12"/>
      <c r="R2894" s="12"/>
    </row>
    <row r="2895" spans="1:18" ht="15" customHeight="1">
      <c r="A2895" s="11" t="str">
        <f t="shared" si="51"/>
        <v>ACTRIS_vocab:precipitationbenzo-afluorenemassconcentration</v>
      </c>
      <c r="B2895" s="13" t="s">
        <v>9906</v>
      </c>
      <c r="C2895" s="12"/>
      <c r="D2895" s="13" t="s">
        <v>9783</v>
      </c>
      <c r="E2895" s="13" t="s">
        <v>9706</v>
      </c>
      <c r="F2895" s="12"/>
      <c r="G2895" s="12"/>
      <c r="H2895" s="12"/>
      <c r="I2895" s="12" t="s">
        <v>90</v>
      </c>
      <c r="J2895" s="13" t="s">
        <v>9329</v>
      </c>
      <c r="K2895" s="13" t="s">
        <v>9533</v>
      </c>
      <c r="L2895" s="13"/>
      <c r="M2895" s="12"/>
      <c r="N2895" s="18" t="s">
        <v>5047</v>
      </c>
      <c r="O2895" s="12"/>
      <c r="P2895" s="12"/>
      <c r="Q2895" s="12"/>
      <c r="R2895" s="12"/>
    </row>
    <row r="2896" spans="1:18" ht="15" customHeight="1">
      <c r="A2896" s="11" t="str">
        <f t="shared" si="51"/>
        <v>ACTRIS_vocab:precipitationbenzo-apyrenemassconcentration</v>
      </c>
      <c r="B2896" s="13" t="s">
        <v>9607</v>
      </c>
      <c r="C2896" s="12"/>
      <c r="D2896" s="13" t="s">
        <v>9784</v>
      </c>
      <c r="E2896" s="13" t="s">
        <v>9706</v>
      </c>
      <c r="F2896" s="12"/>
      <c r="G2896" s="12"/>
      <c r="H2896" s="12"/>
      <c r="I2896" s="12" t="s">
        <v>90</v>
      </c>
      <c r="J2896" s="13" t="s">
        <v>7300</v>
      </c>
      <c r="K2896" s="13" t="s">
        <v>9533</v>
      </c>
      <c r="L2896" s="13"/>
      <c r="M2896" s="12"/>
      <c r="N2896" s="18" t="s">
        <v>5047</v>
      </c>
      <c r="O2896" s="12"/>
      <c r="P2896" s="12"/>
      <c r="Q2896" s="12"/>
      <c r="R2896" s="12"/>
    </row>
    <row r="2897" spans="1:18" ht="15" customHeight="1">
      <c r="A2897" s="11" t="str">
        <f t="shared" si="51"/>
        <v>ACTRIS_vocab:precipitationbenz-eacephenanthrylenemassconcentration</v>
      </c>
      <c r="B2897" s="13" t="s">
        <v>9608</v>
      </c>
      <c r="C2897" s="12"/>
      <c r="D2897" s="13" t="s">
        <v>9785</v>
      </c>
      <c r="E2897" s="13" t="s">
        <v>9706</v>
      </c>
      <c r="F2897" s="12"/>
      <c r="G2897" s="12"/>
      <c r="H2897" s="12"/>
      <c r="I2897" s="12" t="s">
        <v>90</v>
      </c>
      <c r="J2897" s="13" t="s">
        <v>7301</v>
      </c>
      <c r="K2897" s="13" t="s">
        <v>9533</v>
      </c>
      <c r="L2897" s="13"/>
      <c r="M2897" s="12"/>
      <c r="N2897" s="18" t="s">
        <v>5047</v>
      </c>
      <c r="O2897" s="12"/>
      <c r="P2897" s="12"/>
      <c r="Q2897" s="12"/>
      <c r="R2897" s="12"/>
    </row>
    <row r="2898" spans="1:18" ht="15" customHeight="1">
      <c r="A2898" s="11" t="str">
        <f t="shared" si="51"/>
        <v>ACTRIS_vocab:precipitationbenzo-bfluorenemassconcentration</v>
      </c>
      <c r="B2898" s="13" t="s">
        <v>9907</v>
      </c>
      <c r="C2898" s="12"/>
      <c r="D2898" s="13" t="s">
        <v>9786</v>
      </c>
      <c r="E2898" s="13" t="s">
        <v>9706</v>
      </c>
      <c r="F2898" s="12"/>
      <c r="G2898" s="12"/>
      <c r="H2898" s="12"/>
      <c r="I2898" s="12" t="s">
        <v>90</v>
      </c>
      <c r="J2898" s="13" t="s">
        <v>9330</v>
      </c>
      <c r="K2898" s="13" t="s">
        <v>9533</v>
      </c>
      <c r="L2898" s="13"/>
      <c r="M2898" s="12"/>
      <c r="N2898" s="18" t="s">
        <v>5047</v>
      </c>
      <c r="O2898" s="12"/>
      <c r="P2898" s="12"/>
      <c r="Q2898" s="12"/>
      <c r="R2898" s="12"/>
    </row>
    <row r="2899" spans="1:18" ht="15" customHeight="1">
      <c r="A2899" s="11" t="str">
        <f t="shared" si="51"/>
        <v>ACTRIS_vocab:precipitationbenzo-epyrenemassconcentration</v>
      </c>
      <c r="B2899" s="13" t="s">
        <v>9609</v>
      </c>
      <c r="C2899" s="12"/>
      <c r="D2899" s="13" t="s">
        <v>9787</v>
      </c>
      <c r="E2899" s="13" t="s">
        <v>9706</v>
      </c>
      <c r="F2899" s="12"/>
      <c r="G2899" s="12"/>
      <c r="H2899" s="12"/>
      <c r="I2899" s="12" t="s">
        <v>90</v>
      </c>
      <c r="J2899" s="13" t="s">
        <v>7302</v>
      </c>
      <c r="K2899" s="13" t="s">
        <v>9533</v>
      </c>
      <c r="L2899" s="13"/>
      <c r="M2899" s="12"/>
      <c r="N2899" s="18" t="s">
        <v>5047</v>
      </c>
      <c r="O2899" s="12"/>
      <c r="P2899" s="12"/>
      <c r="Q2899" s="12"/>
      <c r="R2899" s="12"/>
    </row>
    <row r="2900" spans="1:18" ht="15" customHeight="1">
      <c r="A2900" s="11" t="str">
        <f t="shared" si="51"/>
        <v>ACTRIS_vocab:precipitationbenzo-ghifluoranthenemassconcentration</v>
      </c>
      <c r="B2900" s="13" t="s">
        <v>9908</v>
      </c>
      <c r="C2900" s="12"/>
      <c r="D2900" s="13" t="s">
        <v>9788</v>
      </c>
      <c r="E2900" s="13" t="s">
        <v>9706</v>
      </c>
      <c r="F2900" s="12"/>
      <c r="G2900" s="12"/>
      <c r="H2900" s="12"/>
      <c r="I2900" s="12" t="s">
        <v>90</v>
      </c>
      <c r="J2900" s="13" t="s">
        <v>9331</v>
      </c>
      <c r="K2900" s="13" t="s">
        <v>9533</v>
      </c>
      <c r="L2900" s="13"/>
      <c r="M2900" s="12"/>
      <c r="N2900" s="18" t="s">
        <v>5047</v>
      </c>
      <c r="O2900" s="12"/>
      <c r="P2900" s="12"/>
      <c r="Q2900" s="12"/>
      <c r="R2900" s="12"/>
    </row>
    <row r="2901" spans="1:18" ht="15" customHeight="1">
      <c r="A2901" s="11" t="str">
        <f t="shared" si="51"/>
        <v>ACTRIS_vocab:precipitationbenzo-ghiperylenemassconcentration</v>
      </c>
      <c r="B2901" s="13" t="s">
        <v>9610</v>
      </c>
      <c r="C2901" s="12"/>
      <c r="D2901" s="13" t="s">
        <v>9789</v>
      </c>
      <c r="E2901" s="13" t="s">
        <v>9706</v>
      </c>
      <c r="F2901" s="12"/>
      <c r="G2901" s="12"/>
      <c r="H2901" s="12"/>
      <c r="I2901" s="12" t="s">
        <v>90</v>
      </c>
      <c r="J2901" s="13" t="s">
        <v>7303</v>
      </c>
      <c r="K2901" s="13" t="s">
        <v>9533</v>
      </c>
      <c r="L2901" s="13"/>
      <c r="M2901" s="12"/>
      <c r="N2901" s="18" t="s">
        <v>5047</v>
      </c>
      <c r="O2901" s="12"/>
      <c r="P2901" s="12"/>
      <c r="Q2901" s="12"/>
      <c r="R2901" s="12"/>
    </row>
    <row r="2902" spans="1:18" ht="15" customHeight="1">
      <c r="A2902" s="11" t="str">
        <f t="shared" si="51"/>
        <v>ACTRIS_vocab:precipitationbenzo-jfluoranthenemassconcentration</v>
      </c>
      <c r="B2902" s="13" t="s">
        <v>9611</v>
      </c>
      <c r="C2902" s="12"/>
      <c r="D2902" s="13" t="s">
        <v>9790</v>
      </c>
      <c r="E2902" s="13" t="s">
        <v>9706</v>
      </c>
      <c r="F2902" s="12"/>
      <c r="G2902" s="12"/>
      <c r="H2902" s="12"/>
      <c r="I2902" s="12" t="s">
        <v>90</v>
      </c>
      <c r="J2902" s="13" t="s">
        <v>7594</v>
      </c>
      <c r="K2902" s="13" t="s">
        <v>9533</v>
      </c>
      <c r="L2902" s="13"/>
      <c r="M2902" s="12"/>
      <c r="N2902" s="18" t="s">
        <v>5047</v>
      </c>
      <c r="O2902" s="12"/>
      <c r="P2902" s="12"/>
      <c r="Q2902" s="12"/>
      <c r="R2902" s="12"/>
    </row>
    <row r="2903" spans="1:18" ht="15" customHeight="1">
      <c r="A2903" s="11" t="str">
        <f t="shared" si="51"/>
        <v>ACTRIS_vocab:precipitationbenzo-kfluoranthenemassconcentration</v>
      </c>
      <c r="B2903" s="13" t="s">
        <v>9612</v>
      </c>
      <c r="C2903" s="12"/>
      <c r="D2903" s="13" t="s">
        <v>9791</v>
      </c>
      <c r="E2903" s="13" t="s">
        <v>9706</v>
      </c>
      <c r="F2903" s="12"/>
      <c r="G2903" s="12"/>
      <c r="H2903" s="12"/>
      <c r="I2903" s="12" t="s">
        <v>90</v>
      </c>
      <c r="J2903" s="13" t="s">
        <v>7304</v>
      </c>
      <c r="K2903" s="13" t="s">
        <v>9533</v>
      </c>
      <c r="L2903" s="13"/>
      <c r="M2903" s="12"/>
      <c r="N2903" s="18" t="s">
        <v>5047</v>
      </c>
      <c r="O2903" s="12"/>
      <c r="P2903" s="12"/>
      <c r="Q2903" s="12"/>
      <c r="R2903" s="12"/>
    </row>
    <row r="2904" spans="1:18" ht="15" customHeight="1">
      <c r="A2904" s="11" t="str">
        <f t="shared" si="51"/>
        <v>ACTRIS_vocab:precipitationberylliummassconcentration</v>
      </c>
      <c r="B2904" s="13" t="s">
        <v>9613</v>
      </c>
      <c r="C2904" s="12"/>
      <c r="D2904" s="13" t="s">
        <v>9792</v>
      </c>
      <c r="E2904" s="13" t="s">
        <v>9706</v>
      </c>
      <c r="F2904" s="12"/>
      <c r="G2904" s="12"/>
      <c r="H2904" s="12"/>
      <c r="I2904" s="12" t="s">
        <v>90</v>
      </c>
      <c r="J2904" s="13" t="s">
        <v>8394</v>
      </c>
      <c r="K2904" s="13" t="s">
        <v>9533</v>
      </c>
      <c r="L2904" s="13"/>
      <c r="M2904" s="12"/>
      <c r="N2904" s="18" t="s">
        <v>5047</v>
      </c>
      <c r="O2904" s="12"/>
      <c r="P2904" s="12"/>
      <c r="Q2904" s="12"/>
      <c r="R2904" s="12"/>
    </row>
    <row r="2905" spans="1:18" ht="15" customHeight="1">
      <c r="A2905" s="11" t="str">
        <f t="shared" si="51"/>
        <v>ACTRIS_vocab:precipitationbeta-hexachlorocyclohexanemassconcentration</v>
      </c>
      <c r="B2905" s="13" t="s">
        <v>9614</v>
      </c>
      <c r="C2905" s="12"/>
      <c r="D2905" s="13" t="s">
        <v>9793</v>
      </c>
      <c r="E2905" s="13" t="s">
        <v>9706</v>
      </c>
      <c r="F2905" s="12"/>
      <c r="G2905" s="12"/>
      <c r="H2905" s="12"/>
      <c r="I2905" s="12" t="s">
        <v>90</v>
      </c>
      <c r="J2905" s="13" t="s">
        <v>7450</v>
      </c>
      <c r="K2905" s="13" t="s">
        <v>9533</v>
      </c>
      <c r="L2905" s="13"/>
      <c r="M2905" s="12"/>
      <c r="N2905" s="18" t="s">
        <v>5047</v>
      </c>
      <c r="O2905" s="12"/>
      <c r="P2905" s="12"/>
      <c r="Q2905" s="12"/>
      <c r="R2905" s="12"/>
    </row>
    <row r="2906" spans="1:18" ht="15" customHeight="1">
      <c r="A2906" s="11" t="str">
        <f t="shared" si="51"/>
        <v>ACTRIS_vocab:precipitationbeta-endosulfanmassconcentration</v>
      </c>
      <c r="B2906" s="13" t="s">
        <v>9615</v>
      </c>
      <c r="C2906" s="12"/>
      <c r="D2906" s="13" t="s">
        <v>9794</v>
      </c>
      <c r="E2906" s="13" t="s">
        <v>9706</v>
      </c>
      <c r="F2906" s="12"/>
      <c r="G2906" s="12"/>
      <c r="H2906" s="12"/>
      <c r="I2906" s="12" t="s">
        <v>90</v>
      </c>
      <c r="J2906" s="13" t="s">
        <v>7451</v>
      </c>
      <c r="K2906" s="13" t="s">
        <v>9533</v>
      </c>
      <c r="L2906" s="13"/>
      <c r="M2906" s="12"/>
      <c r="N2906" s="18" t="s">
        <v>5047</v>
      </c>
      <c r="O2906" s="12"/>
      <c r="P2906" s="12"/>
      <c r="Q2906" s="12"/>
      <c r="R2906" s="12"/>
    </row>
    <row r="2907" spans="1:18" ht="15" customHeight="1">
      <c r="A2907" s="11" t="str">
        <f t="shared" si="51"/>
        <v>ACTRIS_vocab:precipitationbicarbonatemassconcentration</v>
      </c>
      <c r="B2907" s="13" t="s">
        <v>9616</v>
      </c>
      <c r="C2907" s="12"/>
      <c r="D2907" s="13" t="s">
        <v>9795</v>
      </c>
      <c r="E2907" s="13" t="s">
        <v>9706</v>
      </c>
      <c r="F2907" s="12"/>
      <c r="G2907" s="12"/>
      <c r="H2907" s="12"/>
      <c r="I2907" s="12" t="s">
        <v>90</v>
      </c>
      <c r="J2907" s="13" t="s">
        <v>9707</v>
      </c>
      <c r="K2907" s="13" t="s">
        <v>9533</v>
      </c>
      <c r="L2907" s="13"/>
      <c r="M2907" s="12"/>
      <c r="N2907" s="18" t="s">
        <v>5047</v>
      </c>
      <c r="O2907" s="12"/>
      <c r="P2907" s="12"/>
      <c r="Q2907" s="12"/>
      <c r="R2907" s="12"/>
    </row>
    <row r="2908" spans="1:18" ht="15" customHeight="1">
      <c r="A2908" s="11" t="str">
        <f t="shared" si="51"/>
        <v>ACTRIS_vocab:precipitationbiphenylmassconcentration</v>
      </c>
      <c r="B2908" s="13" t="s">
        <v>9617</v>
      </c>
      <c r="C2908" s="12"/>
      <c r="D2908" s="13" t="s">
        <v>9796</v>
      </c>
      <c r="E2908" s="13" t="s">
        <v>9706</v>
      </c>
      <c r="F2908" s="12"/>
      <c r="G2908" s="12"/>
      <c r="H2908" s="12"/>
      <c r="I2908" s="12" t="s">
        <v>90</v>
      </c>
      <c r="J2908" s="13" t="s">
        <v>9332</v>
      </c>
      <c r="K2908" s="13" t="s">
        <v>9533</v>
      </c>
      <c r="L2908" s="13"/>
      <c r="M2908" s="12"/>
      <c r="N2908" s="18" t="s">
        <v>5047</v>
      </c>
      <c r="O2908" s="12"/>
      <c r="P2908" s="12"/>
      <c r="Q2908" s="12"/>
      <c r="R2908" s="12"/>
    </row>
    <row r="2909" spans="1:18" ht="15" customHeight="1">
      <c r="A2909" s="11" t="str">
        <f t="shared" si="51"/>
        <v>ACTRIS_vocab:precipitationbromidemassconcentration</v>
      </c>
      <c r="B2909" s="13" t="s">
        <v>9618</v>
      </c>
      <c r="C2909" s="12"/>
      <c r="D2909" s="13" t="s">
        <v>9797</v>
      </c>
      <c r="E2909" s="13" t="s">
        <v>9706</v>
      </c>
      <c r="F2909" s="12"/>
      <c r="G2909" s="12"/>
      <c r="H2909" s="12"/>
      <c r="I2909" s="12" t="s">
        <v>90</v>
      </c>
      <c r="J2909" s="13" t="s">
        <v>8244</v>
      </c>
      <c r="K2909" s="13" t="s">
        <v>9533</v>
      </c>
      <c r="L2909" s="13"/>
      <c r="M2909" s="12"/>
      <c r="N2909" s="18" t="s">
        <v>5047</v>
      </c>
      <c r="O2909" s="12"/>
      <c r="P2909" s="12"/>
      <c r="Q2909" s="12"/>
      <c r="R2909" s="12"/>
    </row>
    <row r="2910" spans="1:18" ht="15" customHeight="1">
      <c r="A2910" s="11" t="str">
        <f t="shared" si="51"/>
        <v>ACTRIS_vocab:precipitationcadmiummassconcentration</v>
      </c>
      <c r="B2910" s="13" t="s">
        <v>9619</v>
      </c>
      <c r="C2910" s="12"/>
      <c r="D2910" s="13" t="s">
        <v>9798</v>
      </c>
      <c r="E2910" s="13" t="s">
        <v>9706</v>
      </c>
      <c r="F2910" s="12"/>
      <c r="G2910" s="12"/>
      <c r="H2910" s="12"/>
      <c r="I2910" s="12" t="s">
        <v>90</v>
      </c>
      <c r="J2910" s="13" t="s">
        <v>2515</v>
      </c>
      <c r="K2910" s="13" t="s">
        <v>9533</v>
      </c>
      <c r="L2910" s="13"/>
      <c r="M2910" s="12"/>
      <c r="N2910" s="18" t="s">
        <v>5047</v>
      </c>
      <c r="O2910" s="12"/>
      <c r="P2910" s="12"/>
      <c r="Q2910" s="12"/>
      <c r="R2910" s="12"/>
    </row>
    <row r="2911" spans="1:18" ht="15" customHeight="1">
      <c r="A2911" s="11" t="str">
        <f t="shared" si="51"/>
        <v>ACTRIS_vocab:precipitationcalciummassconcentration</v>
      </c>
      <c r="B2911" s="13" t="s">
        <v>9620</v>
      </c>
      <c r="C2911" s="12"/>
      <c r="D2911" s="13" t="s">
        <v>9799</v>
      </c>
      <c r="E2911" s="13" t="s">
        <v>9706</v>
      </c>
      <c r="F2911" s="12"/>
      <c r="G2911" s="12"/>
      <c r="H2911" s="12"/>
      <c r="I2911" s="12" t="s">
        <v>90</v>
      </c>
      <c r="J2911" s="13" t="s">
        <v>2518</v>
      </c>
      <c r="K2911" s="13" t="s">
        <v>9533</v>
      </c>
      <c r="L2911" s="13"/>
      <c r="M2911" s="12"/>
      <c r="N2911" s="18" t="s">
        <v>5047</v>
      </c>
      <c r="O2911" s="12"/>
      <c r="P2911" s="12"/>
      <c r="Q2911" s="12"/>
      <c r="R2911" s="12"/>
    </row>
    <row r="2912" spans="1:18" ht="15" customHeight="1">
      <c r="A2912" s="11" t="str">
        <f t="shared" si="51"/>
        <v>ACTRIS_vocab:precipitationcesiummassconcentration</v>
      </c>
      <c r="B2912" s="13" t="s">
        <v>9621</v>
      </c>
      <c r="C2912" s="12"/>
      <c r="D2912" s="13" t="s">
        <v>9800</v>
      </c>
      <c r="E2912" s="13" t="s">
        <v>9706</v>
      </c>
      <c r="F2912" s="12"/>
      <c r="G2912" s="12"/>
      <c r="H2912" s="12"/>
      <c r="I2912" s="12" t="s">
        <v>90</v>
      </c>
      <c r="J2912" s="13" t="s">
        <v>8398</v>
      </c>
      <c r="K2912" s="13" t="s">
        <v>9533</v>
      </c>
      <c r="L2912" s="13"/>
      <c r="M2912" s="12"/>
      <c r="N2912" s="18" t="s">
        <v>5047</v>
      </c>
      <c r="O2912" s="12"/>
      <c r="P2912" s="12"/>
      <c r="Q2912" s="12"/>
      <c r="R2912" s="12"/>
    </row>
    <row r="2913" spans="1:18" ht="15" customHeight="1">
      <c r="A2913" s="11" t="str">
        <f t="shared" si="51"/>
        <v>ACTRIS_vocab:precipitationchloridemassconcentration</v>
      </c>
      <c r="B2913" s="13" t="s">
        <v>9622</v>
      </c>
      <c r="C2913" s="12"/>
      <c r="D2913" s="13" t="s">
        <v>9801</v>
      </c>
      <c r="E2913" s="13" t="s">
        <v>9706</v>
      </c>
      <c r="F2913" s="12"/>
      <c r="G2913" s="12"/>
      <c r="H2913" s="12"/>
      <c r="I2913" s="12" t="s">
        <v>90</v>
      </c>
      <c r="J2913" s="13" t="s">
        <v>2440</v>
      </c>
      <c r="K2913" s="13" t="s">
        <v>9533</v>
      </c>
      <c r="L2913" s="13"/>
      <c r="M2913" s="12"/>
      <c r="N2913" s="18" t="s">
        <v>5047</v>
      </c>
      <c r="O2913" s="12"/>
      <c r="P2913" s="12"/>
      <c r="Q2913" s="12"/>
      <c r="R2913" s="12"/>
    </row>
    <row r="2914" spans="1:18" ht="15" customHeight="1">
      <c r="A2914" s="11" t="str">
        <f t="shared" si="51"/>
        <v>ACTRIS_vocab:precipitationchromiummassconcentration</v>
      </c>
      <c r="B2914" s="13" t="s">
        <v>9623</v>
      </c>
      <c r="C2914" s="12"/>
      <c r="D2914" s="13" t="s">
        <v>9802</v>
      </c>
      <c r="E2914" s="13" t="s">
        <v>9706</v>
      </c>
      <c r="F2914" s="12"/>
      <c r="G2914" s="12"/>
      <c r="H2914" s="12"/>
      <c r="I2914" s="12" t="s">
        <v>90</v>
      </c>
      <c r="J2914" s="13" t="s">
        <v>2526</v>
      </c>
      <c r="K2914" s="13" t="s">
        <v>9533</v>
      </c>
      <c r="L2914" s="13"/>
      <c r="M2914" s="12"/>
      <c r="N2914" s="18" t="s">
        <v>5047</v>
      </c>
      <c r="O2914" s="12"/>
      <c r="P2914" s="12"/>
      <c r="Q2914" s="12"/>
      <c r="R2914" s="12"/>
    </row>
    <row r="2915" spans="1:18" ht="15" customHeight="1">
      <c r="A2915" s="11" t="str">
        <f t="shared" si="51"/>
        <v>ACTRIS_vocab:precipitationchrysenemassconcentration</v>
      </c>
      <c r="B2915" s="13" t="s">
        <v>9624</v>
      </c>
      <c r="C2915" s="12"/>
      <c r="D2915" s="13" t="s">
        <v>9803</v>
      </c>
      <c r="E2915" s="13" t="s">
        <v>9706</v>
      </c>
      <c r="F2915" s="12"/>
      <c r="G2915" s="12"/>
      <c r="H2915" s="12"/>
      <c r="I2915" s="12" t="s">
        <v>90</v>
      </c>
      <c r="J2915" s="13" t="s">
        <v>7305</v>
      </c>
      <c r="K2915" s="13" t="s">
        <v>9533</v>
      </c>
      <c r="L2915" s="13"/>
      <c r="M2915" s="12"/>
      <c r="N2915" s="18" t="s">
        <v>5047</v>
      </c>
      <c r="O2915" s="12"/>
      <c r="P2915" s="12"/>
      <c r="Q2915" s="12"/>
      <c r="R2915" s="12"/>
    </row>
    <row r="2916" spans="1:18" ht="15" customHeight="1">
      <c r="A2916" s="11" t="str">
        <f t="shared" si="51"/>
        <v>ACTRIS_vocab:precipitationchrysenetriphenylenemassconcentration</v>
      </c>
      <c r="B2916" s="13" t="s">
        <v>9625</v>
      </c>
      <c r="C2916" s="12"/>
      <c r="D2916" s="13" t="s">
        <v>9804</v>
      </c>
      <c r="E2916" s="13" t="s">
        <v>9706</v>
      </c>
      <c r="F2916" s="12"/>
      <c r="G2916" s="12"/>
      <c r="H2916" s="12"/>
      <c r="I2916" s="12" t="s">
        <v>90</v>
      </c>
      <c r="J2916" s="13" t="s">
        <v>7306</v>
      </c>
      <c r="K2916" s="13" t="s">
        <v>9533</v>
      </c>
      <c r="L2916" s="13"/>
      <c r="M2916" s="12"/>
      <c r="N2916" s="18" t="s">
        <v>5047</v>
      </c>
      <c r="O2916" s="12"/>
      <c r="P2916" s="12"/>
      <c r="Q2916" s="12"/>
      <c r="R2916" s="12"/>
    </row>
    <row r="2917" spans="1:18" ht="15" customHeight="1">
      <c r="A2917" s="11" t="str">
        <f t="shared" si="51"/>
        <v>ACTRIS_vocab:precipitation-Z-chlordanemassconcentration</v>
      </c>
      <c r="B2917" s="13" t="s">
        <v>9626</v>
      </c>
      <c r="C2917" s="12"/>
      <c r="D2917" s="13" t="s">
        <v>9805</v>
      </c>
      <c r="E2917" s="13" t="s">
        <v>9706</v>
      </c>
      <c r="F2917" s="12"/>
      <c r="G2917" s="12"/>
      <c r="H2917" s="12"/>
      <c r="I2917" s="12" t="s">
        <v>90</v>
      </c>
      <c r="J2917" s="13" t="s">
        <v>7011</v>
      </c>
      <c r="K2917" s="13" t="s">
        <v>9533</v>
      </c>
      <c r="L2917" s="13"/>
      <c r="M2917" s="12"/>
      <c r="N2917" s="18" t="s">
        <v>5047</v>
      </c>
      <c r="O2917" s="12"/>
      <c r="P2917" s="12"/>
      <c r="Q2917" s="12"/>
      <c r="R2917" s="12"/>
    </row>
    <row r="2918" spans="1:18" ht="15" customHeight="1">
      <c r="A2918" s="11" t="str">
        <f t="shared" si="51"/>
        <v>ACTRIS_vocab:precipitationcobaltmassconcentration</v>
      </c>
      <c r="B2918" s="13" t="s">
        <v>9627</v>
      </c>
      <c r="C2918" s="12"/>
      <c r="D2918" s="13" t="s">
        <v>9806</v>
      </c>
      <c r="E2918" s="13" t="s">
        <v>9706</v>
      </c>
      <c r="F2918" s="12"/>
      <c r="G2918" s="12"/>
      <c r="H2918" s="12"/>
      <c r="I2918" s="12" t="s">
        <v>90</v>
      </c>
      <c r="J2918" s="13" t="s">
        <v>2529</v>
      </c>
      <c r="K2918" s="13" t="s">
        <v>9533</v>
      </c>
      <c r="L2918" s="13"/>
      <c r="M2918" s="12"/>
      <c r="N2918" s="18" t="s">
        <v>5047</v>
      </c>
      <c r="O2918" s="12"/>
      <c r="P2918" s="12"/>
      <c r="Q2918" s="12"/>
      <c r="R2918" s="12"/>
    </row>
    <row r="2919" spans="1:18" ht="15" customHeight="1">
      <c r="A2919" s="11" t="str">
        <f t="shared" si="51"/>
        <v>ACTRIS_vocab:precipitationcoppermassconcentration</v>
      </c>
      <c r="B2919" s="13" t="s">
        <v>9628</v>
      </c>
      <c r="C2919" s="12"/>
      <c r="D2919" s="13" t="s">
        <v>9807</v>
      </c>
      <c r="E2919" s="13" t="s">
        <v>9706</v>
      </c>
      <c r="F2919" s="12"/>
      <c r="G2919" s="12"/>
      <c r="H2919" s="12"/>
      <c r="I2919" s="12" t="s">
        <v>90</v>
      </c>
      <c r="J2919" s="13" t="s">
        <v>2532</v>
      </c>
      <c r="K2919" s="13" t="s">
        <v>9533</v>
      </c>
      <c r="L2919" s="13"/>
      <c r="M2919" s="12"/>
      <c r="N2919" s="18" t="s">
        <v>5047</v>
      </c>
      <c r="O2919" s="12"/>
      <c r="P2919" s="12"/>
      <c r="Q2919" s="12"/>
      <c r="R2919" s="12"/>
    </row>
    <row r="2920" spans="1:18" ht="15" customHeight="1">
      <c r="A2920" s="11" t="str">
        <f t="shared" si="51"/>
        <v>ACTRIS_vocab:precipitationcoronenemassconcentration</v>
      </c>
      <c r="B2920" s="13" t="s">
        <v>9629</v>
      </c>
      <c r="C2920" s="12"/>
      <c r="D2920" s="13" t="s">
        <v>9808</v>
      </c>
      <c r="E2920" s="13" t="s">
        <v>9706</v>
      </c>
      <c r="F2920" s="12"/>
      <c r="G2920" s="12"/>
      <c r="H2920" s="12"/>
      <c r="I2920" s="12" t="s">
        <v>90</v>
      </c>
      <c r="J2920" s="13" t="s">
        <v>8186</v>
      </c>
      <c r="K2920" s="13" t="s">
        <v>9533</v>
      </c>
      <c r="L2920" s="13"/>
      <c r="M2920" s="12"/>
      <c r="N2920" s="18" t="s">
        <v>5047</v>
      </c>
      <c r="O2920" s="12"/>
      <c r="P2920" s="12"/>
      <c r="Q2920" s="12"/>
      <c r="R2920" s="12"/>
    </row>
    <row r="2921" spans="1:18" ht="15" customHeight="1">
      <c r="A2921" s="11" t="str">
        <f t="shared" si="51"/>
        <v>ACTRIS_vocab:precipitationcyclopenta-cdpyrenemassconcentration</v>
      </c>
      <c r="B2921" s="13" t="s">
        <v>9909</v>
      </c>
      <c r="C2921" s="12"/>
      <c r="D2921" s="13" t="s">
        <v>9809</v>
      </c>
      <c r="E2921" s="13" t="s">
        <v>9706</v>
      </c>
      <c r="F2921" s="12"/>
      <c r="G2921" s="12"/>
      <c r="H2921" s="12"/>
      <c r="I2921" s="12" t="s">
        <v>90</v>
      </c>
      <c r="J2921" s="13" t="s">
        <v>7605</v>
      </c>
      <c r="K2921" s="13" t="s">
        <v>9533</v>
      </c>
      <c r="L2921" s="13"/>
      <c r="M2921" s="12"/>
      <c r="N2921" s="18" t="s">
        <v>5047</v>
      </c>
      <c r="O2921" s="12"/>
      <c r="P2921" s="12"/>
      <c r="Q2921" s="12"/>
      <c r="R2921" s="12"/>
    </row>
    <row r="2922" spans="1:18" ht="15" customHeight="1">
      <c r="A2922" s="11" t="str">
        <f t="shared" si="51"/>
        <v>ACTRIS_vocab:precipitationdelta-hexachlorocyclohexanemassconcentration</v>
      </c>
      <c r="B2922" s="13" t="s">
        <v>9630</v>
      </c>
      <c r="C2922" s="12"/>
      <c r="D2922" s="13" t="s">
        <v>9810</v>
      </c>
      <c r="E2922" s="13" t="s">
        <v>9706</v>
      </c>
      <c r="F2922" s="12"/>
      <c r="G2922" s="12"/>
      <c r="H2922" s="12"/>
      <c r="I2922" s="12" t="s">
        <v>90</v>
      </c>
      <c r="J2922" s="13" t="s">
        <v>9333</v>
      </c>
      <c r="K2922" s="13" t="s">
        <v>9533</v>
      </c>
      <c r="L2922" s="13"/>
      <c r="M2922" s="12"/>
      <c r="N2922" s="18" t="s">
        <v>5047</v>
      </c>
      <c r="O2922" s="12"/>
      <c r="P2922" s="12"/>
      <c r="Q2922" s="12"/>
      <c r="R2922" s="12"/>
    </row>
    <row r="2923" spans="1:18" ht="15" customHeight="1">
      <c r="A2923" s="11" t="str">
        <f t="shared" si="51"/>
        <v>ACTRIS_vocab:precipitationdibenzo-a-epyrenemassconcentration</v>
      </c>
      <c r="B2923" s="13" t="s">
        <v>11267</v>
      </c>
      <c r="C2923" s="12"/>
      <c r="D2923" s="13" t="s">
        <v>9811</v>
      </c>
      <c r="E2923" s="13" t="s">
        <v>9706</v>
      </c>
      <c r="F2923" s="12"/>
      <c r="G2923" s="12"/>
      <c r="H2923" s="12"/>
      <c r="I2923" s="12" t="s">
        <v>90</v>
      </c>
      <c r="J2923" s="13" t="s">
        <v>7822</v>
      </c>
      <c r="K2923" s="13" t="s">
        <v>9533</v>
      </c>
      <c r="L2923" s="13"/>
      <c r="M2923" s="12"/>
      <c r="N2923" s="18" t="s">
        <v>5047</v>
      </c>
      <c r="O2923" s="12"/>
      <c r="P2923" s="12"/>
      <c r="Q2923" s="12"/>
      <c r="R2923" s="12"/>
    </row>
    <row r="2924" spans="1:18" ht="15" customHeight="1">
      <c r="A2924" s="11" t="str">
        <f t="shared" si="51"/>
        <v>ACTRIS_vocab:precipitationdibenz-a-hanthracenemassconcentration</v>
      </c>
      <c r="B2924" s="13" t="s">
        <v>9910</v>
      </c>
      <c r="C2924" s="12"/>
      <c r="D2924" s="13" t="s">
        <v>9812</v>
      </c>
      <c r="E2924" s="13" t="s">
        <v>9706</v>
      </c>
      <c r="F2924" s="12"/>
      <c r="G2924" s="12"/>
      <c r="H2924" s="12"/>
      <c r="I2924" s="12" t="s">
        <v>90</v>
      </c>
      <c r="J2924" s="13" t="s">
        <v>7307</v>
      </c>
      <c r="K2924" s="13" t="s">
        <v>9533</v>
      </c>
      <c r="L2924" s="13"/>
      <c r="M2924" s="12"/>
      <c r="N2924" s="18" t="s">
        <v>5047</v>
      </c>
      <c r="O2924" s="12"/>
      <c r="P2924" s="12"/>
      <c r="Q2924" s="12"/>
      <c r="R2924" s="12"/>
    </row>
    <row r="2925" spans="1:18" ht="15" customHeight="1">
      <c r="A2925" s="11" t="str">
        <f t="shared" si="51"/>
        <v>ACTRIS_vocab:precipitationdibenzo-a-hpyrenemassconcentration</v>
      </c>
      <c r="B2925" s="13" t="s">
        <v>10060</v>
      </c>
      <c r="C2925" s="12"/>
      <c r="D2925" s="13" t="s">
        <v>9813</v>
      </c>
      <c r="E2925" s="13" t="s">
        <v>9706</v>
      </c>
      <c r="F2925" s="12"/>
      <c r="G2925" s="12"/>
      <c r="H2925" s="12"/>
      <c r="I2925" s="12" t="s">
        <v>90</v>
      </c>
      <c r="J2925" s="13" t="s">
        <v>7823</v>
      </c>
      <c r="K2925" s="13" t="s">
        <v>9533</v>
      </c>
      <c r="L2925" s="13"/>
      <c r="M2925" s="12"/>
      <c r="N2925" s="18" t="s">
        <v>5047</v>
      </c>
      <c r="O2925" s="12"/>
      <c r="P2925" s="12"/>
      <c r="Q2925" s="12"/>
      <c r="R2925" s="12"/>
    </row>
    <row r="2926" spans="1:18" ht="15" customHeight="1">
      <c r="A2926" s="11" t="str">
        <f t="shared" si="51"/>
        <v>ACTRIS_vocab:precipitationdibenzo-a-ipyrenemassconcentration</v>
      </c>
      <c r="B2926" s="13" t="s">
        <v>10061</v>
      </c>
      <c r="C2926" s="12"/>
      <c r="D2926" s="13" t="s">
        <v>9814</v>
      </c>
      <c r="E2926" s="13" t="s">
        <v>9706</v>
      </c>
      <c r="F2926" s="12"/>
      <c r="G2926" s="12"/>
      <c r="H2926" s="12"/>
      <c r="I2926" s="12" t="s">
        <v>90</v>
      </c>
      <c r="J2926" s="13" t="s">
        <v>7824</v>
      </c>
      <c r="K2926" s="13" t="s">
        <v>9533</v>
      </c>
      <c r="L2926" s="13"/>
      <c r="M2926" s="12"/>
      <c r="N2926" s="18" t="s">
        <v>5047</v>
      </c>
      <c r="O2926" s="12"/>
      <c r="P2926" s="12"/>
      <c r="Q2926" s="12"/>
      <c r="R2926" s="12"/>
    </row>
    <row r="2927" spans="1:18" ht="15" customHeight="1">
      <c r="A2927" s="11" t="str">
        <f t="shared" si="51"/>
        <v>ACTRIS_vocab:precipitationdibenzofuranmassconcentration</v>
      </c>
      <c r="B2927" s="13" t="s">
        <v>9631</v>
      </c>
      <c r="C2927" s="12"/>
      <c r="D2927" s="13" t="s">
        <v>9815</v>
      </c>
      <c r="E2927" s="13" t="s">
        <v>9706</v>
      </c>
      <c r="F2927" s="12"/>
      <c r="G2927" s="12"/>
      <c r="H2927" s="12"/>
      <c r="I2927" s="12" t="s">
        <v>90</v>
      </c>
      <c r="J2927" s="13" t="s">
        <v>9334</v>
      </c>
      <c r="K2927" s="13" t="s">
        <v>9533</v>
      </c>
      <c r="L2927" s="13"/>
      <c r="M2927" s="12"/>
      <c r="N2927" s="18" t="s">
        <v>5047</v>
      </c>
      <c r="O2927" s="12"/>
      <c r="P2927" s="12"/>
      <c r="Q2927" s="12"/>
      <c r="R2927" s="12"/>
    </row>
    <row r="2928" spans="1:18" ht="15" customHeight="1">
      <c r="A2928" s="11" t="str">
        <f t="shared" si="51"/>
        <v>ACTRIS_vocab:precipitationdibenzothiophenemassconcentration</v>
      </c>
      <c r="B2928" s="13" t="s">
        <v>9632</v>
      </c>
      <c r="C2928" s="12"/>
      <c r="D2928" s="13" t="s">
        <v>9816</v>
      </c>
      <c r="E2928" s="13" t="s">
        <v>9706</v>
      </c>
      <c r="F2928" s="12"/>
      <c r="G2928" s="12"/>
      <c r="H2928" s="12"/>
      <c r="I2928" s="12" t="s">
        <v>90</v>
      </c>
      <c r="J2928" s="13" t="s">
        <v>7367</v>
      </c>
      <c r="K2928" s="13" t="s">
        <v>9533</v>
      </c>
      <c r="L2928" s="13"/>
      <c r="M2928" s="12"/>
      <c r="N2928" s="18" t="s">
        <v>5047</v>
      </c>
      <c r="O2928" s="12"/>
      <c r="P2928" s="12"/>
      <c r="Q2928" s="12"/>
      <c r="R2928" s="12"/>
    </row>
    <row r="2929" spans="1:18" ht="15" customHeight="1">
      <c r="A2929" s="11" t="str">
        <f t="shared" si="51"/>
        <v>ACTRIS_vocab:precipitationdieldrinmassconcentration</v>
      </c>
      <c r="B2929" s="13" t="s">
        <v>9633</v>
      </c>
      <c r="C2929" s="12"/>
      <c r="D2929" s="13" t="s">
        <v>9817</v>
      </c>
      <c r="E2929" s="13" t="s">
        <v>9706</v>
      </c>
      <c r="F2929" s="12"/>
      <c r="G2929" s="12"/>
      <c r="H2929" s="12"/>
      <c r="I2929" s="12" t="s">
        <v>90</v>
      </c>
      <c r="J2929" s="13" t="s">
        <v>7452</v>
      </c>
      <c r="K2929" s="13" t="s">
        <v>9533</v>
      </c>
      <c r="L2929" s="13"/>
      <c r="M2929" s="12"/>
      <c r="N2929" s="18" t="s">
        <v>5047</v>
      </c>
      <c r="O2929" s="12"/>
      <c r="P2929" s="12"/>
      <c r="Q2929" s="12"/>
      <c r="R2929" s="12"/>
    </row>
    <row r="2930" spans="1:18" ht="15" customHeight="1">
      <c r="A2930" s="11" t="str">
        <f t="shared" si="51"/>
        <v>ACTRIS_vocab:precipitationendrinmassconcentration</v>
      </c>
      <c r="B2930" s="13" t="s">
        <v>9634</v>
      </c>
      <c r="C2930" s="12"/>
      <c r="D2930" s="13" t="s">
        <v>9818</v>
      </c>
      <c r="E2930" s="13" t="s">
        <v>9706</v>
      </c>
      <c r="F2930" s="12"/>
      <c r="G2930" s="12"/>
      <c r="H2930" s="12"/>
      <c r="I2930" s="12" t="s">
        <v>90</v>
      </c>
      <c r="J2930" s="13" t="s">
        <v>7454</v>
      </c>
      <c r="K2930" s="13" t="s">
        <v>9533</v>
      </c>
      <c r="L2930" s="13"/>
      <c r="M2930" s="12"/>
      <c r="N2930" s="18" t="s">
        <v>5047</v>
      </c>
      <c r="O2930" s="12"/>
      <c r="P2930" s="12"/>
      <c r="Q2930" s="12"/>
      <c r="R2930" s="12"/>
    </row>
    <row r="2931" spans="1:18" ht="15" customHeight="1">
      <c r="A2931" s="11" t="str">
        <f t="shared" si="51"/>
        <v>ACTRIS_vocab:precipitationfluoranthenemassconcentration</v>
      </c>
      <c r="B2931" s="13" t="s">
        <v>9635</v>
      </c>
      <c r="C2931" s="12"/>
      <c r="D2931" s="13" t="s">
        <v>9819</v>
      </c>
      <c r="E2931" s="13" t="s">
        <v>9706</v>
      </c>
      <c r="F2931" s="12"/>
      <c r="G2931" s="12"/>
      <c r="H2931" s="12"/>
      <c r="I2931" s="12" t="s">
        <v>90</v>
      </c>
      <c r="J2931" s="13" t="s">
        <v>7368</v>
      </c>
      <c r="K2931" s="13" t="s">
        <v>9533</v>
      </c>
      <c r="L2931" s="13"/>
      <c r="M2931" s="12"/>
      <c r="N2931" s="18" t="s">
        <v>5047</v>
      </c>
      <c r="O2931" s="12"/>
      <c r="P2931" s="12"/>
      <c r="Q2931" s="12"/>
      <c r="R2931" s="12"/>
    </row>
    <row r="2932" spans="1:18" ht="15" customHeight="1">
      <c r="A2932" s="11" t="str">
        <f t="shared" si="51"/>
        <v>ACTRIS_vocab:precipitationfluorenemassconcentration</v>
      </c>
      <c r="B2932" s="13" t="s">
        <v>9636</v>
      </c>
      <c r="C2932" s="12"/>
      <c r="D2932" s="13" t="s">
        <v>9820</v>
      </c>
      <c r="E2932" s="13" t="s">
        <v>9706</v>
      </c>
      <c r="F2932" s="12"/>
      <c r="G2932" s="12"/>
      <c r="H2932" s="12"/>
      <c r="I2932" s="12" t="s">
        <v>90</v>
      </c>
      <c r="J2932" s="13" t="s">
        <v>7369</v>
      </c>
      <c r="K2932" s="13" t="s">
        <v>9533</v>
      </c>
      <c r="L2932" s="13"/>
      <c r="M2932" s="12"/>
      <c r="N2932" s="18" t="s">
        <v>5047</v>
      </c>
      <c r="O2932" s="12"/>
      <c r="P2932" s="12"/>
      <c r="Q2932" s="12"/>
      <c r="R2932" s="12"/>
    </row>
    <row r="2933" spans="1:18" ht="15" customHeight="1">
      <c r="A2933" s="11" t="str">
        <f t="shared" si="51"/>
        <v>ACTRIS_vocab:precipitationfluoridemassconcentration</v>
      </c>
      <c r="B2933" s="13" t="s">
        <v>9902</v>
      </c>
      <c r="C2933" s="12"/>
      <c r="D2933" s="13" t="s">
        <v>11237</v>
      </c>
      <c r="E2933" s="13" t="s">
        <v>9706</v>
      </c>
      <c r="F2933" s="12"/>
      <c r="G2933" s="12"/>
      <c r="H2933" s="12"/>
      <c r="I2933" s="12" t="s">
        <v>90</v>
      </c>
      <c r="J2933" s="13" t="s">
        <v>9901</v>
      </c>
      <c r="K2933" s="13" t="s">
        <v>9533</v>
      </c>
      <c r="L2933" s="13"/>
      <c r="M2933" s="12"/>
      <c r="N2933" s="18" t="s">
        <v>5047</v>
      </c>
      <c r="O2933" s="12"/>
      <c r="P2933" s="12"/>
      <c r="Q2933" s="12"/>
      <c r="R2933" s="12"/>
    </row>
    <row r="2934" spans="1:18" ht="15" customHeight="1">
      <c r="A2934" s="11" t="str">
        <f t="shared" si="51"/>
        <v>ACTRIS_vocab:precipitationformicacidmassconcentration</v>
      </c>
      <c r="B2934" s="13" t="s">
        <v>9637</v>
      </c>
      <c r="C2934" s="12"/>
      <c r="D2934" s="13" t="s">
        <v>9821</v>
      </c>
      <c r="E2934" s="13" t="s">
        <v>9706</v>
      </c>
      <c r="F2934" s="12"/>
      <c r="G2934" s="12"/>
      <c r="H2934" s="12"/>
      <c r="I2934" s="12" t="s">
        <v>90</v>
      </c>
      <c r="J2934" s="13" t="s">
        <v>1863</v>
      </c>
      <c r="K2934" s="13" t="s">
        <v>9533</v>
      </c>
      <c r="L2934" s="13"/>
      <c r="M2934" s="12"/>
      <c r="N2934" s="18" t="s">
        <v>5047</v>
      </c>
      <c r="O2934" s="12"/>
      <c r="P2934" s="12"/>
      <c r="Q2934" s="12"/>
      <c r="R2934" s="12"/>
    </row>
    <row r="2935" spans="1:18" ht="15" customHeight="1">
      <c r="A2935" s="11" t="str">
        <f t="shared" si="51"/>
        <v>ACTRIS_vocab:precipitationgamma-hexachlorocyclohexanemassconcentration</v>
      </c>
      <c r="B2935" s="13" t="s">
        <v>9638</v>
      </c>
      <c r="C2935" s="12"/>
      <c r="D2935" s="13" t="s">
        <v>9822</v>
      </c>
      <c r="E2935" s="13" t="s">
        <v>9706</v>
      </c>
      <c r="F2935" s="12"/>
      <c r="G2935" s="12"/>
      <c r="H2935" s="12"/>
      <c r="I2935" s="12" t="s">
        <v>90</v>
      </c>
      <c r="J2935" s="13" t="s">
        <v>7455</v>
      </c>
      <c r="K2935" s="13" t="s">
        <v>9533</v>
      </c>
      <c r="L2935" s="13"/>
      <c r="M2935" s="12"/>
      <c r="N2935" s="18" t="s">
        <v>5047</v>
      </c>
      <c r="O2935" s="12"/>
      <c r="P2935" s="12"/>
      <c r="Q2935" s="12"/>
      <c r="R2935" s="12"/>
    </row>
    <row r="2936" spans="1:18" ht="15" customHeight="1">
      <c r="A2936" s="11" t="str">
        <f t="shared" si="51"/>
        <v>ACTRIS_vocab:precipitationheptachlormassconcentration</v>
      </c>
      <c r="B2936" s="13" t="s">
        <v>9639</v>
      </c>
      <c r="C2936" s="12"/>
      <c r="D2936" s="13" t="s">
        <v>9823</v>
      </c>
      <c r="E2936" s="13" t="s">
        <v>9706</v>
      </c>
      <c r="F2936" s="12"/>
      <c r="G2936" s="12"/>
      <c r="H2936" s="12"/>
      <c r="I2936" s="12" t="s">
        <v>90</v>
      </c>
      <c r="J2936" s="13" t="s">
        <v>7456</v>
      </c>
      <c r="K2936" s="13" t="s">
        <v>9533</v>
      </c>
      <c r="L2936" s="13"/>
      <c r="M2936" s="12"/>
      <c r="N2936" s="18" t="s">
        <v>5047</v>
      </c>
      <c r="O2936" s="12"/>
      <c r="P2936" s="12"/>
      <c r="Q2936" s="12"/>
      <c r="R2936" s="12"/>
    </row>
    <row r="2937" spans="1:18" ht="15" customHeight="1">
      <c r="A2937" s="11" t="str">
        <f t="shared" si="51"/>
        <v>ACTRIS_vocab:precipitationheptachlorepoxidemassconcentration</v>
      </c>
      <c r="B2937" s="13" t="s">
        <v>9899</v>
      </c>
      <c r="C2937" s="12"/>
      <c r="D2937" s="13" t="s">
        <v>9898</v>
      </c>
      <c r="E2937" s="13" t="s">
        <v>9706</v>
      </c>
      <c r="F2937" s="12"/>
      <c r="G2937" s="12"/>
      <c r="H2937" s="12"/>
      <c r="I2937" s="12" t="s">
        <v>90</v>
      </c>
      <c r="J2937" s="13" t="s">
        <v>7457</v>
      </c>
      <c r="K2937" s="13" t="s">
        <v>9533</v>
      </c>
      <c r="L2937" s="13"/>
      <c r="M2937" s="12"/>
      <c r="N2937" s="18" t="s">
        <v>5047</v>
      </c>
      <c r="O2937" s="12"/>
      <c r="P2937" s="12"/>
      <c r="Q2937" s="12"/>
      <c r="R2937" s="12"/>
    </row>
    <row r="2938" spans="1:18" ht="15" customHeight="1">
      <c r="A2938" s="11" t="str">
        <f t="shared" ref="A2938:A2988" si="52">IF(ISBLANK($B2938),"",$B$2 &amp; ":" &amp; (SUBSTITUTE(SUBSTITUTE(SUBSTITUTE(SUBSTITUTE(SUBSTITUTE(SUBSTITUTE(SUBSTITUTE(SUBSTITUTE(SUBSTITUTE(B2938," ",""),"/","Div"),",","-"),"(","-"),")",""),"+","plus"),"--","-")," ",""),"&amp;","-")))</f>
        <v>ACTRIS_vocab:precipitationironmassconcentration</v>
      </c>
      <c r="B2938" s="13" t="s">
        <v>9640</v>
      </c>
      <c r="C2938" s="12"/>
      <c r="D2938" s="13" t="s">
        <v>9824</v>
      </c>
      <c r="E2938" s="13" t="s">
        <v>9706</v>
      </c>
      <c r="F2938" s="12"/>
      <c r="G2938" s="12"/>
      <c r="H2938" s="12"/>
      <c r="I2938" s="12" t="s">
        <v>90</v>
      </c>
      <c r="J2938" s="13" t="s">
        <v>2535</v>
      </c>
      <c r="K2938" s="13" t="s">
        <v>9533</v>
      </c>
      <c r="L2938" s="13"/>
      <c r="M2938" s="12"/>
      <c r="N2938" s="18" t="s">
        <v>5047</v>
      </c>
      <c r="O2938" s="12"/>
      <c r="P2938" s="12"/>
      <c r="Q2938" s="12"/>
      <c r="R2938" s="12"/>
    </row>
    <row r="2939" spans="1:18" ht="15" customHeight="1">
      <c r="A2939" s="11" t="str">
        <f t="shared" si="52"/>
        <v>ACTRIS_vocab:precipitationleadmassconcentration</v>
      </c>
      <c r="B2939" s="13" t="s">
        <v>9641</v>
      </c>
      <c r="C2939" s="12"/>
      <c r="D2939" s="13" t="s">
        <v>9825</v>
      </c>
      <c r="E2939" s="13" t="s">
        <v>9706</v>
      </c>
      <c r="F2939" s="12"/>
      <c r="G2939" s="12"/>
      <c r="H2939" s="12"/>
      <c r="I2939" s="12" t="s">
        <v>90</v>
      </c>
      <c r="J2939" s="13" t="s">
        <v>2538</v>
      </c>
      <c r="K2939" s="13" t="s">
        <v>9533</v>
      </c>
      <c r="L2939" s="13"/>
      <c r="M2939" s="12"/>
      <c r="N2939" s="18" t="s">
        <v>5047</v>
      </c>
      <c r="O2939" s="12"/>
      <c r="P2939" s="12"/>
      <c r="Q2939" s="12"/>
      <c r="R2939" s="12"/>
    </row>
    <row r="2940" spans="1:18" ht="15" customHeight="1">
      <c r="A2940" s="11" t="str">
        <f t="shared" si="52"/>
        <v>ACTRIS_vocab:precipitationlithiummassconcentration</v>
      </c>
      <c r="B2940" s="13" t="s">
        <v>9642</v>
      </c>
      <c r="C2940" s="12"/>
      <c r="D2940" s="13" t="s">
        <v>9826</v>
      </c>
      <c r="E2940" s="13" t="s">
        <v>9706</v>
      </c>
      <c r="F2940" s="12"/>
      <c r="G2940" s="12"/>
      <c r="H2940" s="12"/>
      <c r="I2940" s="12" t="s">
        <v>90</v>
      </c>
      <c r="J2940" s="13" t="s">
        <v>8408</v>
      </c>
      <c r="K2940" s="13" t="s">
        <v>9533</v>
      </c>
      <c r="L2940" s="13"/>
      <c r="M2940" s="12"/>
      <c r="N2940" s="18" t="s">
        <v>5047</v>
      </c>
      <c r="O2940" s="12"/>
      <c r="P2940" s="12"/>
      <c r="Q2940" s="12"/>
      <c r="R2940" s="12"/>
    </row>
    <row r="2941" spans="1:18" ht="15" customHeight="1">
      <c r="A2941" s="11" t="str">
        <f t="shared" si="52"/>
        <v>ACTRIS_vocab:precipitationmagnesiummassconcentration</v>
      </c>
      <c r="B2941" s="13" t="s">
        <v>9643</v>
      </c>
      <c r="C2941" s="12"/>
      <c r="D2941" s="13" t="s">
        <v>9827</v>
      </c>
      <c r="E2941" s="13" t="s">
        <v>9706</v>
      </c>
      <c r="F2941" s="12"/>
      <c r="G2941" s="12"/>
      <c r="H2941" s="12"/>
      <c r="I2941" s="12" t="s">
        <v>90</v>
      </c>
      <c r="J2941" s="13" t="s">
        <v>2541</v>
      </c>
      <c r="K2941" s="13" t="s">
        <v>9533</v>
      </c>
      <c r="L2941" s="13"/>
      <c r="M2941" s="12"/>
      <c r="N2941" s="18" t="s">
        <v>5047</v>
      </c>
      <c r="O2941" s="12"/>
      <c r="P2941" s="12"/>
      <c r="Q2941" s="12"/>
      <c r="R2941" s="12"/>
    </row>
    <row r="2942" spans="1:18" ht="15" customHeight="1">
      <c r="A2942" s="11" t="str">
        <f t="shared" si="52"/>
        <v>ACTRIS_vocab:precipitationmanganesemassconcentration</v>
      </c>
      <c r="B2942" s="13" t="s">
        <v>9644</v>
      </c>
      <c r="C2942" s="12"/>
      <c r="D2942" s="13" t="s">
        <v>9828</v>
      </c>
      <c r="E2942" s="13" t="s">
        <v>9706</v>
      </c>
      <c r="F2942" s="12"/>
      <c r="G2942" s="12"/>
      <c r="H2942" s="12"/>
      <c r="I2942" s="12" t="s">
        <v>90</v>
      </c>
      <c r="J2942" s="13" t="s">
        <v>2544</v>
      </c>
      <c r="K2942" s="13" t="s">
        <v>9533</v>
      </c>
      <c r="L2942" s="13"/>
      <c r="M2942" s="12"/>
      <c r="N2942" s="18" t="s">
        <v>5047</v>
      </c>
      <c r="O2942" s="12"/>
      <c r="P2942" s="12"/>
      <c r="Q2942" s="12"/>
      <c r="R2942" s="12"/>
    </row>
    <row r="2943" spans="1:18" ht="15" customHeight="1">
      <c r="A2943" s="11" t="str">
        <f t="shared" si="52"/>
        <v>ACTRIS_vocab:precipitationmercurymassconcentration</v>
      </c>
      <c r="B2943" s="13" t="s">
        <v>9645</v>
      </c>
      <c r="C2943" s="12"/>
      <c r="D2943" s="13" t="s">
        <v>9829</v>
      </c>
      <c r="E2943" s="13" t="s">
        <v>9706</v>
      </c>
      <c r="F2943" s="12"/>
      <c r="G2943" s="12"/>
      <c r="H2943" s="12"/>
      <c r="I2943" s="12" t="s">
        <v>90</v>
      </c>
      <c r="J2943" s="13" t="s">
        <v>2547</v>
      </c>
      <c r="K2943" s="13" t="s">
        <v>9533</v>
      </c>
      <c r="L2943" s="13"/>
      <c r="M2943" s="12"/>
      <c r="N2943" s="18" t="s">
        <v>5047</v>
      </c>
      <c r="O2943" s="12"/>
      <c r="P2943" s="12"/>
      <c r="Q2943" s="12"/>
      <c r="R2943" s="12"/>
    </row>
    <row r="2944" spans="1:18" ht="15" customHeight="1">
      <c r="A2944" s="11" t="str">
        <f t="shared" si="52"/>
        <v>ACTRIS_vocab:precipitationmethanesulfonicacidmassconcentration</v>
      </c>
      <c r="B2944" s="13" t="s">
        <v>9646</v>
      </c>
      <c r="C2944" s="12"/>
      <c r="D2944" s="13" t="s">
        <v>9830</v>
      </c>
      <c r="E2944" s="13" t="s">
        <v>9706</v>
      </c>
      <c r="F2944" s="12"/>
      <c r="G2944" s="12"/>
      <c r="H2944" s="12"/>
      <c r="I2944" s="12" t="s">
        <v>90</v>
      </c>
      <c r="J2944" s="13" t="s">
        <v>1898</v>
      </c>
      <c r="K2944" s="13" t="s">
        <v>9533</v>
      </c>
      <c r="L2944" s="13"/>
      <c r="M2944" s="12"/>
      <c r="N2944" s="18" t="s">
        <v>5047</v>
      </c>
      <c r="O2944" s="12"/>
      <c r="P2944" s="12"/>
      <c r="Q2944" s="12"/>
      <c r="R2944" s="12"/>
    </row>
    <row r="2945" spans="1:18" ht="15" customHeight="1">
      <c r="A2945" s="11" t="str">
        <f t="shared" si="52"/>
        <v>ACTRIS_vocab:precipitationmethylmercurymassconcentration</v>
      </c>
      <c r="B2945" s="13" t="s">
        <v>9647</v>
      </c>
      <c r="C2945" s="12"/>
      <c r="D2945" s="13" t="s">
        <v>9831</v>
      </c>
      <c r="E2945" s="13" t="s">
        <v>9706</v>
      </c>
      <c r="F2945" s="12"/>
      <c r="G2945" s="12"/>
      <c r="H2945" s="12"/>
      <c r="I2945" s="12" t="s">
        <v>90</v>
      </c>
      <c r="J2945" s="13" t="s">
        <v>9708</v>
      </c>
      <c r="K2945" s="13" t="s">
        <v>9533</v>
      </c>
      <c r="L2945" s="13"/>
      <c r="M2945" s="12"/>
      <c r="N2945" s="18" t="s">
        <v>5047</v>
      </c>
      <c r="O2945" s="12"/>
      <c r="P2945" s="12"/>
      <c r="Q2945" s="12"/>
      <c r="R2945" s="12"/>
    </row>
    <row r="2946" spans="1:18" ht="15" customHeight="1">
      <c r="A2946" s="11" t="str">
        <f t="shared" si="52"/>
        <v>ACTRIS_vocab:precipitationmirexmassconcentration</v>
      </c>
      <c r="B2946" s="13" t="s">
        <v>9648</v>
      </c>
      <c r="C2946" s="12"/>
      <c r="D2946" s="13" t="s">
        <v>9832</v>
      </c>
      <c r="E2946" s="13" t="s">
        <v>9706</v>
      </c>
      <c r="F2946" s="12"/>
      <c r="G2946" s="12"/>
      <c r="H2946" s="12"/>
      <c r="I2946" s="12" t="s">
        <v>90</v>
      </c>
      <c r="J2946" s="13" t="s">
        <v>7459</v>
      </c>
      <c r="K2946" s="13" t="s">
        <v>9533</v>
      </c>
      <c r="L2946" s="13"/>
      <c r="M2946" s="12"/>
      <c r="N2946" s="18" t="s">
        <v>5047</v>
      </c>
      <c r="O2946" s="12"/>
      <c r="P2946" s="12"/>
      <c r="Q2946" s="12"/>
      <c r="R2946" s="12"/>
    </row>
    <row r="2947" spans="1:18" ht="15" customHeight="1">
      <c r="A2947" s="11" t="str">
        <f t="shared" si="52"/>
        <v>ACTRIS_vocab:precipitationmolybdenummassconcentration</v>
      </c>
      <c r="B2947" s="13" t="s">
        <v>9649</v>
      </c>
      <c r="C2947" s="12"/>
      <c r="D2947" s="13" t="s">
        <v>9833</v>
      </c>
      <c r="E2947" s="13" t="s">
        <v>9706</v>
      </c>
      <c r="F2947" s="12"/>
      <c r="G2947" s="12"/>
      <c r="H2947" s="12"/>
      <c r="I2947" s="12" t="s">
        <v>90</v>
      </c>
      <c r="J2947" s="13" t="s">
        <v>2550</v>
      </c>
      <c r="K2947" s="13" t="s">
        <v>9533</v>
      </c>
      <c r="L2947" s="13"/>
      <c r="M2947" s="12"/>
      <c r="N2947" s="18" t="s">
        <v>5047</v>
      </c>
      <c r="O2947" s="12"/>
      <c r="P2947" s="12"/>
      <c r="Q2947" s="12"/>
      <c r="R2947" s="12"/>
    </row>
    <row r="2948" spans="1:18" ht="15" customHeight="1">
      <c r="A2948" s="11" t="str">
        <f t="shared" si="52"/>
        <v>ACTRIS_vocab:precipitationnaphthalenemassconcentration</v>
      </c>
      <c r="B2948" s="13" t="s">
        <v>9650</v>
      </c>
      <c r="C2948" s="12"/>
      <c r="D2948" s="13" t="s">
        <v>9834</v>
      </c>
      <c r="E2948" s="13" t="s">
        <v>9706</v>
      </c>
      <c r="F2948" s="12"/>
      <c r="G2948" s="12"/>
      <c r="H2948" s="12"/>
      <c r="I2948" s="12" t="s">
        <v>90</v>
      </c>
      <c r="J2948" s="13" t="s">
        <v>440</v>
      </c>
      <c r="K2948" s="13" t="s">
        <v>9533</v>
      </c>
      <c r="L2948" s="13"/>
      <c r="M2948" s="12"/>
      <c r="N2948" s="18" t="s">
        <v>5047</v>
      </c>
      <c r="O2948" s="12"/>
      <c r="P2948" s="12"/>
      <c r="Q2948" s="12"/>
      <c r="R2948" s="12"/>
    </row>
    <row r="2949" spans="1:18" ht="15" customHeight="1">
      <c r="A2949" s="11" t="str">
        <f t="shared" si="52"/>
        <v>ACTRIS_vocab:precipitationnickelmassconcentration</v>
      </c>
      <c r="B2949" s="13" t="s">
        <v>9651</v>
      </c>
      <c r="C2949" s="12"/>
      <c r="D2949" s="13" t="s">
        <v>9835</v>
      </c>
      <c r="E2949" s="13" t="s">
        <v>9706</v>
      </c>
      <c r="F2949" s="12"/>
      <c r="G2949" s="12"/>
      <c r="H2949" s="12"/>
      <c r="I2949" s="12" t="s">
        <v>90</v>
      </c>
      <c r="J2949" s="13" t="s">
        <v>2553</v>
      </c>
      <c r="K2949" s="13" t="s">
        <v>9533</v>
      </c>
      <c r="L2949" s="13"/>
      <c r="M2949" s="12"/>
      <c r="N2949" s="18" t="s">
        <v>5047</v>
      </c>
      <c r="O2949" s="12"/>
      <c r="P2949" s="12"/>
      <c r="Q2949" s="12"/>
      <c r="R2949" s="12"/>
    </row>
    <row r="2950" spans="1:18" ht="15" customHeight="1">
      <c r="A2950" s="11" t="str">
        <f t="shared" si="52"/>
        <v>ACTRIS_vocab:precipitationnitratemassconcentration</v>
      </c>
      <c r="B2950" s="13" t="s">
        <v>9652</v>
      </c>
      <c r="C2950" s="12"/>
      <c r="D2950" s="13" t="s">
        <v>9836</v>
      </c>
      <c r="E2950" s="13" t="s">
        <v>9706</v>
      </c>
      <c r="F2950" s="12"/>
      <c r="G2950" s="12"/>
      <c r="H2950" s="12"/>
      <c r="I2950" s="12" t="s">
        <v>90</v>
      </c>
      <c r="J2950" s="13" t="s">
        <v>2443</v>
      </c>
      <c r="K2950" s="13" t="s">
        <v>9533</v>
      </c>
      <c r="L2950" s="13"/>
      <c r="M2950" s="12"/>
      <c r="N2950" s="18" t="s">
        <v>5047</v>
      </c>
      <c r="O2950" s="12"/>
      <c r="P2950" s="12"/>
      <c r="Q2950" s="12"/>
      <c r="R2950" s="12"/>
    </row>
    <row r="2951" spans="1:18" ht="15" customHeight="1">
      <c r="A2951" s="11" t="str">
        <f t="shared" si="52"/>
        <v>ACTRIS_vocab:precipitationo-p-DDDmassconcentration</v>
      </c>
      <c r="B2951" s="13" t="s">
        <v>9653</v>
      </c>
      <c r="C2951" s="12"/>
      <c r="D2951" s="13" t="s">
        <v>9837</v>
      </c>
      <c r="E2951" s="13" t="s">
        <v>9706</v>
      </c>
      <c r="F2951" s="12"/>
      <c r="G2951" s="12"/>
      <c r="H2951" s="12"/>
      <c r="I2951" s="12" t="s">
        <v>90</v>
      </c>
      <c r="J2951" s="13" t="s">
        <v>7544</v>
      </c>
      <c r="K2951" s="13" t="s">
        <v>9533</v>
      </c>
      <c r="L2951" s="13"/>
      <c r="M2951" s="12"/>
      <c r="N2951" s="18" t="s">
        <v>5047</v>
      </c>
      <c r="O2951" s="12"/>
      <c r="P2951" s="12"/>
      <c r="Q2951" s="12"/>
      <c r="R2951" s="12"/>
    </row>
    <row r="2952" spans="1:18" ht="15" customHeight="1">
      <c r="A2952" s="11" t="str">
        <f t="shared" si="52"/>
        <v>ACTRIS_vocab:precipitationo-p-DDEmassconcentration</v>
      </c>
      <c r="B2952" s="13" t="s">
        <v>9654</v>
      </c>
      <c r="C2952" s="12"/>
      <c r="D2952" s="13" t="s">
        <v>9838</v>
      </c>
      <c r="E2952" s="13" t="s">
        <v>9706</v>
      </c>
      <c r="F2952" s="12"/>
      <c r="G2952" s="12"/>
      <c r="H2952" s="12"/>
      <c r="I2952" s="12" t="s">
        <v>90</v>
      </c>
      <c r="J2952" s="13" t="s">
        <v>7545</v>
      </c>
      <c r="K2952" s="13" t="s">
        <v>9533</v>
      </c>
      <c r="L2952" s="13"/>
      <c r="M2952" s="12"/>
      <c r="N2952" s="18" t="s">
        <v>5047</v>
      </c>
      <c r="O2952" s="12"/>
      <c r="P2952" s="12"/>
      <c r="Q2952" s="12"/>
      <c r="R2952" s="12"/>
    </row>
    <row r="2953" spans="1:18" ht="15" customHeight="1">
      <c r="A2953" s="11" t="str">
        <f t="shared" si="52"/>
        <v>ACTRIS_vocab:precipitationo-p-DDTmassconcentration</v>
      </c>
      <c r="B2953" s="13" t="s">
        <v>9655</v>
      </c>
      <c r="C2953" s="12"/>
      <c r="D2953" s="13" t="s">
        <v>9679</v>
      </c>
      <c r="E2953" s="13" t="s">
        <v>9706</v>
      </c>
      <c r="F2953" s="12"/>
      <c r="G2953" s="12"/>
      <c r="H2953" s="12"/>
      <c r="I2953" s="12" t="s">
        <v>90</v>
      </c>
      <c r="J2953" s="13" t="s">
        <v>7546</v>
      </c>
      <c r="K2953" s="13" t="s">
        <v>9533</v>
      </c>
      <c r="L2953" s="13"/>
      <c r="M2953" s="12"/>
      <c r="N2953" s="18" t="s">
        <v>5047</v>
      </c>
      <c r="O2953" s="12"/>
      <c r="P2953" s="12"/>
      <c r="Q2953" s="12"/>
      <c r="R2953" s="12"/>
    </row>
    <row r="2954" spans="1:18" ht="15" customHeight="1">
      <c r="A2954" s="11" t="str">
        <f t="shared" si="52"/>
        <v>ACTRIS_vocab:precipitationoxalicacidmassconcentration</v>
      </c>
      <c r="B2954" s="13" t="s">
        <v>9656</v>
      </c>
      <c r="C2954" s="12"/>
      <c r="D2954" s="13" t="s">
        <v>9680</v>
      </c>
      <c r="E2954" s="13" t="s">
        <v>9706</v>
      </c>
      <c r="F2954" s="12"/>
      <c r="G2954" s="12"/>
      <c r="H2954" s="12"/>
      <c r="I2954" s="12" t="s">
        <v>90</v>
      </c>
      <c r="J2954" s="13" t="s">
        <v>9709</v>
      </c>
      <c r="K2954" s="13" t="s">
        <v>9533</v>
      </c>
      <c r="L2954" s="13"/>
      <c r="M2954" s="12"/>
      <c r="N2954" s="18" t="s">
        <v>5047</v>
      </c>
      <c r="O2954" s="12"/>
      <c r="P2954" s="12"/>
      <c r="Q2954" s="12"/>
      <c r="R2954" s="12"/>
    </row>
    <row r="2955" spans="1:18" ht="15" customHeight="1">
      <c r="A2955" s="11" t="str">
        <f t="shared" si="52"/>
        <v>ACTRIS_vocab:precipitationpentachlorobenzenemassconcentration</v>
      </c>
      <c r="B2955" s="13" t="s">
        <v>9657</v>
      </c>
      <c r="C2955" s="12"/>
      <c r="D2955" s="13" t="s">
        <v>9681</v>
      </c>
      <c r="E2955" s="13" t="s">
        <v>9706</v>
      </c>
      <c r="F2955" s="12"/>
      <c r="G2955" s="12"/>
      <c r="H2955" s="12"/>
      <c r="I2955" s="12" t="s">
        <v>90</v>
      </c>
      <c r="J2955" s="13" t="s">
        <v>7156</v>
      </c>
      <c r="K2955" s="13" t="s">
        <v>9533</v>
      </c>
      <c r="L2955" s="13"/>
      <c r="M2955" s="12"/>
      <c r="N2955" s="18" t="s">
        <v>5047</v>
      </c>
      <c r="O2955" s="12"/>
      <c r="P2955" s="12"/>
      <c r="Q2955" s="12"/>
      <c r="R2955" s="12"/>
    </row>
    <row r="2956" spans="1:18" ht="15" customHeight="1">
      <c r="A2956" s="11" t="str">
        <f t="shared" si="52"/>
        <v>ACTRIS_vocab:precipitationperylenemassconcentration</v>
      </c>
      <c r="B2956" s="13" t="s">
        <v>9658</v>
      </c>
      <c r="C2956" s="12"/>
      <c r="D2956" s="13" t="s">
        <v>9682</v>
      </c>
      <c r="E2956" s="13" t="s">
        <v>9706</v>
      </c>
      <c r="F2956" s="12"/>
      <c r="G2956" s="12"/>
      <c r="H2956" s="12"/>
      <c r="I2956" s="12" t="s">
        <v>90</v>
      </c>
      <c r="J2956" s="13" t="s">
        <v>7370</v>
      </c>
      <c r="K2956" s="13" t="s">
        <v>9533</v>
      </c>
      <c r="L2956" s="13"/>
      <c r="M2956" s="12"/>
      <c r="N2956" s="18" t="s">
        <v>5047</v>
      </c>
      <c r="O2956" s="12"/>
      <c r="P2956" s="12"/>
      <c r="Q2956" s="12"/>
      <c r="R2956" s="12"/>
    </row>
    <row r="2957" spans="1:18" ht="15" customHeight="1">
      <c r="A2957" s="11" t="str">
        <f t="shared" si="52"/>
        <v>ACTRIS_vocab:precipitationphenanthrenemassconcentration</v>
      </c>
      <c r="B2957" s="13" t="s">
        <v>9659</v>
      </c>
      <c r="C2957" s="12"/>
      <c r="D2957" s="13" t="s">
        <v>9683</v>
      </c>
      <c r="E2957" s="13" t="s">
        <v>9706</v>
      </c>
      <c r="F2957" s="12"/>
      <c r="G2957" s="12"/>
      <c r="H2957" s="12"/>
      <c r="I2957" s="12" t="s">
        <v>90</v>
      </c>
      <c r="J2957" s="13" t="s">
        <v>7371</v>
      </c>
      <c r="K2957" s="13" t="s">
        <v>9533</v>
      </c>
      <c r="L2957" s="13"/>
      <c r="M2957" s="12"/>
      <c r="N2957" s="18" t="s">
        <v>5047</v>
      </c>
      <c r="O2957" s="12"/>
      <c r="P2957" s="12"/>
      <c r="Q2957" s="12"/>
      <c r="R2957" s="12"/>
    </row>
    <row r="2958" spans="1:18" ht="15" customHeight="1">
      <c r="A2958" s="11" t="str">
        <f t="shared" si="52"/>
        <v>ACTRIS_vocab:precipitationphosphatemassconcentration</v>
      </c>
      <c r="B2958" s="13" t="s">
        <v>9660</v>
      </c>
      <c r="C2958" s="12"/>
      <c r="D2958" s="13" t="s">
        <v>9684</v>
      </c>
      <c r="E2958" s="13" t="s">
        <v>9706</v>
      </c>
      <c r="F2958" s="12"/>
      <c r="G2958" s="12"/>
      <c r="H2958" s="12"/>
      <c r="I2958" s="12" t="s">
        <v>90</v>
      </c>
      <c r="J2958" s="13" t="s">
        <v>9500</v>
      </c>
      <c r="K2958" s="13" t="s">
        <v>9533</v>
      </c>
      <c r="L2958" s="13"/>
      <c r="M2958" s="12"/>
      <c r="N2958" s="18" t="s">
        <v>5047</v>
      </c>
      <c r="O2958" s="12"/>
      <c r="P2958" s="12"/>
      <c r="Q2958" s="12"/>
      <c r="R2958" s="12"/>
    </row>
    <row r="2959" spans="1:18" ht="15" customHeight="1">
      <c r="A2959" s="11" t="str">
        <f t="shared" si="52"/>
        <v>ACTRIS_vocab:precipitationpotassiummassconcentration</v>
      </c>
      <c r="B2959" s="13" t="s">
        <v>9661</v>
      </c>
      <c r="C2959" s="12"/>
      <c r="D2959" s="13" t="s">
        <v>9685</v>
      </c>
      <c r="E2959" s="13" t="s">
        <v>9706</v>
      </c>
      <c r="F2959" s="12"/>
      <c r="G2959" s="12"/>
      <c r="H2959" s="12"/>
      <c r="I2959" s="12" t="s">
        <v>90</v>
      </c>
      <c r="J2959" s="13" t="s">
        <v>2559</v>
      </c>
      <c r="K2959" s="13" t="s">
        <v>9533</v>
      </c>
      <c r="L2959" s="13"/>
      <c r="M2959" s="12"/>
      <c r="N2959" s="18" t="s">
        <v>5047</v>
      </c>
      <c r="O2959" s="12"/>
      <c r="P2959" s="12"/>
      <c r="Q2959" s="12"/>
      <c r="R2959" s="12"/>
    </row>
    <row r="2960" spans="1:18" ht="15" customHeight="1">
      <c r="A2960" s="11" t="str">
        <f t="shared" si="52"/>
        <v>ACTRIS_vocab:precipitationp-p-DDDmassconcentration</v>
      </c>
      <c r="B2960" s="13" t="s">
        <v>9538</v>
      </c>
      <c r="C2960" s="12"/>
      <c r="D2960" s="13" t="s">
        <v>9686</v>
      </c>
      <c r="E2960" s="13" t="s">
        <v>9706</v>
      </c>
      <c r="F2960" s="12"/>
      <c r="G2960" s="12"/>
      <c r="H2960" s="12"/>
      <c r="I2960" s="12" t="s">
        <v>90</v>
      </c>
      <c r="J2960" s="13" t="s">
        <v>7548</v>
      </c>
      <c r="K2960" s="13" t="s">
        <v>9533</v>
      </c>
      <c r="L2960" s="13"/>
      <c r="M2960" s="12"/>
      <c r="N2960" s="18" t="s">
        <v>5047</v>
      </c>
      <c r="O2960" s="12"/>
      <c r="P2960" s="12"/>
      <c r="Q2960" s="12"/>
      <c r="R2960" s="12"/>
    </row>
    <row r="2961" spans="1:18" ht="15" customHeight="1">
      <c r="A2961" s="11" t="str">
        <f t="shared" si="52"/>
        <v>ACTRIS_vocab:precipitationp-p-DDEmassconcentration</v>
      </c>
      <c r="B2961" s="13" t="s">
        <v>9662</v>
      </c>
      <c r="C2961" s="12"/>
      <c r="D2961" s="13" t="s">
        <v>9687</v>
      </c>
      <c r="E2961" s="13" t="s">
        <v>9706</v>
      </c>
      <c r="F2961" s="12"/>
      <c r="G2961" s="12"/>
      <c r="H2961" s="12"/>
      <c r="I2961" s="12" t="s">
        <v>90</v>
      </c>
      <c r="J2961" s="13" t="s">
        <v>7549</v>
      </c>
      <c r="K2961" s="13" t="s">
        <v>9533</v>
      </c>
      <c r="L2961" s="13"/>
      <c r="M2961" s="12"/>
      <c r="N2961" s="18" t="s">
        <v>5047</v>
      </c>
      <c r="O2961" s="12"/>
      <c r="P2961" s="12"/>
      <c r="Q2961" s="12"/>
      <c r="R2961" s="12"/>
    </row>
    <row r="2962" spans="1:18" ht="15" customHeight="1">
      <c r="A2962" s="11" t="str">
        <f t="shared" si="52"/>
        <v>ACTRIS_vocab:precipitationp-p-DDTmassconcentration</v>
      </c>
      <c r="B2962" s="13" t="s">
        <v>9537</v>
      </c>
      <c r="C2962" s="12"/>
      <c r="D2962" s="13" t="s">
        <v>9688</v>
      </c>
      <c r="E2962" s="13" t="s">
        <v>9706</v>
      </c>
      <c r="F2962" s="12"/>
      <c r="G2962" s="12"/>
      <c r="H2962" s="12"/>
      <c r="I2962" s="12" t="s">
        <v>90</v>
      </c>
      <c r="J2962" s="13" t="s">
        <v>7550</v>
      </c>
      <c r="K2962" s="13" t="s">
        <v>9533</v>
      </c>
      <c r="L2962" s="13"/>
      <c r="M2962" s="12"/>
      <c r="N2962" s="18" t="s">
        <v>5047</v>
      </c>
      <c r="O2962" s="12"/>
      <c r="P2962" s="12"/>
      <c r="Q2962" s="12"/>
      <c r="R2962" s="12"/>
    </row>
    <row r="2963" spans="1:18" ht="15" customHeight="1">
      <c r="A2963" s="11" t="str">
        <f t="shared" si="52"/>
        <v>ACTRIS_vocab:precipitationpyrenemassconcentration</v>
      </c>
      <c r="B2963" s="13" t="s">
        <v>9663</v>
      </c>
      <c r="C2963" s="12"/>
      <c r="D2963" s="13" t="s">
        <v>9689</v>
      </c>
      <c r="E2963" s="13" t="s">
        <v>9706</v>
      </c>
      <c r="F2963" s="12"/>
      <c r="G2963" s="12"/>
      <c r="H2963" s="12"/>
      <c r="I2963" s="12" t="s">
        <v>90</v>
      </c>
      <c r="J2963" s="13" t="s">
        <v>7372</v>
      </c>
      <c r="K2963" s="13" t="s">
        <v>9533</v>
      </c>
      <c r="L2963" s="13"/>
      <c r="M2963" s="12"/>
      <c r="N2963" s="18" t="s">
        <v>5047</v>
      </c>
      <c r="O2963" s="12"/>
      <c r="P2963" s="12"/>
      <c r="Q2963" s="12"/>
      <c r="R2963" s="12"/>
    </row>
    <row r="2964" spans="1:18" ht="15" customHeight="1">
      <c r="A2964" s="11" t="str">
        <f t="shared" si="52"/>
        <v>ACTRIS_vocab:precipitationretenemassconcentration</v>
      </c>
      <c r="B2964" s="13" t="s">
        <v>9664</v>
      </c>
      <c r="C2964" s="12"/>
      <c r="D2964" s="13" t="s">
        <v>9690</v>
      </c>
      <c r="E2964" s="13" t="s">
        <v>9706</v>
      </c>
      <c r="F2964" s="12"/>
      <c r="G2964" s="12"/>
      <c r="H2964" s="12"/>
      <c r="I2964" s="12" t="s">
        <v>90</v>
      </c>
      <c r="J2964" s="13" t="s">
        <v>7373</v>
      </c>
      <c r="K2964" s="13" t="s">
        <v>9533</v>
      </c>
      <c r="L2964" s="13"/>
      <c r="M2964" s="12"/>
      <c r="N2964" s="18" t="s">
        <v>5047</v>
      </c>
      <c r="O2964" s="12"/>
      <c r="P2964" s="12"/>
      <c r="Q2964" s="12"/>
      <c r="R2964" s="12"/>
    </row>
    <row r="2965" spans="1:18" ht="15" customHeight="1">
      <c r="A2965" s="11" t="str">
        <f t="shared" si="52"/>
        <v>ACTRIS_vocab:precipitationrutheniummassconcentration</v>
      </c>
      <c r="B2965" s="13" t="s">
        <v>9665</v>
      </c>
      <c r="C2965" s="12"/>
      <c r="D2965" s="13" t="s">
        <v>9691</v>
      </c>
      <c r="E2965" s="13" t="s">
        <v>9706</v>
      </c>
      <c r="F2965" s="12"/>
      <c r="G2965" s="12"/>
      <c r="H2965" s="12"/>
      <c r="I2965" s="12" t="s">
        <v>90</v>
      </c>
      <c r="J2965" s="13" t="s">
        <v>8413</v>
      </c>
      <c r="K2965" s="13" t="s">
        <v>9533</v>
      </c>
      <c r="L2965" s="13"/>
      <c r="M2965" s="12"/>
      <c r="N2965" s="18" t="s">
        <v>5047</v>
      </c>
      <c r="O2965" s="12"/>
      <c r="P2965" s="12"/>
      <c r="Q2965" s="12"/>
      <c r="R2965" s="12"/>
    </row>
    <row r="2966" spans="1:18" ht="15" customHeight="1">
      <c r="A2966" s="11" t="str">
        <f t="shared" si="52"/>
        <v>ACTRIS_vocab:precipitationscandiummassconcentration</v>
      </c>
      <c r="B2966" s="13" t="s">
        <v>9666</v>
      </c>
      <c r="C2966" s="12"/>
      <c r="D2966" s="13" t="s">
        <v>9692</v>
      </c>
      <c r="E2966" s="13" t="s">
        <v>9706</v>
      </c>
      <c r="F2966" s="12"/>
      <c r="G2966" s="12"/>
      <c r="H2966" s="12"/>
      <c r="I2966" s="12" t="s">
        <v>90</v>
      </c>
      <c r="J2966" s="13" t="s">
        <v>2565</v>
      </c>
      <c r="K2966" s="13" t="s">
        <v>9533</v>
      </c>
      <c r="L2966" s="13"/>
      <c r="M2966" s="12"/>
      <c r="N2966" s="18" t="s">
        <v>5047</v>
      </c>
      <c r="O2966" s="12"/>
      <c r="P2966" s="12"/>
      <c r="Q2966" s="12"/>
      <c r="R2966" s="12"/>
    </row>
    <row r="2967" spans="1:18" ht="15" customHeight="1">
      <c r="A2967" s="11" t="str">
        <f t="shared" si="52"/>
        <v>ACTRIS_vocab:precipitationseleniummassconcentration</v>
      </c>
      <c r="B2967" s="13" t="s">
        <v>9667</v>
      </c>
      <c r="C2967" s="12"/>
      <c r="D2967" s="13" t="s">
        <v>9693</v>
      </c>
      <c r="E2967" s="13" t="s">
        <v>9706</v>
      </c>
      <c r="F2967" s="12"/>
      <c r="G2967" s="12"/>
      <c r="H2967" s="12"/>
      <c r="I2967" s="12" t="s">
        <v>90</v>
      </c>
      <c r="J2967" s="13" t="s">
        <v>2568</v>
      </c>
      <c r="K2967" s="13" t="s">
        <v>9533</v>
      </c>
      <c r="L2967" s="13"/>
      <c r="M2967" s="12"/>
      <c r="N2967" s="18" t="s">
        <v>5047</v>
      </c>
      <c r="O2967" s="12"/>
      <c r="P2967" s="12"/>
      <c r="Q2967" s="12"/>
      <c r="R2967" s="12"/>
    </row>
    <row r="2968" spans="1:18" ht="15" customHeight="1">
      <c r="A2968" s="11" t="str">
        <f t="shared" si="52"/>
        <v>ACTRIS_vocab:precipitationsodiummassconcentration</v>
      </c>
      <c r="B2968" s="13" t="s">
        <v>9668</v>
      </c>
      <c r="C2968" s="12"/>
      <c r="D2968" s="13" t="s">
        <v>9694</v>
      </c>
      <c r="E2968" s="13" t="s">
        <v>9706</v>
      </c>
      <c r="F2968" s="12"/>
      <c r="G2968" s="12"/>
      <c r="H2968" s="12"/>
      <c r="I2968" s="12" t="s">
        <v>90</v>
      </c>
      <c r="J2968" s="13" t="s">
        <v>2574</v>
      </c>
      <c r="K2968" s="13" t="s">
        <v>9533</v>
      </c>
      <c r="L2968" s="13"/>
      <c r="M2968" s="12"/>
      <c r="N2968" s="18" t="s">
        <v>5047</v>
      </c>
      <c r="O2968" s="12"/>
      <c r="P2968" s="12"/>
      <c r="Q2968" s="12"/>
      <c r="R2968" s="12"/>
    </row>
    <row r="2969" spans="1:18" ht="15" customHeight="1">
      <c r="A2969" s="11" t="str">
        <f t="shared" si="52"/>
        <v>ACTRIS_vocab:precipitationstrontiummassconcentration</v>
      </c>
      <c r="B2969" s="13" t="s">
        <v>9669</v>
      </c>
      <c r="C2969" s="12"/>
      <c r="D2969" s="13" t="s">
        <v>9695</v>
      </c>
      <c r="E2969" s="13" t="s">
        <v>9706</v>
      </c>
      <c r="F2969" s="12"/>
      <c r="G2969" s="12"/>
      <c r="H2969" s="12"/>
      <c r="I2969" s="12" t="s">
        <v>90</v>
      </c>
      <c r="J2969" s="13" t="s">
        <v>2577</v>
      </c>
      <c r="K2969" s="13" t="s">
        <v>9533</v>
      </c>
      <c r="L2969" s="13"/>
      <c r="M2969" s="12"/>
      <c r="N2969" s="18" t="s">
        <v>5047</v>
      </c>
      <c r="O2969" s="12"/>
      <c r="P2969" s="12"/>
      <c r="Q2969" s="12"/>
      <c r="R2969" s="12"/>
    </row>
    <row r="2970" spans="1:18" ht="15" customHeight="1">
      <c r="A2970" s="11" t="str">
        <f t="shared" si="52"/>
        <v>ACTRIS_vocab:precipitationsulphatemassconcentration</v>
      </c>
      <c r="B2970" s="13" t="s">
        <v>10064</v>
      </c>
      <c r="C2970" s="12"/>
      <c r="D2970" s="13" t="s">
        <v>9696</v>
      </c>
      <c r="E2970" s="13" t="s">
        <v>9706</v>
      </c>
      <c r="F2970" s="12"/>
      <c r="G2970" s="12"/>
      <c r="H2970" s="12"/>
      <c r="I2970" s="12" t="s">
        <v>90</v>
      </c>
      <c r="J2970" s="69" t="s">
        <v>2448</v>
      </c>
      <c r="K2970" s="13" t="s">
        <v>9533</v>
      </c>
      <c r="L2970" s="13"/>
      <c r="M2970" s="12"/>
      <c r="N2970" s="18" t="s">
        <v>5047</v>
      </c>
      <c r="O2970" s="12"/>
      <c r="P2970" s="12"/>
      <c r="Q2970" s="12"/>
      <c r="R2970" s="12"/>
    </row>
    <row r="2971" spans="1:18" ht="15" customHeight="1">
      <c r="A2971" s="11" t="str">
        <f t="shared" si="52"/>
        <v>ACTRIS_vocab:precipitationthalliummassconcentration</v>
      </c>
      <c r="B2971" s="13" t="s">
        <v>9670</v>
      </c>
      <c r="C2971" s="12"/>
      <c r="D2971" s="13" t="s">
        <v>9697</v>
      </c>
      <c r="E2971" s="13" t="s">
        <v>9706</v>
      </c>
      <c r="F2971" s="12"/>
      <c r="G2971" s="12"/>
      <c r="H2971" s="12"/>
      <c r="I2971" s="12" t="s">
        <v>90</v>
      </c>
      <c r="J2971" s="13" t="s">
        <v>8417</v>
      </c>
      <c r="K2971" s="13" t="s">
        <v>9533</v>
      </c>
      <c r="L2971" s="13"/>
      <c r="M2971" s="12"/>
      <c r="N2971" s="18" t="s">
        <v>5047</v>
      </c>
      <c r="O2971" s="12"/>
      <c r="P2971" s="12"/>
      <c r="Q2971" s="12"/>
      <c r="R2971" s="12"/>
    </row>
    <row r="2972" spans="1:18" ht="15" customHeight="1">
      <c r="A2972" s="11" t="str">
        <f t="shared" si="52"/>
        <v>ACTRIS_vocab:precipitationtinmassconcentration</v>
      </c>
      <c r="B2972" s="13" t="s">
        <v>9671</v>
      </c>
      <c r="C2972" s="12"/>
      <c r="D2972" s="13" t="s">
        <v>9698</v>
      </c>
      <c r="E2972" s="13" t="s">
        <v>9706</v>
      </c>
      <c r="F2972" s="12"/>
      <c r="G2972" s="12"/>
      <c r="H2972" s="12"/>
      <c r="I2972" s="12" t="s">
        <v>90</v>
      </c>
      <c r="J2972" s="13" t="s">
        <v>8420</v>
      </c>
      <c r="K2972" s="13" t="s">
        <v>9533</v>
      </c>
      <c r="L2972" s="13"/>
      <c r="M2972" s="12"/>
      <c r="N2972" s="18" t="s">
        <v>5047</v>
      </c>
      <c r="O2972" s="12"/>
      <c r="P2972" s="12"/>
      <c r="Q2972" s="12"/>
      <c r="R2972" s="12"/>
    </row>
    <row r="2973" spans="1:18" ht="15" customHeight="1">
      <c r="A2973" s="11" t="str">
        <f t="shared" si="52"/>
        <v>ACTRIS_vocab:precipitationtitaniummassconcentration</v>
      </c>
      <c r="B2973" s="13" t="s">
        <v>9672</v>
      </c>
      <c r="C2973" s="12"/>
      <c r="D2973" s="13" t="s">
        <v>9699</v>
      </c>
      <c r="E2973" s="13" t="s">
        <v>9706</v>
      </c>
      <c r="F2973" s="12"/>
      <c r="G2973" s="12"/>
      <c r="H2973" s="12"/>
      <c r="I2973" s="12" t="s">
        <v>90</v>
      </c>
      <c r="J2973" s="13" t="s">
        <v>2583</v>
      </c>
      <c r="K2973" s="13" t="s">
        <v>9533</v>
      </c>
      <c r="L2973" s="13"/>
      <c r="M2973" s="12"/>
      <c r="N2973" s="18" t="s">
        <v>5047</v>
      </c>
      <c r="O2973" s="12"/>
      <c r="P2973" s="12"/>
      <c r="Q2973" s="12"/>
      <c r="R2973" s="12"/>
    </row>
    <row r="2974" spans="1:18" ht="15" customHeight="1">
      <c r="A2974" s="11" t="str">
        <f t="shared" si="52"/>
        <v>ACTRIS_vocab:precipitation-E-chlordanemassconcentration</v>
      </c>
      <c r="B2974" s="13" t="s">
        <v>9673</v>
      </c>
      <c r="C2974" s="12"/>
      <c r="D2974" s="13" t="s">
        <v>9700</v>
      </c>
      <c r="E2974" s="13" t="s">
        <v>9706</v>
      </c>
      <c r="F2974" s="12"/>
      <c r="G2974" s="12"/>
      <c r="H2974" s="12"/>
      <c r="I2974" s="12" t="s">
        <v>90</v>
      </c>
      <c r="J2974" s="13" t="s">
        <v>7551</v>
      </c>
      <c r="K2974" s="13" t="s">
        <v>9533</v>
      </c>
      <c r="L2974" s="13"/>
      <c r="M2974" s="12"/>
      <c r="N2974" s="18" t="s">
        <v>5047</v>
      </c>
      <c r="O2974" s="12"/>
      <c r="P2974" s="12"/>
      <c r="Q2974" s="12"/>
      <c r="R2974" s="12"/>
    </row>
    <row r="2975" spans="1:18" ht="15" customHeight="1">
      <c r="A2975" s="11" t="str">
        <f t="shared" si="52"/>
        <v>ACTRIS_vocab:precipitation-E-nonachlormassconcentration</v>
      </c>
      <c r="B2975" s="13" t="s">
        <v>9674</v>
      </c>
      <c r="C2975" s="12"/>
      <c r="D2975" s="13" t="s">
        <v>9701</v>
      </c>
      <c r="E2975" s="13" t="s">
        <v>9706</v>
      </c>
      <c r="F2975" s="12"/>
      <c r="G2975" s="12"/>
      <c r="H2975" s="12"/>
      <c r="I2975" s="12" t="s">
        <v>90</v>
      </c>
      <c r="J2975" s="13" t="s">
        <v>7552</v>
      </c>
      <c r="K2975" s="13" t="s">
        <v>9533</v>
      </c>
      <c r="L2975" s="13"/>
      <c r="M2975" s="12"/>
      <c r="N2975" s="18" t="s">
        <v>5047</v>
      </c>
      <c r="O2975" s="12"/>
      <c r="P2975" s="12"/>
      <c r="Q2975" s="12"/>
      <c r="R2975" s="12"/>
    </row>
    <row r="2976" spans="1:18" ht="15" customHeight="1">
      <c r="A2976" s="11" t="str">
        <f t="shared" si="52"/>
        <v>ACTRIS_vocab:precipitationtungstenmassconcentration</v>
      </c>
      <c r="B2976" s="13" t="s">
        <v>9675</v>
      </c>
      <c r="C2976" s="12"/>
      <c r="D2976" s="13" t="s">
        <v>9702</v>
      </c>
      <c r="E2976" s="13" t="s">
        <v>9706</v>
      </c>
      <c r="F2976" s="12"/>
      <c r="G2976" s="12"/>
      <c r="H2976" s="12"/>
      <c r="I2976" s="12" t="s">
        <v>90</v>
      </c>
      <c r="J2976" s="13" t="s">
        <v>8421</v>
      </c>
      <c r="K2976" s="13" t="s">
        <v>9533</v>
      </c>
      <c r="L2976" s="13"/>
      <c r="M2976" s="12"/>
      <c r="N2976" s="18" t="s">
        <v>5047</v>
      </c>
      <c r="O2976" s="12"/>
      <c r="P2976" s="12"/>
      <c r="Q2976" s="12"/>
      <c r="R2976" s="12"/>
    </row>
    <row r="2977" spans="1:18" ht="15" customHeight="1">
      <c r="A2977" s="11" t="str">
        <f t="shared" si="52"/>
        <v>ACTRIS_vocab:precipitationuraniummassconcentration</v>
      </c>
      <c r="B2977" s="13" t="s">
        <v>9676</v>
      </c>
      <c r="C2977" s="12"/>
      <c r="D2977" s="13" t="s">
        <v>9703</v>
      </c>
      <c r="E2977" s="13" t="s">
        <v>9706</v>
      </c>
      <c r="F2977" s="12"/>
      <c r="G2977" s="12"/>
      <c r="H2977" s="12"/>
      <c r="I2977" s="12" t="s">
        <v>90</v>
      </c>
      <c r="J2977" s="13" t="s">
        <v>8422</v>
      </c>
      <c r="K2977" s="13" t="s">
        <v>9533</v>
      </c>
      <c r="L2977" s="13"/>
      <c r="M2977" s="12"/>
      <c r="N2977" s="18" t="s">
        <v>5047</v>
      </c>
      <c r="O2977" s="12"/>
      <c r="P2977" s="12"/>
      <c r="Q2977" s="12"/>
      <c r="R2977" s="12"/>
    </row>
    <row r="2978" spans="1:18" ht="15" customHeight="1">
      <c r="A2978" s="11" t="str">
        <f t="shared" si="52"/>
        <v>ACTRIS_vocab:precipitationvanadiummassconcentration</v>
      </c>
      <c r="B2978" s="13" t="s">
        <v>9677</v>
      </c>
      <c r="C2978" s="12"/>
      <c r="D2978" s="13" t="s">
        <v>9704</v>
      </c>
      <c r="E2978" s="13" t="s">
        <v>9706</v>
      </c>
      <c r="F2978" s="12"/>
      <c r="G2978" s="12"/>
      <c r="H2978" s="12"/>
      <c r="I2978" s="12" t="s">
        <v>90</v>
      </c>
      <c r="J2978" s="13" t="s">
        <v>2586</v>
      </c>
      <c r="K2978" s="13" t="s">
        <v>9533</v>
      </c>
      <c r="L2978" s="13"/>
      <c r="M2978" s="12"/>
      <c r="N2978" s="18" t="s">
        <v>5047</v>
      </c>
      <c r="O2978" s="12"/>
      <c r="P2978" s="12"/>
      <c r="Q2978" s="12"/>
      <c r="R2978" s="12"/>
    </row>
    <row r="2979" spans="1:18" ht="15" customHeight="1">
      <c r="A2979" s="11" t="str">
        <f t="shared" si="52"/>
        <v>ACTRIS_vocab:precipitationzincmassconcentration</v>
      </c>
      <c r="B2979" s="13" t="s">
        <v>9678</v>
      </c>
      <c r="C2979" s="12"/>
      <c r="D2979" s="13" t="s">
        <v>9705</v>
      </c>
      <c r="E2979" s="13" t="s">
        <v>9706</v>
      </c>
      <c r="F2979" s="12"/>
      <c r="G2979" s="12"/>
      <c r="H2979" s="12"/>
      <c r="I2979" s="12" t="s">
        <v>90</v>
      </c>
      <c r="J2979" s="13" t="s">
        <v>2589</v>
      </c>
      <c r="K2979" s="13" t="s">
        <v>9533</v>
      </c>
      <c r="L2979" s="13"/>
      <c r="M2979" s="12"/>
      <c r="N2979" s="18" t="s">
        <v>5047</v>
      </c>
      <c r="O2979" s="12"/>
      <c r="P2979" s="12"/>
      <c r="Q2979" s="12"/>
      <c r="R2979" s="12"/>
    </row>
    <row r="2980" spans="1:18" ht="15" customHeight="1">
      <c r="A2980" s="11" t="str">
        <f t="shared" si="52"/>
        <v>ACTRIS_vocab:precipitationbenz-bjkfluoranthenesmassconcentration</v>
      </c>
      <c r="B2980" s="13" t="s">
        <v>11160</v>
      </c>
      <c r="C2980" s="12"/>
      <c r="D2980" s="13" t="s">
        <v>11162</v>
      </c>
      <c r="E2980" s="13" t="s">
        <v>9706</v>
      </c>
      <c r="F2980" s="12"/>
      <c r="G2980" s="12"/>
      <c r="H2980" s="12"/>
      <c r="I2980" s="12" t="s">
        <v>90</v>
      </c>
      <c r="J2980" s="13" t="s">
        <v>11196</v>
      </c>
      <c r="K2980" s="13" t="s">
        <v>9533</v>
      </c>
      <c r="L2980" s="13"/>
      <c r="M2980" s="12"/>
      <c r="N2980" s="18" t="s">
        <v>5047</v>
      </c>
      <c r="O2980" s="12"/>
      <c r="P2980" s="12"/>
      <c r="Q2980" s="12"/>
      <c r="R2980" s="12"/>
    </row>
    <row r="2981" spans="1:18" ht="15" customHeight="1">
      <c r="A2981" s="11" t="str">
        <f t="shared" si="52"/>
        <v>ACTRIS_vocab:precipitationdibenzo-ac-ahanthracenesmassconcentration</v>
      </c>
      <c r="B2981" s="13" t="s">
        <v>11161</v>
      </c>
      <c r="C2981" s="12"/>
      <c r="D2981" s="13" t="s">
        <v>11163</v>
      </c>
      <c r="E2981" s="13" t="s">
        <v>9706</v>
      </c>
      <c r="F2981" s="12"/>
      <c r="G2981" s="12"/>
      <c r="H2981" s="12"/>
      <c r="I2981" s="12" t="s">
        <v>90</v>
      </c>
      <c r="J2981" s="13" t="s">
        <v>11207</v>
      </c>
      <c r="K2981" s="13" t="s">
        <v>9533</v>
      </c>
      <c r="L2981" s="13"/>
      <c r="M2981" s="12"/>
      <c r="N2981" s="18" t="s">
        <v>5047</v>
      </c>
      <c r="O2981" s="12"/>
      <c r="P2981" s="12"/>
      <c r="Q2981" s="12"/>
      <c r="R2981" s="12"/>
    </row>
    <row r="2982" spans="1:18" ht="15" customHeight="1">
      <c r="A2982" s="11"/>
      <c r="B2982" s="13"/>
      <c r="C2982" s="12"/>
      <c r="D2982" s="13"/>
      <c r="E2982" s="13"/>
      <c r="F2982" s="12"/>
      <c r="G2982" s="12"/>
      <c r="H2982" s="12"/>
      <c r="I2982" s="12"/>
      <c r="J2982" s="13"/>
      <c r="K2982" s="13"/>
      <c r="L2982" s="13"/>
      <c r="M2982" s="12"/>
      <c r="N2982" s="18"/>
      <c r="O2982" s="12"/>
      <c r="P2982" s="12"/>
      <c r="Q2982" s="12"/>
      <c r="R2982" s="12"/>
    </row>
    <row r="2983" spans="1:18" ht="15" customHeight="1">
      <c r="A2983" s="11" t="str">
        <f t="shared" si="52"/>
        <v>ACTRIS_vocab:precipitationdepth</v>
      </c>
      <c r="B2983" s="55" t="s">
        <v>10758</v>
      </c>
      <c r="C2983" s="12"/>
      <c r="D2983" s="13" t="s">
        <v>10757</v>
      </c>
      <c r="E2983" s="13" t="s">
        <v>9706</v>
      </c>
      <c r="F2983" s="12"/>
      <c r="G2983" s="12"/>
      <c r="H2983" s="12"/>
      <c r="I2983" s="12"/>
      <c r="J2983" s="13" t="s">
        <v>13119</v>
      </c>
      <c r="K2983" s="13" t="s">
        <v>9533</v>
      </c>
      <c r="L2983" s="13"/>
      <c r="M2983" s="12"/>
      <c r="N2983" s="18" t="s">
        <v>5047</v>
      </c>
      <c r="O2983" s="12"/>
      <c r="P2983" s="12"/>
      <c r="Q2983" s="12"/>
      <c r="R2983" s="12"/>
    </row>
    <row r="2984" spans="1:18" ht="15" customHeight="1">
      <c r="A2984" s="11" t="str">
        <f t="shared" si="52"/>
        <v>ACTRIS_vocab:precipitationconductivity</v>
      </c>
      <c r="B2984" s="13" t="s">
        <v>11276</v>
      </c>
      <c r="C2984" s="12"/>
      <c r="D2984" s="13" t="s">
        <v>11278</v>
      </c>
      <c r="E2984" s="13" t="s">
        <v>9706</v>
      </c>
      <c r="F2984" s="12"/>
      <c r="G2984" s="12"/>
      <c r="H2984" s="12"/>
      <c r="I2984" s="12" t="s">
        <v>13117</v>
      </c>
      <c r="J2984" s="13" t="s">
        <v>13119</v>
      </c>
      <c r="K2984" s="13" t="s">
        <v>9533</v>
      </c>
      <c r="L2984" s="13"/>
      <c r="M2984" s="12"/>
      <c r="N2984" s="18" t="s">
        <v>5047</v>
      </c>
      <c r="O2984" s="12"/>
      <c r="P2984" s="12"/>
      <c r="Q2984" s="12"/>
      <c r="R2984" s="12"/>
    </row>
    <row r="2985" spans="1:18" ht="15" customHeight="1">
      <c r="A2985" s="11" t="str">
        <f t="shared" si="52"/>
        <v>ACTRIS_vocab:precipitationhydrogenionnumberconcentration</v>
      </c>
      <c r="B2985" s="13" t="s">
        <v>11365</v>
      </c>
      <c r="C2985" s="13" t="s">
        <v>11277</v>
      </c>
      <c r="D2985" s="13" t="s">
        <v>11366</v>
      </c>
      <c r="E2985" s="13" t="s">
        <v>9706</v>
      </c>
      <c r="F2985" s="12"/>
      <c r="G2985" s="12"/>
      <c r="H2985" s="12"/>
      <c r="I2985" s="12" t="s">
        <v>86</v>
      </c>
      <c r="J2985" s="13" t="s">
        <v>11364</v>
      </c>
      <c r="K2985" s="13" t="s">
        <v>9533</v>
      </c>
      <c r="L2985" s="13"/>
      <c r="M2985" s="12"/>
      <c r="N2985" s="18" t="s">
        <v>5047</v>
      </c>
      <c r="O2985" s="12"/>
      <c r="P2985" s="12"/>
      <c r="Q2985" s="12"/>
      <c r="R2985" s="12"/>
    </row>
    <row r="2986" spans="1:18" ht="15" customHeight="1">
      <c r="A2986" s="11" t="str">
        <f t="shared" si="52"/>
        <v>ACTRIS_vocab:precipitationo-p-DDEandp-p-DDEmassconcentration</v>
      </c>
      <c r="B2986" s="13" t="s">
        <v>11391</v>
      </c>
      <c r="C2986" s="12"/>
      <c r="D2986" s="13" t="s">
        <v>11393</v>
      </c>
      <c r="E2986" s="13" t="s">
        <v>9706</v>
      </c>
      <c r="F2986" s="12"/>
      <c r="G2986" s="12"/>
      <c r="H2986" s="12"/>
      <c r="I2986" s="12" t="s">
        <v>90</v>
      </c>
      <c r="J2986" s="13" t="s">
        <v>11383</v>
      </c>
      <c r="K2986" s="13" t="s">
        <v>9533</v>
      </c>
      <c r="L2986" s="13"/>
      <c r="M2986" s="12"/>
      <c r="N2986" s="18" t="s">
        <v>5047</v>
      </c>
      <c r="O2986" s="12"/>
      <c r="P2986" s="12"/>
      <c r="Q2986" s="12"/>
      <c r="R2986" s="12"/>
    </row>
    <row r="2987" spans="1:18" ht="15" customHeight="1">
      <c r="A2987" s="11" t="str">
        <f t="shared" si="52"/>
        <v>ACTRIS_vocab:precipitationo-p-DDTandp-p-DDTmassconcentration</v>
      </c>
      <c r="B2987" s="13" t="s">
        <v>11392</v>
      </c>
      <c r="C2987" s="12"/>
      <c r="D2987" s="13" t="s">
        <v>11394</v>
      </c>
      <c r="E2987" s="13" t="s">
        <v>9706</v>
      </c>
      <c r="F2987" s="12"/>
      <c r="G2987" s="12"/>
      <c r="H2987" s="12"/>
      <c r="I2987" s="12" t="s">
        <v>90</v>
      </c>
      <c r="J2987" s="13" t="s">
        <v>11384</v>
      </c>
      <c r="K2987" s="13" t="s">
        <v>9533</v>
      </c>
      <c r="L2987" s="13"/>
      <c r="M2987" s="12"/>
      <c r="N2987" s="18" t="s">
        <v>5047</v>
      </c>
      <c r="O2987" s="12"/>
      <c r="P2987" s="12"/>
      <c r="Q2987" s="12"/>
      <c r="R2987" s="12"/>
    </row>
    <row r="2988" spans="1:18" ht="15" customHeight="1">
      <c r="A2988" s="11" t="str">
        <f t="shared" si="52"/>
        <v>ACTRIS_vocab:precipitationPCBsmassconcentration</v>
      </c>
      <c r="B2988" s="13" t="s">
        <v>11395</v>
      </c>
      <c r="C2988" s="13"/>
      <c r="D2988" s="13" t="s">
        <v>11396</v>
      </c>
      <c r="E2988" s="13" t="s">
        <v>9706</v>
      </c>
      <c r="F2988" s="12"/>
      <c r="G2988" s="12"/>
      <c r="H2988" s="12"/>
      <c r="I2988" s="12" t="s">
        <v>90</v>
      </c>
      <c r="J2988" s="13" t="s">
        <v>5839</v>
      </c>
      <c r="K2988" s="13" t="s">
        <v>9533</v>
      </c>
      <c r="L2988" s="13"/>
      <c r="M2988" s="12"/>
      <c r="N2988" s="18" t="s">
        <v>5047</v>
      </c>
      <c r="O2988" s="12"/>
      <c r="P2988" s="12"/>
      <c r="Q2988" s="12"/>
      <c r="R2988" s="12"/>
    </row>
    <row r="2989" spans="1:18" ht="15" customHeight="1">
      <c r="A2989" s="11"/>
      <c r="B2989" s="13"/>
      <c r="C2989" s="12"/>
      <c r="D2989" s="13"/>
      <c r="E2989" s="13"/>
      <c r="F2989" s="12"/>
      <c r="G2989" s="12"/>
      <c r="H2989" s="12"/>
      <c r="I2989" s="12"/>
      <c r="J2989" s="13"/>
      <c r="K2989" s="13"/>
      <c r="L2989" s="13"/>
      <c r="M2989" s="12"/>
      <c r="N2989" s="18"/>
      <c r="O2989" s="12"/>
      <c r="P2989" s="12"/>
      <c r="Q2989" s="12"/>
      <c r="R2989" s="12"/>
    </row>
    <row r="2990" spans="1:18" ht="15" customHeight="1">
      <c r="A2990" s="8" t="str">
        <f t="shared" ref="A2990:A3056" si="53">IF(ISBLANK($B2990),"",$B$2 &amp; ":" &amp; (SUBSTITUTE(SUBSTITUTE(SUBSTITUTE(SUBSTITUTE(SUBSTITUTE(SUBSTITUTE(SUBSTITUTE(SUBSTITUTE(SUBSTITUTE(B2990," ",""),"/","Div"),",","-"),"(","-"),")",""),"+","plus"),"--","-")," ",""),"&amp;","-")))</f>
        <v>ACTRIS_vocab:depositionvariables</v>
      </c>
      <c r="B2990" s="9" t="s">
        <v>10211</v>
      </c>
      <c r="C2990" s="9" t="s">
        <v>10212</v>
      </c>
      <c r="D2990" s="9" t="s">
        <v>10213</v>
      </c>
      <c r="E2990" s="9" t="s">
        <v>69</v>
      </c>
      <c r="F2990" s="9" t="s">
        <v>70</v>
      </c>
      <c r="G2990" s="9"/>
      <c r="H2990" s="9"/>
      <c r="I2990" s="9"/>
      <c r="J2990" s="9"/>
      <c r="K2990" s="9"/>
      <c r="L2990" s="9"/>
      <c r="M2990" s="9"/>
      <c r="N2990" s="10" t="s">
        <v>5047</v>
      </c>
      <c r="O2990" s="9"/>
      <c r="P2990" s="9"/>
      <c r="Q2990" s="9"/>
      <c r="R2990" s="9"/>
    </row>
    <row r="2991" spans="1:18" ht="15" customHeight="1">
      <c r="A2991" s="11" t="str">
        <f t="shared" si="53"/>
        <v>ACTRIS_vocab:precipitation1-methylanthracenemassflux</v>
      </c>
      <c r="B2991" s="13" t="s">
        <v>10215</v>
      </c>
      <c r="C2991" s="70"/>
      <c r="D2991" s="13" t="s">
        <v>10265</v>
      </c>
      <c r="E2991" s="13" t="s">
        <v>10745</v>
      </c>
      <c r="F2991" s="12"/>
      <c r="G2991" s="12"/>
      <c r="H2991" s="12"/>
      <c r="I2991" s="12" t="s">
        <v>2619</v>
      </c>
      <c r="J2991" s="13" t="s">
        <v>9271</v>
      </c>
      <c r="K2991" s="13" t="s">
        <v>10746</v>
      </c>
      <c r="L2991" s="13"/>
      <c r="M2991" s="12"/>
      <c r="N2991" s="18" t="s">
        <v>5047</v>
      </c>
      <c r="O2991" s="12"/>
      <c r="P2991" s="12"/>
      <c r="Q2991" s="12"/>
      <c r="R2991" s="12"/>
    </row>
    <row r="2992" spans="1:18" ht="15" customHeight="1">
      <c r="A2992" s="11" t="str">
        <f t="shared" si="53"/>
        <v>ACTRIS_vocab:precipitation1-methylnaphthalenemassflux</v>
      </c>
      <c r="B2992" s="13" t="s">
        <v>10216</v>
      </c>
      <c r="C2992" s="12"/>
      <c r="D2992" s="13" t="s">
        <v>10266</v>
      </c>
      <c r="E2992" s="13" t="s">
        <v>10745</v>
      </c>
      <c r="F2992" s="12"/>
      <c r="G2992" s="12"/>
      <c r="H2992" s="12"/>
      <c r="I2992" s="12" t="s">
        <v>2619</v>
      </c>
      <c r="J2992" s="13" t="s">
        <v>5088</v>
      </c>
      <c r="K2992" s="13" t="s">
        <v>10746</v>
      </c>
      <c r="L2992" s="13"/>
      <c r="M2992" s="12"/>
      <c r="N2992" s="18" t="s">
        <v>5047</v>
      </c>
      <c r="O2992" s="12"/>
      <c r="P2992" s="12"/>
      <c r="Q2992" s="12"/>
      <c r="R2992" s="12"/>
    </row>
    <row r="2993" spans="1:18" ht="15" customHeight="1">
      <c r="A2993" s="11" t="str">
        <f t="shared" si="53"/>
        <v>ACTRIS_vocab:precipitation1-methylphenanthrenemassflux</v>
      </c>
      <c r="B2993" s="13" t="s">
        <v>10217</v>
      </c>
      <c r="C2993" s="12"/>
      <c r="D2993" s="13" t="s">
        <v>10267</v>
      </c>
      <c r="E2993" s="13" t="s">
        <v>10745</v>
      </c>
      <c r="F2993" s="12"/>
      <c r="G2993" s="12"/>
      <c r="H2993" s="12"/>
      <c r="I2993" s="12" t="s">
        <v>2619</v>
      </c>
      <c r="J2993" s="13" t="s">
        <v>9272</v>
      </c>
      <c r="K2993" s="13" t="s">
        <v>10746</v>
      </c>
      <c r="L2993" s="13"/>
      <c r="M2993" s="12"/>
      <c r="N2993" s="18" t="s">
        <v>5047</v>
      </c>
      <c r="O2993" s="12"/>
      <c r="P2993" s="12"/>
      <c r="Q2993" s="12"/>
      <c r="R2993" s="12"/>
    </row>
    <row r="2994" spans="1:18" ht="15" customHeight="1">
      <c r="A2994" s="11" t="str">
        <f t="shared" si="53"/>
        <v>ACTRIS_vocab:precipitation2-methylanthracenemassflux</v>
      </c>
      <c r="B2994" s="13" t="s">
        <v>10218</v>
      </c>
      <c r="C2994" s="12"/>
      <c r="D2994" s="13" t="s">
        <v>10268</v>
      </c>
      <c r="E2994" s="13" t="s">
        <v>10745</v>
      </c>
      <c r="F2994" s="12"/>
      <c r="G2994" s="12"/>
      <c r="H2994" s="12"/>
      <c r="I2994" s="12" t="s">
        <v>2619</v>
      </c>
      <c r="J2994" s="13" t="s">
        <v>9273</v>
      </c>
      <c r="K2994" s="13" t="s">
        <v>10746</v>
      </c>
      <c r="L2994" s="13"/>
      <c r="M2994" s="12"/>
      <c r="N2994" s="18" t="s">
        <v>5047</v>
      </c>
      <c r="O2994" s="12"/>
      <c r="P2994" s="12"/>
      <c r="Q2994" s="12"/>
      <c r="R2994" s="12"/>
    </row>
    <row r="2995" spans="1:18" ht="15" customHeight="1">
      <c r="A2995" s="11" t="str">
        <f t="shared" si="53"/>
        <v>ACTRIS_vocab:precipitation2-methylnaphthalenemassflux</v>
      </c>
      <c r="B2995" s="13" t="s">
        <v>10219</v>
      </c>
      <c r="C2995" s="12"/>
      <c r="D2995" s="13" t="s">
        <v>10269</v>
      </c>
      <c r="E2995" s="13" t="s">
        <v>10745</v>
      </c>
      <c r="F2995" s="12"/>
      <c r="G2995" s="12"/>
      <c r="H2995" s="12"/>
      <c r="I2995" s="12" t="s">
        <v>2619</v>
      </c>
      <c r="J2995" s="13" t="s">
        <v>5310</v>
      </c>
      <c r="K2995" s="13" t="s">
        <v>10746</v>
      </c>
      <c r="L2995" s="13"/>
      <c r="M2995" s="12"/>
      <c r="N2995" s="18" t="s">
        <v>5047</v>
      </c>
      <c r="O2995" s="12"/>
      <c r="P2995" s="12"/>
      <c r="Q2995" s="12"/>
      <c r="R2995" s="12"/>
    </row>
    <row r="2996" spans="1:18" ht="15" customHeight="1">
      <c r="A2996" s="11" t="str">
        <f t="shared" si="53"/>
        <v>ACTRIS_vocab:precipitation2-methylphenanthrenemassflux</v>
      </c>
      <c r="B2996" s="13" t="s">
        <v>10220</v>
      </c>
      <c r="C2996" s="12"/>
      <c r="D2996" s="13" t="s">
        <v>10270</v>
      </c>
      <c r="E2996" s="13" t="s">
        <v>10745</v>
      </c>
      <c r="F2996" s="12"/>
      <c r="G2996" s="12"/>
      <c r="H2996" s="12"/>
      <c r="I2996" s="12" t="s">
        <v>2619</v>
      </c>
      <c r="J2996" s="13" t="s">
        <v>9274</v>
      </c>
      <c r="K2996" s="13" t="s">
        <v>10746</v>
      </c>
      <c r="L2996" s="13"/>
      <c r="M2996" s="12"/>
      <c r="N2996" s="18" t="s">
        <v>5047</v>
      </c>
      <c r="O2996" s="12"/>
      <c r="P2996" s="12"/>
      <c r="Q2996" s="12"/>
      <c r="R2996" s="12"/>
    </row>
    <row r="2997" spans="1:18" ht="15" customHeight="1">
      <c r="A2997" s="11" t="str">
        <f t="shared" si="53"/>
        <v>ACTRIS_vocab:precipitation4h-cyclopenta-defphenanthrenemassflux</v>
      </c>
      <c r="B2997" s="13" t="s">
        <v>10221</v>
      </c>
      <c r="C2997" s="12"/>
      <c r="D2997" s="13" t="s">
        <v>10271</v>
      </c>
      <c r="E2997" s="13" t="s">
        <v>10745</v>
      </c>
      <c r="F2997" s="12"/>
      <c r="G2997" s="12"/>
      <c r="H2997" s="12"/>
      <c r="I2997" s="12" t="s">
        <v>2619</v>
      </c>
      <c r="J2997" s="13" t="s">
        <v>9276</v>
      </c>
      <c r="K2997" s="13" t="s">
        <v>10746</v>
      </c>
      <c r="L2997" s="13"/>
      <c r="M2997" s="12"/>
      <c r="N2997" s="18" t="s">
        <v>5047</v>
      </c>
      <c r="O2997" s="12"/>
      <c r="P2997" s="12"/>
      <c r="Q2997" s="12"/>
      <c r="R2997" s="12"/>
    </row>
    <row r="2998" spans="1:18" ht="15" customHeight="1">
      <c r="A2998" s="11" t="str">
        <f t="shared" si="53"/>
        <v>ACTRIS_vocab:precipitation5-methylchrysenemassflux</v>
      </c>
      <c r="B2998" s="13" t="s">
        <v>10222</v>
      </c>
      <c r="C2998" s="12"/>
      <c r="D2998" s="13" t="s">
        <v>10272</v>
      </c>
      <c r="E2998" s="13" t="s">
        <v>10745</v>
      </c>
      <c r="F2998" s="12"/>
      <c r="G2998" s="12"/>
      <c r="H2998" s="12"/>
      <c r="I2998" s="12" t="s">
        <v>2619</v>
      </c>
      <c r="J2998" s="13" t="s">
        <v>8051</v>
      </c>
      <c r="K2998" s="13" t="s">
        <v>10746</v>
      </c>
      <c r="L2998" s="13"/>
      <c r="M2998" s="12"/>
      <c r="N2998" s="18" t="s">
        <v>5047</v>
      </c>
      <c r="O2998" s="12"/>
      <c r="P2998" s="12"/>
      <c r="Q2998" s="12"/>
      <c r="R2998" s="12"/>
    </row>
    <row r="2999" spans="1:18" ht="15" customHeight="1">
      <c r="A2999" s="11" t="str">
        <f t="shared" si="53"/>
        <v>ACTRIS_vocab:precipitation9-methylphenanthrenemassflux</v>
      </c>
      <c r="B2999" s="13" t="s">
        <v>10223</v>
      </c>
      <c r="C2999" s="12"/>
      <c r="D2999" s="13" t="s">
        <v>10273</v>
      </c>
      <c r="E2999" s="13" t="s">
        <v>10745</v>
      </c>
      <c r="F2999" s="12"/>
      <c r="G2999" s="12"/>
      <c r="H2999" s="12"/>
      <c r="I2999" s="12" t="s">
        <v>2619</v>
      </c>
      <c r="J2999" s="13" t="s">
        <v>9277</v>
      </c>
      <c r="K2999" s="13" t="s">
        <v>10746</v>
      </c>
      <c r="L2999" s="13"/>
      <c r="M2999" s="12"/>
      <c r="N2999" s="18" t="s">
        <v>5047</v>
      </c>
      <c r="O2999" s="12"/>
      <c r="P2999" s="12"/>
      <c r="Q2999" s="12"/>
      <c r="R2999" s="12"/>
    </row>
    <row r="3000" spans="1:18" ht="15" customHeight="1">
      <c r="A3000" s="11" t="str">
        <f t="shared" si="53"/>
        <v>ACTRIS_vocab:precipitationacenaphthenemassflux</v>
      </c>
      <c r="B3000" s="13" t="s">
        <v>10224</v>
      </c>
      <c r="C3000" s="12"/>
      <c r="D3000" s="13" t="s">
        <v>10274</v>
      </c>
      <c r="E3000" s="13" t="s">
        <v>10745</v>
      </c>
      <c r="F3000" s="12"/>
      <c r="G3000" s="12"/>
      <c r="H3000" s="12"/>
      <c r="I3000" s="12" t="s">
        <v>2619</v>
      </c>
      <c r="J3000" s="13" t="s">
        <v>447</v>
      </c>
      <c r="K3000" s="13" t="s">
        <v>10746</v>
      </c>
      <c r="L3000" s="13"/>
      <c r="M3000" s="12"/>
      <c r="N3000" s="18" t="s">
        <v>5047</v>
      </c>
      <c r="O3000" s="12"/>
      <c r="P3000" s="12"/>
      <c r="Q3000" s="12"/>
      <c r="R3000" s="12"/>
    </row>
    <row r="3001" spans="1:18" ht="15" customHeight="1">
      <c r="A3001" s="11" t="str">
        <f t="shared" si="53"/>
        <v>ACTRIS_vocab:precipitationacenaphthylenemassflux</v>
      </c>
      <c r="B3001" s="13" t="s">
        <v>10225</v>
      </c>
      <c r="C3001" s="12"/>
      <c r="D3001" s="13" t="s">
        <v>10275</v>
      </c>
      <c r="E3001" s="13" t="s">
        <v>10745</v>
      </c>
      <c r="F3001" s="12"/>
      <c r="G3001" s="12"/>
      <c r="H3001" s="12"/>
      <c r="I3001" s="12" t="s">
        <v>2619</v>
      </c>
      <c r="J3001" s="13" t="s">
        <v>454</v>
      </c>
      <c r="K3001" s="13" t="s">
        <v>10746</v>
      </c>
      <c r="L3001" s="13"/>
      <c r="M3001" s="12"/>
      <c r="N3001" s="18" t="s">
        <v>5047</v>
      </c>
      <c r="O3001" s="12"/>
      <c r="P3001" s="12"/>
      <c r="Q3001" s="12"/>
      <c r="R3001" s="12"/>
    </row>
    <row r="3002" spans="1:18" ht="15" customHeight="1">
      <c r="A3002" s="11" t="str">
        <f t="shared" si="53"/>
        <v>ACTRIS_vocab:precipitationanthanthrenemassflux</v>
      </c>
      <c r="B3002" s="13" t="s">
        <v>10226</v>
      </c>
      <c r="C3002" s="12"/>
      <c r="D3002" s="13" t="s">
        <v>10276</v>
      </c>
      <c r="E3002" s="13" t="s">
        <v>10745</v>
      </c>
      <c r="F3002" s="12"/>
      <c r="G3002" s="12"/>
      <c r="H3002" s="12"/>
      <c r="I3002" s="12" t="s">
        <v>2619</v>
      </c>
      <c r="J3002" s="13" t="s">
        <v>8184</v>
      </c>
      <c r="K3002" s="13" t="s">
        <v>10746</v>
      </c>
      <c r="L3002" s="13"/>
      <c r="M3002" s="12"/>
      <c r="N3002" s="18" t="s">
        <v>5047</v>
      </c>
      <c r="O3002" s="12"/>
      <c r="P3002" s="12"/>
      <c r="Q3002" s="12"/>
      <c r="R3002" s="12"/>
    </row>
    <row r="3003" spans="1:18" ht="15" customHeight="1">
      <c r="A3003" s="11" t="str">
        <f t="shared" si="53"/>
        <v>ACTRIS_vocab:precipitationanthracenemassflux</v>
      </c>
      <c r="B3003" s="13" t="s">
        <v>10227</v>
      </c>
      <c r="C3003" s="12"/>
      <c r="D3003" s="13" t="s">
        <v>10277</v>
      </c>
      <c r="E3003" s="13" t="s">
        <v>10745</v>
      </c>
      <c r="F3003" s="12"/>
      <c r="G3003" s="12"/>
      <c r="H3003" s="12"/>
      <c r="I3003" s="12" t="s">
        <v>2619</v>
      </c>
      <c r="J3003" s="13" t="s">
        <v>7298</v>
      </c>
      <c r="K3003" s="13" t="s">
        <v>10746</v>
      </c>
      <c r="L3003" s="13"/>
      <c r="M3003" s="12"/>
      <c r="N3003" s="18" t="s">
        <v>5047</v>
      </c>
      <c r="O3003" s="12"/>
      <c r="P3003" s="12"/>
      <c r="Q3003" s="12"/>
      <c r="R3003" s="12"/>
    </row>
    <row r="3004" spans="1:18" ht="15" customHeight="1">
      <c r="A3004" s="11" t="str">
        <f t="shared" si="53"/>
        <v>ACTRIS_vocab:precipitationarsenicmassflux</v>
      </c>
      <c r="B3004" s="13" t="s">
        <v>10228</v>
      </c>
      <c r="C3004" s="12"/>
      <c r="D3004" s="13" t="s">
        <v>10278</v>
      </c>
      <c r="E3004" s="13" t="s">
        <v>10745</v>
      </c>
      <c r="F3004" s="12"/>
      <c r="G3004" s="12"/>
      <c r="H3004" s="12"/>
      <c r="I3004" s="12" t="s">
        <v>2619</v>
      </c>
      <c r="J3004" s="13" t="s">
        <v>2506</v>
      </c>
      <c r="K3004" s="13" t="s">
        <v>10746</v>
      </c>
      <c r="L3004" s="13"/>
      <c r="M3004" s="12"/>
      <c r="N3004" s="18" t="s">
        <v>5047</v>
      </c>
      <c r="O3004" s="12"/>
      <c r="P3004" s="12"/>
      <c r="Q3004" s="12"/>
      <c r="R3004" s="12"/>
    </row>
    <row r="3005" spans="1:18" ht="15" customHeight="1">
      <c r="A3005" s="11" t="str">
        <f t="shared" si="53"/>
        <v>ACTRIS_vocab:precipitationbenzanthracenemassflux</v>
      </c>
      <c r="B3005" s="13" t="s">
        <v>10229</v>
      </c>
      <c r="C3005" s="12"/>
      <c r="D3005" s="13" t="s">
        <v>10279</v>
      </c>
      <c r="E3005" s="13" t="s">
        <v>10745</v>
      </c>
      <c r="F3005" s="12"/>
      <c r="G3005" s="12"/>
      <c r="H3005" s="12"/>
      <c r="I3005" s="12" t="s">
        <v>2619</v>
      </c>
      <c r="J3005" s="13" t="s">
        <v>7299</v>
      </c>
      <c r="K3005" s="13" t="s">
        <v>10746</v>
      </c>
      <c r="L3005" s="13"/>
      <c r="M3005" s="12"/>
      <c r="N3005" s="18" t="s">
        <v>5047</v>
      </c>
      <c r="O3005" s="12"/>
      <c r="P3005" s="12"/>
      <c r="Q3005" s="12"/>
      <c r="R3005" s="12"/>
    </row>
    <row r="3006" spans="1:18" ht="15" customHeight="1">
      <c r="A3006" s="11" t="str">
        <f t="shared" si="53"/>
        <v>ACTRIS_vocab:precipitationbenzo-apyrenemassflux</v>
      </c>
      <c r="B3006" s="13" t="s">
        <v>10230</v>
      </c>
      <c r="C3006" s="12"/>
      <c r="D3006" s="13" t="s">
        <v>10280</v>
      </c>
      <c r="E3006" s="13" t="s">
        <v>10745</v>
      </c>
      <c r="F3006" s="12"/>
      <c r="G3006" s="12"/>
      <c r="H3006" s="12"/>
      <c r="I3006" s="12" t="s">
        <v>2619</v>
      </c>
      <c r="J3006" s="13" t="s">
        <v>7300</v>
      </c>
      <c r="K3006" s="13" t="s">
        <v>10746</v>
      </c>
      <c r="L3006" s="13"/>
      <c r="M3006" s="12"/>
      <c r="N3006" s="18" t="s">
        <v>5047</v>
      </c>
      <c r="O3006" s="12"/>
      <c r="P3006" s="12"/>
      <c r="Q3006" s="12"/>
      <c r="R3006" s="12"/>
    </row>
    <row r="3007" spans="1:18" ht="15" customHeight="1">
      <c r="A3007" s="11" t="str">
        <f t="shared" si="53"/>
        <v>ACTRIS_vocab:precipitationbenz-eacephenanthrylenemassflux</v>
      </c>
      <c r="B3007" s="13" t="s">
        <v>10231</v>
      </c>
      <c r="C3007" s="12"/>
      <c r="D3007" s="13" t="s">
        <v>10281</v>
      </c>
      <c r="E3007" s="13" t="s">
        <v>10745</v>
      </c>
      <c r="F3007" s="12"/>
      <c r="G3007" s="12"/>
      <c r="H3007" s="12"/>
      <c r="I3007" s="12" t="s">
        <v>2619</v>
      </c>
      <c r="J3007" s="13" t="s">
        <v>7301</v>
      </c>
      <c r="K3007" s="13" t="s">
        <v>10746</v>
      </c>
      <c r="L3007" s="13"/>
      <c r="M3007" s="12"/>
      <c r="N3007" s="18" t="s">
        <v>5047</v>
      </c>
      <c r="O3007" s="12"/>
      <c r="P3007" s="12"/>
      <c r="Q3007" s="12"/>
      <c r="R3007" s="12"/>
    </row>
    <row r="3008" spans="1:18" ht="15" customHeight="1">
      <c r="A3008" s="11" t="str">
        <f t="shared" si="53"/>
        <v>ACTRIS_vocab:precipitationbenzo-bnaphtho-2-1-dthiophenemassflux</v>
      </c>
      <c r="B3008" s="13" t="s">
        <v>10232</v>
      </c>
      <c r="C3008" s="12"/>
      <c r="D3008" s="13" t="s">
        <v>10282</v>
      </c>
      <c r="E3008" s="13" t="s">
        <v>10745</v>
      </c>
      <c r="F3008" s="12"/>
      <c r="G3008" s="12"/>
      <c r="H3008" s="12"/>
      <c r="I3008" s="12" t="s">
        <v>2619</v>
      </c>
      <c r="J3008" s="13" t="s">
        <v>5177</v>
      </c>
      <c r="K3008" s="13" t="s">
        <v>10746</v>
      </c>
      <c r="L3008" s="13"/>
      <c r="M3008" s="12"/>
      <c r="N3008" s="18" t="s">
        <v>5047</v>
      </c>
      <c r="O3008" s="12"/>
      <c r="P3008" s="12"/>
      <c r="Q3008" s="12"/>
      <c r="R3008" s="12"/>
    </row>
    <row r="3009" spans="1:18" ht="15" customHeight="1">
      <c r="A3009" s="11" t="str">
        <f t="shared" si="53"/>
        <v>ACTRIS_vocab:precipitationbenzo-bnaphtho-2-1-dthiophenemassflux</v>
      </c>
      <c r="B3009" s="13" t="s">
        <v>10232</v>
      </c>
      <c r="C3009" s="12"/>
      <c r="D3009" s="13" t="s">
        <v>10283</v>
      </c>
      <c r="E3009" s="13" t="s">
        <v>10745</v>
      </c>
      <c r="F3009" s="12"/>
      <c r="G3009" s="12"/>
      <c r="H3009" s="12"/>
      <c r="I3009" s="12" t="s">
        <v>2619</v>
      </c>
      <c r="J3009" s="13" t="s">
        <v>5177</v>
      </c>
      <c r="K3009" s="13" t="s">
        <v>10746</v>
      </c>
      <c r="L3009" s="13"/>
      <c r="M3009" s="12"/>
      <c r="N3009" s="18" t="s">
        <v>5047</v>
      </c>
      <c r="O3009" s="12"/>
      <c r="P3009" s="12"/>
      <c r="Q3009" s="12"/>
      <c r="R3009" s="12"/>
    </row>
    <row r="3010" spans="1:18" ht="15" customHeight="1">
      <c r="A3010" s="11" t="str">
        <f t="shared" si="53"/>
        <v>ACTRIS_vocab:precipitationbenzo-epyrenemassflux</v>
      </c>
      <c r="B3010" s="13" t="s">
        <v>10233</v>
      </c>
      <c r="C3010" s="12"/>
      <c r="D3010" s="13" t="s">
        <v>10284</v>
      </c>
      <c r="E3010" s="13" t="s">
        <v>10745</v>
      </c>
      <c r="F3010" s="12"/>
      <c r="G3010" s="12"/>
      <c r="H3010" s="12"/>
      <c r="I3010" s="12" t="s">
        <v>2619</v>
      </c>
      <c r="J3010" s="13" t="s">
        <v>7302</v>
      </c>
      <c r="K3010" s="13" t="s">
        <v>10746</v>
      </c>
      <c r="L3010" s="13"/>
      <c r="M3010" s="12"/>
      <c r="N3010" s="18" t="s">
        <v>5047</v>
      </c>
      <c r="O3010" s="12"/>
      <c r="P3010" s="12"/>
      <c r="Q3010" s="12"/>
      <c r="R3010" s="12"/>
    </row>
    <row r="3011" spans="1:18" ht="15" customHeight="1">
      <c r="A3011" s="11" t="str">
        <f t="shared" si="53"/>
        <v>ACTRIS_vocab:precipitationbenzo-ghiperylenemassflux</v>
      </c>
      <c r="B3011" s="13" t="s">
        <v>10234</v>
      </c>
      <c r="C3011" s="12"/>
      <c r="D3011" s="13" t="s">
        <v>10285</v>
      </c>
      <c r="E3011" s="13" t="s">
        <v>10745</v>
      </c>
      <c r="F3011" s="12"/>
      <c r="G3011" s="12"/>
      <c r="H3011" s="12"/>
      <c r="I3011" s="12" t="s">
        <v>2619</v>
      </c>
      <c r="J3011" s="13" t="s">
        <v>7303</v>
      </c>
      <c r="K3011" s="13" t="s">
        <v>10746</v>
      </c>
      <c r="L3011" s="13"/>
      <c r="M3011" s="12"/>
      <c r="N3011" s="18" t="s">
        <v>5047</v>
      </c>
      <c r="O3011" s="12"/>
      <c r="P3011" s="12"/>
      <c r="Q3011" s="12"/>
      <c r="R3011" s="12"/>
    </row>
    <row r="3012" spans="1:18" ht="15" customHeight="1">
      <c r="A3012" s="11" t="str">
        <f t="shared" si="53"/>
        <v>ACTRIS_vocab:precipitationbenzo-jfluoranthenemassflux</v>
      </c>
      <c r="B3012" s="13" t="s">
        <v>10235</v>
      </c>
      <c r="C3012" s="12"/>
      <c r="D3012" s="13" t="s">
        <v>10286</v>
      </c>
      <c r="E3012" s="13" t="s">
        <v>10745</v>
      </c>
      <c r="F3012" s="12"/>
      <c r="G3012" s="12"/>
      <c r="H3012" s="12"/>
      <c r="I3012" s="12" t="s">
        <v>2619</v>
      </c>
      <c r="J3012" s="13" t="s">
        <v>7594</v>
      </c>
      <c r="K3012" s="13" t="s">
        <v>10746</v>
      </c>
      <c r="L3012" s="13"/>
      <c r="M3012" s="12"/>
      <c r="N3012" s="18" t="s">
        <v>5047</v>
      </c>
      <c r="O3012" s="12"/>
      <c r="P3012" s="12"/>
      <c r="Q3012" s="12"/>
      <c r="R3012" s="12"/>
    </row>
    <row r="3013" spans="1:18" ht="15" customHeight="1">
      <c r="A3013" s="11" t="str">
        <f t="shared" si="53"/>
        <v>ACTRIS_vocab:precipitationbenzo-kfluoranthenemassflux</v>
      </c>
      <c r="B3013" s="13" t="s">
        <v>10236</v>
      </c>
      <c r="C3013" s="12"/>
      <c r="D3013" s="13" t="s">
        <v>10287</v>
      </c>
      <c r="E3013" s="13" t="s">
        <v>10745</v>
      </c>
      <c r="F3013" s="12"/>
      <c r="G3013" s="12"/>
      <c r="H3013" s="12"/>
      <c r="I3013" s="12" t="s">
        <v>2619</v>
      </c>
      <c r="J3013" s="13" t="s">
        <v>7304</v>
      </c>
      <c r="K3013" s="13" t="s">
        <v>10746</v>
      </c>
      <c r="L3013" s="13"/>
      <c r="M3013" s="12"/>
      <c r="N3013" s="18" t="s">
        <v>5047</v>
      </c>
      <c r="O3013" s="12"/>
      <c r="P3013" s="12"/>
      <c r="Q3013" s="12"/>
      <c r="R3013" s="12"/>
    </row>
    <row r="3014" spans="1:18" ht="15" customHeight="1">
      <c r="A3014" s="11" t="str">
        <f t="shared" si="53"/>
        <v>ACTRIS_vocab:precipitationbiphenylmassflux</v>
      </c>
      <c r="B3014" s="13" t="s">
        <v>10237</v>
      </c>
      <c r="C3014" s="12"/>
      <c r="D3014" s="13" t="s">
        <v>10288</v>
      </c>
      <c r="E3014" s="13" t="s">
        <v>10745</v>
      </c>
      <c r="F3014" s="12"/>
      <c r="G3014" s="12"/>
      <c r="H3014" s="12"/>
      <c r="I3014" s="12" t="s">
        <v>2619</v>
      </c>
      <c r="J3014" s="13" t="s">
        <v>9332</v>
      </c>
      <c r="K3014" s="13" t="s">
        <v>10746</v>
      </c>
      <c r="L3014" s="13"/>
      <c r="M3014" s="12"/>
      <c r="N3014" s="18" t="s">
        <v>5047</v>
      </c>
      <c r="O3014" s="12"/>
      <c r="P3014" s="12"/>
      <c r="Q3014" s="12"/>
      <c r="R3014" s="12"/>
    </row>
    <row r="3015" spans="1:18" ht="15" customHeight="1">
      <c r="A3015" s="11" t="str">
        <f t="shared" si="53"/>
        <v>ACTRIS_vocab:precipitationcadmiummassflux</v>
      </c>
      <c r="B3015" s="13" t="s">
        <v>10238</v>
      </c>
      <c r="C3015" s="12"/>
      <c r="D3015" s="13" t="s">
        <v>10289</v>
      </c>
      <c r="E3015" s="13" t="s">
        <v>10745</v>
      </c>
      <c r="F3015" s="12"/>
      <c r="G3015" s="12"/>
      <c r="H3015" s="12"/>
      <c r="I3015" s="12" t="s">
        <v>2619</v>
      </c>
      <c r="J3015" s="13" t="s">
        <v>2515</v>
      </c>
      <c r="K3015" s="13" t="s">
        <v>10746</v>
      </c>
      <c r="L3015" s="13"/>
      <c r="M3015" s="12"/>
      <c r="N3015" s="18" t="s">
        <v>5047</v>
      </c>
      <c r="O3015" s="12"/>
      <c r="P3015" s="12"/>
      <c r="Q3015" s="12"/>
      <c r="R3015" s="12"/>
    </row>
    <row r="3016" spans="1:18" ht="15" customHeight="1">
      <c r="A3016" s="11" t="str">
        <f t="shared" si="53"/>
        <v>ACTRIS_vocab:precipitation1-2-dihydrobenz-jaceanthrylenemassflux</v>
      </c>
      <c r="B3016" s="13" t="s">
        <v>10239</v>
      </c>
      <c r="C3016" s="12"/>
      <c r="D3016" s="13" t="s">
        <v>10290</v>
      </c>
      <c r="E3016" s="13" t="s">
        <v>10745</v>
      </c>
      <c r="F3016" s="12"/>
      <c r="G3016" s="12"/>
      <c r="H3016" s="12"/>
      <c r="I3016" s="12" t="s">
        <v>2619</v>
      </c>
      <c r="J3016" s="13" t="s">
        <v>8185</v>
      </c>
      <c r="K3016" s="13" t="s">
        <v>10746</v>
      </c>
      <c r="L3016" s="13"/>
      <c r="M3016" s="12"/>
      <c r="N3016" s="18" t="s">
        <v>5047</v>
      </c>
      <c r="O3016" s="12"/>
      <c r="P3016" s="12"/>
      <c r="Q3016" s="12"/>
      <c r="R3016" s="12"/>
    </row>
    <row r="3017" spans="1:18" ht="15" customHeight="1">
      <c r="A3017" s="11" t="str">
        <f t="shared" si="53"/>
        <v>ACTRIS_vocab:precipitationchromiummassflux</v>
      </c>
      <c r="B3017" s="13" t="s">
        <v>10240</v>
      </c>
      <c r="C3017" s="12"/>
      <c r="D3017" s="13" t="s">
        <v>10291</v>
      </c>
      <c r="E3017" s="13" t="s">
        <v>10745</v>
      </c>
      <c r="F3017" s="12"/>
      <c r="G3017" s="12"/>
      <c r="H3017" s="12"/>
      <c r="I3017" s="12" t="s">
        <v>2619</v>
      </c>
      <c r="J3017" s="13" t="s">
        <v>2526</v>
      </c>
      <c r="K3017" s="13" t="s">
        <v>10746</v>
      </c>
      <c r="L3017" s="13"/>
      <c r="M3017" s="12"/>
      <c r="N3017" s="18" t="s">
        <v>5047</v>
      </c>
      <c r="O3017" s="12"/>
      <c r="P3017" s="12"/>
      <c r="Q3017" s="12"/>
      <c r="R3017" s="12"/>
    </row>
    <row r="3018" spans="1:18" ht="15" customHeight="1">
      <c r="A3018" s="11" t="str">
        <f t="shared" si="53"/>
        <v>ACTRIS_vocab:precipitationchrysenemassflux</v>
      </c>
      <c r="B3018" s="13" t="s">
        <v>10241</v>
      </c>
      <c r="C3018" s="12"/>
      <c r="D3018" s="13" t="s">
        <v>10292</v>
      </c>
      <c r="E3018" s="13" t="s">
        <v>10745</v>
      </c>
      <c r="F3018" s="12"/>
      <c r="G3018" s="12"/>
      <c r="H3018" s="12"/>
      <c r="I3018" s="12" t="s">
        <v>2619</v>
      </c>
      <c r="J3018" s="13" t="s">
        <v>7305</v>
      </c>
      <c r="K3018" s="13" t="s">
        <v>10746</v>
      </c>
      <c r="L3018" s="13"/>
      <c r="M3018" s="12"/>
      <c r="N3018" s="18" t="s">
        <v>5047</v>
      </c>
      <c r="O3018" s="12"/>
      <c r="P3018" s="12"/>
      <c r="Q3018" s="12"/>
      <c r="R3018" s="12"/>
    </row>
    <row r="3019" spans="1:18" ht="15" customHeight="1">
      <c r="A3019" s="11" t="str">
        <f t="shared" si="53"/>
        <v>ACTRIS_vocab:precipitationcoppermassflux</v>
      </c>
      <c r="B3019" s="13" t="s">
        <v>10242</v>
      </c>
      <c r="C3019" s="12"/>
      <c r="D3019" s="13" t="s">
        <v>10293</v>
      </c>
      <c r="E3019" s="13" t="s">
        <v>10745</v>
      </c>
      <c r="F3019" s="12"/>
      <c r="G3019" s="12"/>
      <c r="H3019" s="12"/>
      <c r="I3019" s="12" t="s">
        <v>2619</v>
      </c>
      <c r="J3019" s="13" t="s">
        <v>2532</v>
      </c>
      <c r="K3019" s="13" t="s">
        <v>10746</v>
      </c>
      <c r="L3019" s="13"/>
      <c r="M3019" s="12"/>
      <c r="N3019" s="18" t="s">
        <v>5047</v>
      </c>
      <c r="O3019" s="12"/>
      <c r="P3019" s="12"/>
      <c r="Q3019" s="12"/>
      <c r="R3019" s="12"/>
    </row>
    <row r="3020" spans="1:18" ht="15" customHeight="1">
      <c r="A3020" s="11" t="str">
        <f t="shared" si="53"/>
        <v>ACTRIS_vocab:precipitationcoronenemassflux</v>
      </c>
      <c r="B3020" s="13" t="s">
        <v>10243</v>
      </c>
      <c r="C3020" s="12"/>
      <c r="D3020" s="13" t="s">
        <v>10294</v>
      </c>
      <c r="E3020" s="13" t="s">
        <v>10745</v>
      </c>
      <c r="F3020" s="12"/>
      <c r="G3020" s="12"/>
      <c r="H3020" s="12"/>
      <c r="I3020" s="12" t="s">
        <v>2619</v>
      </c>
      <c r="J3020" s="13" t="s">
        <v>8186</v>
      </c>
      <c r="K3020" s="13" t="s">
        <v>10746</v>
      </c>
      <c r="L3020" s="13"/>
      <c r="M3020" s="12"/>
      <c r="N3020" s="18" t="s">
        <v>5047</v>
      </c>
      <c r="O3020" s="12"/>
      <c r="P3020" s="12"/>
      <c r="Q3020" s="12"/>
      <c r="R3020" s="12"/>
    </row>
    <row r="3021" spans="1:18" ht="15" customHeight="1">
      <c r="A3021" s="11" t="str">
        <f t="shared" si="53"/>
        <v>ACTRIS_vocab:precipitationcyclopenta-cdpyrenemassflux</v>
      </c>
      <c r="B3021" s="13" t="s">
        <v>10244</v>
      </c>
      <c r="C3021" s="12"/>
      <c r="D3021" s="13" t="s">
        <v>10295</v>
      </c>
      <c r="E3021" s="13" t="s">
        <v>10745</v>
      </c>
      <c r="F3021" s="12"/>
      <c r="G3021" s="12"/>
      <c r="H3021" s="12"/>
      <c r="I3021" s="12" t="s">
        <v>2619</v>
      </c>
      <c r="J3021" s="13" t="s">
        <v>7605</v>
      </c>
      <c r="K3021" s="13" t="s">
        <v>10746</v>
      </c>
      <c r="L3021" s="13"/>
      <c r="M3021" s="12"/>
      <c r="N3021" s="18" t="s">
        <v>5047</v>
      </c>
      <c r="O3021" s="12"/>
      <c r="P3021" s="12"/>
      <c r="Q3021" s="12"/>
      <c r="R3021" s="12"/>
    </row>
    <row r="3022" spans="1:18" ht="15" customHeight="1">
      <c r="A3022" s="11" t="str">
        <f t="shared" si="53"/>
        <v>ACTRIS_vocab:precipitationbenzo-btriphenylenemassflux</v>
      </c>
      <c r="B3022" s="13" t="s">
        <v>10245</v>
      </c>
      <c r="C3022" s="12"/>
      <c r="D3022" s="13" t="s">
        <v>10296</v>
      </c>
      <c r="E3022" s="13" t="s">
        <v>10745</v>
      </c>
      <c r="F3022" s="12"/>
      <c r="G3022" s="12"/>
      <c r="H3022" s="12"/>
      <c r="I3022" s="12" t="s">
        <v>2619</v>
      </c>
      <c r="J3022" s="13" t="s">
        <v>7821</v>
      </c>
      <c r="K3022" s="13" t="s">
        <v>10746</v>
      </c>
      <c r="L3022" s="13"/>
      <c r="M3022" s="12"/>
      <c r="N3022" s="18" t="s">
        <v>5047</v>
      </c>
      <c r="O3022" s="12"/>
      <c r="P3022" s="12"/>
      <c r="Q3022" s="12"/>
      <c r="R3022" s="12"/>
    </row>
    <row r="3023" spans="1:18" ht="15" customHeight="1">
      <c r="A3023" s="11" t="str">
        <f t="shared" si="53"/>
        <v>ACTRIS_vocab:precipitationdibenzo-a-epyrenemassflux</v>
      </c>
      <c r="B3023" s="13" t="s">
        <v>10246</v>
      </c>
      <c r="C3023" s="12"/>
      <c r="D3023" s="13" t="s">
        <v>10297</v>
      </c>
      <c r="E3023" s="13" t="s">
        <v>10745</v>
      </c>
      <c r="F3023" s="12"/>
      <c r="G3023" s="12"/>
      <c r="H3023" s="12"/>
      <c r="I3023" s="12" t="s">
        <v>2619</v>
      </c>
      <c r="J3023" s="13" t="s">
        <v>7822</v>
      </c>
      <c r="K3023" s="13" t="s">
        <v>10746</v>
      </c>
      <c r="L3023" s="13"/>
      <c r="M3023" s="12"/>
      <c r="N3023" s="18" t="s">
        <v>5047</v>
      </c>
      <c r="O3023" s="12"/>
      <c r="P3023" s="12"/>
      <c r="Q3023" s="12"/>
      <c r="R3023" s="12"/>
    </row>
    <row r="3024" spans="1:18" ht="15" customHeight="1">
      <c r="A3024" s="11" t="str">
        <f t="shared" si="53"/>
        <v>ACTRIS_vocab:precipitationdibenz-a-hanthracenemassflux</v>
      </c>
      <c r="B3024" s="13" t="s">
        <v>10247</v>
      </c>
      <c r="C3024" s="12"/>
      <c r="D3024" s="13" t="s">
        <v>10298</v>
      </c>
      <c r="E3024" s="13" t="s">
        <v>10745</v>
      </c>
      <c r="F3024" s="12"/>
      <c r="G3024" s="12"/>
      <c r="H3024" s="12"/>
      <c r="I3024" s="12" t="s">
        <v>2619</v>
      </c>
      <c r="J3024" s="13" t="s">
        <v>7307</v>
      </c>
      <c r="K3024" s="13" t="s">
        <v>10746</v>
      </c>
      <c r="L3024" s="13"/>
      <c r="M3024" s="12"/>
      <c r="N3024" s="18" t="s">
        <v>5047</v>
      </c>
      <c r="O3024" s="12"/>
      <c r="P3024" s="12"/>
      <c r="Q3024" s="12"/>
      <c r="R3024" s="12"/>
    </row>
    <row r="3025" spans="1:18" ht="15" customHeight="1">
      <c r="A3025" s="11" t="str">
        <f t="shared" si="53"/>
        <v>ACTRIS_vocab:precipitationdibenzo-a-hpyrenemassflux</v>
      </c>
      <c r="B3025" s="13" t="s">
        <v>10248</v>
      </c>
      <c r="C3025" s="12"/>
      <c r="D3025" s="13" t="s">
        <v>10299</v>
      </c>
      <c r="E3025" s="13" t="s">
        <v>10745</v>
      </c>
      <c r="F3025" s="12"/>
      <c r="G3025" s="12"/>
      <c r="H3025" s="12"/>
      <c r="I3025" s="12" t="s">
        <v>2619</v>
      </c>
      <c r="J3025" s="13" t="s">
        <v>7823</v>
      </c>
      <c r="K3025" s="13" t="s">
        <v>10746</v>
      </c>
      <c r="L3025" s="13"/>
      <c r="M3025" s="12"/>
      <c r="N3025" s="18" t="s">
        <v>5047</v>
      </c>
      <c r="O3025" s="12"/>
      <c r="P3025" s="12"/>
      <c r="Q3025" s="12"/>
      <c r="R3025" s="12"/>
    </row>
    <row r="3026" spans="1:18" ht="15" customHeight="1">
      <c r="A3026" s="11" t="str">
        <f t="shared" si="53"/>
        <v>ACTRIS_vocab:precipitationdibenzo-a-ipyrenemassflux</v>
      </c>
      <c r="B3026" s="13" t="s">
        <v>10249</v>
      </c>
      <c r="C3026" s="12"/>
      <c r="D3026" s="13" t="s">
        <v>10300</v>
      </c>
      <c r="E3026" s="13" t="s">
        <v>10745</v>
      </c>
      <c r="F3026" s="12"/>
      <c r="G3026" s="12"/>
      <c r="H3026" s="12"/>
      <c r="I3026" s="12" t="s">
        <v>2619</v>
      </c>
      <c r="J3026" s="13" t="s">
        <v>7824</v>
      </c>
      <c r="K3026" s="13" t="s">
        <v>10746</v>
      </c>
      <c r="L3026" s="13"/>
      <c r="M3026" s="12"/>
      <c r="N3026" s="18" t="s">
        <v>5047</v>
      </c>
      <c r="O3026" s="12"/>
      <c r="P3026" s="12"/>
      <c r="Q3026" s="12"/>
      <c r="R3026" s="12"/>
    </row>
    <row r="3027" spans="1:18" ht="15" customHeight="1">
      <c r="A3027" s="11" t="str">
        <f t="shared" si="53"/>
        <v>ACTRIS_vocab:precipitationdibenzo-a-lpyrenemassflux</v>
      </c>
      <c r="B3027" s="13" t="s">
        <v>10250</v>
      </c>
      <c r="C3027" s="12"/>
      <c r="D3027" s="13" t="s">
        <v>10301</v>
      </c>
      <c r="E3027" s="13" t="s">
        <v>10745</v>
      </c>
      <c r="F3027" s="12"/>
      <c r="G3027" s="12"/>
      <c r="H3027" s="12"/>
      <c r="I3027" s="12" t="s">
        <v>2619</v>
      </c>
      <c r="J3027" s="13" t="s">
        <v>7825</v>
      </c>
      <c r="K3027" s="13" t="s">
        <v>10746</v>
      </c>
      <c r="L3027" s="13"/>
      <c r="M3027" s="12"/>
      <c r="N3027" s="18" t="s">
        <v>5047</v>
      </c>
      <c r="O3027" s="12"/>
      <c r="P3027" s="12"/>
      <c r="Q3027" s="12"/>
      <c r="R3027" s="12"/>
    </row>
    <row r="3028" spans="1:18" ht="15" customHeight="1">
      <c r="A3028" s="11" t="str">
        <f t="shared" si="53"/>
        <v>ACTRIS_vocab:precipitationfluoranthenemassflux</v>
      </c>
      <c r="B3028" s="13" t="s">
        <v>10251</v>
      </c>
      <c r="C3028" s="12"/>
      <c r="D3028" s="13" t="s">
        <v>10302</v>
      </c>
      <c r="E3028" s="13" t="s">
        <v>10745</v>
      </c>
      <c r="F3028" s="12"/>
      <c r="G3028" s="12"/>
      <c r="H3028" s="12"/>
      <c r="I3028" s="12" t="s">
        <v>2619</v>
      </c>
      <c r="J3028" s="13" t="s">
        <v>7368</v>
      </c>
      <c r="K3028" s="13" t="s">
        <v>10746</v>
      </c>
      <c r="L3028" s="13"/>
      <c r="M3028" s="12"/>
      <c r="N3028" s="18" t="s">
        <v>5047</v>
      </c>
      <c r="O3028" s="12"/>
      <c r="P3028" s="12"/>
      <c r="Q3028" s="12"/>
      <c r="R3028" s="12"/>
    </row>
    <row r="3029" spans="1:18" ht="15" customHeight="1">
      <c r="A3029" s="11" t="str">
        <f t="shared" si="53"/>
        <v>ACTRIS_vocab:precipitationfluorenemassflux</v>
      </c>
      <c r="B3029" s="13" t="s">
        <v>10252</v>
      </c>
      <c r="C3029" s="12"/>
      <c r="D3029" s="13" t="s">
        <v>10303</v>
      </c>
      <c r="E3029" s="13" t="s">
        <v>10745</v>
      </c>
      <c r="F3029" s="12"/>
      <c r="G3029" s="12"/>
      <c r="H3029" s="12"/>
      <c r="I3029" s="12" t="s">
        <v>2619</v>
      </c>
      <c r="J3029" s="13" t="s">
        <v>7369</v>
      </c>
      <c r="K3029" s="13" t="s">
        <v>10746</v>
      </c>
      <c r="L3029" s="13"/>
      <c r="M3029" s="12"/>
      <c r="N3029" s="18" t="s">
        <v>5047</v>
      </c>
      <c r="O3029" s="12"/>
      <c r="P3029" s="12"/>
      <c r="Q3029" s="12"/>
      <c r="R3029" s="12"/>
    </row>
    <row r="3030" spans="1:18" ht="15" customHeight="1">
      <c r="A3030" s="11" t="str">
        <f t="shared" si="53"/>
        <v>ACTRIS_vocab:precipitationindeno-1-2-3-cdpyrenemassflux</v>
      </c>
      <c r="B3030" s="13" t="s">
        <v>10253</v>
      </c>
      <c r="C3030" s="12"/>
      <c r="D3030" s="13" t="s">
        <v>10304</v>
      </c>
      <c r="E3030" s="13" t="s">
        <v>10745</v>
      </c>
      <c r="F3030" s="12"/>
      <c r="G3030" s="12"/>
      <c r="H3030" s="12"/>
      <c r="I3030" s="12" t="s">
        <v>2619</v>
      </c>
      <c r="J3030" s="13" t="s">
        <v>5176</v>
      </c>
      <c r="K3030" s="13" t="s">
        <v>10746</v>
      </c>
      <c r="L3030" s="13"/>
      <c r="M3030" s="12"/>
      <c r="N3030" s="18" t="s">
        <v>5047</v>
      </c>
      <c r="O3030" s="12"/>
      <c r="P3030" s="12"/>
      <c r="Q3030" s="12"/>
      <c r="R3030" s="12"/>
    </row>
    <row r="3031" spans="1:18" ht="15" customHeight="1">
      <c r="A3031" s="11" t="str">
        <f t="shared" si="53"/>
        <v>ACTRIS_vocab:precipitationleadmassflux</v>
      </c>
      <c r="B3031" s="13" t="s">
        <v>10254</v>
      </c>
      <c r="C3031" s="12"/>
      <c r="D3031" s="13" t="s">
        <v>10305</v>
      </c>
      <c r="E3031" s="13" t="s">
        <v>10745</v>
      </c>
      <c r="F3031" s="12"/>
      <c r="G3031" s="12"/>
      <c r="H3031" s="12"/>
      <c r="I3031" s="12" t="s">
        <v>2619</v>
      </c>
      <c r="J3031" s="13" t="s">
        <v>2538</v>
      </c>
      <c r="K3031" s="13" t="s">
        <v>10746</v>
      </c>
      <c r="L3031" s="13"/>
      <c r="M3031" s="12"/>
      <c r="N3031" s="18" t="s">
        <v>5047</v>
      </c>
      <c r="O3031" s="12"/>
      <c r="P3031" s="12"/>
      <c r="Q3031" s="12"/>
      <c r="R3031" s="12"/>
    </row>
    <row r="3032" spans="1:18" ht="15" customHeight="1">
      <c r="A3032" s="11" t="str">
        <f t="shared" si="53"/>
        <v>ACTRIS_vocab:precipitationnaphthalenemassflux</v>
      </c>
      <c r="B3032" s="13" t="s">
        <v>10255</v>
      </c>
      <c r="C3032" s="12"/>
      <c r="D3032" s="13" t="s">
        <v>10306</v>
      </c>
      <c r="E3032" s="13" t="s">
        <v>10745</v>
      </c>
      <c r="F3032" s="12"/>
      <c r="G3032" s="12"/>
      <c r="H3032" s="12"/>
      <c r="I3032" s="12" t="s">
        <v>2619</v>
      </c>
      <c r="J3032" s="13" t="s">
        <v>440</v>
      </c>
      <c r="K3032" s="13" t="s">
        <v>10746</v>
      </c>
      <c r="L3032" s="13"/>
      <c r="M3032" s="12"/>
      <c r="N3032" s="18" t="s">
        <v>5047</v>
      </c>
      <c r="O3032" s="12"/>
      <c r="P3032" s="12"/>
      <c r="Q3032" s="12"/>
      <c r="R3032" s="12"/>
    </row>
    <row r="3033" spans="1:18" ht="15" customHeight="1">
      <c r="A3033" s="11" t="str">
        <f t="shared" si="53"/>
        <v>ACTRIS_vocab:precipitationnickelmassflux</v>
      </c>
      <c r="B3033" s="13" t="s">
        <v>10256</v>
      </c>
      <c r="C3033" s="12"/>
      <c r="D3033" s="13" t="s">
        <v>10307</v>
      </c>
      <c r="E3033" s="13" t="s">
        <v>10745</v>
      </c>
      <c r="F3033" s="12"/>
      <c r="G3033" s="12"/>
      <c r="H3033" s="12"/>
      <c r="I3033" s="12" t="s">
        <v>2619</v>
      </c>
      <c r="J3033" s="13" t="s">
        <v>2553</v>
      </c>
      <c r="K3033" s="13" t="s">
        <v>10746</v>
      </c>
      <c r="L3033" s="13"/>
      <c r="M3033" s="12"/>
      <c r="N3033" s="18" t="s">
        <v>5047</v>
      </c>
      <c r="O3033" s="12"/>
      <c r="P3033" s="12"/>
      <c r="Q3033" s="12"/>
      <c r="R3033" s="12"/>
    </row>
    <row r="3034" spans="1:18" ht="15" customHeight="1">
      <c r="A3034" s="11" t="str">
        <f t="shared" si="53"/>
        <v>ACTRIS_vocab:precipitationperylenemassflux</v>
      </c>
      <c r="B3034" s="13" t="s">
        <v>10257</v>
      </c>
      <c r="C3034" s="12"/>
      <c r="D3034" s="13" t="s">
        <v>10308</v>
      </c>
      <c r="E3034" s="13" t="s">
        <v>10745</v>
      </c>
      <c r="F3034" s="12"/>
      <c r="G3034" s="12"/>
      <c r="H3034" s="12"/>
      <c r="I3034" s="12" t="s">
        <v>2619</v>
      </c>
      <c r="J3034" s="13" t="s">
        <v>7370</v>
      </c>
      <c r="K3034" s="13" t="s">
        <v>10746</v>
      </c>
      <c r="L3034" s="13"/>
      <c r="M3034" s="12"/>
      <c r="N3034" s="18" t="s">
        <v>5047</v>
      </c>
      <c r="O3034" s="12"/>
      <c r="P3034" s="12"/>
      <c r="Q3034" s="12"/>
      <c r="R3034" s="12"/>
    </row>
    <row r="3035" spans="1:18" ht="15" customHeight="1">
      <c r="A3035" s="11" t="str">
        <f t="shared" si="53"/>
        <v>ACTRIS_vocab:precipitationphenanthrenemassflux</v>
      </c>
      <c r="B3035" s="13" t="s">
        <v>10258</v>
      </c>
      <c r="C3035" s="12"/>
      <c r="D3035" s="13" t="s">
        <v>10309</v>
      </c>
      <c r="E3035" s="13" t="s">
        <v>10745</v>
      </c>
      <c r="F3035" s="12"/>
      <c r="G3035" s="12"/>
      <c r="H3035" s="12"/>
      <c r="I3035" s="12" t="s">
        <v>2619</v>
      </c>
      <c r="J3035" s="13" t="s">
        <v>7371</v>
      </c>
      <c r="K3035" s="13" t="s">
        <v>10746</v>
      </c>
      <c r="L3035" s="13"/>
      <c r="M3035" s="12"/>
      <c r="N3035" s="18" t="s">
        <v>5047</v>
      </c>
      <c r="O3035" s="12"/>
      <c r="P3035" s="12"/>
      <c r="Q3035" s="12"/>
      <c r="R3035" s="12"/>
    </row>
    <row r="3036" spans="1:18" ht="15" customHeight="1">
      <c r="A3036" s="11" t="str">
        <f t="shared" si="53"/>
        <v>ACTRIS_vocab:precipitationpyrenemassflux</v>
      </c>
      <c r="B3036" s="13" t="s">
        <v>10259</v>
      </c>
      <c r="C3036" s="12"/>
      <c r="D3036" s="13" t="s">
        <v>10310</v>
      </c>
      <c r="E3036" s="13" t="s">
        <v>10745</v>
      </c>
      <c r="F3036" s="12"/>
      <c r="G3036" s="12"/>
      <c r="H3036" s="12"/>
      <c r="I3036" s="12" t="s">
        <v>2619</v>
      </c>
      <c r="J3036" s="13" t="s">
        <v>7372</v>
      </c>
      <c r="K3036" s="13" t="s">
        <v>10746</v>
      </c>
      <c r="L3036" s="13"/>
      <c r="M3036" s="12"/>
      <c r="N3036" s="18" t="s">
        <v>5047</v>
      </c>
      <c r="O3036" s="12"/>
      <c r="P3036" s="12"/>
      <c r="Q3036" s="12"/>
      <c r="R3036" s="12"/>
    </row>
    <row r="3037" spans="1:18" ht="15" customHeight="1">
      <c r="A3037" s="11" t="str">
        <f t="shared" si="53"/>
        <v>ACTRIS_vocab:precipitationretenemassflux</v>
      </c>
      <c r="B3037" s="13" t="s">
        <v>10260</v>
      </c>
      <c r="C3037" s="12"/>
      <c r="D3037" s="13" t="s">
        <v>10311</v>
      </c>
      <c r="E3037" s="13" t="s">
        <v>10745</v>
      </c>
      <c r="F3037" s="12"/>
      <c r="G3037" s="12"/>
      <c r="H3037" s="12"/>
      <c r="I3037" s="12" t="s">
        <v>2619</v>
      </c>
      <c r="J3037" s="13" t="s">
        <v>7373</v>
      </c>
      <c r="K3037" s="13" t="s">
        <v>10746</v>
      </c>
      <c r="L3037" s="13"/>
      <c r="M3037" s="12"/>
      <c r="N3037" s="18" t="s">
        <v>5047</v>
      </c>
      <c r="O3037" s="12"/>
      <c r="P3037" s="12"/>
      <c r="Q3037" s="12"/>
      <c r="R3037" s="12"/>
    </row>
    <row r="3038" spans="1:18" ht="15" customHeight="1">
      <c r="A3038" s="11" t="str">
        <f t="shared" si="53"/>
        <v>ACTRIS_vocab:precipitationscandiummassflux</v>
      </c>
      <c r="B3038" s="13" t="s">
        <v>10261</v>
      </c>
      <c r="C3038" s="12"/>
      <c r="D3038" s="13" t="s">
        <v>10312</v>
      </c>
      <c r="E3038" s="13" t="s">
        <v>10745</v>
      </c>
      <c r="F3038" s="12"/>
      <c r="G3038" s="12"/>
      <c r="H3038" s="12"/>
      <c r="I3038" s="12" t="s">
        <v>2619</v>
      </c>
      <c r="J3038" s="13" t="s">
        <v>2565</v>
      </c>
      <c r="K3038" s="13" t="s">
        <v>10746</v>
      </c>
      <c r="L3038" s="13"/>
      <c r="M3038" s="12"/>
      <c r="N3038" s="18" t="s">
        <v>5047</v>
      </c>
      <c r="O3038" s="12"/>
      <c r="P3038" s="12"/>
      <c r="Q3038" s="12"/>
      <c r="R3038" s="12"/>
    </row>
    <row r="3039" spans="1:18" ht="15" customHeight="1">
      <c r="A3039" s="11" t="str">
        <f t="shared" si="53"/>
        <v>ACTRIS_vocab:precipitationsodiummassflux</v>
      </c>
      <c r="B3039" s="13" t="s">
        <v>10262</v>
      </c>
      <c r="C3039" s="12"/>
      <c r="D3039" s="13" t="s">
        <v>10313</v>
      </c>
      <c r="E3039" s="13" t="s">
        <v>10745</v>
      </c>
      <c r="F3039" s="12"/>
      <c r="G3039" s="12"/>
      <c r="H3039" s="12"/>
      <c r="I3039" s="12" t="s">
        <v>2619</v>
      </c>
      <c r="J3039" s="13" t="s">
        <v>2574</v>
      </c>
      <c r="K3039" s="13" t="s">
        <v>10746</v>
      </c>
      <c r="L3039" s="13"/>
      <c r="M3039" s="12"/>
      <c r="N3039" s="18" t="s">
        <v>5047</v>
      </c>
      <c r="O3039" s="12"/>
      <c r="P3039" s="12"/>
      <c r="Q3039" s="12"/>
      <c r="R3039" s="12"/>
    </row>
    <row r="3040" spans="1:18" ht="15" customHeight="1">
      <c r="A3040" s="11" t="str">
        <f t="shared" si="53"/>
        <v>ACTRIS_vocab:precipitationtitaniummassflux</v>
      </c>
      <c r="B3040" s="13" t="s">
        <v>10263</v>
      </c>
      <c r="C3040" s="12"/>
      <c r="D3040" s="13" t="s">
        <v>10314</v>
      </c>
      <c r="E3040" s="13" t="s">
        <v>10745</v>
      </c>
      <c r="F3040" s="12"/>
      <c r="G3040" s="12"/>
      <c r="H3040" s="12"/>
      <c r="I3040" s="12" t="s">
        <v>2619</v>
      </c>
      <c r="J3040" s="13" t="s">
        <v>2583</v>
      </c>
      <c r="K3040" s="13" t="s">
        <v>10746</v>
      </c>
      <c r="L3040" s="13"/>
      <c r="M3040" s="12"/>
      <c r="N3040" s="18" t="s">
        <v>5047</v>
      </c>
      <c r="O3040" s="12"/>
      <c r="P3040" s="12"/>
      <c r="Q3040" s="12"/>
      <c r="R3040" s="12"/>
    </row>
    <row r="3041" spans="1:18" ht="15" customHeight="1">
      <c r="A3041" s="11" t="str">
        <f t="shared" si="53"/>
        <v>ACTRIS_vocab:precipitationzincmassflux</v>
      </c>
      <c r="B3041" s="13" t="s">
        <v>10264</v>
      </c>
      <c r="C3041" s="12"/>
      <c r="D3041" s="13" t="s">
        <v>10315</v>
      </c>
      <c r="E3041" s="13" t="s">
        <v>10745</v>
      </c>
      <c r="F3041" s="12"/>
      <c r="G3041" s="12"/>
      <c r="H3041" s="12"/>
      <c r="I3041" s="12" t="s">
        <v>2619</v>
      </c>
      <c r="J3041" s="13" t="s">
        <v>2589</v>
      </c>
      <c r="K3041" s="13" t="s">
        <v>10746</v>
      </c>
      <c r="L3041" s="13"/>
      <c r="M3041" s="12"/>
      <c r="N3041" s="18" t="s">
        <v>5047</v>
      </c>
      <c r="O3041" s="12"/>
      <c r="P3041" s="12"/>
      <c r="Q3041" s="12"/>
      <c r="R3041" s="12"/>
    </row>
    <row r="3042" spans="1:18" ht="15" customHeight="1">
      <c r="A3042" s="11" t="str">
        <f t="shared" si="53"/>
        <v>ACTRIS_vocab:precipitationbenz-bjfluoranthenesmassflux</v>
      </c>
      <c r="B3042" s="13" t="s">
        <v>11172</v>
      </c>
      <c r="C3042" s="12"/>
      <c r="D3042" s="13" t="s">
        <v>11174</v>
      </c>
      <c r="E3042" s="13" t="s">
        <v>10745</v>
      </c>
      <c r="F3042" s="12"/>
      <c r="G3042" s="12"/>
      <c r="H3042" s="12"/>
      <c r="I3042" s="12" t="s">
        <v>2619</v>
      </c>
      <c r="J3042" s="13" t="s">
        <v>11208</v>
      </c>
      <c r="K3042" s="13" t="s">
        <v>10746</v>
      </c>
      <c r="L3042" s="13"/>
      <c r="M3042" s="12"/>
      <c r="N3042" s="18" t="s">
        <v>5047</v>
      </c>
      <c r="O3042" s="12"/>
      <c r="P3042" s="12"/>
      <c r="Q3042" s="12"/>
      <c r="R3042" s="12"/>
    </row>
    <row r="3043" spans="1:18" ht="15" customHeight="1">
      <c r="A3043" s="11" t="str">
        <f t="shared" si="53"/>
        <v>ACTRIS_vocab:precipitationbenz-jkfluoranthenesmassflux</v>
      </c>
      <c r="B3043" s="13" t="s">
        <v>11173</v>
      </c>
      <c r="C3043" s="12"/>
      <c r="D3043" s="13" t="s">
        <v>11175</v>
      </c>
      <c r="E3043" s="13" t="s">
        <v>10745</v>
      </c>
      <c r="F3043" s="12"/>
      <c r="G3043" s="12"/>
      <c r="H3043" s="12"/>
      <c r="I3043" s="12" t="s">
        <v>2619</v>
      </c>
      <c r="J3043" s="13" t="s">
        <v>11209</v>
      </c>
      <c r="K3043" s="13" t="s">
        <v>10746</v>
      </c>
      <c r="L3043" s="13"/>
      <c r="M3043" s="12"/>
      <c r="N3043" s="18" t="s">
        <v>5047</v>
      </c>
      <c r="O3043" s="12"/>
      <c r="P3043" s="12"/>
      <c r="Q3043" s="12"/>
      <c r="R3043" s="12"/>
    </row>
    <row r="3044" spans="1:18" ht="15" customHeight="1">
      <c r="A3044" s="11" t="str">
        <f t="shared" si="53"/>
        <v>ACTRIS_vocab:precipitationdibenzo-ac-ahanthracenesmassflux</v>
      </c>
      <c r="B3044" s="13" t="s">
        <v>11231</v>
      </c>
      <c r="C3044" s="70"/>
      <c r="D3044" s="13" t="s">
        <v>11232</v>
      </c>
      <c r="E3044" s="13" t="s">
        <v>10745</v>
      </c>
      <c r="F3044" s="12"/>
      <c r="G3044" s="12"/>
      <c r="H3044" s="12"/>
      <c r="I3044" s="12" t="s">
        <v>2619</v>
      </c>
      <c r="J3044" s="13" t="s">
        <v>11207</v>
      </c>
      <c r="K3044" s="13" t="s">
        <v>10746</v>
      </c>
      <c r="L3044" s="13"/>
      <c r="M3044" s="12"/>
      <c r="N3044" s="18" t="s">
        <v>5047</v>
      </c>
      <c r="O3044" s="12"/>
      <c r="P3044" s="12"/>
      <c r="Q3044" s="12"/>
      <c r="R3044" s="12"/>
    </row>
    <row r="3045" spans="1:18" ht="15" customHeight="1">
      <c r="A3045" s="11"/>
      <c r="B3045" s="13"/>
      <c r="C3045" s="70"/>
      <c r="D3045" s="13"/>
      <c r="E3045" s="13"/>
      <c r="F3045" s="12"/>
      <c r="G3045" s="12"/>
      <c r="H3045" s="12"/>
      <c r="I3045" s="12"/>
      <c r="J3045" s="13"/>
      <c r="K3045" s="13"/>
      <c r="L3045" s="13"/>
      <c r="M3045" s="12"/>
      <c r="N3045" s="18"/>
      <c r="O3045" s="12"/>
      <c r="P3045" s="12"/>
      <c r="Q3045" s="12"/>
      <c r="R3045" s="12"/>
    </row>
    <row r="3046" spans="1:18" ht="15" customHeight="1">
      <c r="A3046" s="11" t="str">
        <f>IF(ISBLANK($C3046),"",$B$2 &amp; ":" &amp; (SUBSTITUTE(SUBSTITUTE(SUBSTITUTE(SUBSTITUTE(SUBSTITUTE(SUBSTITUTE(SUBSTITUTE(SUBSTITUTE(SUBSTITUTE(C3046," ",""),"/","Div"),",","-"),"(","-"),")",""),"+","plus"),"--","-")," ",""),"&amp;","-")))</f>
        <v>ACTRIS_vocab:depositionPBDE100massflux</v>
      </c>
      <c r="B3046" s="13" t="s">
        <v>10316</v>
      </c>
      <c r="C3046" s="13" t="s">
        <v>10430</v>
      </c>
      <c r="D3046" s="13" t="s">
        <v>10373</v>
      </c>
      <c r="E3046" s="13" t="s">
        <v>10745</v>
      </c>
      <c r="F3046" s="12"/>
      <c r="G3046" s="12"/>
      <c r="H3046" s="12"/>
      <c r="I3046" s="12" t="s">
        <v>2619</v>
      </c>
      <c r="J3046" s="13" t="s">
        <v>6679</v>
      </c>
      <c r="K3046" s="13" t="s">
        <v>10746</v>
      </c>
      <c r="L3046" s="13"/>
      <c r="M3046" s="12"/>
      <c r="N3046" s="18" t="s">
        <v>5047</v>
      </c>
      <c r="O3046" s="12"/>
      <c r="P3046" s="12"/>
      <c r="Q3046" s="12"/>
      <c r="R3046" s="12"/>
    </row>
    <row r="3047" spans="1:18" ht="15" customHeight="1">
      <c r="A3047" s="11" t="str">
        <f>IF(ISBLANK($C3047),"",$B$2 &amp; ":" &amp; (SUBSTITUTE(SUBSTITUTE(SUBSTITUTE(SUBSTITUTE(SUBSTITUTE(SUBSTITUTE(SUBSTITUTE(SUBSTITUTE(SUBSTITUTE(C3047," ",""),"/","Div"),",","-"),"(","-"),")",""),"+","plus"),"--","-")," ",""),"&amp;","-")))</f>
        <v>ACTRIS_vocab:depositionPBDE209massflux</v>
      </c>
      <c r="B3047" s="13" t="s">
        <v>10317</v>
      </c>
      <c r="C3047" s="13" t="s">
        <v>10431</v>
      </c>
      <c r="D3047" s="13" t="s">
        <v>10374</v>
      </c>
      <c r="E3047" s="13" t="s">
        <v>10745</v>
      </c>
      <c r="F3047" s="12"/>
      <c r="G3047" s="12"/>
      <c r="H3047" s="12"/>
      <c r="I3047" s="12" t="s">
        <v>2619</v>
      </c>
      <c r="J3047" s="13" t="s">
        <v>6700</v>
      </c>
      <c r="K3047" s="13" t="s">
        <v>10746</v>
      </c>
      <c r="L3047" s="13"/>
      <c r="M3047" s="12"/>
      <c r="N3047" s="18" t="s">
        <v>5047</v>
      </c>
      <c r="O3047" s="12"/>
      <c r="P3047" s="12"/>
      <c r="Q3047" s="12"/>
      <c r="R3047" s="12"/>
    </row>
    <row r="3048" spans="1:18" ht="15" customHeight="1">
      <c r="A3048" s="11" t="str">
        <f>IF(ISBLANK($C3048),"",$B$2 &amp; ":" &amp; (SUBSTITUTE(SUBSTITUTE(SUBSTITUTE(SUBSTITUTE(SUBSTITUTE(SUBSTITUTE(SUBSTITUTE(SUBSTITUTE(SUBSTITUTE(C3048," ",""),"/","Div"),",","-"),"(","-"),")",""),"+","plus"),"--","-")," ",""),"&amp;","-")))</f>
        <v>ACTRIS_vocab:depositionPBDE47massflux</v>
      </c>
      <c r="B3048" s="13" t="s">
        <v>10318</v>
      </c>
      <c r="C3048" s="13" t="s">
        <v>10432</v>
      </c>
      <c r="D3048" s="13" t="s">
        <v>10375</v>
      </c>
      <c r="E3048" s="13" t="s">
        <v>10745</v>
      </c>
      <c r="F3048" s="12"/>
      <c r="G3048" s="12"/>
      <c r="H3048" s="12"/>
      <c r="I3048" s="12" t="s">
        <v>2619</v>
      </c>
      <c r="J3048" s="13" t="s">
        <v>6702</v>
      </c>
      <c r="K3048" s="13" t="s">
        <v>10746</v>
      </c>
      <c r="L3048" s="13"/>
      <c r="M3048" s="12"/>
      <c r="N3048" s="18" t="s">
        <v>5047</v>
      </c>
      <c r="O3048" s="12"/>
      <c r="P3048" s="12"/>
      <c r="Q3048" s="12"/>
      <c r="R3048" s="12"/>
    </row>
    <row r="3049" spans="1:18" ht="15" customHeight="1">
      <c r="A3049" s="11" t="str">
        <f>IF(ISBLANK($C3049),"",$B$2 &amp; ":" &amp; (SUBSTITUTE(SUBSTITUTE(SUBSTITUTE(SUBSTITUTE(SUBSTITUTE(SUBSTITUTE(SUBSTITUTE(SUBSTITUTE(SUBSTITUTE(C3049," ",""),"/","Div"),",","-"),"(","-"),")",""),"+","plus"),"--","-")," ",""),"&amp;","-")))</f>
        <v>ACTRIS_vocab:depositionPBDE99massflux</v>
      </c>
      <c r="B3049" s="13" t="s">
        <v>10319</v>
      </c>
      <c r="C3049" s="13" t="s">
        <v>10433</v>
      </c>
      <c r="D3049" s="13" t="s">
        <v>10376</v>
      </c>
      <c r="E3049" s="13" t="s">
        <v>10745</v>
      </c>
      <c r="F3049" s="12"/>
      <c r="G3049" s="12"/>
      <c r="H3049" s="12"/>
      <c r="I3049" s="12" t="s">
        <v>2619</v>
      </c>
      <c r="J3049" s="13" t="s">
        <v>6708</v>
      </c>
      <c r="K3049" s="13" t="s">
        <v>10746</v>
      </c>
      <c r="L3049" s="13"/>
      <c r="M3049" s="12"/>
      <c r="N3049" s="18" t="s">
        <v>5047</v>
      </c>
      <c r="O3049" s="12"/>
      <c r="P3049" s="12"/>
      <c r="Q3049" s="12"/>
      <c r="R3049" s="12"/>
    </row>
    <row r="3050" spans="1:18" ht="15" customHeight="1">
      <c r="A3050" s="11" t="str">
        <f t="shared" si="53"/>
        <v>ACTRIS_vocab:depositionhexachlorobenzenemassflux</v>
      </c>
      <c r="B3050" s="13" t="s">
        <v>10320</v>
      </c>
      <c r="C3050" s="12"/>
      <c r="D3050" s="13" t="s">
        <v>10377</v>
      </c>
      <c r="E3050" s="13" t="s">
        <v>10745</v>
      </c>
      <c r="F3050" s="12"/>
      <c r="G3050" s="12"/>
      <c r="H3050" s="12"/>
      <c r="I3050" s="12" t="s">
        <v>2619</v>
      </c>
      <c r="J3050" s="13" t="s">
        <v>5536</v>
      </c>
      <c r="K3050" s="13" t="s">
        <v>10746</v>
      </c>
      <c r="L3050" s="13"/>
      <c r="M3050" s="12"/>
      <c r="N3050" s="18" t="s">
        <v>5047</v>
      </c>
      <c r="O3050" s="12"/>
      <c r="P3050" s="12"/>
      <c r="Q3050" s="12"/>
      <c r="R3050" s="12"/>
    </row>
    <row r="3051" spans="1:18" ht="15" customHeight="1">
      <c r="A3051" s="11" t="str">
        <f t="shared" si="53"/>
        <v>ACTRIS_vocab:depositionPCB101massflux</v>
      </c>
      <c r="B3051" s="13" t="s">
        <v>10321</v>
      </c>
      <c r="C3051" s="12"/>
      <c r="D3051" s="13" t="s">
        <v>10378</v>
      </c>
      <c r="E3051" s="13" t="s">
        <v>10745</v>
      </c>
      <c r="F3051" s="12"/>
      <c r="G3051" s="12"/>
      <c r="H3051" s="12"/>
      <c r="I3051" s="12" t="s">
        <v>2619</v>
      </c>
      <c r="J3051" s="13" t="s">
        <v>6005</v>
      </c>
      <c r="K3051" s="13" t="s">
        <v>10746</v>
      </c>
      <c r="L3051" s="13"/>
      <c r="M3051" s="12"/>
      <c r="N3051" s="18" t="s">
        <v>5047</v>
      </c>
      <c r="O3051" s="12"/>
      <c r="P3051" s="12"/>
      <c r="Q3051" s="12"/>
      <c r="R3051" s="12"/>
    </row>
    <row r="3052" spans="1:18" ht="15" customHeight="1">
      <c r="A3052" s="11" t="str">
        <f t="shared" si="53"/>
        <v>ACTRIS_vocab:depositionPCB118massflux</v>
      </c>
      <c r="B3052" s="13" t="s">
        <v>10322</v>
      </c>
      <c r="C3052" s="12"/>
      <c r="D3052" s="13" t="s">
        <v>10379</v>
      </c>
      <c r="E3052" s="13" t="s">
        <v>10745</v>
      </c>
      <c r="F3052" s="12"/>
      <c r="G3052" s="12"/>
      <c r="H3052" s="12"/>
      <c r="I3052" s="12" t="s">
        <v>2619</v>
      </c>
      <c r="J3052" s="13" t="s">
        <v>6009</v>
      </c>
      <c r="K3052" s="13" t="s">
        <v>10746</v>
      </c>
      <c r="L3052" s="13"/>
      <c r="M3052" s="12"/>
      <c r="N3052" s="18" t="s">
        <v>5047</v>
      </c>
      <c r="O3052" s="12"/>
      <c r="P3052" s="12"/>
      <c r="Q3052" s="12"/>
      <c r="R3052" s="12"/>
    </row>
    <row r="3053" spans="1:18" ht="15" customHeight="1">
      <c r="A3053" s="11" t="str">
        <f t="shared" si="53"/>
        <v>ACTRIS_vocab:depositionPCB138massflux</v>
      </c>
      <c r="B3053" s="13" t="s">
        <v>10323</v>
      </c>
      <c r="C3053" s="12"/>
      <c r="D3053" s="13" t="s">
        <v>10380</v>
      </c>
      <c r="E3053" s="13" t="s">
        <v>10745</v>
      </c>
      <c r="F3053" s="12"/>
      <c r="G3053" s="12"/>
      <c r="H3053" s="12"/>
      <c r="I3053" s="12" t="s">
        <v>2619</v>
      </c>
      <c r="J3053" s="13" t="s">
        <v>6085</v>
      </c>
      <c r="K3053" s="13" t="s">
        <v>10746</v>
      </c>
      <c r="L3053" s="13"/>
      <c r="M3053" s="12"/>
      <c r="N3053" s="18" t="s">
        <v>5047</v>
      </c>
      <c r="O3053" s="12"/>
      <c r="P3053" s="12"/>
      <c r="Q3053" s="12"/>
      <c r="R3053" s="12"/>
    </row>
    <row r="3054" spans="1:18" ht="15" customHeight="1">
      <c r="A3054" s="11" t="str">
        <f t="shared" si="53"/>
        <v>ACTRIS_vocab:depositionPCB153massflux</v>
      </c>
      <c r="B3054" s="13" t="s">
        <v>10324</v>
      </c>
      <c r="C3054" s="12"/>
      <c r="D3054" s="13" t="s">
        <v>10381</v>
      </c>
      <c r="E3054" s="13" t="s">
        <v>10745</v>
      </c>
      <c r="F3054" s="12"/>
      <c r="G3054" s="12"/>
      <c r="H3054" s="12"/>
      <c r="I3054" s="12" t="s">
        <v>2619</v>
      </c>
      <c r="J3054" s="13" t="s">
        <v>6159</v>
      </c>
      <c r="K3054" s="13" t="s">
        <v>10746</v>
      </c>
      <c r="L3054" s="13"/>
      <c r="M3054" s="12"/>
      <c r="N3054" s="18" t="s">
        <v>5047</v>
      </c>
      <c r="O3054" s="12"/>
      <c r="P3054" s="12"/>
      <c r="Q3054" s="12"/>
      <c r="R3054" s="12"/>
    </row>
    <row r="3055" spans="1:18" ht="15" customHeight="1">
      <c r="A3055" s="11" t="str">
        <f t="shared" si="53"/>
        <v>ACTRIS_vocab:depositionPCB180massflux</v>
      </c>
      <c r="B3055" s="13" t="s">
        <v>10325</v>
      </c>
      <c r="C3055" s="12"/>
      <c r="D3055" s="13" t="s">
        <v>10382</v>
      </c>
      <c r="E3055" s="13" t="s">
        <v>10745</v>
      </c>
      <c r="F3055" s="12"/>
      <c r="G3055" s="12"/>
      <c r="H3055" s="12"/>
      <c r="I3055" s="12" t="s">
        <v>2619</v>
      </c>
      <c r="J3055" s="13" t="s">
        <v>6241</v>
      </c>
      <c r="K3055" s="13" t="s">
        <v>10746</v>
      </c>
      <c r="L3055" s="13"/>
      <c r="M3055" s="12"/>
      <c r="N3055" s="18" t="s">
        <v>5047</v>
      </c>
      <c r="O3055" s="12"/>
      <c r="P3055" s="12"/>
      <c r="Q3055" s="12"/>
      <c r="R3055" s="12"/>
    </row>
    <row r="3056" spans="1:18" ht="15" customHeight="1">
      <c r="A3056" s="11" t="str">
        <f t="shared" si="53"/>
        <v>ACTRIS_vocab:depositionPCB28massflux</v>
      </c>
      <c r="B3056" s="13" t="s">
        <v>10326</v>
      </c>
      <c r="C3056" s="12"/>
      <c r="D3056" s="13" t="s">
        <v>10383</v>
      </c>
      <c r="E3056" s="13" t="s">
        <v>10745</v>
      </c>
      <c r="F3056" s="12"/>
      <c r="G3056" s="12"/>
      <c r="H3056" s="12"/>
      <c r="I3056" s="12" t="s">
        <v>2619</v>
      </c>
      <c r="J3056" s="13" t="s">
        <v>6464</v>
      </c>
      <c r="K3056" s="13" t="s">
        <v>10746</v>
      </c>
      <c r="L3056" s="13"/>
      <c r="M3056" s="12"/>
      <c r="N3056" s="18" t="s">
        <v>5047</v>
      </c>
      <c r="O3056" s="12"/>
      <c r="P3056" s="12"/>
      <c r="Q3056" s="12"/>
      <c r="R3056" s="12"/>
    </row>
    <row r="3057" spans="1:18" ht="15" customHeight="1">
      <c r="A3057" s="11" t="str">
        <f t="shared" ref="A3057:A3107" si="54">IF(ISBLANK($B3057),"",$B$2 &amp; ":" &amp; (SUBSTITUTE(SUBSTITUTE(SUBSTITUTE(SUBSTITUTE(SUBSTITUTE(SUBSTITUTE(SUBSTITUTE(SUBSTITUTE(SUBSTITUTE(B3057," ",""),"/","Div"),",","-"),"(","-"),")",""),"+","plus"),"--","-")," ",""),"&amp;","-")))</f>
        <v>ACTRIS_vocab:depositionPCB52massflux</v>
      </c>
      <c r="B3057" s="13" t="s">
        <v>10327</v>
      </c>
      <c r="C3057" s="12"/>
      <c r="D3057" s="13" t="s">
        <v>10384</v>
      </c>
      <c r="E3057" s="13" t="s">
        <v>10745</v>
      </c>
      <c r="F3057" s="12"/>
      <c r="G3057" s="12"/>
      <c r="H3057" s="12"/>
      <c r="I3057" s="12" t="s">
        <v>2619</v>
      </c>
      <c r="J3057" s="13" t="s">
        <v>6544</v>
      </c>
      <c r="K3057" s="13" t="s">
        <v>10746</v>
      </c>
      <c r="L3057" s="13"/>
      <c r="M3057" s="12"/>
      <c r="N3057" s="18" t="s">
        <v>5047</v>
      </c>
      <c r="O3057" s="12"/>
      <c r="P3057" s="12"/>
      <c r="Q3057" s="12"/>
      <c r="R3057" s="12"/>
    </row>
    <row r="3058" spans="1:18" ht="15" customHeight="1">
      <c r="A3058" s="11" t="str">
        <f t="shared" si="54"/>
        <v>ACTRIS_vocab:depositionacenaphthenemassflux</v>
      </c>
      <c r="B3058" s="13" t="s">
        <v>10328</v>
      </c>
      <c r="C3058" s="12"/>
      <c r="D3058" s="13" t="s">
        <v>10385</v>
      </c>
      <c r="E3058" s="13" t="s">
        <v>10745</v>
      </c>
      <c r="F3058" s="12"/>
      <c r="G3058" s="12"/>
      <c r="H3058" s="12"/>
      <c r="I3058" s="12" t="s">
        <v>2619</v>
      </c>
      <c r="J3058" s="13" t="s">
        <v>447</v>
      </c>
      <c r="K3058" s="13" t="s">
        <v>10746</v>
      </c>
      <c r="L3058" s="13"/>
      <c r="M3058" s="12"/>
      <c r="N3058" s="18" t="s">
        <v>5047</v>
      </c>
      <c r="O3058" s="12"/>
      <c r="P3058" s="12"/>
      <c r="Q3058" s="12"/>
      <c r="R3058" s="12"/>
    </row>
    <row r="3059" spans="1:18" ht="15" customHeight="1">
      <c r="A3059" s="11" t="str">
        <f t="shared" si="54"/>
        <v>ACTRIS_vocab:depositionacenaphthylenemassflux</v>
      </c>
      <c r="B3059" s="13" t="s">
        <v>10329</v>
      </c>
      <c r="C3059" s="12"/>
      <c r="D3059" s="13" t="s">
        <v>10386</v>
      </c>
      <c r="E3059" s="13" t="s">
        <v>10745</v>
      </c>
      <c r="F3059" s="12"/>
      <c r="G3059" s="12"/>
      <c r="H3059" s="12"/>
      <c r="I3059" s="12" t="s">
        <v>2619</v>
      </c>
      <c r="J3059" s="13" t="s">
        <v>454</v>
      </c>
      <c r="K3059" s="13" t="s">
        <v>10746</v>
      </c>
      <c r="L3059" s="13"/>
      <c r="M3059" s="12"/>
      <c r="N3059" s="18" t="s">
        <v>5047</v>
      </c>
      <c r="O3059" s="12"/>
      <c r="P3059" s="12"/>
      <c r="Q3059" s="12"/>
      <c r="R3059" s="12"/>
    </row>
    <row r="3060" spans="1:18" ht="15" customHeight="1">
      <c r="A3060" s="11" t="str">
        <f t="shared" si="54"/>
        <v>ACTRIS_vocab:depositionalpha-hexachlorocyclohexanemassflux</v>
      </c>
      <c r="B3060" s="13" t="s">
        <v>10330</v>
      </c>
      <c r="C3060" s="12"/>
      <c r="D3060" s="13" t="s">
        <v>10387</v>
      </c>
      <c r="E3060" s="13" t="s">
        <v>10745</v>
      </c>
      <c r="F3060" s="12"/>
      <c r="G3060" s="12"/>
      <c r="H3060" s="12"/>
      <c r="I3060" s="12" t="s">
        <v>2619</v>
      </c>
      <c r="J3060" s="13" t="s">
        <v>7003</v>
      </c>
      <c r="K3060" s="13" t="s">
        <v>10746</v>
      </c>
      <c r="L3060" s="13"/>
      <c r="M3060" s="12"/>
      <c r="N3060" s="18" t="s">
        <v>5047</v>
      </c>
      <c r="O3060" s="12"/>
      <c r="P3060" s="12"/>
      <c r="Q3060" s="12"/>
      <c r="R3060" s="12"/>
    </row>
    <row r="3061" spans="1:18" ht="15" customHeight="1">
      <c r="A3061" s="11" t="str">
        <f t="shared" si="54"/>
        <v>ACTRIS_vocab:depositionaluminiummassflux</v>
      </c>
      <c r="B3061" s="13" t="s">
        <v>10331</v>
      </c>
      <c r="C3061" s="12"/>
      <c r="D3061" s="13" t="s">
        <v>10388</v>
      </c>
      <c r="E3061" s="13" t="s">
        <v>10745</v>
      </c>
      <c r="F3061" s="12"/>
      <c r="G3061" s="12"/>
      <c r="H3061" s="12"/>
      <c r="I3061" s="12" t="s">
        <v>2619</v>
      </c>
      <c r="J3061" s="13" t="s">
        <v>2502</v>
      </c>
      <c r="K3061" s="13" t="s">
        <v>10746</v>
      </c>
      <c r="L3061" s="13"/>
      <c r="M3061" s="12"/>
      <c r="N3061" s="18" t="s">
        <v>5047</v>
      </c>
      <c r="O3061" s="12"/>
      <c r="P3061" s="12"/>
      <c r="Q3061" s="12"/>
      <c r="R3061" s="12"/>
    </row>
    <row r="3062" spans="1:18" ht="15" customHeight="1">
      <c r="A3062" s="11" t="str">
        <f t="shared" si="54"/>
        <v>ACTRIS_vocab:depositionanthracenemassflux</v>
      </c>
      <c r="B3062" s="13" t="s">
        <v>10332</v>
      </c>
      <c r="C3062" s="12"/>
      <c r="D3062" s="13" t="s">
        <v>10389</v>
      </c>
      <c r="E3062" s="13" t="s">
        <v>10745</v>
      </c>
      <c r="F3062" s="12"/>
      <c r="G3062" s="12"/>
      <c r="H3062" s="12"/>
      <c r="I3062" s="12" t="s">
        <v>2619</v>
      </c>
      <c r="J3062" s="13" t="s">
        <v>7298</v>
      </c>
      <c r="K3062" s="13" t="s">
        <v>10746</v>
      </c>
      <c r="L3062" s="13"/>
      <c r="M3062" s="12"/>
      <c r="N3062" s="18" t="s">
        <v>5047</v>
      </c>
      <c r="O3062" s="12"/>
      <c r="P3062" s="12"/>
      <c r="Q3062" s="12"/>
      <c r="R3062" s="12"/>
    </row>
    <row r="3063" spans="1:18" ht="15" customHeight="1">
      <c r="A3063" s="11" t="str">
        <f t="shared" si="54"/>
        <v>ACTRIS_vocab:depositionantimonymassflux</v>
      </c>
      <c r="B3063" s="13" t="s">
        <v>10333</v>
      </c>
      <c r="C3063" s="12"/>
      <c r="D3063" s="13" t="s">
        <v>10390</v>
      </c>
      <c r="E3063" s="13" t="s">
        <v>10745</v>
      </c>
      <c r="F3063" s="12"/>
      <c r="G3063" s="12"/>
      <c r="H3063" s="12"/>
      <c r="I3063" s="12" t="s">
        <v>2619</v>
      </c>
      <c r="J3063" s="13" t="s">
        <v>8396</v>
      </c>
      <c r="K3063" s="13" t="s">
        <v>10746</v>
      </c>
      <c r="L3063" s="13"/>
      <c r="M3063" s="12"/>
      <c r="N3063" s="18" t="s">
        <v>5047</v>
      </c>
      <c r="O3063" s="12"/>
      <c r="P3063" s="12"/>
      <c r="Q3063" s="12"/>
      <c r="R3063" s="12"/>
    </row>
    <row r="3064" spans="1:18" ht="15" customHeight="1">
      <c r="A3064" s="11" t="str">
        <f t="shared" si="54"/>
        <v>ACTRIS_vocab:depositionarsenicmassflux</v>
      </c>
      <c r="B3064" s="13" t="s">
        <v>10334</v>
      </c>
      <c r="C3064" s="12"/>
      <c r="D3064" s="13" t="s">
        <v>10391</v>
      </c>
      <c r="E3064" s="13" t="s">
        <v>10745</v>
      </c>
      <c r="F3064" s="12"/>
      <c r="G3064" s="12"/>
      <c r="H3064" s="12"/>
      <c r="I3064" s="12" t="s">
        <v>2619</v>
      </c>
      <c r="J3064" s="13" t="s">
        <v>2506</v>
      </c>
      <c r="K3064" s="13" t="s">
        <v>10746</v>
      </c>
      <c r="L3064" s="13"/>
      <c r="M3064" s="12"/>
      <c r="N3064" s="18" t="s">
        <v>5047</v>
      </c>
      <c r="O3064" s="12"/>
      <c r="P3064" s="12"/>
      <c r="Q3064" s="12"/>
      <c r="R3064" s="12"/>
    </row>
    <row r="3065" spans="1:18" ht="15" customHeight="1">
      <c r="A3065" s="11" t="str">
        <f t="shared" si="54"/>
        <v>ACTRIS_vocab:depositionbariummassflux</v>
      </c>
      <c r="B3065" s="13" t="s">
        <v>10335</v>
      </c>
      <c r="C3065" s="12"/>
      <c r="D3065" s="13" t="s">
        <v>10392</v>
      </c>
      <c r="E3065" s="13" t="s">
        <v>10745</v>
      </c>
      <c r="F3065" s="12"/>
      <c r="G3065" s="12"/>
      <c r="H3065" s="12"/>
      <c r="I3065" s="12" t="s">
        <v>2619</v>
      </c>
      <c r="J3065" s="13" t="s">
        <v>2509</v>
      </c>
      <c r="K3065" s="13" t="s">
        <v>10746</v>
      </c>
      <c r="L3065" s="13"/>
      <c r="M3065" s="12"/>
      <c r="N3065" s="18" t="s">
        <v>5047</v>
      </c>
      <c r="O3065" s="12"/>
      <c r="P3065" s="12"/>
      <c r="Q3065" s="12"/>
      <c r="R3065" s="12"/>
    </row>
    <row r="3066" spans="1:18" ht="15" customHeight="1">
      <c r="A3066" s="11" t="str">
        <f t="shared" si="54"/>
        <v>ACTRIS_vocab:depositionbenzanthracenemassflux</v>
      </c>
      <c r="B3066" s="13" t="s">
        <v>10336</v>
      </c>
      <c r="C3066" s="12"/>
      <c r="D3066" s="13" t="s">
        <v>10393</v>
      </c>
      <c r="E3066" s="13" t="s">
        <v>10745</v>
      </c>
      <c r="F3066" s="12"/>
      <c r="G3066" s="12"/>
      <c r="H3066" s="12"/>
      <c r="I3066" s="12" t="s">
        <v>2619</v>
      </c>
      <c r="J3066" s="13" t="s">
        <v>7299</v>
      </c>
      <c r="K3066" s="13" t="s">
        <v>10746</v>
      </c>
      <c r="L3066" s="13"/>
      <c r="M3066" s="12"/>
      <c r="N3066" s="18" t="s">
        <v>5047</v>
      </c>
      <c r="O3066" s="12"/>
      <c r="P3066" s="12"/>
      <c r="Q3066" s="12"/>
      <c r="R3066" s="12"/>
    </row>
    <row r="3067" spans="1:18" ht="15" customHeight="1">
      <c r="A3067" s="11" t="str">
        <f t="shared" si="54"/>
        <v>ACTRIS_vocab:depositionbenzo-apyrenemassflux</v>
      </c>
      <c r="B3067" s="13" t="s">
        <v>10337</v>
      </c>
      <c r="C3067" s="12"/>
      <c r="D3067" s="13" t="s">
        <v>10394</v>
      </c>
      <c r="E3067" s="13" t="s">
        <v>10745</v>
      </c>
      <c r="F3067" s="12"/>
      <c r="G3067" s="12"/>
      <c r="H3067" s="12"/>
      <c r="I3067" s="12" t="s">
        <v>2619</v>
      </c>
      <c r="J3067" s="13" t="s">
        <v>7300</v>
      </c>
      <c r="K3067" s="13" t="s">
        <v>10746</v>
      </c>
      <c r="L3067" s="13"/>
      <c r="M3067" s="12"/>
      <c r="N3067" s="18" t="s">
        <v>5047</v>
      </c>
      <c r="O3067" s="12"/>
      <c r="P3067" s="12"/>
      <c r="Q3067" s="12"/>
      <c r="R3067" s="12"/>
    </row>
    <row r="3068" spans="1:18" ht="15" customHeight="1">
      <c r="A3068" s="11" t="str">
        <f t="shared" si="54"/>
        <v>ACTRIS_vocab:depositionbenz-eacephenanthrylenemassflux</v>
      </c>
      <c r="B3068" s="13" t="s">
        <v>10338</v>
      </c>
      <c r="C3068" s="12"/>
      <c r="D3068" s="13" t="s">
        <v>10395</v>
      </c>
      <c r="E3068" s="13" t="s">
        <v>10745</v>
      </c>
      <c r="F3068" s="12"/>
      <c r="G3068" s="12"/>
      <c r="H3068" s="12"/>
      <c r="I3068" s="12" t="s">
        <v>2619</v>
      </c>
      <c r="J3068" s="13" t="s">
        <v>7301</v>
      </c>
      <c r="K3068" s="13" t="s">
        <v>10746</v>
      </c>
      <c r="L3068" s="13"/>
      <c r="M3068" s="12"/>
      <c r="N3068" s="18" t="s">
        <v>5047</v>
      </c>
      <c r="O3068" s="12"/>
      <c r="P3068" s="12"/>
      <c r="Q3068" s="12"/>
      <c r="R3068" s="12"/>
    </row>
    <row r="3069" spans="1:18" ht="15" customHeight="1">
      <c r="A3069" s="11" t="str">
        <f t="shared" si="54"/>
        <v>ACTRIS_vocab:depositionbenzo-ghiperylenemassflux</v>
      </c>
      <c r="B3069" s="13" t="s">
        <v>10339</v>
      </c>
      <c r="C3069" s="12"/>
      <c r="D3069" s="13" t="s">
        <v>10396</v>
      </c>
      <c r="E3069" s="13" t="s">
        <v>10745</v>
      </c>
      <c r="F3069" s="12"/>
      <c r="G3069" s="12"/>
      <c r="H3069" s="12"/>
      <c r="I3069" s="12" t="s">
        <v>2619</v>
      </c>
      <c r="J3069" s="13" t="s">
        <v>7303</v>
      </c>
      <c r="K3069" s="13" t="s">
        <v>10746</v>
      </c>
      <c r="L3069" s="13"/>
      <c r="M3069" s="12"/>
      <c r="N3069" s="18" t="s">
        <v>5047</v>
      </c>
      <c r="O3069" s="12"/>
      <c r="P3069" s="12"/>
      <c r="Q3069" s="12"/>
      <c r="R3069" s="12"/>
    </row>
    <row r="3070" spans="1:18" ht="15" customHeight="1">
      <c r="A3070" s="11" t="str">
        <f t="shared" si="54"/>
        <v>ACTRIS_vocab:depositionbenzo-jfluoranthenemassflux</v>
      </c>
      <c r="B3070" s="13" t="s">
        <v>10340</v>
      </c>
      <c r="C3070" s="12"/>
      <c r="D3070" s="13" t="s">
        <v>10397</v>
      </c>
      <c r="E3070" s="13" t="s">
        <v>10745</v>
      </c>
      <c r="F3070" s="12"/>
      <c r="G3070" s="12"/>
      <c r="H3070" s="12"/>
      <c r="I3070" s="12" t="s">
        <v>2619</v>
      </c>
      <c r="J3070" s="13" t="s">
        <v>7594</v>
      </c>
      <c r="K3070" s="13" t="s">
        <v>10746</v>
      </c>
      <c r="L3070" s="13"/>
      <c r="M3070" s="12"/>
      <c r="N3070" s="18" t="s">
        <v>5047</v>
      </c>
      <c r="O3070" s="12"/>
      <c r="P3070" s="12"/>
      <c r="Q3070" s="12"/>
      <c r="R3070" s="12"/>
    </row>
    <row r="3071" spans="1:18" ht="15" customHeight="1">
      <c r="A3071" s="11" t="str">
        <f t="shared" si="54"/>
        <v>ACTRIS_vocab:depositionbenzo-kfluoranthenemassflux</v>
      </c>
      <c r="B3071" s="13" t="s">
        <v>10341</v>
      </c>
      <c r="C3071" s="12"/>
      <c r="D3071" s="13" t="s">
        <v>10398</v>
      </c>
      <c r="E3071" s="13" t="s">
        <v>10745</v>
      </c>
      <c r="F3071" s="12"/>
      <c r="G3071" s="12"/>
      <c r="H3071" s="12"/>
      <c r="I3071" s="12" t="s">
        <v>2619</v>
      </c>
      <c r="J3071" s="13" t="s">
        <v>7304</v>
      </c>
      <c r="K3071" s="13" t="s">
        <v>10746</v>
      </c>
      <c r="L3071" s="13"/>
      <c r="M3071" s="12"/>
      <c r="N3071" s="18" t="s">
        <v>5047</v>
      </c>
      <c r="O3071" s="12"/>
      <c r="P3071" s="12"/>
      <c r="Q3071" s="12"/>
      <c r="R3071" s="12"/>
    </row>
    <row r="3072" spans="1:18" ht="15" customHeight="1">
      <c r="A3072" s="11" t="str">
        <f t="shared" si="54"/>
        <v>ACTRIS_vocab:depositioncadmiummassflux</v>
      </c>
      <c r="B3072" s="13" t="s">
        <v>10342</v>
      </c>
      <c r="C3072" s="12"/>
      <c r="D3072" s="13" t="s">
        <v>10399</v>
      </c>
      <c r="E3072" s="13" t="s">
        <v>10745</v>
      </c>
      <c r="F3072" s="12"/>
      <c r="G3072" s="12"/>
      <c r="H3072" s="12"/>
      <c r="I3072" s="12" t="s">
        <v>2619</v>
      </c>
      <c r="J3072" s="13" t="s">
        <v>2515</v>
      </c>
      <c r="K3072" s="13" t="s">
        <v>10746</v>
      </c>
      <c r="L3072" s="13"/>
      <c r="M3072" s="12"/>
      <c r="N3072" s="18" t="s">
        <v>5047</v>
      </c>
      <c r="O3072" s="12"/>
      <c r="P3072" s="12"/>
      <c r="Q3072" s="12"/>
      <c r="R3072" s="12"/>
    </row>
    <row r="3073" spans="1:18" ht="15" customHeight="1">
      <c r="A3073" s="11" t="str">
        <f t="shared" si="54"/>
        <v>ACTRIS_vocab:depositionchromiummassflux</v>
      </c>
      <c r="B3073" s="13" t="s">
        <v>10343</v>
      </c>
      <c r="C3073" s="12"/>
      <c r="D3073" s="13" t="s">
        <v>10400</v>
      </c>
      <c r="E3073" s="13" t="s">
        <v>10745</v>
      </c>
      <c r="F3073" s="12"/>
      <c r="G3073" s="12"/>
      <c r="H3073" s="12"/>
      <c r="I3073" s="12" t="s">
        <v>2619</v>
      </c>
      <c r="J3073" s="13" t="s">
        <v>2526</v>
      </c>
      <c r="K3073" s="13" t="s">
        <v>10746</v>
      </c>
      <c r="L3073" s="13"/>
      <c r="M3073" s="12"/>
      <c r="N3073" s="18" t="s">
        <v>5047</v>
      </c>
      <c r="O3073" s="12"/>
      <c r="P3073" s="12"/>
      <c r="Q3073" s="12"/>
      <c r="R3073" s="12"/>
    </row>
    <row r="3074" spans="1:18" ht="15" customHeight="1">
      <c r="A3074" s="11" t="str">
        <f t="shared" si="54"/>
        <v>ACTRIS_vocab:depositionchrysenemassflux</v>
      </c>
      <c r="B3074" s="13" t="s">
        <v>10344</v>
      </c>
      <c r="C3074" s="12"/>
      <c r="D3074" s="13" t="s">
        <v>10401</v>
      </c>
      <c r="E3074" s="13" t="s">
        <v>10745</v>
      </c>
      <c r="F3074" s="12"/>
      <c r="G3074" s="12"/>
      <c r="H3074" s="12"/>
      <c r="I3074" s="12" t="s">
        <v>2619</v>
      </c>
      <c r="J3074" s="13" t="s">
        <v>7305</v>
      </c>
      <c r="K3074" s="13" t="s">
        <v>10746</v>
      </c>
      <c r="L3074" s="13"/>
      <c r="M3074" s="12"/>
      <c r="N3074" s="18" t="s">
        <v>5047</v>
      </c>
      <c r="O3074" s="12"/>
      <c r="P3074" s="12"/>
      <c r="Q3074" s="12"/>
      <c r="R3074" s="12"/>
    </row>
    <row r="3075" spans="1:18" ht="15" customHeight="1">
      <c r="A3075" s="11" t="str">
        <f t="shared" si="54"/>
        <v>ACTRIS_vocab:depositionchrysenetriphenylenemassflux</v>
      </c>
      <c r="B3075" s="13" t="s">
        <v>10345</v>
      </c>
      <c r="C3075" s="12"/>
      <c r="D3075" s="13" t="s">
        <v>10402</v>
      </c>
      <c r="E3075" s="13" t="s">
        <v>10745</v>
      </c>
      <c r="F3075" s="12"/>
      <c r="G3075" s="12"/>
      <c r="H3075" s="12"/>
      <c r="I3075" s="12" t="s">
        <v>2619</v>
      </c>
      <c r="J3075" s="13" t="s">
        <v>7306</v>
      </c>
      <c r="K3075" s="13" t="s">
        <v>10746</v>
      </c>
      <c r="L3075" s="13"/>
      <c r="M3075" s="12"/>
      <c r="N3075" s="18" t="s">
        <v>5047</v>
      </c>
      <c r="O3075" s="12"/>
      <c r="P3075" s="12"/>
      <c r="Q3075" s="12"/>
      <c r="R3075" s="12"/>
    </row>
    <row r="3076" spans="1:18" ht="15" customHeight="1">
      <c r="A3076" s="11" t="str">
        <f t="shared" si="54"/>
        <v>ACTRIS_vocab:depositioncobaltmassflux</v>
      </c>
      <c r="B3076" s="13" t="s">
        <v>10346</v>
      </c>
      <c r="C3076" s="12"/>
      <c r="D3076" s="13" t="s">
        <v>10403</v>
      </c>
      <c r="E3076" s="13" t="s">
        <v>10745</v>
      </c>
      <c r="F3076" s="12"/>
      <c r="G3076" s="12"/>
      <c r="H3076" s="12"/>
      <c r="I3076" s="12" t="s">
        <v>2619</v>
      </c>
      <c r="J3076" s="13" t="s">
        <v>2529</v>
      </c>
      <c r="K3076" s="13" t="s">
        <v>10746</v>
      </c>
      <c r="L3076" s="13"/>
      <c r="M3076" s="12"/>
      <c r="N3076" s="18" t="s">
        <v>5047</v>
      </c>
      <c r="O3076" s="12"/>
      <c r="P3076" s="12"/>
      <c r="Q3076" s="12"/>
      <c r="R3076" s="12"/>
    </row>
    <row r="3077" spans="1:18" ht="15" customHeight="1">
      <c r="A3077" s="11" t="str">
        <f t="shared" si="54"/>
        <v>ACTRIS_vocab:depositioncoppermassflux</v>
      </c>
      <c r="B3077" s="13" t="s">
        <v>10347</v>
      </c>
      <c r="C3077" s="12"/>
      <c r="D3077" s="13" t="s">
        <v>10404</v>
      </c>
      <c r="E3077" s="13" t="s">
        <v>10745</v>
      </c>
      <c r="F3077" s="12"/>
      <c r="G3077" s="12"/>
      <c r="H3077" s="12"/>
      <c r="I3077" s="12" t="s">
        <v>2619</v>
      </c>
      <c r="J3077" s="13" t="s">
        <v>2532</v>
      </c>
      <c r="K3077" s="13" t="s">
        <v>10746</v>
      </c>
      <c r="L3077" s="13"/>
      <c r="M3077" s="12"/>
      <c r="N3077" s="18" t="s">
        <v>5047</v>
      </c>
      <c r="O3077" s="12"/>
      <c r="P3077" s="12"/>
      <c r="Q3077" s="12"/>
      <c r="R3077" s="12"/>
    </row>
    <row r="3078" spans="1:18" ht="15" customHeight="1">
      <c r="A3078" s="11" t="str">
        <f t="shared" si="54"/>
        <v>ACTRIS_vocab:depositiondibenz-a-hanthracenemassflux</v>
      </c>
      <c r="B3078" s="13" t="s">
        <v>10348</v>
      </c>
      <c r="C3078" s="12"/>
      <c r="D3078" s="13" t="s">
        <v>10405</v>
      </c>
      <c r="E3078" s="13" t="s">
        <v>10745</v>
      </c>
      <c r="F3078" s="12"/>
      <c r="G3078" s="12"/>
      <c r="H3078" s="12"/>
      <c r="I3078" s="12" t="s">
        <v>2619</v>
      </c>
      <c r="J3078" s="13" t="s">
        <v>7307</v>
      </c>
      <c r="K3078" s="13" t="s">
        <v>10746</v>
      </c>
      <c r="L3078" s="13"/>
      <c r="M3078" s="12"/>
      <c r="N3078" s="18" t="s">
        <v>5047</v>
      </c>
      <c r="O3078" s="12"/>
      <c r="P3078" s="12"/>
      <c r="Q3078" s="12"/>
      <c r="R3078" s="12"/>
    </row>
    <row r="3079" spans="1:18" ht="15" customHeight="1">
      <c r="A3079" s="11" t="str">
        <f t="shared" si="54"/>
        <v>ACTRIS_vocab:depositionfluoranthenemassflux</v>
      </c>
      <c r="B3079" s="13" t="s">
        <v>10349</v>
      </c>
      <c r="C3079" s="12"/>
      <c r="D3079" s="13" t="s">
        <v>10406</v>
      </c>
      <c r="E3079" s="13" t="s">
        <v>10745</v>
      </c>
      <c r="F3079" s="12"/>
      <c r="G3079" s="12"/>
      <c r="H3079" s="12"/>
      <c r="I3079" s="12" t="s">
        <v>2619</v>
      </c>
      <c r="J3079" s="13" t="s">
        <v>7368</v>
      </c>
      <c r="K3079" s="13" t="s">
        <v>10746</v>
      </c>
      <c r="L3079" s="13"/>
      <c r="M3079" s="12"/>
      <c r="N3079" s="18" t="s">
        <v>5047</v>
      </c>
      <c r="O3079" s="12"/>
      <c r="P3079" s="12"/>
      <c r="Q3079" s="12"/>
      <c r="R3079" s="12"/>
    </row>
    <row r="3080" spans="1:18" ht="15" customHeight="1">
      <c r="A3080" s="11" t="str">
        <f t="shared" si="54"/>
        <v>ACTRIS_vocab:depositionfluorenemassflux</v>
      </c>
      <c r="B3080" s="13" t="s">
        <v>10350</v>
      </c>
      <c r="C3080" s="12"/>
      <c r="D3080" s="13" t="s">
        <v>10407</v>
      </c>
      <c r="E3080" s="13" t="s">
        <v>10745</v>
      </c>
      <c r="F3080" s="12"/>
      <c r="G3080" s="12"/>
      <c r="H3080" s="12"/>
      <c r="I3080" s="12" t="s">
        <v>2619</v>
      </c>
      <c r="J3080" s="13" t="s">
        <v>7369</v>
      </c>
      <c r="K3080" s="13" t="s">
        <v>10746</v>
      </c>
      <c r="L3080" s="13"/>
      <c r="M3080" s="12"/>
      <c r="N3080" s="18" t="s">
        <v>5047</v>
      </c>
      <c r="O3080" s="12"/>
      <c r="P3080" s="12"/>
      <c r="Q3080" s="12"/>
      <c r="R3080" s="12"/>
    </row>
    <row r="3081" spans="1:18" ht="15" customHeight="1">
      <c r="A3081" s="11" t="str">
        <f t="shared" si="54"/>
        <v>ACTRIS_vocab:depositiongamma-hexachlorocyclohexanemassflux</v>
      </c>
      <c r="B3081" s="13" t="s">
        <v>10351</v>
      </c>
      <c r="C3081" s="12"/>
      <c r="D3081" s="13" t="s">
        <v>10408</v>
      </c>
      <c r="E3081" s="13" t="s">
        <v>10745</v>
      </c>
      <c r="F3081" s="12"/>
      <c r="G3081" s="12"/>
      <c r="H3081" s="12"/>
      <c r="I3081" s="12" t="s">
        <v>2619</v>
      </c>
      <c r="J3081" s="13" t="s">
        <v>7455</v>
      </c>
      <c r="K3081" s="13" t="s">
        <v>10746</v>
      </c>
      <c r="L3081" s="13"/>
      <c r="M3081" s="12"/>
      <c r="N3081" s="18" t="s">
        <v>5047</v>
      </c>
      <c r="O3081" s="12"/>
      <c r="P3081" s="12"/>
      <c r="Q3081" s="12"/>
      <c r="R3081" s="12"/>
    </row>
    <row r="3082" spans="1:18" ht="15" customHeight="1">
      <c r="A3082" s="11" t="str">
        <f t="shared" si="54"/>
        <v>ACTRIS_vocab:depositionindeno-1-2-3-cdpyrenemassflux</v>
      </c>
      <c r="B3082" s="13" t="s">
        <v>10352</v>
      </c>
      <c r="C3082" s="12"/>
      <c r="D3082" s="13" t="s">
        <v>10409</v>
      </c>
      <c r="E3082" s="13" t="s">
        <v>10745</v>
      </c>
      <c r="F3082" s="12"/>
      <c r="G3082" s="12"/>
      <c r="H3082" s="12"/>
      <c r="I3082" s="12" t="s">
        <v>2619</v>
      </c>
      <c r="J3082" s="13" t="s">
        <v>5176</v>
      </c>
      <c r="K3082" s="13" t="s">
        <v>10746</v>
      </c>
      <c r="L3082" s="13"/>
      <c r="M3082" s="12"/>
      <c r="N3082" s="18" t="s">
        <v>5047</v>
      </c>
      <c r="O3082" s="12"/>
      <c r="P3082" s="12"/>
      <c r="Q3082" s="12"/>
      <c r="R3082" s="12"/>
    </row>
    <row r="3083" spans="1:18" ht="15" customHeight="1">
      <c r="A3083" s="11" t="str">
        <f t="shared" si="54"/>
        <v>ACTRIS_vocab:depositionindeno-1-2-3-cdperylenemassflux</v>
      </c>
      <c r="B3083" s="13" t="s">
        <v>10755</v>
      </c>
      <c r="C3083" s="12"/>
      <c r="D3083" s="13" t="s">
        <v>10756</v>
      </c>
      <c r="E3083" s="13" t="s">
        <v>10745</v>
      </c>
      <c r="F3083" s="12"/>
      <c r="G3083" s="12"/>
      <c r="H3083" s="12"/>
      <c r="I3083" s="12" t="s">
        <v>2619</v>
      </c>
      <c r="J3083" s="13" t="s">
        <v>7849</v>
      </c>
      <c r="K3083" s="13" t="s">
        <v>10746</v>
      </c>
      <c r="L3083" s="13"/>
      <c r="M3083" s="12"/>
      <c r="N3083" s="18" t="s">
        <v>5047</v>
      </c>
      <c r="O3083" s="12"/>
      <c r="P3083" s="12"/>
      <c r="Q3083" s="12"/>
      <c r="R3083" s="12"/>
    </row>
    <row r="3084" spans="1:18" ht="15" customHeight="1">
      <c r="A3084" s="11" t="str">
        <f t="shared" si="54"/>
        <v>ACTRIS_vocab:depositionironmassflux</v>
      </c>
      <c r="B3084" s="13" t="s">
        <v>10353</v>
      </c>
      <c r="C3084" s="12"/>
      <c r="D3084" s="13" t="s">
        <v>10410</v>
      </c>
      <c r="E3084" s="13" t="s">
        <v>10745</v>
      </c>
      <c r="F3084" s="12"/>
      <c r="G3084" s="12"/>
      <c r="H3084" s="12"/>
      <c r="I3084" s="12" t="s">
        <v>2619</v>
      </c>
      <c r="J3084" s="13" t="s">
        <v>2535</v>
      </c>
      <c r="K3084" s="13" t="s">
        <v>10746</v>
      </c>
      <c r="L3084" s="13"/>
      <c r="M3084" s="12"/>
      <c r="N3084" s="18" t="s">
        <v>5047</v>
      </c>
      <c r="O3084" s="12"/>
      <c r="P3084" s="12"/>
      <c r="Q3084" s="12"/>
      <c r="R3084" s="12"/>
    </row>
    <row r="3085" spans="1:18" ht="15" customHeight="1">
      <c r="A3085" s="11" t="str">
        <f t="shared" si="54"/>
        <v>ACTRIS_vocab:depositionlanthanummassflux</v>
      </c>
      <c r="B3085" s="13" t="s">
        <v>10354</v>
      </c>
      <c r="C3085" s="12"/>
      <c r="D3085" s="13" t="s">
        <v>10411</v>
      </c>
      <c r="E3085" s="13" t="s">
        <v>10745</v>
      </c>
      <c r="F3085" s="12"/>
      <c r="G3085" s="12"/>
      <c r="H3085" s="12"/>
      <c r="I3085" s="12" t="s">
        <v>2619</v>
      </c>
      <c r="J3085" s="13" t="s">
        <v>8407</v>
      </c>
      <c r="K3085" s="13" t="s">
        <v>10746</v>
      </c>
      <c r="L3085" s="13"/>
      <c r="M3085" s="12"/>
      <c r="N3085" s="18" t="s">
        <v>5047</v>
      </c>
      <c r="O3085" s="12"/>
      <c r="P3085" s="12"/>
      <c r="Q3085" s="12"/>
      <c r="R3085" s="12"/>
    </row>
    <row r="3086" spans="1:18" ht="15" customHeight="1">
      <c r="A3086" s="11" t="str">
        <f t="shared" si="54"/>
        <v>ACTRIS_vocab:depositionleadmassflux</v>
      </c>
      <c r="B3086" s="13" t="s">
        <v>10355</v>
      </c>
      <c r="C3086" s="12"/>
      <c r="D3086" s="13" t="s">
        <v>10412</v>
      </c>
      <c r="E3086" s="13" t="s">
        <v>10745</v>
      </c>
      <c r="F3086" s="12"/>
      <c r="G3086" s="12"/>
      <c r="H3086" s="12"/>
      <c r="I3086" s="12" t="s">
        <v>2619</v>
      </c>
      <c r="J3086" s="13" t="s">
        <v>2538</v>
      </c>
      <c r="K3086" s="13" t="s">
        <v>10746</v>
      </c>
      <c r="L3086" s="13"/>
      <c r="M3086" s="12"/>
      <c r="N3086" s="18" t="s">
        <v>5047</v>
      </c>
      <c r="O3086" s="12"/>
      <c r="P3086" s="12"/>
      <c r="Q3086" s="12"/>
      <c r="R3086" s="12"/>
    </row>
    <row r="3087" spans="1:18" ht="15" customHeight="1">
      <c r="A3087" s="11" t="str">
        <f t="shared" si="54"/>
        <v>ACTRIS_vocab:depositionmanganesemassflux</v>
      </c>
      <c r="B3087" s="13" t="s">
        <v>10356</v>
      </c>
      <c r="C3087" s="12"/>
      <c r="D3087" s="13" t="s">
        <v>10413</v>
      </c>
      <c r="E3087" s="13" t="s">
        <v>10745</v>
      </c>
      <c r="F3087" s="12"/>
      <c r="G3087" s="12"/>
      <c r="H3087" s="12"/>
      <c r="I3087" s="12" t="s">
        <v>2619</v>
      </c>
      <c r="J3087" s="13" t="s">
        <v>2544</v>
      </c>
      <c r="K3087" s="13" t="s">
        <v>10746</v>
      </c>
      <c r="L3087" s="13"/>
      <c r="M3087" s="12"/>
      <c r="N3087" s="18" t="s">
        <v>5047</v>
      </c>
      <c r="O3087" s="12"/>
      <c r="P3087" s="12"/>
      <c r="Q3087" s="12"/>
      <c r="R3087" s="12"/>
    </row>
    <row r="3088" spans="1:18" ht="15" customHeight="1">
      <c r="A3088" s="11" t="str">
        <f t="shared" si="54"/>
        <v>ACTRIS_vocab:depositionmercurymassflux</v>
      </c>
      <c r="B3088" s="13" t="s">
        <v>10357</v>
      </c>
      <c r="C3088" s="12"/>
      <c r="D3088" s="13" t="s">
        <v>10414</v>
      </c>
      <c r="E3088" s="13" t="s">
        <v>10745</v>
      </c>
      <c r="F3088" s="12"/>
      <c r="G3088" s="12"/>
      <c r="H3088" s="12"/>
      <c r="I3088" s="12" t="s">
        <v>2619</v>
      </c>
      <c r="J3088" s="13" t="s">
        <v>2547</v>
      </c>
      <c r="K3088" s="13" t="s">
        <v>10746</v>
      </c>
      <c r="L3088" s="13"/>
      <c r="M3088" s="12"/>
      <c r="N3088" s="18" t="s">
        <v>5047</v>
      </c>
      <c r="O3088" s="12"/>
      <c r="P3088" s="12"/>
      <c r="Q3088" s="12"/>
      <c r="R3088" s="12"/>
    </row>
    <row r="3089" spans="1:18" ht="15" customHeight="1">
      <c r="A3089" s="11" t="str">
        <f t="shared" si="54"/>
        <v>ACTRIS_vocab:depositionmolybdenummassflux</v>
      </c>
      <c r="B3089" s="13" t="s">
        <v>10358</v>
      </c>
      <c r="C3089" s="12"/>
      <c r="D3089" s="13" t="s">
        <v>10415</v>
      </c>
      <c r="E3089" s="13" t="s">
        <v>10745</v>
      </c>
      <c r="F3089" s="12"/>
      <c r="G3089" s="12"/>
      <c r="H3089" s="12"/>
      <c r="I3089" s="12" t="s">
        <v>2619</v>
      </c>
      <c r="J3089" s="13" t="s">
        <v>2550</v>
      </c>
      <c r="K3089" s="13" t="s">
        <v>10746</v>
      </c>
      <c r="L3089" s="13"/>
      <c r="M3089" s="12"/>
      <c r="N3089" s="18" t="s">
        <v>5047</v>
      </c>
      <c r="O3089" s="12"/>
      <c r="P3089" s="12"/>
      <c r="Q3089" s="12"/>
      <c r="R3089" s="12"/>
    </row>
    <row r="3090" spans="1:18" ht="15" customHeight="1">
      <c r="A3090" s="11" t="str">
        <f t="shared" si="54"/>
        <v>ACTRIS_vocab:depositionnaphthalenemassflux</v>
      </c>
      <c r="B3090" s="13" t="s">
        <v>10359</v>
      </c>
      <c r="C3090" s="12"/>
      <c r="D3090" s="13" t="s">
        <v>10416</v>
      </c>
      <c r="E3090" s="13" t="s">
        <v>10745</v>
      </c>
      <c r="F3090" s="12"/>
      <c r="G3090" s="12"/>
      <c r="H3090" s="12"/>
      <c r="I3090" s="12" t="s">
        <v>2619</v>
      </c>
      <c r="J3090" s="13" t="s">
        <v>440</v>
      </c>
      <c r="K3090" s="13" t="s">
        <v>10746</v>
      </c>
      <c r="L3090" s="13"/>
      <c r="M3090" s="12"/>
      <c r="N3090" s="18" t="s">
        <v>5047</v>
      </c>
      <c r="O3090" s="12"/>
      <c r="P3090" s="12"/>
      <c r="Q3090" s="12"/>
      <c r="R3090" s="12"/>
    </row>
    <row r="3091" spans="1:18" ht="15" customHeight="1">
      <c r="A3091" s="11" t="str">
        <f t="shared" si="54"/>
        <v>ACTRIS_vocab:depositionnickelmassflux</v>
      </c>
      <c r="B3091" s="13" t="s">
        <v>10360</v>
      </c>
      <c r="C3091" s="12"/>
      <c r="D3091" s="13" t="s">
        <v>10417</v>
      </c>
      <c r="E3091" s="13" t="s">
        <v>10745</v>
      </c>
      <c r="F3091" s="12"/>
      <c r="G3091" s="12"/>
      <c r="H3091" s="12"/>
      <c r="I3091" s="12" t="s">
        <v>2619</v>
      </c>
      <c r="J3091" s="13" t="s">
        <v>2553</v>
      </c>
      <c r="K3091" s="13" t="s">
        <v>10746</v>
      </c>
      <c r="L3091" s="13"/>
      <c r="M3091" s="12"/>
      <c r="N3091" s="18" t="s">
        <v>5047</v>
      </c>
      <c r="O3091" s="12"/>
      <c r="P3091" s="12"/>
      <c r="Q3091" s="12"/>
      <c r="R3091" s="12"/>
    </row>
    <row r="3092" spans="1:18" ht="15" customHeight="1">
      <c r="A3092" s="11" t="str">
        <f t="shared" si="54"/>
        <v>ACTRIS_vocab:depositionperylenemassflux</v>
      </c>
      <c r="B3092" s="13" t="s">
        <v>10361</v>
      </c>
      <c r="C3092" s="12"/>
      <c r="D3092" s="13" t="s">
        <v>10418</v>
      </c>
      <c r="E3092" s="13" t="s">
        <v>10745</v>
      </c>
      <c r="F3092" s="12"/>
      <c r="G3092" s="12"/>
      <c r="H3092" s="12"/>
      <c r="I3092" s="12" t="s">
        <v>2619</v>
      </c>
      <c r="J3092" s="13" t="s">
        <v>7370</v>
      </c>
      <c r="K3092" s="13" t="s">
        <v>10746</v>
      </c>
      <c r="L3092" s="13"/>
      <c r="M3092" s="12"/>
      <c r="N3092" s="18" t="s">
        <v>5047</v>
      </c>
      <c r="O3092" s="12"/>
      <c r="P3092" s="12"/>
      <c r="Q3092" s="12"/>
      <c r="R3092" s="12"/>
    </row>
    <row r="3093" spans="1:18" ht="15" customHeight="1">
      <c r="A3093" s="11" t="str">
        <f t="shared" si="54"/>
        <v>ACTRIS_vocab:depositionphenanthrenemassflux</v>
      </c>
      <c r="B3093" s="13" t="s">
        <v>10362</v>
      </c>
      <c r="C3093" s="12"/>
      <c r="D3093" s="13" t="s">
        <v>10419</v>
      </c>
      <c r="E3093" s="13" t="s">
        <v>10745</v>
      </c>
      <c r="F3093" s="12"/>
      <c r="G3093" s="12"/>
      <c r="H3093" s="12"/>
      <c r="I3093" s="12" t="s">
        <v>2619</v>
      </c>
      <c r="J3093" s="13" t="s">
        <v>7371</v>
      </c>
      <c r="K3093" s="13" t="s">
        <v>10746</v>
      </c>
      <c r="L3093" s="13"/>
      <c r="M3093" s="12"/>
      <c r="N3093" s="18" t="s">
        <v>5047</v>
      </c>
      <c r="O3093" s="12"/>
      <c r="P3093" s="12"/>
      <c r="Q3093" s="12"/>
      <c r="R3093" s="12"/>
    </row>
    <row r="3094" spans="1:18" ht="15" customHeight="1">
      <c r="A3094" s="11" t="str">
        <f t="shared" si="54"/>
        <v>ACTRIS_vocab:depositionp-p-DDDmassflux</v>
      </c>
      <c r="B3094" s="13" t="s">
        <v>10363</v>
      </c>
      <c r="C3094" s="12"/>
      <c r="D3094" s="13" t="s">
        <v>10420</v>
      </c>
      <c r="E3094" s="13" t="s">
        <v>10745</v>
      </c>
      <c r="F3094" s="12"/>
      <c r="G3094" s="12"/>
      <c r="H3094" s="12"/>
      <c r="I3094" s="12" t="s">
        <v>2619</v>
      </c>
      <c r="J3094" s="13" t="s">
        <v>7548</v>
      </c>
      <c r="K3094" s="13" t="s">
        <v>10746</v>
      </c>
      <c r="L3094" s="13"/>
      <c r="M3094" s="12"/>
      <c r="N3094" s="18" t="s">
        <v>5047</v>
      </c>
      <c r="O3094" s="12"/>
      <c r="P3094" s="12"/>
      <c r="Q3094" s="12"/>
      <c r="R3094" s="12"/>
    </row>
    <row r="3095" spans="1:18" ht="15" customHeight="1">
      <c r="A3095" s="11" t="str">
        <f t="shared" si="54"/>
        <v>ACTRIS_vocab:depositionp-p-DDEmassflux</v>
      </c>
      <c r="B3095" s="13" t="s">
        <v>10364</v>
      </c>
      <c r="C3095" s="12"/>
      <c r="D3095" s="13" t="s">
        <v>10421</v>
      </c>
      <c r="E3095" s="13" t="s">
        <v>10745</v>
      </c>
      <c r="F3095" s="12"/>
      <c r="G3095" s="12"/>
      <c r="H3095" s="12"/>
      <c r="I3095" s="12" t="s">
        <v>2619</v>
      </c>
      <c r="J3095" s="13" t="s">
        <v>7549</v>
      </c>
      <c r="K3095" s="13" t="s">
        <v>10746</v>
      </c>
      <c r="L3095" s="13"/>
      <c r="M3095" s="12"/>
      <c r="N3095" s="18" t="s">
        <v>5047</v>
      </c>
      <c r="O3095" s="12"/>
      <c r="P3095" s="12"/>
      <c r="Q3095" s="12"/>
      <c r="R3095" s="12"/>
    </row>
    <row r="3096" spans="1:18" ht="15" customHeight="1">
      <c r="A3096" s="11" t="str">
        <f t="shared" si="54"/>
        <v>ACTRIS_vocab:depositionp-p-DDTmassflux</v>
      </c>
      <c r="B3096" s="13" t="s">
        <v>10365</v>
      </c>
      <c r="C3096" s="12"/>
      <c r="D3096" s="13" t="s">
        <v>10422</v>
      </c>
      <c r="E3096" s="13" t="s">
        <v>10745</v>
      </c>
      <c r="F3096" s="12"/>
      <c r="G3096" s="12"/>
      <c r="H3096" s="12"/>
      <c r="I3096" s="12" t="s">
        <v>2619</v>
      </c>
      <c r="J3096" s="13" t="s">
        <v>7550</v>
      </c>
      <c r="K3096" s="13" t="s">
        <v>10746</v>
      </c>
      <c r="L3096" s="13"/>
      <c r="M3096" s="12"/>
      <c r="N3096" s="18" t="s">
        <v>5047</v>
      </c>
      <c r="O3096" s="12"/>
      <c r="P3096" s="12"/>
      <c r="Q3096" s="12"/>
      <c r="R3096" s="12"/>
    </row>
    <row r="3097" spans="1:18" ht="15" customHeight="1">
      <c r="A3097" s="11" t="str">
        <f t="shared" si="54"/>
        <v>ACTRIS_vocab:depositionpyrenemassflux</v>
      </c>
      <c r="B3097" s="13" t="s">
        <v>10366</v>
      </c>
      <c r="C3097" s="12"/>
      <c r="D3097" s="13" t="s">
        <v>10423</v>
      </c>
      <c r="E3097" s="13" t="s">
        <v>10745</v>
      </c>
      <c r="F3097" s="12"/>
      <c r="G3097" s="12"/>
      <c r="H3097" s="12"/>
      <c r="I3097" s="12" t="s">
        <v>2619</v>
      </c>
      <c r="J3097" s="13" t="s">
        <v>7372</v>
      </c>
      <c r="K3097" s="13" t="s">
        <v>10746</v>
      </c>
      <c r="L3097" s="13"/>
      <c r="M3097" s="12"/>
      <c r="N3097" s="18" t="s">
        <v>5047</v>
      </c>
      <c r="O3097" s="12"/>
      <c r="P3097" s="12"/>
      <c r="Q3097" s="12"/>
      <c r="R3097" s="12"/>
    </row>
    <row r="3098" spans="1:18" ht="15" customHeight="1">
      <c r="A3098" s="11" t="str">
        <f t="shared" si="54"/>
        <v>ACTRIS_vocab:depositionstrontiummassflux</v>
      </c>
      <c r="B3098" s="13" t="s">
        <v>10367</v>
      </c>
      <c r="C3098" s="12"/>
      <c r="D3098" s="13" t="s">
        <v>10424</v>
      </c>
      <c r="E3098" s="13" t="s">
        <v>10745</v>
      </c>
      <c r="F3098" s="12"/>
      <c r="G3098" s="12"/>
      <c r="H3098" s="12"/>
      <c r="I3098" s="12" t="s">
        <v>2619</v>
      </c>
      <c r="J3098" s="13" t="s">
        <v>2577</v>
      </c>
      <c r="K3098" s="13" t="s">
        <v>10746</v>
      </c>
      <c r="L3098" s="13"/>
      <c r="M3098" s="12"/>
      <c r="N3098" s="18" t="s">
        <v>5047</v>
      </c>
      <c r="O3098" s="12"/>
      <c r="P3098" s="12"/>
      <c r="Q3098" s="12"/>
      <c r="R3098" s="12"/>
    </row>
    <row r="3099" spans="1:18" ht="15" customHeight="1">
      <c r="A3099" s="11" t="str">
        <f t="shared" si="54"/>
        <v>ACTRIS_vocab:depositiontinmassflux</v>
      </c>
      <c r="B3099" s="13" t="s">
        <v>10368</v>
      </c>
      <c r="C3099" s="12"/>
      <c r="D3099" s="13" t="s">
        <v>10425</v>
      </c>
      <c r="E3099" s="13" t="s">
        <v>10745</v>
      </c>
      <c r="F3099" s="12"/>
      <c r="G3099" s="12"/>
      <c r="H3099" s="12"/>
      <c r="I3099" s="12" t="s">
        <v>2619</v>
      </c>
      <c r="J3099" s="13" t="s">
        <v>8420</v>
      </c>
      <c r="K3099" s="13" t="s">
        <v>10746</v>
      </c>
      <c r="L3099" s="13"/>
      <c r="M3099" s="12"/>
      <c r="N3099" s="18" t="s">
        <v>5047</v>
      </c>
      <c r="O3099" s="12"/>
      <c r="P3099" s="12"/>
      <c r="Q3099" s="12"/>
      <c r="R3099" s="12"/>
    </row>
    <row r="3100" spans="1:18" ht="15" customHeight="1">
      <c r="A3100" s="11" t="str">
        <f t="shared" si="54"/>
        <v>ACTRIS_vocab:depositiontitaniummassflux</v>
      </c>
      <c r="B3100" s="13" t="s">
        <v>10369</v>
      </c>
      <c r="C3100" s="12"/>
      <c r="D3100" s="13" t="s">
        <v>10426</v>
      </c>
      <c r="E3100" s="13" t="s">
        <v>10745</v>
      </c>
      <c r="F3100" s="12"/>
      <c r="G3100" s="12"/>
      <c r="H3100" s="12"/>
      <c r="I3100" s="12" t="s">
        <v>2619</v>
      </c>
      <c r="J3100" s="13" t="s">
        <v>2583</v>
      </c>
      <c r="K3100" s="13" t="s">
        <v>10746</v>
      </c>
      <c r="L3100" s="13"/>
      <c r="M3100" s="12"/>
      <c r="N3100" s="18" t="s">
        <v>5047</v>
      </c>
      <c r="O3100" s="12"/>
      <c r="P3100" s="12"/>
      <c r="Q3100" s="12"/>
      <c r="R3100" s="12"/>
    </row>
    <row r="3101" spans="1:18" ht="15" customHeight="1">
      <c r="A3101" s="11" t="str">
        <f t="shared" si="54"/>
        <v>ACTRIS_vocab:depositionuraniummassflux</v>
      </c>
      <c r="B3101" s="13" t="s">
        <v>10370</v>
      </c>
      <c r="C3101" s="12"/>
      <c r="D3101" s="13" t="s">
        <v>10427</v>
      </c>
      <c r="E3101" s="13" t="s">
        <v>10745</v>
      </c>
      <c r="F3101" s="12"/>
      <c r="G3101" s="12"/>
      <c r="H3101" s="12"/>
      <c r="I3101" s="12" t="s">
        <v>2619</v>
      </c>
      <c r="J3101" s="13" t="s">
        <v>8422</v>
      </c>
      <c r="K3101" s="13" t="s">
        <v>10746</v>
      </c>
      <c r="L3101" s="13"/>
      <c r="M3101" s="12"/>
      <c r="N3101" s="18" t="s">
        <v>5047</v>
      </c>
      <c r="O3101" s="12"/>
      <c r="P3101" s="12"/>
      <c r="Q3101" s="12"/>
      <c r="R3101" s="12"/>
    </row>
    <row r="3102" spans="1:18" ht="15" customHeight="1">
      <c r="A3102" s="11" t="str">
        <f t="shared" si="54"/>
        <v>ACTRIS_vocab:depositionvanadiummassflux</v>
      </c>
      <c r="B3102" s="13" t="s">
        <v>10371</v>
      </c>
      <c r="C3102" s="12"/>
      <c r="D3102" s="13" t="s">
        <v>10428</v>
      </c>
      <c r="E3102" s="13" t="s">
        <v>10745</v>
      </c>
      <c r="F3102" s="12"/>
      <c r="G3102" s="12"/>
      <c r="H3102" s="12"/>
      <c r="I3102" s="12" t="s">
        <v>2619</v>
      </c>
      <c r="J3102" s="13" t="s">
        <v>2586</v>
      </c>
      <c r="K3102" s="13" t="s">
        <v>10746</v>
      </c>
      <c r="L3102" s="13"/>
      <c r="M3102" s="12"/>
      <c r="N3102" s="18" t="s">
        <v>5047</v>
      </c>
      <c r="O3102" s="12"/>
      <c r="P3102" s="12"/>
      <c r="Q3102" s="12"/>
      <c r="R3102" s="12"/>
    </row>
    <row r="3103" spans="1:18" ht="15" customHeight="1">
      <c r="A3103" s="11" t="str">
        <f t="shared" si="54"/>
        <v>ACTRIS_vocab:depositionzincmassflux</v>
      </c>
      <c r="B3103" s="13" t="s">
        <v>10372</v>
      </c>
      <c r="C3103" s="12"/>
      <c r="D3103" s="13" t="s">
        <v>10429</v>
      </c>
      <c r="E3103" s="13" t="s">
        <v>10745</v>
      </c>
      <c r="F3103" s="12"/>
      <c r="G3103" s="12"/>
      <c r="H3103" s="12"/>
      <c r="I3103" s="12" t="s">
        <v>2619</v>
      </c>
      <c r="J3103" s="13" t="s">
        <v>2589</v>
      </c>
      <c r="K3103" s="13" t="s">
        <v>10746</v>
      </c>
      <c r="L3103" s="13"/>
      <c r="M3103" s="12"/>
      <c r="N3103" s="18" t="s">
        <v>5047</v>
      </c>
      <c r="O3103" s="12"/>
      <c r="P3103" s="12"/>
      <c r="Q3103" s="12"/>
      <c r="R3103" s="12"/>
    </row>
    <row r="3104" spans="1:18" ht="15" customHeight="1">
      <c r="A3104" s="11" t="str">
        <f t="shared" si="54"/>
        <v>ACTRIS_vocab:depositionbenz-bjfluoranthenesmassflux</v>
      </c>
      <c r="B3104" s="13" t="s">
        <v>11164</v>
      </c>
      <c r="C3104" s="12"/>
      <c r="D3104" s="13" t="s">
        <v>11168</v>
      </c>
      <c r="E3104" s="13" t="s">
        <v>10745</v>
      </c>
      <c r="F3104" s="12"/>
      <c r="G3104" s="12"/>
      <c r="H3104" s="12"/>
      <c r="I3104" s="12" t="s">
        <v>2619</v>
      </c>
      <c r="J3104" s="13" t="s">
        <v>11208</v>
      </c>
      <c r="K3104" s="13" t="s">
        <v>10746</v>
      </c>
      <c r="L3104" s="13"/>
      <c r="M3104" s="12"/>
      <c r="N3104" s="18" t="s">
        <v>5047</v>
      </c>
      <c r="O3104" s="12"/>
      <c r="P3104" s="12"/>
      <c r="Q3104" s="12"/>
      <c r="R3104" s="12"/>
    </row>
    <row r="3105" spans="1:18" ht="15" customHeight="1">
      <c r="A3105" s="11" t="str">
        <f t="shared" si="54"/>
        <v>ACTRIS_vocab:depositionbenz-bjkfluoranthenesmassflux</v>
      </c>
      <c r="B3105" s="13" t="s">
        <v>11165</v>
      </c>
      <c r="C3105" s="12"/>
      <c r="D3105" s="13" t="s">
        <v>11169</v>
      </c>
      <c r="E3105" s="13" t="s">
        <v>10745</v>
      </c>
      <c r="F3105" s="12"/>
      <c r="G3105" s="12"/>
      <c r="H3105" s="12"/>
      <c r="I3105" s="12" t="s">
        <v>2619</v>
      </c>
      <c r="J3105" s="13" t="s">
        <v>11196</v>
      </c>
      <c r="K3105" s="13" t="s">
        <v>10746</v>
      </c>
      <c r="L3105" s="13"/>
      <c r="M3105" s="12"/>
      <c r="N3105" s="18" t="s">
        <v>5047</v>
      </c>
      <c r="O3105" s="12"/>
      <c r="P3105" s="12"/>
      <c r="Q3105" s="12"/>
      <c r="R3105" s="12"/>
    </row>
    <row r="3106" spans="1:18" ht="15" customHeight="1">
      <c r="A3106" s="11" t="str">
        <f t="shared" si="54"/>
        <v>ACTRIS_vocab:depositionbenz-jkfluoranthenesmassflux</v>
      </c>
      <c r="B3106" s="13" t="s">
        <v>11166</v>
      </c>
      <c r="C3106" s="12"/>
      <c r="D3106" s="13" t="s">
        <v>11170</v>
      </c>
      <c r="E3106" s="13" t="s">
        <v>10745</v>
      </c>
      <c r="F3106" s="12"/>
      <c r="G3106" s="12"/>
      <c r="H3106" s="12"/>
      <c r="I3106" s="12" t="s">
        <v>2619</v>
      </c>
      <c r="J3106" s="13" t="s">
        <v>11209</v>
      </c>
      <c r="K3106" s="13" t="s">
        <v>10746</v>
      </c>
      <c r="L3106" s="13"/>
      <c r="M3106" s="12"/>
      <c r="N3106" s="18" t="s">
        <v>5047</v>
      </c>
      <c r="O3106" s="12"/>
      <c r="P3106" s="12"/>
      <c r="Q3106" s="12"/>
      <c r="R3106" s="12"/>
    </row>
    <row r="3107" spans="1:18" ht="15" customHeight="1">
      <c r="A3107" s="11" t="str">
        <f t="shared" si="54"/>
        <v>ACTRIS_vocab:depositiondibenzo-ac-ahanthracenesmassflux</v>
      </c>
      <c r="B3107" s="13" t="s">
        <v>11167</v>
      </c>
      <c r="C3107" s="12"/>
      <c r="D3107" s="13" t="s">
        <v>11171</v>
      </c>
      <c r="E3107" s="13" t="s">
        <v>10745</v>
      </c>
      <c r="F3107" s="12"/>
      <c r="G3107" s="12"/>
      <c r="H3107" s="12"/>
      <c r="I3107" s="12" t="s">
        <v>2619</v>
      </c>
      <c r="J3107" s="13" t="s">
        <v>11207</v>
      </c>
      <c r="K3107" s="13" t="s">
        <v>10746</v>
      </c>
      <c r="L3107" s="13"/>
      <c r="M3107" s="12"/>
      <c r="N3107" s="18" t="s">
        <v>5047</v>
      </c>
      <c r="O3107" s="12"/>
      <c r="P3107" s="12"/>
      <c r="Q3107" s="12"/>
      <c r="R3107" s="12"/>
    </row>
    <row r="3108" spans="1:18" ht="15" customHeight="1">
      <c r="A3108" s="11"/>
      <c r="B3108" s="13"/>
      <c r="C3108" s="12"/>
      <c r="D3108" s="13"/>
      <c r="E3108" s="13"/>
      <c r="F3108" s="12"/>
      <c r="G3108" s="12"/>
      <c r="H3108" s="12"/>
      <c r="I3108" s="12"/>
      <c r="J3108" s="13"/>
      <c r="K3108" s="13"/>
      <c r="L3108" s="13"/>
      <c r="M3108" s="12"/>
      <c r="N3108" s="18"/>
      <c r="O3108" s="12"/>
      <c r="P3108" s="12"/>
      <c r="Q3108" s="12"/>
      <c r="R3108" s="12"/>
    </row>
    <row r="3109" spans="1:18" ht="15" customHeight="1">
      <c r="A3109" s="11"/>
      <c r="B3109" s="13"/>
      <c r="C3109" s="12"/>
      <c r="D3109" s="13"/>
      <c r="E3109" s="13"/>
      <c r="F3109" s="12"/>
      <c r="G3109" s="12"/>
      <c r="H3109" s="12"/>
      <c r="I3109" s="12"/>
      <c r="J3109" s="13"/>
      <c r="K3109" s="13"/>
      <c r="L3109" s="13"/>
      <c r="M3109" s="12"/>
      <c r="N3109" s="18"/>
      <c r="O3109" s="12"/>
      <c r="P3109" s="12"/>
      <c r="Q3109" s="12"/>
      <c r="R3109" s="12"/>
    </row>
    <row r="3110" spans="1:18" ht="15" customHeight="1">
      <c r="A3110" s="11"/>
      <c r="B3110" s="13"/>
      <c r="C3110" s="12"/>
      <c r="D3110" s="13"/>
      <c r="E3110" s="13"/>
      <c r="F3110" s="12"/>
      <c r="G3110" s="12"/>
      <c r="H3110" s="12"/>
      <c r="I3110" s="12"/>
      <c r="J3110" s="13"/>
      <c r="K3110" s="13"/>
      <c r="L3110" s="13"/>
      <c r="M3110" s="12"/>
      <c r="N3110" s="18"/>
      <c r="O3110" s="12"/>
      <c r="P3110" s="12"/>
      <c r="Q3110" s="12"/>
      <c r="R3110" s="12"/>
    </row>
    <row r="3111" spans="1:18" ht="15" customHeight="1">
      <c r="A3111" s="11"/>
      <c r="B3111" s="13"/>
      <c r="C3111" s="12"/>
      <c r="D3111" s="13"/>
      <c r="E3111" s="13"/>
      <c r="F3111" s="12"/>
      <c r="G3111" s="12"/>
      <c r="H3111" s="12"/>
      <c r="I3111" s="12"/>
      <c r="J3111" s="13"/>
      <c r="K3111" s="13"/>
      <c r="L3111" s="13"/>
      <c r="M3111" s="12"/>
      <c r="N3111" s="18"/>
      <c r="O3111" s="12"/>
      <c r="P3111" s="12"/>
      <c r="Q3111" s="12"/>
      <c r="R3111" s="12"/>
    </row>
    <row r="3112" spans="1:18" ht="15" customHeight="1">
      <c r="A3112" s="8" t="str">
        <f t="shared" ref="A3112:A3113" si="55">IF(ISBLANK($B3112),"",$B$2 &amp; ":" &amp; (SUBSTITUTE(SUBSTITUTE(SUBSTITUTE(SUBSTITUTE(SUBSTITUTE(SUBSTITUTE(SUBSTITUTE(SUBSTITUTE(SUBSTITUTE(B3112," ",""),"/","Div"),",","-"),"(","-"),")",""),"+","plus"),"--","-")," ",""),"&amp;","-")))</f>
        <v>ACTRIS_vocab:mossvariables</v>
      </c>
      <c r="B3112" s="9" t="s">
        <v>10210</v>
      </c>
      <c r="C3112" s="9"/>
      <c r="D3112" s="9" t="s">
        <v>10214</v>
      </c>
      <c r="E3112" s="9" t="s">
        <v>69</v>
      </c>
      <c r="F3112" s="9" t="s">
        <v>70</v>
      </c>
      <c r="G3112" s="9"/>
      <c r="H3112" s="9"/>
      <c r="I3112" s="9"/>
      <c r="J3112" s="9"/>
      <c r="K3112" s="9"/>
      <c r="L3112" s="9"/>
      <c r="M3112" s="9"/>
      <c r="N3112" s="10" t="s">
        <v>5047</v>
      </c>
      <c r="O3112" s="9"/>
      <c r="P3112" s="9"/>
      <c r="Q3112" s="9"/>
      <c r="R3112" s="9"/>
    </row>
    <row r="3113" spans="1:18" ht="15" customHeight="1">
      <c r="A3113" s="11" t="str">
        <f t="shared" si="55"/>
        <v>ACTRIS_vocab:mossindeno-1-2-3-cdpyrenemassfraction</v>
      </c>
      <c r="B3113" s="13" t="s">
        <v>11398</v>
      </c>
      <c r="C3113" s="12"/>
      <c r="D3113" s="13" t="s">
        <v>10598</v>
      </c>
      <c r="E3113" s="13" t="s">
        <v>10750</v>
      </c>
      <c r="F3113" s="12"/>
      <c r="G3113" s="12"/>
      <c r="H3113" s="12"/>
      <c r="I3113" s="12" t="s">
        <v>10749</v>
      </c>
      <c r="J3113" s="13" t="s">
        <v>5176</v>
      </c>
      <c r="K3113" s="13" t="s">
        <v>10748</v>
      </c>
      <c r="L3113" s="13"/>
      <c r="M3113" s="12"/>
      <c r="N3113" s="18" t="s">
        <v>5047</v>
      </c>
      <c r="O3113" s="12"/>
      <c r="P3113" s="12"/>
      <c r="Q3113" s="12"/>
      <c r="R3113" s="12"/>
    </row>
    <row r="3114" spans="1:18" ht="15" customHeight="1">
      <c r="A3114" s="11" t="str">
        <f>IF(ISBLANK($C3114),"",$B$2 &amp; ":" &amp; (SUBSTITUTE(SUBSTITUTE(SUBSTITUTE(SUBSTITUTE(SUBSTITUTE(SUBSTITUTE(SUBSTITUTE(SUBSTITUTE(SUBSTITUTE(C3114," ",""),"/","Div"),",","-"),"(","-"),")",""),"+","plus"),"--","-")," ",""),"&amp;","-")))</f>
        <v>ACTRIS_vocab:mossPBDE100massfraction</v>
      </c>
      <c r="B3114" s="13" t="s">
        <v>10434</v>
      </c>
      <c r="C3114" s="12" t="s">
        <v>10573</v>
      </c>
      <c r="D3114" s="13" t="s">
        <v>10599</v>
      </c>
      <c r="E3114" s="13" t="s">
        <v>10750</v>
      </c>
      <c r="F3114" s="12"/>
      <c r="G3114" s="12"/>
      <c r="H3114" s="12"/>
      <c r="I3114" s="12" t="s">
        <v>10749</v>
      </c>
      <c r="J3114" s="13" t="s">
        <v>6679</v>
      </c>
      <c r="K3114" s="13" t="s">
        <v>10748</v>
      </c>
      <c r="L3114" s="13"/>
      <c r="M3114" s="12"/>
      <c r="N3114" s="18" t="s">
        <v>5047</v>
      </c>
      <c r="O3114" s="12"/>
      <c r="P3114" s="12"/>
      <c r="Q3114" s="12"/>
      <c r="R3114" s="12"/>
    </row>
    <row r="3115" spans="1:18" ht="16.5" customHeight="1">
      <c r="A3115" s="11" t="str">
        <f t="shared" ref="A3115:A3138" si="56">IF(ISBLANK($C3115),"",$B$2 &amp; ":" &amp; (SUBSTITUTE(SUBSTITUTE(SUBSTITUTE(SUBSTITUTE(SUBSTITUTE(SUBSTITUTE(SUBSTITUTE(SUBSTITUTE(SUBSTITUTE(C3115," ",""),"/","Div"),",","-"),"(","-"),")",""),"+","plus"),"--","-")," ",""),"&amp;","-")))</f>
        <v>ACTRIS_vocab:mossPBDE119massfraction</v>
      </c>
      <c r="B3115" s="13" t="s">
        <v>10435</v>
      </c>
      <c r="C3115" s="12" t="s">
        <v>10574</v>
      </c>
      <c r="D3115" s="13" t="s">
        <v>10600</v>
      </c>
      <c r="E3115" s="13" t="s">
        <v>10750</v>
      </c>
      <c r="F3115" s="12"/>
      <c r="G3115" s="12"/>
      <c r="H3115" s="12"/>
      <c r="I3115" s="12" t="s">
        <v>10749</v>
      </c>
      <c r="J3115" s="13" t="s">
        <v>6680</v>
      </c>
      <c r="K3115" s="13" t="s">
        <v>10748</v>
      </c>
      <c r="L3115" s="13"/>
      <c r="M3115" s="12"/>
      <c r="N3115" s="18" t="s">
        <v>5047</v>
      </c>
      <c r="O3115" s="12"/>
      <c r="P3115" s="12"/>
      <c r="Q3115" s="12"/>
      <c r="R3115" s="12"/>
    </row>
    <row r="3116" spans="1:18" ht="16.5" customHeight="1">
      <c r="A3116" s="11" t="str">
        <f t="shared" si="56"/>
        <v>ACTRIS_vocab:mossPBDE126massfraction</v>
      </c>
      <c r="B3116" s="13" t="s">
        <v>10436</v>
      </c>
      <c r="C3116" s="12" t="s">
        <v>10575</v>
      </c>
      <c r="D3116" s="13" t="s">
        <v>10601</v>
      </c>
      <c r="E3116" s="13" t="s">
        <v>10750</v>
      </c>
      <c r="F3116" s="12"/>
      <c r="G3116" s="12"/>
      <c r="H3116" s="12"/>
      <c r="I3116" s="12" t="s">
        <v>10749</v>
      </c>
      <c r="J3116" s="13" t="s">
        <v>6681</v>
      </c>
      <c r="K3116" s="13" t="s">
        <v>10748</v>
      </c>
      <c r="L3116" s="13"/>
      <c r="M3116" s="12"/>
      <c r="N3116" s="18" t="s">
        <v>5047</v>
      </c>
      <c r="O3116" s="12"/>
      <c r="P3116" s="12"/>
      <c r="Q3116" s="12"/>
      <c r="R3116" s="12"/>
    </row>
    <row r="3117" spans="1:18" ht="16.5" customHeight="1">
      <c r="A3117" s="11" t="str">
        <f t="shared" si="56"/>
        <v>ACTRIS_vocab:mossPBDE138massfraction</v>
      </c>
      <c r="B3117" s="13" t="s">
        <v>10437</v>
      </c>
      <c r="C3117" s="12" t="s">
        <v>10576</v>
      </c>
      <c r="D3117" s="13" t="s">
        <v>10602</v>
      </c>
      <c r="E3117" s="13" t="s">
        <v>10750</v>
      </c>
      <c r="F3117" s="12"/>
      <c r="G3117" s="12"/>
      <c r="H3117" s="12"/>
      <c r="I3117" s="12" t="s">
        <v>10749</v>
      </c>
      <c r="J3117" s="13" t="s">
        <v>6682</v>
      </c>
      <c r="K3117" s="13" t="s">
        <v>10748</v>
      </c>
      <c r="L3117" s="13"/>
      <c r="M3117" s="12"/>
      <c r="N3117" s="18" t="s">
        <v>5047</v>
      </c>
      <c r="O3117" s="12"/>
      <c r="P3117" s="12"/>
      <c r="Q3117" s="12"/>
      <c r="R3117" s="12"/>
    </row>
    <row r="3118" spans="1:18" ht="16.5" customHeight="1">
      <c r="A3118" s="11" t="str">
        <f t="shared" si="56"/>
        <v>ACTRIS_vocab:mossPBDE153massfraction</v>
      </c>
      <c r="B3118" s="13" t="s">
        <v>10438</v>
      </c>
      <c r="C3118" s="12" t="s">
        <v>10577</v>
      </c>
      <c r="D3118" s="13" t="s">
        <v>10603</v>
      </c>
      <c r="E3118" s="13" t="s">
        <v>10750</v>
      </c>
      <c r="F3118" s="12"/>
      <c r="G3118" s="12"/>
      <c r="H3118" s="12"/>
      <c r="I3118" s="12" t="s">
        <v>10749</v>
      </c>
      <c r="J3118" s="13" t="s">
        <v>6684</v>
      </c>
      <c r="K3118" s="13" t="s">
        <v>10748</v>
      </c>
      <c r="L3118" s="13"/>
      <c r="M3118" s="12"/>
      <c r="N3118" s="18" t="s">
        <v>5047</v>
      </c>
      <c r="O3118" s="12"/>
      <c r="P3118" s="12"/>
      <c r="Q3118" s="12"/>
      <c r="R3118" s="12"/>
    </row>
    <row r="3119" spans="1:18" ht="16.5" customHeight="1">
      <c r="A3119" s="11" t="str">
        <f t="shared" si="56"/>
        <v>ACTRIS_vocab:mossPBDE154massfraction</v>
      </c>
      <c r="B3119" s="13" t="s">
        <v>10439</v>
      </c>
      <c r="C3119" s="12" t="s">
        <v>10578</v>
      </c>
      <c r="D3119" s="13" t="s">
        <v>10604</v>
      </c>
      <c r="E3119" s="13" t="s">
        <v>10750</v>
      </c>
      <c r="F3119" s="12"/>
      <c r="G3119" s="12"/>
      <c r="H3119" s="12"/>
      <c r="I3119" s="12" t="s">
        <v>10749</v>
      </c>
      <c r="J3119" s="13" t="s">
        <v>6685</v>
      </c>
      <c r="K3119" s="13" t="s">
        <v>10748</v>
      </c>
      <c r="L3119" s="13"/>
      <c r="M3119" s="12"/>
      <c r="N3119" s="18" t="s">
        <v>5047</v>
      </c>
      <c r="O3119" s="12"/>
      <c r="P3119" s="12"/>
      <c r="Q3119" s="12"/>
      <c r="R3119" s="12"/>
    </row>
    <row r="3120" spans="1:18" ht="16.5" customHeight="1">
      <c r="A3120" s="11" t="str">
        <f t="shared" si="56"/>
        <v>ACTRIS_vocab:mossPBDE156massfraction</v>
      </c>
      <c r="B3120" s="13" t="s">
        <v>10440</v>
      </c>
      <c r="C3120" s="12" t="s">
        <v>10579</v>
      </c>
      <c r="D3120" s="13" t="s">
        <v>10605</v>
      </c>
      <c r="E3120" s="13" t="s">
        <v>10750</v>
      </c>
      <c r="F3120" s="12"/>
      <c r="G3120" s="12"/>
      <c r="H3120" s="12"/>
      <c r="I3120" s="12" t="s">
        <v>10749</v>
      </c>
      <c r="J3120" s="13" t="s">
        <v>6687</v>
      </c>
      <c r="K3120" s="13" t="s">
        <v>10748</v>
      </c>
      <c r="L3120" s="13"/>
      <c r="M3120" s="12"/>
      <c r="N3120" s="18" t="s">
        <v>5047</v>
      </c>
      <c r="O3120" s="12"/>
      <c r="P3120" s="12"/>
      <c r="Q3120" s="12"/>
      <c r="R3120" s="12"/>
    </row>
    <row r="3121" spans="1:18" ht="16.5" customHeight="1">
      <c r="A3121" s="11" t="str">
        <f t="shared" si="56"/>
        <v>ACTRIS_vocab:mossPBDE17massfraction</v>
      </c>
      <c r="B3121" s="13" t="s">
        <v>10441</v>
      </c>
      <c r="C3121" s="12" t="s">
        <v>10580</v>
      </c>
      <c r="D3121" s="13" t="s">
        <v>10606</v>
      </c>
      <c r="E3121" s="13" t="s">
        <v>10750</v>
      </c>
      <c r="F3121" s="12"/>
      <c r="G3121" s="12"/>
      <c r="H3121" s="12"/>
      <c r="I3121" s="12" t="s">
        <v>10749</v>
      </c>
      <c r="J3121" s="13" t="s">
        <v>6689</v>
      </c>
      <c r="K3121" s="13" t="s">
        <v>10748</v>
      </c>
      <c r="L3121" s="13"/>
      <c r="M3121" s="12"/>
      <c r="N3121" s="18" t="s">
        <v>5047</v>
      </c>
      <c r="O3121" s="12"/>
      <c r="P3121" s="12"/>
      <c r="Q3121" s="12"/>
      <c r="R3121" s="12"/>
    </row>
    <row r="3122" spans="1:18" ht="16.5" customHeight="1">
      <c r="A3122" s="11" t="str">
        <f t="shared" si="56"/>
        <v>ACTRIS_vocab:mossPBDE183massfraction</v>
      </c>
      <c r="B3122" s="13" t="s">
        <v>10442</v>
      </c>
      <c r="C3122" s="12" t="s">
        <v>10581</v>
      </c>
      <c r="D3122" s="13" t="s">
        <v>10607</v>
      </c>
      <c r="E3122" s="13" t="s">
        <v>10750</v>
      </c>
      <c r="F3122" s="12"/>
      <c r="G3122" s="12"/>
      <c r="H3122" s="12"/>
      <c r="I3122" s="12" t="s">
        <v>10749</v>
      </c>
      <c r="J3122" s="13" t="s">
        <v>6690</v>
      </c>
      <c r="K3122" s="13" t="s">
        <v>10748</v>
      </c>
      <c r="L3122" s="13"/>
      <c r="M3122" s="12"/>
      <c r="N3122" s="18" t="s">
        <v>5047</v>
      </c>
      <c r="O3122" s="12"/>
      <c r="P3122" s="12"/>
      <c r="Q3122" s="12"/>
      <c r="R3122" s="12"/>
    </row>
    <row r="3123" spans="1:18" ht="16.5" customHeight="1">
      <c r="A3123" s="11" t="str">
        <f t="shared" si="56"/>
        <v>ACTRIS_vocab:mossPBDE184massfraction</v>
      </c>
      <c r="B3123" s="13" t="s">
        <v>10443</v>
      </c>
      <c r="C3123" s="12" t="s">
        <v>10582</v>
      </c>
      <c r="D3123" s="13" t="s">
        <v>10608</v>
      </c>
      <c r="E3123" s="13" t="s">
        <v>10750</v>
      </c>
      <c r="F3123" s="12"/>
      <c r="G3123" s="12"/>
      <c r="H3123" s="12"/>
      <c r="I3123" s="12" t="s">
        <v>10749</v>
      </c>
      <c r="J3123" s="13" t="s">
        <v>6691</v>
      </c>
      <c r="K3123" s="13" t="s">
        <v>10748</v>
      </c>
      <c r="L3123" s="13"/>
      <c r="M3123" s="12"/>
      <c r="N3123" s="18" t="s">
        <v>5047</v>
      </c>
      <c r="O3123" s="12"/>
      <c r="P3123" s="12"/>
      <c r="Q3123" s="12"/>
      <c r="R3123" s="12"/>
    </row>
    <row r="3124" spans="1:18" ht="16.5" customHeight="1">
      <c r="A3124" s="11" t="str">
        <f t="shared" si="56"/>
        <v>ACTRIS_vocab:mossPBDE191massfraction</v>
      </c>
      <c r="B3124" s="13" t="s">
        <v>10444</v>
      </c>
      <c r="C3124" s="12" t="s">
        <v>10583</v>
      </c>
      <c r="D3124" s="13" t="s">
        <v>10609</v>
      </c>
      <c r="E3124" s="13" t="s">
        <v>10750</v>
      </c>
      <c r="F3124" s="12"/>
      <c r="G3124" s="12"/>
      <c r="H3124" s="12"/>
      <c r="I3124" s="12" t="s">
        <v>10749</v>
      </c>
      <c r="J3124" s="13" t="s">
        <v>6693</v>
      </c>
      <c r="K3124" s="13" t="s">
        <v>10748</v>
      </c>
      <c r="L3124" s="13"/>
      <c r="M3124" s="12"/>
      <c r="N3124" s="18" t="s">
        <v>5047</v>
      </c>
      <c r="O3124" s="12"/>
      <c r="P3124" s="12"/>
      <c r="Q3124" s="12"/>
      <c r="R3124" s="12"/>
    </row>
    <row r="3125" spans="1:18" ht="16.5" customHeight="1">
      <c r="A3125" s="11" t="str">
        <f t="shared" si="56"/>
        <v>ACTRIS_vocab:mossPBDE196massfraction</v>
      </c>
      <c r="B3125" s="13" t="s">
        <v>10445</v>
      </c>
      <c r="C3125" s="12" t="s">
        <v>10584</v>
      </c>
      <c r="D3125" s="13" t="s">
        <v>10610</v>
      </c>
      <c r="E3125" s="13" t="s">
        <v>10750</v>
      </c>
      <c r="F3125" s="12"/>
      <c r="G3125" s="12"/>
      <c r="H3125" s="12"/>
      <c r="I3125" s="12" t="s">
        <v>10749</v>
      </c>
      <c r="J3125" s="13" t="s">
        <v>8510</v>
      </c>
      <c r="K3125" s="13" t="s">
        <v>10748</v>
      </c>
      <c r="L3125" s="13"/>
      <c r="M3125" s="12"/>
      <c r="N3125" s="18" t="s">
        <v>5047</v>
      </c>
      <c r="O3125" s="12"/>
      <c r="P3125" s="12"/>
      <c r="Q3125" s="12"/>
      <c r="R3125" s="12"/>
    </row>
    <row r="3126" spans="1:18" ht="16.5" customHeight="1">
      <c r="A3126" s="11" t="str">
        <f t="shared" si="56"/>
        <v>ACTRIS_vocab:mossPBDE197massfraction</v>
      </c>
      <c r="B3126" s="13" t="s">
        <v>10446</v>
      </c>
      <c r="C3126" s="12" t="s">
        <v>10585</v>
      </c>
      <c r="D3126" s="13" t="s">
        <v>10611</v>
      </c>
      <c r="E3126" s="13" t="s">
        <v>10750</v>
      </c>
      <c r="F3126" s="12"/>
      <c r="G3126" s="12"/>
      <c r="H3126" s="12"/>
      <c r="I3126" s="12" t="s">
        <v>10749</v>
      </c>
      <c r="J3126" s="13" t="s">
        <v>6694</v>
      </c>
      <c r="K3126" s="13" t="s">
        <v>10748</v>
      </c>
      <c r="L3126" s="13"/>
      <c r="M3126" s="12"/>
      <c r="N3126" s="18" t="s">
        <v>5047</v>
      </c>
      <c r="O3126" s="12"/>
      <c r="P3126" s="12"/>
      <c r="Q3126" s="12"/>
      <c r="R3126" s="12"/>
    </row>
    <row r="3127" spans="1:18" ht="16.5" customHeight="1">
      <c r="A3127" s="11" t="str">
        <f t="shared" si="56"/>
        <v>ACTRIS_vocab:mossPBDE202massfraction</v>
      </c>
      <c r="B3127" s="13" t="s">
        <v>10447</v>
      </c>
      <c r="C3127" s="12" t="s">
        <v>10586</v>
      </c>
      <c r="D3127" s="13" t="s">
        <v>10612</v>
      </c>
      <c r="E3127" s="13" t="s">
        <v>10750</v>
      </c>
      <c r="F3127" s="12"/>
      <c r="G3127" s="12"/>
      <c r="H3127" s="12"/>
      <c r="I3127" s="12" t="s">
        <v>10749</v>
      </c>
      <c r="J3127" s="13" t="s">
        <v>6695</v>
      </c>
      <c r="K3127" s="13" t="s">
        <v>10748</v>
      </c>
      <c r="L3127" s="13"/>
      <c r="M3127" s="12"/>
      <c r="N3127" s="18" t="s">
        <v>5047</v>
      </c>
      <c r="O3127" s="12"/>
      <c r="P3127" s="12"/>
      <c r="Q3127" s="12"/>
      <c r="R3127" s="12"/>
    </row>
    <row r="3128" spans="1:18" ht="16.5" customHeight="1">
      <c r="A3128" s="11" t="str">
        <f t="shared" si="56"/>
        <v>ACTRIS_vocab:mossPBDE206massfraction</v>
      </c>
      <c r="B3128" s="13" t="s">
        <v>10448</v>
      </c>
      <c r="C3128" s="12" t="s">
        <v>10587</v>
      </c>
      <c r="D3128" s="13" t="s">
        <v>10613</v>
      </c>
      <c r="E3128" s="13" t="s">
        <v>10750</v>
      </c>
      <c r="F3128" s="12"/>
      <c r="G3128" s="12"/>
      <c r="H3128" s="12"/>
      <c r="I3128" s="12" t="s">
        <v>10749</v>
      </c>
      <c r="J3128" s="13" t="s">
        <v>6698</v>
      </c>
      <c r="K3128" s="13" t="s">
        <v>10748</v>
      </c>
      <c r="L3128" s="13"/>
      <c r="M3128" s="12"/>
      <c r="N3128" s="18" t="s">
        <v>5047</v>
      </c>
      <c r="O3128" s="12"/>
      <c r="P3128" s="12"/>
      <c r="Q3128" s="12"/>
      <c r="R3128" s="12"/>
    </row>
    <row r="3129" spans="1:18" ht="16.5" customHeight="1">
      <c r="A3129" s="11" t="str">
        <f t="shared" si="56"/>
        <v>ACTRIS_vocab:mossPBDE207massfraction</v>
      </c>
      <c r="B3129" s="13" t="s">
        <v>10449</v>
      </c>
      <c r="C3129" s="12" t="s">
        <v>10588</v>
      </c>
      <c r="D3129" s="13" t="s">
        <v>10614</v>
      </c>
      <c r="E3129" s="13" t="s">
        <v>10750</v>
      </c>
      <c r="F3129" s="12"/>
      <c r="G3129" s="12"/>
      <c r="H3129" s="12"/>
      <c r="I3129" s="12" t="s">
        <v>10749</v>
      </c>
      <c r="J3129" s="13" t="s">
        <v>6699</v>
      </c>
      <c r="K3129" s="13" t="s">
        <v>10748</v>
      </c>
      <c r="L3129" s="13"/>
      <c r="M3129" s="12"/>
      <c r="N3129" s="18" t="s">
        <v>5047</v>
      </c>
      <c r="O3129" s="12"/>
      <c r="P3129" s="12"/>
      <c r="Q3129" s="12"/>
      <c r="R3129" s="12"/>
    </row>
    <row r="3130" spans="1:18" ht="16.5" customHeight="1">
      <c r="A3130" s="11" t="str">
        <f t="shared" si="56"/>
        <v>ACTRIS_vocab:mossPBDE209massfraction</v>
      </c>
      <c r="B3130" s="13" t="s">
        <v>10450</v>
      </c>
      <c r="C3130" s="12" t="s">
        <v>10589</v>
      </c>
      <c r="D3130" s="13" t="s">
        <v>10615</v>
      </c>
      <c r="E3130" s="13" t="s">
        <v>10750</v>
      </c>
      <c r="F3130" s="12"/>
      <c r="G3130" s="12"/>
      <c r="H3130" s="12"/>
      <c r="I3130" s="12" t="s">
        <v>10749</v>
      </c>
      <c r="J3130" s="13" t="s">
        <v>6700</v>
      </c>
      <c r="K3130" s="13" t="s">
        <v>10748</v>
      </c>
      <c r="L3130" s="13"/>
      <c r="M3130" s="12"/>
      <c r="N3130" s="18" t="s">
        <v>5047</v>
      </c>
      <c r="O3130" s="12"/>
      <c r="P3130" s="12"/>
      <c r="Q3130" s="12"/>
      <c r="R3130" s="12"/>
    </row>
    <row r="3131" spans="1:18" ht="16.5" customHeight="1">
      <c r="A3131" s="11" t="str">
        <f t="shared" si="56"/>
        <v>ACTRIS_vocab:mossPBDE28massfraction</v>
      </c>
      <c r="B3131" s="13" t="s">
        <v>10451</v>
      </c>
      <c r="C3131" s="12" t="s">
        <v>10590</v>
      </c>
      <c r="D3131" s="13" t="s">
        <v>10616</v>
      </c>
      <c r="E3131" s="13" t="s">
        <v>10750</v>
      </c>
      <c r="F3131" s="12"/>
      <c r="G3131" s="12"/>
      <c r="H3131" s="12"/>
      <c r="I3131" s="12" t="s">
        <v>10749</v>
      </c>
      <c r="J3131" s="13" t="s">
        <v>6701</v>
      </c>
      <c r="K3131" s="13" t="s">
        <v>10748</v>
      </c>
      <c r="L3131" s="13"/>
      <c r="M3131" s="12"/>
      <c r="N3131" s="18" t="s">
        <v>5047</v>
      </c>
      <c r="O3131" s="12"/>
      <c r="P3131" s="12"/>
      <c r="Q3131" s="12"/>
      <c r="R3131" s="12"/>
    </row>
    <row r="3132" spans="1:18" ht="16.5" customHeight="1">
      <c r="A3132" s="11" t="str">
        <f t="shared" si="56"/>
        <v>ACTRIS_vocab:mossPBDE47massfraction</v>
      </c>
      <c r="B3132" s="13" t="s">
        <v>10452</v>
      </c>
      <c r="C3132" s="12" t="s">
        <v>10591</v>
      </c>
      <c r="D3132" s="13" t="s">
        <v>10617</v>
      </c>
      <c r="E3132" s="13" t="s">
        <v>10750</v>
      </c>
      <c r="F3132" s="12"/>
      <c r="G3132" s="12"/>
      <c r="H3132" s="12"/>
      <c r="I3132" s="12" t="s">
        <v>10749</v>
      </c>
      <c r="J3132" s="13" t="s">
        <v>6702</v>
      </c>
      <c r="K3132" s="13" t="s">
        <v>10748</v>
      </c>
      <c r="L3132" s="13"/>
      <c r="M3132" s="12"/>
      <c r="N3132" s="18" t="s">
        <v>5047</v>
      </c>
      <c r="O3132" s="12"/>
      <c r="P3132" s="12"/>
      <c r="Q3132" s="12"/>
      <c r="R3132" s="12"/>
    </row>
    <row r="3133" spans="1:18" ht="16.5" customHeight="1">
      <c r="A3133" s="11" t="str">
        <f t="shared" si="56"/>
        <v>ACTRIS_vocab:mossPBDE49massfraction</v>
      </c>
      <c r="B3133" s="13" t="s">
        <v>10453</v>
      </c>
      <c r="C3133" s="12" t="s">
        <v>10592</v>
      </c>
      <c r="D3133" s="13" t="s">
        <v>10618</v>
      </c>
      <c r="E3133" s="13" t="s">
        <v>10750</v>
      </c>
      <c r="F3133" s="12"/>
      <c r="G3133" s="12"/>
      <c r="H3133" s="12"/>
      <c r="I3133" s="12" t="s">
        <v>10749</v>
      </c>
      <c r="J3133" s="13" t="s">
        <v>6703</v>
      </c>
      <c r="K3133" s="13" t="s">
        <v>10748</v>
      </c>
      <c r="L3133" s="13"/>
      <c r="M3133" s="12"/>
      <c r="N3133" s="18" t="s">
        <v>5047</v>
      </c>
      <c r="O3133" s="12"/>
      <c r="P3133" s="12"/>
      <c r="Q3133" s="12"/>
      <c r="R3133" s="12"/>
    </row>
    <row r="3134" spans="1:18" ht="16.5" customHeight="1">
      <c r="A3134" s="11" t="str">
        <f t="shared" si="56"/>
        <v>ACTRIS_vocab:mossPBDE66massfraction</v>
      </c>
      <c r="B3134" s="13" t="s">
        <v>10454</v>
      </c>
      <c r="C3134" s="12" t="s">
        <v>10593</v>
      </c>
      <c r="D3134" s="13" t="s">
        <v>10619</v>
      </c>
      <c r="E3134" s="13" t="s">
        <v>10750</v>
      </c>
      <c r="F3134" s="12"/>
      <c r="G3134" s="12"/>
      <c r="H3134" s="12"/>
      <c r="I3134" s="12" t="s">
        <v>10749</v>
      </c>
      <c r="J3134" s="13" t="s">
        <v>6704</v>
      </c>
      <c r="K3134" s="13" t="s">
        <v>10748</v>
      </c>
      <c r="L3134" s="13"/>
      <c r="M3134" s="12"/>
      <c r="N3134" s="18" t="s">
        <v>5047</v>
      </c>
      <c r="O3134" s="12"/>
      <c r="P3134" s="12"/>
      <c r="Q3134" s="12"/>
      <c r="R3134" s="12"/>
    </row>
    <row r="3135" spans="1:18" ht="16.5" customHeight="1">
      <c r="A3135" s="11" t="str">
        <f t="shared" si="56"/>
        <v>ACTRIS_vocab:mossPBDE71massfraction</v>
      </c>
      <c r="B3135" s="13" t="s">
        <v>10455</v>
      </c>
      <c r="C3135" s="12" t="s">
        <v>10594</v>
      </c>
      <c r="D3135" s="13" t="s">
        <v>10620</v>
      </c>
      <c r="E3135" s="13" t="s">
        <v>10750</v>
      </c>
      <c r="F3135" s="12"/>
      <c r="G3135" s="12"/>
      <c r="H3135" s="12"/>
      <c r="I3135" s="12" t="s">
        <v>10749</v>
      </c>
      <c r="J3135" s="13" t="s">
        <v>6706</v>
      </c>
      <c r="K3135" s="13" t="s">
        <v>10748</v>
      </c>
      <c r="L3135" s="13"/>
      <c r="M3135" s="12"/>
      <c r="N3135" s="18" t="s">
        <v>5047</v>
      </c>
      <c r="O3135" s="12"/>
      <c r="P3135" s="12"/>
      <c r="Q3135" s="12"/>
      <c r="R3135" s="12"/>
    </row>
    <row r="3136" spans="1:18" ht="16.5" customHeight="1">
      <c r="A3136" s="11" t="str">
        <f t="shared" si="56"/>
        <v>ACTRIS_vocab:mossPBDE77massfraction</v>
      </c>
      <c r="B3136" s="13" t="s">
        <v>10456</v>
      </c>
      <c r="C3136" s="12" t="s">
        <v>10595</v>
      </c>
      <c r="D3136" s="13" t="s">
        <v>10621</v>
      </c>
      <c r="E3136" s="13" t="s">
        <v>10750</v>
      </c>
      <c r="F3136" s="12"/>
      <c r="G3136" s="12"/>
      <c r="H3136" s="12"/>
      <c r="I3136" s="12" t="s">
        <v>10749</v>
      </c>
      <c r="J3136" s="13" t="s">
        <v>8511</v>
      </c>
      <c r="K3136" s="13" t="s">
        <v>10748</v>
      </c>
      <c r="L3136" s="13"/>
      <c r="M3136" s="12"/>
      <c r="N3136" s="18" t="s">
        <v>5047</v>
      </c>
      <c r="O3136" s="12"/>
      <c r="P3136" s="12"/>
      <c r="Q3136" s="12"/>
      <c r="R3136" s="12"/>
    </row>
    <row r="3137" spans="1:18" ht="16.5" customHeight="1">
      <c r="A3137" s="11" t="str">
        <f t="shared" si="56"/>
        <v>ACTRIS_vocab:mossBDE85massfraction</v>
      </c>
      <c r="B3137" s="13" t="s">
        <v>10457</v>
      </c>
      <c r="C3137" s="12" t="s">
        <v>10596</v>
      </c>
      <c r="D3137" s="13" t="s">
        <v>10622</v>
      </c>
      <c r="E3137" s="13" t="s">
        <v>10750</v>
      </c>
      <c r="F3137" s="12"/>
      <c r="G3137" s="12"/>
      <c r="H3137" s="12"/>
      <c r="I3137" s="12" t="s">
        <v>10749</v>
      </c>
      <c r="J3137" s="13" t="s">
        <v>10738</v>
      </c>
      <c r="K3137" s="13" t="s">
        <v>10748</v>
      </c>
      <c r="L3137" s="13"/>
      <c r="M3137" s="12"/>
      <c r="N3137" s="18" t="s">
        <v>5047</v>
      </c>
      <c r="O3137" s="12"/>
      <c r="P3137" s="12"/>
      <c r="Q3137" s="12"/>
      <c r="R3137" s="12"/>
    </row>
    <row r="3138" spans="1:18" ht="16.5" customHeight="1">
      <c r="A3138" s="11" t="str">
        <f t="shared" si="56"/>
        <v>ACTRIS_vocab:mossPBDE99massfraction</v>
      </c>
      <c r="B3138" s="13" t="s">
        <v>10458</v>
      </c>
      <c r="C3138" s="12" t="s">
        <v>10597</v>
      </c>
      <c r="D3138" s="13" t="s">
        <v>10623</v>
      </c>
      <c r="E3138" s="13" t="s">
        <v>10750</v>
      </c>
      <c r="F3138" s="12"/>
      <c r="G3138" s="12"/>
      <c r="H3138" s="12"/>
      <c r="I3138" s="12" t="s">
        <v>10749</v>
      </c>
      <c r="J3138" s="13" t="s">
        <v>6708</v>
      </c>
      <c r="K3138" s="13" t="s">
        <v>10748</v>
      </c>
      <c r="L3138" s="13"/>
      <c r="M3138" s="12"/>
      <c r="N3138" s="18" t="s">
        <v>5047</v>
      </c>
      <c r="O3138" s="12"/>
      <c r="P3138" s="12"/>
      <c r="Q3138" s="12"/>
      <c r="R3138" s="12"/>
    </row>
    <row r="3139" spans="1:18" ht="16.5" customHeight="1">
      <c r="A3139" s="11" t="str">
        <f t="shared" ref="A3139:A3203" si="57">IF(ISBLANK($B3139),"",$B$2 &amp; ":" &amp; (SUBSTITUTE(SUBSTITUTE(SUBSTITUTE(SUBSTITUTE(SUBSTITUTE(SUBSTITUTE(SUBSTITUTE(SUBSTITUTE(SUBSTITUTE(B3139," ",""),"/","Div"),",","-"),"(","-"),")",""),"+","plus"),"--","-")," ",""),"&amp;","-")))</f>
        <v>ACTRIS_vocab:mosshexachlorobenzenemassfraction</v>
      </c>
      <c r="B3139" s="13" t="s">
        <v>10459</v>
      </c>
      <c r="C3139" s="12"/>
      <c r="D3139" s="13" t="s">
        <v>10624</v>
      </c>
      <c r="E3139" s="13" t="s">
        <v>10750</v>
      </c>
      <c r="F3139" s="12"/>
      <c r="G3139" s="12"/>
      <c r="H3139" s="12"/>
      <c r="I3139" s="12" t="s">
        <v>10749</v>
      </c>
      <c r="J3139" s="13" t="s">
        <v>5536</v>
      </c>
      <c r="K3139" s="13" t="s">
        <v>10748</v>
      </c>
      <c r="L3139" s="13"/>
      <c r="M3139" s="12"/>
      <c r="N3139" s="18" t="s">
        <v>5047</v>
      </c>
      <c r="O3139" s="12"/>
      <c r="P3139" s="12"/>
      <c r="Q3139" s="12"/>
      <c r="R3139" s="12"/>
    </row>
    <row r="3140" spans="1:18" ht="16.5" customHeight="1">
      <c r="A3140" s="11" t="str">
        <f t="shared" si="57"/>
        <v>ACTRIS_vocab:mossPCB101massfraction</v>
      </c>
      <c r="B3140" s="13" t="s">
        <v>10460</v>
      </c>
      <c r="C3140" s="12"/>
      <c r="D3140" s="13" t="s">
        <v>10625</v>
      </c>
      <c r="E3140" s="13" t="s">
        <v>10750</v>
      </c>
      <c r="F3140" s="12"/>
      <c r="G3140" s="12"/>
      <c r="H3140" s="12"/>
      <c r="I3140" s="12" t="s">
        <v>10749</v>
      </c>
      <c r="J3140" s="13" t="s">
        <v>6005</v>
      </c>
      <c r="K3140" s="13" t="s">
        <v>10748</v>
      </c>
      <c r="L3140" s="13"/>
      <c r="M3140" s="12"/>
      <c r="N3140" s="18" t="s">
        <v>5047</v>
      </c>
      <c r="O3140" s="12"/>
      <c r="P3140" s="12"/>
      <c r="Q3140" s="12"/>
      <c r="R3140" s="12"/>
    </row>
    <row r="3141" spans="1:18" ht="16.5" customHeight="1">
      <c r="A3141" s="11" t="str">
        <f t="shared" si="57"/>
        <v>ACTRIS_vocab:mossPCB105massfraction</v>
      </c>
      <c r="B3141" s="13" t="s">
        <v>10461</v>
      </c>
      <c r="C3141" s="12"/>
      <c r="D3141" s="13" t="s">
        <v>10626</v>
      </c>
      <c r="E3141" s="13" t="s">
        <v>10750</v>
      </c>
      <c r="F3141" s="12"/>
      <c r="G3141" s="12"/>
      <c r="H3141" s="12"/>
      <c r="I3141" s="12" t="s">
        <v>10749</v>
      </c>
      <c r="J3141" s="13" t="s">
        <v>6006</v>
      </c>
      <c r="K3141" s="13" t="s">
        <v>10748</v>
      </c>
      <c r="L3141" s="13"/>
      <c r="M3141" s="12"/>
      <c r="N3141" s="18" t="s">
        <v>5047</v>
      </c>
      <c r="O3141" s="12"/>
      <c r="P3141" s="12"/>
      <c r="Q3141" s="12"/>
      <c r="R3141" s="12"/>
    </row>
    <row r="3142" spans="1:18" ht="16.5" customHeight="1">
      <c r="A3142" s="11" t="str">
        <f t="shared" si="57"/>
        <v>ACTRIS_vocab:mossPCB114massfraction</v>
      </c>
      <c r="B3142" s="13" t="s">
        <v>10462</v>
      </c>
      <c r="C3142" s="12"/>
      <c r="D3142" s="13" t="s">
        <v>10627</v>
      </c>
      <c r="E3142" s="13" t="s">
        <v>10750</v>
      </c>
      <c r="F3142" s="12"/>
      <c r="G3142" s="12"/>
      <c r="H3142" s="12"/>
      <c r="I3142" s="12" t="s">
        <v>10749</v>
      </c>
      <c r="J3142" s="13" t="s">
        <v>6008</v>
      </c>
      <c r="K3142" s="13" t="s">
        <v>10748</v>
      </c>
      <c r="L3142" s="13"/>
      <c r="M3142" s="12"/>
      <c r="N3142" s="18" t="s">
        <v>5047</v>
      </c>
      <c r="O3142" s="12"/>
      <c r="P3142" s="12"/>
      <c r="Q3142" s="12"/>
      <c r="R3142" s="12"/>
    </row>
    <row r="3143" spans="1:18" ht="16.5" customHeight="1">
      <c r="A3143" s="11" t="str">
        <f t="shared" si="57"/>
        <v>ACTRIS_vocab:mossPCB118massfraction</v>
      </c>
      <c r="B3143" s="13" t="s">
        <v>10463</v>
      </c>
      <c r="C3143" s="12"/>
      <c r="D3143" s="13" t="s">
        <v>10628</v>
      </c>
      <c r="E3143" s="13" t="s">
        <v>10750</v>
      </c>
      <c r="F3143" s="12"/>
      <c r="G3143" s="12"/>
      <c r="H3143" s="12"/>
      <c r="I3143" s="12" t="s">
        <v>10749</v>
      </c>
      <c r="J3143" s="13" t="s">
        <v>6009</v>
      </c>
      <c r="K3143" s="13" t="s">
        <v>10748</v>
      </c>
      <c r="L3143" s="13"/>
      <c r="M3143" s="12"/>
      <c r="N3143" s="18" t="s">
        <v>5047</v>
      </c>
      <c r="O3143" s="12"/>
      <c r="P3143" s="12"/>
      <c r="Q3143" s="12"/>
      <c r="R3143" s="12"/>
    </row>
    <row r="3144" spans="1:18" ht="16.5" customHeight="1">
      <c r="A3144" s="11" t="str">
        <f t="shared" si="57"/>
        <v>ACTRIS_vocab:mossPCB122massfraction</v>
      </c>
      <c r="B3144" s="13" t="s">
        <v>10464</v>
      </c>
      <c r="C3144" s="12"/>
      <c r="D3144" s="13" t="s">
        <v>10629</v>
      </c>
      <c r="E3144" s="13" t="s">
        <v>10750</v>
      </c>
      <c r="F3144" s="12"/>
      <c r="G3144" s="12"/>
      <c r="H3144" s="12"/>
      <c r="I3144" s="12" t="s">
        <v>10749</v>
      </c>
      <c r="J3144" s="13" t="s">
        <v>9286</v>
      </c>
      <c r="K3144" s="13" t="s">
        <v>10748</v>
      </c>
      <c r="L3144" s="13"/>
      <c r="M3144" s="12"/>
      <c r="N3144" s="18" t="s">
        <v>5047</v>
      </c>
      <c r="O3144" s="12"/>
      <c r="P3144" s="12"/>
      <c r="Q3144" s="12"/>
      <c r="R3144" s="12"/>
    </row>
    <row r="3145" spans="1:18" ht="16.5" customHeight="1">
      <c r="A3145" s="11" t="str">
        <f t="shared" si="57"/>
        <v>ACTRIS_vocab:mossPCB123massfraction</v>
      </c>
      <c r="B3145" s="13" t="s">
        <v>10465</v>
      </c>
      <c r="C3145" s="12"/>
      <c r="D3145" s="13" t="s">
        <v>10630</v>
      </c>
      <c r="E3145" s="13" t="s">
        <v>10750</v>
      </c>
      <c r="F3145" s="12"/>
      <c r="G3145" s="12"/>
      <c r="H3145" s="12"/>
      <c r="I3145" s="12" t="s">
        <v>10749</v>
      </c>
      <c r="J3145" s="13" t="s">
        <v>6011</v>
      </c>
      <c r="K3145" s="13" t="s">
        <v>10748</v>
      </c>
      <c r="L3145" s="13"/>
      <c r="M3145" s="12"/>
      <c r="N3145" s="18" t="s">
        <v>5047</v>
      </c>
      <c r="O3145" s="12"/>
      <c r="P3145" s="12"/>
      <c r="Q3145" s="12"/>
      <c r="R3145" s="12"/>
    </row>
    <row r="3146" spans="1:18" ht="16.5" customHeight="1">
      <c r="A3146" s="11" t="str">
        <f t="shared" si="57"/>
        <v>ACTRIS_vocab:mossPCB128massfraction</v>
      </c>
      <c r="B3146" s="13" t="s">
        <v>10466</v>
      </c>
      <c r="C3146" s="12"/>
      <c r="D3146" s="13" t="s">
        <v>10631</v>
      </c>
      <c r="E3146" s="13" t="s">
        <v>10750</v>
      </c>
      <c r="F3146" s="12"/>
      <c r="G3146" s="12"/>
      <c r="H3146" s="12"/>
      <c r="I3146" s="12" t="s">
        <v>10749</v>
      </c>
      <c r="J3146" s="13" t="s">
        <v>6013</v>
      </c>
      <c r="K3146" s="13" t="s">
        <v>10748</v>
      </c>
      <c r="L3146" s="13"/>
      <c r="M3146" s="12"/>
      <c r="N3146" s="18" t="s">
        <v>5047</v>
      </c>
      <c r="O3146" s="12"/>
      <c r="P3146" s="12"/>
      <c r="Q3146" s="12"/>
      <c r="R3146" s="12"/>
    </row>
    <row r="3147" spans="1:18" ht="16.5" customHeight="1">
      <c r="A3147" s="11" t="str">
        <f t="shared" si="57"/>
        <v>ACTRIS_vocab:mossPCB138massfraction</v>
      </c>
      <c r="B3147" s="13" t="s">
        <v>10467</v>
      </c>
      <c r="C3147" s="12"/>
      <c r="D3147" s="13" t="s">
        <v>10632</v>
      </c>
      <c r="E3147" s="13" t="s">
        <v>10750</v>
      </c>
      <c r="F3147" s="12"/>
      <c r="G3147" s="12"/>
      <c r="H3147" s="12"/>
      <c r="I3147" s="12" t="s">
        <v>10749</v>
      </c>
      <c r="J3147" s="13" t="s">
        <v>6085</v>
      </c>
      <c r="K3147" s="13" t="s">
        <v>10748</v>
      </c>
      <c r="L3147" s="13"/>
      <c r="M3147" s="12"/>
      <c r="N3147" s="18" t="s">
        <v>5047</v>
      </c>
      <c r="O3147" s="12"/>
      <c r="P3147" s="12"/>
      <c r="Q3147" s="12"/>
      <c r="R3147" s="12"/>
    </row>
    <row r="3148" spans="1:18" ht="16.5" customHeight="1">
      <c r="A3148" s="11" t="str">
        <f t="shared" si="57"/>
        <v>ACTRIS_vocab:mossPCB141massfraction</v>
      </c>
      <c r="B3148" s="13" t="s">
        <v>10468</v>
      </c>
      <c r="C3148" s="12"/>
      <c r="D3148" s="13" t="s">
        <v>10633</v>
      </c>
      <c r="E3148" s="13" t="s">
        <v>10750</v>
      </c>
      <c r="F3148" s="12"/>
      <c r="G3148" s="12"/>
      <c r="H3148" s="12"/>
      <c r="I3148" s="12" t="s">
        <v>10749</v>
      </c>
      <c r="J3148" s="13" t="s">
        <v>6086</v>
      </c>
      <c r="K3148" s="13" t="s">
        <v>10748</v>
      </c>
      <c r="L3148" s="13"/>
      <c r="M3148" s="12"/>
      <c r="N3148" s="18" t="s">
        <v>5047</v>
      </c>
      <c r="O3148" s="12"/>
      <c r="P3148" s="12"/>
      <c r="Q3148" s="12"/>
      <c r="R3148" s="12"/>
    </row>
    <row r="3149" spans="1:18" ht="16.5" customHeight="1">
      <c r="A3149" s="11" t="str">
        <f t="shared" si="57"/>
        <v>ACTRIS_vocab:mossPCB149massfraction</v>
      </c>
      <c r="B3149" s="13" t="s">
        <v>10469</v>
      </c>
      <c r="C3149" s="12"/>
      <c r="D3149" s="13" t="s">
        <v>10634</v>
      </c>
      <c r="E3149" s="13" t="s">
        <v>10750</v>
      </c>
      <c r="F3149" s="12"/>
      <c r="G3149" s="12"/>
      <c r="H3149" s="12"/>
      <c r="I3149" s="12" t="s">
        <v>10749</v>
      </c>
      <c r="J3149" s="13" t="s">
        <v>6088</v>
      </c>
      <c r="K3149" s="13" t="s">
        <v>10748</v>
      </c>
      <c r="L3149" s="13"/>
      <c r="M3149" s="12"/>
      <c r="N3149" s="18" t="s">
        <v>5047</v>
      </c>
      <c r="O3149" s="12"/>
      <c r="P3149" s="12"/>
      <c r="Q3149" s="12"/>
      <c r="R3149" s="12"/>
    </row>
    <row r="3150" spans="1:18" ht="16.5" customHeight="1">
      <c r="A3150" s="11" t="str">
        <f t="shared" si="57"/>
        <v>ACTRIS_vocab:mossPCB153massfraction</v>
      </c>
      <c r="B3150" s="13" t="s">
        <v>10470</v>
      </c>
      <c r="C3150" s="12"/>
      <c r="D3150" s="13" t="s">
        <v>10635</v>
      </c>
      <c r="E3150" s="13" t="s">
        <v>10750</v>
      </c>
      <c r="F3150" s="12"/>
      <c r="G3150" s="12"/>
      <c r="H3150" s="12"/>
      <c r="I3150" s="12" t="s">
        <v>10749</v>
      </c>
      <c r="J3150" s="13" t="s">
        <v>6159</v>
      </c>
      <c r="K3150" s="13" t="s">
        <v>10748</v>
      </c>
      <c r="L3150" s="13"/>
      <c r="M3150" s="12"/>
      <c r="N3150" s="18" t="s">
        <v>5047</v>
      </c>
      <c r="O3150" s="12"/>
      <c r="P3150" s="12"/>
      <c r="Q3150" s="12"/>
      <c r="R3150" s="12"/>
    </row>
    <row r="3151" spans="1:18" ht="16.5" customHeight="1">
      <c r="A3151" s="11" t="str">
        <f t="shared" si="57"/>
        <v>ACTRIS_vocab:mossPCB156massfraction</v>
      </c>
      <c r="B3151" s="13" t="s">
        <v>10471</v>
      </c>
      <c r="C3151" s="12"/>
      <c r="D3151" s="13" t="s">
        <v>10636</v>
      </c>
      <c r="E3151" s="13" t="s">
        <v>10750</v>
      </c>
      <c r="F3151" s="12"/>
      <c r="G3151" s="12"/>
      <c r="H3151" s="12"/>
      <c r="I3151" s="12" t="s">
        <v>10749</v>
      </c>
      <c r="J3151" s="13" t="s">
        <v>6160</v>
      </c>
      <c r="K3151" s="13" t="s">
        <v>10748</v>
      </c>
      <c r="L3151" s="13"/>
      <c r="M3151" s="12"/>
      <c r="N3151" s="18" t="s">
        <v>5047</v>
      </c>
      <c r="O3151" s="12"/>
      <c r="P3151" s="12"/>
      <c r="Q3151" s="12"/>
      <c r="R3151" s="12"/>
    </row>
    <row r="3152" spans="1:18" ht="16.5" customHeight="1">
      <c r="A3152" s="11" t="str">
        <f t="shared" si="57"/>
        <v>ACTRIS_vocab:mossPCB157massfraction</v>
      </c>
      <c r="B3152" s="13" t="s">
        <v>10472</v>
      </c>
      <c r="C3152" s="12"/>
      <c r="D3152" s="13" t="s">
        <v>10637</v>
      </c>
      <c r="E3152" s="13" t="s">
        <v>10750</v>
      </c>
      <c r="F3152" s="12"/>
      <c r="G3152" s="12"/>
      <c r="H3152" s="12"/>
      <c r="I3152" s="12" t="s">
        <v>10749</v>
      </c>
      <c r="J3152" s="13" t="s">
        <v>6161</v>
      </c>
      <c r="K3152" s="13" t="s">
        <v>10748</v>
      </c>
      <c r="L3152" s="13"/>
      <c r="M3152" s="12"/>
      <c r="N3152" s="18" t="s">
        <v>5047</v>
      </c>
      <c r="O3152" s="12"/>
      <c r="P3152" s="12"/>
      <c r="Q3152" s="12"/>
      <c r="R3152" s="12"/>
    </row>
    <row r="3153" spans="1:18" ht="16.5" customHeight="1">
      <c r="A3153" s="11" t="str">
        <f t="shared" si="57"/>
        <v>ACTRIS_vocab:mossPCB167massfraction</v>
      </c>
      <c r="B3153" s="13" t="s">
        <v>10473</v>
      </c>
      <c r="C3153" s="12"/>
      <c r="D3153" s="13" t="s">
        <v>10638</v>
      </c>
      <c r="E3153" s="13" t="s">
        <v>10750</v>
      </c>
      <c r="F3153" s="12"/>
      <c r="G3153" s="12"/>
      <c r="H3153" s="12"/>
      <c r="I3153" s="12" t="s">
        <v>10749</v>
      </c>
      <c r="J3153" s="13" t="s">
        <v>6163</v>
      </c>
      <c r="K3153" s="13" t="s">
        <v>10748</v>
      </c>
      <c r="L3153" s="13"/>
      <c r="M3153" s="12"/>
      <c r="N3153" s="18" t="s">
        <v>5047</v>
      </c>
      <c r="O3153" s="12"/>
      <c r="P3153" s="12"/>
      <c r="Q3153" s="12"/>
      <c r="R3153" s="12"/>
    </row>
    <row r="3154" spans="1:18" ht="16.5" customHeight="1">
      <c r="A3154" s="11" t="str">
        <f t="shared" si="57"/>
        <v>ACTRIS_vocab:mossPCB170massfraction</v>
      </c>
      <c r="B3154" s="13" t="s">
        <v>10474</v>
      </c>
      <c r="C3154" s="12"/>
      <c r="D3154" s="13" t="s">
        <v>10639</v>
      </c>
      <c r="E3154" s="13" t="s">
        <v>10750</v>
      </c>
      <c r="F3154" s="12"/>
      <c r="G3154" s="12"/>
      <c r="H3154" s="12"/>
      <c r="I3154" s="12" t="s">
        <v>10749</v>
      </c>
      <c r="J3154" s="13" t="s">
        <v>6166</v>
      </c>
      <c r="K3154" s="13" t="s">
        <v>10748</v>
      </c>
      <c r="L3154" s="13"/>
      <c r="M3154" s="12"/>
      <c r="N3154" s="18" t="s">
        <v>5047</v>
      </c>
      <c r="O3154" s="12"/>
      <c r="P3154" s="12"/>
      <c r="Q3154" s="12"/>
      <c r="R3154" s="12"/>
    </row>
    <row r="3155" spans="1:18" ht="16.5" customHeight="1">
      <c r="A3155" s="11" t="str">
        <f t="shared" si="57"/>
        <v>ACTRIS_vocab:mossPCB18massfraction</v>
      </c>
      <c r="B3155" s="13" t="s">
        <v>10475</v>
      </c>
      <c r="C3155" s="12"/>
      <c r="D3155" s="13" t="s">
        <v>10640</v>
      </c>
      <c r="E3155" s="13" t="s">
        <v>10750</v>
      </c>
      <c r="F3155" s="12"/>
      <c r="G3155" s="12"/>
      <c r="H3155" s="12"/>
      <c r="I3155" s="12" t="s">
        <v>10749</v>
      </c>
      <c r="J3155" s="13" t="s">
        <v>6240</v>
      </c>
      <c r="K3155" s="13" t="s">
        <v>10748</v>
      </c>
      <c r="L3155" s="13"/>
      <c r="M3155" s="12"/>
      <c r="N3155" s="18" t="s">
        <v>5047</v>
      </c>
      <c r="O3155" s="12"/>
      <c r="P3155" s="12"/>
      <c r="Q3155" s="12"/>
      <c r="R3155" s="12"/>
    </row>
    <row r="3156" spans="1:18" ht="16.5" customHeight="1">
      <c r="A3156" s="11" t="str">
        <f t="shared" si="57"/>
        <v>ACTRIS_vocab:mossPCB180massfraction</v>
      </c>
      <c r="B3156" s="13" t="s">
        <v>10476</v>
      </c>
      <c r="C3156" s="12"/>
      <c r="D3156" s="13" t="s">
        <v>10641</v>
      </c>
      <c r="E3156" s="13" t="s">
        <v>10750</v>
      </c>
      <c r="F3156" s="12"/>
      <c r="G3156" s="12"/>
      <c r="H3156" s="12"/>
      <c r="I3156" s="12" t="s">
        <v>10749</v>
      </c>
      <c r="J3156" s="13" t="s">
        <v>6241</v>
      </c>
      <c r="K3156" s="13" t="s">
        <v>10748</v>
      </c>
      <c r="L3156" s="13"/>
      <c r="M3156" s="12"/>
      <c r="N3156" s="18" t="s">
        <v>5047</v>
      </c>
      <c r="O3156" s="12"/>
      <c r="P3156" s="12"/>
      <c r="Q3156" s="12"/>
      <c r="R3156" s="12"/>
    </row>
    <row r="3157" spans="1:18" ht="16.5" customHeight="1">
      <c r="A3157" s="11" t="str">
        <f t="shared" si="57"/>
        <v>ACTRIS_vocab:mossPCB183massfraction</v>
      </c>
      <c r="B3157" s="13" t="s">
        <v>10477</v>
      </c>
      <c r="C3157" s="12"/>
      <c r="D3157" s="13" t="s">
        <v>10642</v>
      </c>
      <c r="E3157" s="13" t="s">
        <v>10750</v>
      </c>
      <c r="F3157" s="12"/>
      <c r="G3157" s="12"/>
      <c r="H3157" s="12"/>
      <c r="I3157" s="12" t="s">
        <v>10749</v>
      </c>
      <c r="J3157" s="13" t="s">
        <v>6242</v>
      </c>
      <c r="K3157" s="13" t="s">
        <v>10748</v>
      </c>
      <c r="L3157" s="13"/>
      <c r="M3157" s="12"/>
      <c r="N3157" s="18" t="s">
        <v>5047</v>
      </c>
      <c r="O3157" s="12"/>
      <c r="P3157" s="12"/>
      <c r="Q3157" s="12"/>
      <c r="R3157" s="12"/>
    </row>
    <row r="3158" spans="1:18" ht="16.5" customHeight="1">
      <c r="A3158" s="11" t="str">
        <f t="shared" si="57"/>
        <v>ACTRIS_vocab:mossPCB187massfraction</v>
      </c>
      <c r="B3158" s="13" t="s">
        <v>10478</v>
      </c>
      <c r="C3158" s="12"/>
      <c r="D3158" s="13" t="s">
        <v>10643</v>
      </c>
      <c r="E3158" s="13" t="s">
        <v>10750</v>
      </c>
      <c r="F3158" s="12"/>
      <c r="G3158" s="12"/>
      <c r="H3158" s="12"/>
      <c r="I3158" s="12" t="s">
        <v>10749</v>
      </c>
      <c r="J3158" s="13" t="s">
        <v>6244</v>
      </c>
      <c r="K3158" s="13" t="s">
        <v>10748</v>
      </c>
      <c r="L3158" s="13"/>
      <c r="M3158" s="12"/>
      <c r="N3158" s="18" t="s">
        <v>5047</v>
      </c>
      <c r="O3158" s="12"/>
      <c r="P3158" s="12"/>
      <c r="Q3158" s="12"/>
      <c r="R3158" s="12"/>
    </row>
    <row r="3159" spans="1:18" ht="16.5" customHeight="1">
      <c r="A3159" s="11" t="str">
        <f t="shared" si="57"/>
        <v>ACTRIS_vocab:mossPCB189massfraction</v>
      </c>
      <c r="B3159" s="13" t="s">
        <v>10479</v>
      </c>
      <c r="C3159" s="12"/>
      <c r="D3159" s="13" t="s">
        <v>10644</v>
      </c>
      <c r="E3159" s="13" t="s">
        <v>10750</v>
      </c>
      <c r="F3159" s="12"/>
      <c r="G3159" s="12"/>
      <c r="H3159" s="12"/>
      <c r="I3159" s="12" t="s">
        <v>10749</v>
      </c>
      <c r="J3159" s="13" t="s">
        <v>6312</v>
      </c>
      <c r="K3159" s="13" t="s">
        <v>10748</v>
      </c>
      <c r="L3159" s="13"/>
      <c r="M3159" s="12"/>
      <c r="N3159" s="18" t="s">
        <v>5047</v>
      </c>
      <c r="O3159" s="12"/>
      <c r="P3159" s="12"/>
      <c r="Q3159" s="12"/>
      <c r="R3159" s="12"/>
    </row>
    <row r="3160" spans="1:18" ht="16.5" customHeight="1">
      <c r="A3160" s="11" t="str">
        <f t="shared" si="57"/>
        <v>ACTRIS_vocab:mossPCB194massfraction</v>
      </c>
      <c r="B3160" s="13" t="s">
        <v>10480</v>
      </c>
      <c r="C3160" s="12"/>
      <c r="D3160" s="13" t="s">
        <v>10645</v>
      </c>
      <c r="E3160" s="13" t="s">
        <v>10750</v>
      </c>
      <c r="F3160" s="12"/>
      <c r="G3160" s="12"/>
      <c r="H3160" s="12"/>
      <c r="I3160" s="12" t="s">
        <v>10749</v>
      </c>
      <c r="J3160" s="13" t="s">
        <v>6316</v>
      </c>
      <c r="K3160" s="13" t="s">
        <v>10748</v>
      </c>
      <c r="L3160" s="13"/>
      <c r="M3160" s="12"/>
      <c r="N3160" s="18" t="s">
        <v>5047</v>
      </c>
      <c r="O3160" s="12"/>
      <c r="P3160" s="12"/>
      <c r="Q3160" s="12"/>
      <c r="R3160" s="12"/>
    </row>
    <row r="3161" spans="1:18" ht="16.5" customHeight="1">
      <c r="A3161" s="11" t="str">
        <f t="shared" si="57"/>
        <v>ACTRIS_vocab:mossPCB206massfraction</v>
      </c>
      <c r="B3161" s="13" t="s">
        <v>10481</v>
      </c>
      <c r="C3161" s="12"/>
      <c r="D3161" s="13" t="s">
        <v>10646</v>
      </c>
      <c r="E3161" s="13" t="s">
        <v>10750</v>
      </c>
      <c r="F3161" s="12"/>
      <c r="G3161" s="12"/>
      <c r="H3161" s="12"/>
      <c r="I3161" s="12" t="s">
        <v>10749</v>
      </c>
      <c r="J3161" s="13" t="s">
        <v>6390</v>
      </c>
      <c r="K3161" s="13" t="s">
        <v>10748</v>
      </c>
      <c r="L3161" s="13"/>
      <c r="M3161" s="12"/>
      <c r="N3161" s="18" t="s">
        <v>5047</v>
      </c>
      <c r="O3161" s="12"/>
      <c r="P3161" s="12"/>
      <c r="Q3161" s="12"/>
      <c r="R3161" s="12"/>
    </row>
    <row r="3162" spans="1:18" ht="16.5" customHeight="1">
      <c r="A3162" s="11" t="str">
        <f t="shared" si="57"/>
        <v>ACTRIS_vocab:mossPCB209massfraction</v>
      </c>
      <c r="B3162" s="13" t="s">
        <v>10482</v>
      </c>
      <c r="C3162" s="12"/>
      <c r="D3162" s="13" t="s">
        <v>10647</v>
      </c>
      <c r="E3162" s="13" t="s">
        <v>10750</v>
      </c>
      <c r="F3162" s="12"/>
      <c r="G3162" s="12"/>
      <c r="H3162" s="12"/>
      <c r="I3162" s="12" t="s">
        <v>10749</v>
      </c>
      <c r="J3162" s="13" t="s">
        <v>6393</v>
      </c>
      <c r="K3162" s="13" t="s">
        <v>10748</v>
      </c>
      <c r="L3162" s="13"/>
      <c r="M3162" s="12"/>
      <c r="N3162" s="18" t="s">
        <v>5047</v>
      </c>
      <c r="O3162" s="12"/>
      <c r="P3162" s="12"/>
      <c r="Q3162" s="12"/>
      <c r="R3162" s="12"/>
    </row>
    <row r="3163" spans="1:18" ht="16.5" customHeight="1">
      <c r="A3163" s="11" t="str">
        <f t="shared" si="57"/>
        <v>ACTRIS_vocab:mossPCB28massfraction</v>
      </c>
      <c r="B3163" s="13" t="s">
        <v>10483</v>
      </c>
      <c r="C3163" s="12"/>
      <c r="D3163" s="13" t="s">
        <v>10648</v>
      </c>
      <c r="E3163" s="13" t="s">
        <v>10750</v>
      </c>
      <c r="F3163" s="12"/>
      <c r="G3163" s="12"/>
      <c r="H3163" s="12"/>
      <c r="I3163" s="12" t="s">
        <v>10749</v>
      </c>
      <c r="J3163" s="13" t="s">
        <v>6464</v>
      </c>
      <c r="K3163" s="13" t="s">
        <v>10748</v>
      </c>
      <c r="L3163" s="13"/>
      <c r="M3163" s="12"/>
      <c r="N3163" s="18" t="s">
        <v>5047</v>
      </c>
      <c r="O3163" s="12"/>
      <c r="P3163" s="12"/>
      <c r="Q3163" s="12"/>
      <c r="R3163" s="12"/>
    </row>
    <row r="3164" spans="1:18" ht="16.5" customHeight="1">
      <c r="A3164" s="11" t="str">
        <f t="shared" si="57"/>
        <v>ACTRIS_vocab:mossPCB31massfraction</v>
      </c>
      <c r="B3164" s="13" t="s">
        <v>10484</v>
      </c>
      <c r="C3164" s="12"/>
      <c r="D3164" s="13" t="s">
        <v>10649</v>
      </c>
      <c r="E3164" s="13" t="s">
        <v>10750</v>
      </c>
      <c r="F3164" s="12"/>
      <c r="G3164" s="12"/>
      <c r="H3164" s="12"/>
      <c r="I3164" s="12" t="s">
        <v>10749</v>
      </c>
      <c r="J3164" s="13" t="s">
        <v>6466</v>
      </c>
      <c r="K3164" s="13" t="s">
        <v>10748</v>
      </c>
      <c r="L3164" s="13"/>
      <c r="M3164" s="12"/>
      <c r="N3164" s="18" t="s">
        <v>5047</v>
      </c>
      <c r="O3164" s="12"/>
      <c r="P3164" s="12"/>
      <c r="Q3164" s="12"/>
      <c r="R3164" s="12"/>
    </row>
    <row r="3165" spans="1:18" ht="16.5" customHeight="1">
      <c r="A3165" s="11" t="str">
        <f t="shared" si="57"/>
        <v>ACTRIS_vocab:mossPCB33massfraction</v>
      </c>
      <c r="B3165" s="13" t="s">
        <v>10485</v>
      </c>
      <c r="C3165" s="12"/>
      <c r="D3165" s="13" t="s">
        <v>10650</v>
      </c>
      <c r="E3165" s="13" t="s">
        <v>10750</v>
      </c>
      <c r="F3165" s="12"/>
      <c r="G3165" s="12"/>
      <c r="H3165" s="12"/>
      <c r="I3165" s="12" t="s">
        <v>10749</v>
      </c>
      <c r="J3165" s="13" t="s">
        <v>6467</v>
      </c>
      <c r="K3165" s="13" t="s">
        <v>10748</v>
      </c>
      <c r="L3165" s="13"/>
      <c r="M3165" s="12"/>
      <c r="N3165" s="18" t="s">
        <v>5047</v>
      </c>
      <c r="O3165" s="12"/>
      <c r="P3165" s="12"/>
      <c r="Q3165" s="12"/>
      <c r="R3165" s="12"/>
    </row>
    <row r="3166" spans="1:18" ht="16.5" customHeight="1">
      <c r="A3166" s="11" t="str">
        <f t="shared" si="57"/>
        <v>ACTRIS_vocab:mossPCB37massfraction</v>
      </c>
      <c r="B3166" s="13" t="s">
        <v>10486</v>
      </c>
      <c r="C3166" s="12"/>
      <c r="D3166" s="13" t="s">
        <v>10651</v>
      </c>
      <c r="E3166" s="13" t="s">
        <v>10750</v>
      </c>
      <c r="F3166" s="12"/>
      <c r="G3166" s="12"/>
      <c r="H3166" s="12"/>
      <c r="I3166" s="12" t="s">
        <v>10749</v>
      </c>
      <c r="J3166" s="13" t="s">
        <v>6468</v>
      </c>
      <c r="K3166" s="13" t="s">
        <v>10748</v>
      </c>
      <c r="L3166" s="13"/>
      <c r="M3166" s="12"/>
      <c r="N3166" s="18" t="s">
        <v>5047</v>
      </c>
      <c r="O3166" s="12"/>
      <c r="P3166" s="12"/>
      <c r="Q3166" s="12"/>
      <c r="R3166" s="12"/>
    </row>
    <row r="3167" spans="1:18" ht="16.5" customHeight="1">
      <c r="A3167" s="11" t="str">
        <f t="shared" si="57"/>
        <v>ACTRIS_vocab:mossPCB52massfraction</v>
      </c>
      <c r="B3167" s="13" t="s">
        <v>10487</v>
      </c>
      <c r="C3167" s="12"/>
      <c r="D3167" s="13" t="s">
        <v>10652</v>
      </c>
      <c r="E3167" s="13" t="s">
        <v>10750</v>
      </c>
      <c r="F3167" s="12"/>
      <c r="G3167" s="12"/>
      <c r="H3167" s="12"/>
      <c r="I3167" s="12" t="s">
        <v>10749</v>
      </c>
      <c r="J3167" s="13" t="s">
        <v>6544</v>
      </c>
      <c r="K3167" s="13" t="s">
        <v>10748</v>
      </c>
      <c r="L3167" s="13"/>
      <c r="M3167" s="12"/>
      <c r="N3167" s="18" t="s">
        <v>5047</v>
      </c>
      <c r="O3167" s="12"/>
      <c r="P3167" s="12"/>
      <c r="Q3167" s="12"/>
      <c r="R3167" s="12"/>
    </row>
    <row r="3168" spans="1:18" ht="16.5" customHeight="1">
      <c r="A3168" s="11" t="str">
        <f t="shared" si="57"/>
        <v>ACTRIS_vocab:mossPCB66massfraction</v>
      </c>
      <c r="B3168" s="13" t="s">
        <v>10488</v>
      </c>
      <c r="C3168" s="12"/>
      <c r="D3168" s="13" t="s">
        <v>10653</v>
      </c>
      <c r="E3168" s="13" t="s">
        <v>10750</v>
      </c>
      <c r="F3168" s="12"/>
      <c r="G3168" s="12"/>
      <c r="H3168" s="12"/>
      <c r="I3168" s="12" t="s">
        <v>10749</v>
      </c>
      <c r="J3168" s="13" t="s">
        <v>6547</v>
      </c>
      <c r="K3168" s="13" t="s">
        <v>10748</v>
      </c>
      <c r="L3168" s="13"/>
      <c r="M3168" s="12"/>
      <c r="N3168" s="18" t="s">
        <v>5047</v>
      </c>
      <c r="O3168" s="12"/>
      <c r="P3168" s="12"/>
      <c r="Q3168" s="12"/>
      <c r="R3168" s="12"/>
    </row>
    <row r="3169" spans="1:18" ht="16.5" customHeight="1">
      <c r="A3169" s="11" t="str">
        <f t="shared" si="57"/>
        <v>ACTRIS_vocab:mossPCB74massfraction</v>
      </c>
      <c r="B3169" s="13" t="s">
        <v>10489</v>
      </c>
      <c r="C3169" s="12"/>
      <c r="D3169" s="13" t="s">
        <v>10654</v>
      </c>
      <c r="E3169" s="13" t="s">
        <v>10750</v>
      </c>
      <c r="F3169" s="12"/>
      <c r="G3169" s="12"/>
      <c r="H3169" s="12"/>
      <c r="I3169" s="12" t="s">
        <v>10749</v>
      </c>
      <c r="J3169" s="13" t="s">
        <v>6550</v>
      </c>
      <c r="K3169" s="13" t="s">
        <v>10748</v>
      </c>
      <c r="L3169" s="13"/>
      <c r="M3169" s="12"/>
      <c r="N3169" s="18" t="s">
        <v>5047</v>
      </c>
      <c r="O3169" s="12"/>
      <c r="P3169" s="12"/>
      <c r="Q3169" s="12"/>
      <c r="R3169" s="12"/>
    </row>
    <row r="3170" spans="1:18" ht="16.5" customHeight="1">
      <c r="A3170" s="11" t="str">
        <f t="shared" si="57"/>
        <v>ACTRIS_vocab:mossPCB99massfraction</v>
      </c>
      <c r="B3170" s="13" t="s">
        <v>10490</v>
      </c>
      <c r="C3170" s="12"/>
      <c r="D3170" s="13" t="s">
        <v>10655</v>
      </c>
      <c r="E3170" s="13" t="s">
        <v>10750</v>
      </c>
      <c r="F3170" s="12"/>
      <c r="G3170" s="12"/>
      <c r="H3170" s="12"/>
      <c r="I3170" s="12" t="s">
        <v>10749</v>
      </c>
      <c r="J3170" s="13" t="s">
        <v>6635</v>
      </c>
      <c r="K3170" s="13" t="s">
        <v>10748</v>
      </c>
      <c r="L3170" s="13"/>
      <c r="M3170" s="12"/>
      <c r="N3170" s="18" t="s">
        <v>5047</v>
      </c>
      <c r="O3170" s="12"/>
      <c r="P3170" s="12"/>
      <c r="Q3170" s="12"/>
      <c r="R3170" s="12"/>
    </row>
    <row r="3171" spans="1:18" ht="16.5" customHeight="1">
      <c r="A3171" s="11" t="str">
        <f t="shared" ref="A3171" si="58">IF(ISBLANK($B3171),"",$B$2 &amp; ":" &amp; (SUBSTITUTE(SUBSTITUTE(SUBSTITUTE(SUBSTITUTE(SUBSTITUTE(SUBSTITUTE(SUBSTITUTE(SUBSTITUTE(SUBSTITUTE(B3171," ",""),"/","Div"),",","-"),"(","-"),")",""),"+","plus"),"--","-")," ",""),"&amp;","-")))</f>
        <v>ACTRIS_vocab:moss2-4-6-tribromoanisolemassfraction</v>
      </c>
      <c r="B3171" s="13" t="s">
        <v>11310</v>
      </c>
      <c r="C3171" s="12"/>
      <c r="D3171" s="13" t="s">
        <v>11309</v>
      </c>
      <c r="E3171" s="13" t="s">
        <v>10750</v>
      </c>
      <c r="F3171" s="12"/>
      <c r="G3171" s="12"/>
      <c r="H3171" s="12"/>
      <c r="I3171" s="12" t="s">
        <v>10749</v>
      </c>
      <c r="J3171" s="13" t="s">
        <v>11284</v>
      </c>
      <c r="K3171" s="13" t="s">
        <v>10748</v>
      </c>
      <c r="L3171" s="13"/>
      <c r="M3171" s="12"/>
      <c r="N3171" s="18" t="s">
        <v>5047</v>
      </c>
      <c r="O3171" s="12"/>
      <c r="P3171" s="12"/>
      <c r="Q3171" s="12"/>
      <c r="R3171" s="12"/>
    </row>
    <row r="3172" spans="1:18" ht="16.5" customHeight="1">
      <c r="A3172" s="11" t="str">
        <f t="shared" si="57"/>
        <v>ACTRIS_vocab:mossacenaphthenemassfraction</v>
      </c>
      <c r="B3172" s="13" t="s">
        <v>10491</v>
      </c>
      <c r="C3172" s="12"/>
      <c r="D3172" s="13" t="s">
        <v>10656</v>
      </c>
      <c r="E3172" s="13" t="s">
        <v>10750</v>
      </c>
      <c r="F3172" s="12"/>
      <c r="G3172" s="12"/>
      <c r="H3172" s="12"/>
      <c r="I3172" s="12" t="s">
        <v>10749</v>
      </c>
      <c r="J3172" s="13" t="s">
        <v>447</v>
      </c>
      <c r="K3172" s="13" t="s">
        <v>10748</v>
      </c>
      <c r="L3172" s="13"/>
      <c r="M3172" s="12"/>
      <c r="N3172" s="18" t="s">
        <v>5047</v>
      </c>
      <c r="O3172" s="12"/>
      <c r="P3172" s="12"/>
      <c r="Q3172" s="12"/>
      <c r="R3172" s="12"/>
    </row>
    <row r="3173" spans="1:18" ht="16.5" customHeight="1">
      <c r="A3173" s="11" t="str">
        <f t="shared" si="57"/>
        <v>ACTRIS_vocab:mossacenaphthylenemassfraction</v>
      </c>
      <c r="B3173" s="13" t="s">
        <v>10492</v>
      </c>
      <c r="C3173" s="12"/>
      <c r="D3173" s="13" t="s">
        <v>10657</v>
      </c>
      <c r="E3173" s="13" t="s">
        <v>10750</v>
      </c>
      <c r="F3173" s="12"/>
      <c r="G3173" s="12"/>
      <c r="H3173" s="12"/>
      <c r="I3173" s="12" t="s">
        <v>10749</v>
      </c>
      <c r="J3173" s="13" t="s">
        <v>454</v>
      </c>
      <c r="K3173" s="13" t="s">
        <v>10748</v>
      </c>
      <c r="L3173" s="13"/>
      <c r="M3173" s="12"/>
      <c r="N3173" s="18" t="s">
        <v>5047</v>
      </c>
      <c r="O3173" s="12"/>
      <c r="P3173" s="12"/>
      <c r="Q3173" s="12"/>
      <c r="R3173" s="12"/>
    </row>
    <row r="3174" spans="1:18" ht="16.5" customHeight="1">
      <c r="A3174" s="11" t="str">
        <f t="shared" si="57"/>
        <v>ACTRIS_vocab:mossalpha-hexachlorocyclohexanemassfraction</v>
      </c>
      <c r="B3174" s="13" t="s">
        <v>10493</v>
      </c>
      <c r="C3174" s="12"/>
      <c r="D3174" s="13" t="s">
        <v>10658</v>
      </c>
      <c r="E3174" s="13" t="s">
        <v>10750</v>
      </c>
      <c r="F3174" s="12"/>
      <c r="G3174" s="12"/>
      <c r="H3174" s="12"/>
      <c r="I3174" s="12" t="s">
        <v>10749</v>
      </c>
      <c r="J3174" s="13" t="s">
        <v>7003</v>
      </c>
      <c r="K3174" s="13" t="s">
        <v>10748</v>
      </c>
      <c r="L3174" s="13"/>
      <c r="M3174" s="12"/>
      <c r="N3174" s="18" t="s">
        <v>5047</v>
      </c>
      <c r="O3174" s="12"/>
      <c r="P3174" s="12"/>
      <c r="Q3174" s="12"/>
      <c r="R3174" s="12"/>
    </row>
    <row r="3175" spans="1:18" ht="16.5" customHeight="1">
      <c r="A3175" s="11" t="str">
        <f t="shared" si="57"/>
        <v>ACTRIS_vocab:mossaluminiummassfraction</v>
      </c>
      <c r="B3175" s="13" t="s">
        <v>10494</v>
      </c>
      <c r="C3175" s="12"/>
      <c r="D3175" s="13" t="s">
        <v>10659</v>
      </c>
      <c r="E3175" s="13" t="s">
        <v>10750</v>
      </c>
      <c r="F3175" s="12"/>
      <c r="G3175" s="12"/>
      <c r="H3175" s="12"/>
      <c r="I3175" s="12" t="s">
        <v>10749</v>
      </c>
      <c r="J3175" s="13" t="s">
        <v>2502</v>
      </c>
      <c r="K3175" s="13" t="s">
        <v>10748</v>
      </c>
      <c r="L3175" s="13"/>
      <c r="M3175" s="12"/>
      <c r="N3175" s="18" t="s">
        <v>5047</v>
      </c>
      <c r="O3175" s="12"/>
      <c r="P3175" s="12"/>
      <c r="Q3175" s="12"/>
      <c r="R3175" s="12"/>
    </row>
    <row r="3176" spans="1:18" ht="16.5" customHeight="1">
      <c r="A3176" s="11" t="str">
        <f t="shared" si="57"/>
        <v>ACTRIS_vocab:mossanthracenemassfraction</v>
      </c>
      <c r="B3176" s="13" t="s">
        <v>10495</v>
      </c>
      <c r="C3176" s="12"/>
      <c r="D3176" s="13" t="s">
        <v>10660</v>
      </c>
      <c r="E3176" s="13" t="s">
        <v>10750</v>
      </c>
      <c r="F3176" s="12"/>
      <c r="G3176" s="12"/>
      <c r="H3176" s="12"/>
      <c r="I3176" s="12" t="s">
        <v>10749</v>
      </c>
      <c r="J3176" s="13" t="s">
        <v>7298</v>
      </c>
      <c r="K3176" s="13" t="s">
        <v>10748</v>
      </c>
      <c r="L3176" s="13"/>
      <c r="M3176" s="12"/>
      <c r="N3176" s="18" t="s">
        <v>5047</v>
      </c>
      <c r="O3176" s="12"/>
      <c r="P3176" s="12"/>
      <c r="Q3176" s="12"/>
      <c r="R3176" s="12"/>
    </row>
    <row r="3177" spans="1:18" ht="16.5" customHeight="1">
      <c r="A3177" s="11" t="str">
        <f t="shared" si="57"/>
        <v>ACTRIS_vocab:mossantimonymassfraction</v>
      </c>
      <c r="B3177" s="13" t="s">
        <v>10496</v>
      </c>
      <c r="C3177" s="12"/>
      <c r="D3177" s="13" t="s">
        <v>10661</v>
      </c>
      <c r="E3177" s="13" t="s">
        <v>10750</v>
      </c>
      <c r="F3177" s="12"/>
      <c r="G3177" s="12"/>
      <c r="H3177" s="12"/>
      <c r="I3177" s="12" t="s">
        <v>10749</v>
      </c>
      <c r="J3177" s="13" t="s">
        <v>8396</v>
      </c>
      <c r="K3177" s="13" t="s">
        <v>10748</v>
      </c>
      <c r="L3177" s="13"/>
      <c r="M3177" s="12"/>
      <c r="N3177" s="18" t="s">
        <v>5047</v>
      </c>
      <c r="O3177" s="12"/>
      <c r="P3177" s="12"/>
      <c r="Q3177" s="12"/>
      <c r="R3177" s="12"/>
    </row>
    <row r="3178" spans="1:18" ht="16.5" customHeight="1">
      <c r="A3178" s="11" t="str">
        <f t="shared" si="57"/>
        <v>ACTRIS_vocab:mossarsenicmassfraction</v>
      </c>
      <c r="B3178" s="13" t="s">
        <v>10497</v>
      </c>
      <c r="C3178" s="12"/>
      <c r="D3178" s="13" t="s">
        <v>10662</v>
      </c>
      <c r="E3178" s="13" t="s">
        <v>10750</v>
      </c>
      <c r="F3178" s="12"/>
      <c r="G3178" s="12"/>
      <c r="H3178" s="12"/>
      <c r="I3178" s="12" t="s">
        <v>10749</v>
      </c>
      <c r="J3178" s="13" t="s">
        <v>2506</v>
      </c>
      <c r="K3178" s="13" t="s">
        <v>10748</v>
      </c>
      <c r="L3178" s="13"/>
      <c r="M3178" s="12"/>
      <c r="N3178" s="18" t="s">
        <v>5047</v>
      </c>
      <c r="O3178" s="12"/>
      <c r="P3178" s="12"/>
      <c r="Q3178" s="12"/>
      <c r="R3178" s="12"/>
    </row>
    <row r="3179" spans="1:18" ht="16.5" customHeight="1">
      <c r="A3179" s="11" t="str">
        <f t="shared" si="57"/>
        <v>ACTRIS_vocab:mossbariummassfraction</v>
      </c>
      <c r="B3179" s="13" t="s">
        <v>10498</v>
      </c>
      <c r="C3179" s="12"/>
      <c r="D3179" s="13" t="s">
        <v>10663</v>
      </c>
      <c r="E3179" s="13" t="s">
        <v>10750</v>
      </c>
      <c r="F3179" s="12"/>
      <c r="G3179" s="12"/>
      <c r="H3179" s="12"/>
      <c r="I3179" s="12" t="s">
        <v>10749</v>
      </c>
      <c r="J3179" s="13" t="s">
        <v>2509</v>
      </c>
      <c r="K3179" s="13" t="s">
        <v>10748</v>
      </c>
      <c r="L3179" s="13"/>
      <c r="M3179" s="12"/>
      <c r="N3179" s="18" t="s">
        <v>5047</v>
      </c>
      <c r="O3179" s="12"/>
      <c r="P3179" s="12"/>
      <c r="Q3179" s="12"/>
      <c r="R3179" s="12"/>
    </row>
    <row r="3180" spans="1:18" ht="16.5" customHeight="1">
      <c r="A3180" s="11" t="str">
        <f t="shared" si="57"/>
        <v>ACTRIS_vocab:mossbenzanthracenemassfraction</v>
      </c>
      <c r="B3180" s="13" t="s">
        <v>10499</v>
      </c>
      <c r="C3180" s="12"/>
      <c r="D3180" s="13" t="s">
        <v>10664</v>
      </c>
      <c r="E3180" s="13" t="s">
        <v>10750</v>
      </c>
      <c r="F3180" s="12"/>
      <c r="G3180" s="12"/>
      <c r="H3180" s="12"/>
      <c r="I3180" s="12" t="s">
        <v>10749</v>
      </c>
      <c r="J3180" s="13" t="s">
        <v>7299</v>
      </c>
      <c r="K3180" s="13" t="s">
        <v>10748</v>
      </c>
      <c r="L3180" s="13"/>
      <c r="M3180" s="12"/>
      <c r="N3180" s="18" t="s">
        <v>5047</v>
      </c>
      <c r="O3180" s="12"/>
      <c r="P3180" s="12"/>
      <c r="Q3180" s="12"/>
      <c r="R3180" s="12"/>
    </row>
    <row r="3181" spans="1:18" ht="16.5" customHeight="1">
      <c r="A3181" s="11" t="str">
        <f t="shared" si="57"/>
        <v>ACTRIS_vocab:mossbenzo-apyrenemassfraction</v>
      </c>
      <c r="B3181" s="13" t="s">
        <v>10500</v>
      </c>
      <c r="C3181" s="12"/>
      <c r="D3181" s="13" t="s">
        <v>10665</v>
      </c>
      <c r="E3181" s="13" t="s">
        <v>10750</v>
      </c>
      <c r="F3181" s="12"/>
      <c r="G3181" s="12"/>
      <c r="H3181" s="12"/>
      <c r="I3181" s="12" t="s">
        <v>10749</v>
      </c>
      <c r="J3181" s="13" t="s">
        <v>7300</v>
      </c>
      <c r="K3181" s="13" t="s">
        <v>10748</v>
      </c>
      <c r="L3181" s="13"/>
      <c r="M3181" s="12"/>
      <c r="N3181" s="18" t="s">
        <v>5047</v>
      </c>
      <c r="O3181" s="12"/>
      <c r="P3181" s="12"/>
      <c r="Q3181" s="12"/>
      <c r="R3181" s="12"/>
    </row>
    <row r="3182" spans="1:18" ht="16.5" customHeight="1">
      <c r="A3182" s="11" t="str">
        <f t="shared" si="57"/>
        <v>ACTRIS_vocab:mossbenz-eacephenanthrylenemassfraction</v>
      </c>
      <c r="B3182" s="13" t="s">
        <v>10501</v>
      </c>
      <c r="C3182" s="12"/>
      <c r="D3182" s="13" t="s">
        <v>10666</v>
      </c>
      <c r="E3182" s="13" t="s">
        <v>10750</v>
      </c>
      <c r="F3182" s="12"/>
      <c r="G3182" s="12"/>
      <c r="H3182" s="12"/>
      <c r="I3182" s="12" t="s">
        <v>10749</v>
      </c>
      <c r="J3182" s="13" t="s">
        <v>7301</v>
      </c>
      <c r="K3182" s="13" t="s">
        <v>10748</v>
      </c>
      <c r="L3182" s="13"/>
      <c r="M3182" s="12"/>
      <c r="N3182" s="18" t="s">
        <v>5047</v>
      </c>
      <c r="O3182" s="12"/>
      <c r="P3182" s="12"/>
      <c r="Q3182" s="12"/>
      <c r="R3182" s="12"/>
    </row>
    <row r="3183" spans="1:18" ht="16.5" customHeight="1">
      <c r="A3183" s="11" t="str">
        <f t="shared" si="57"/>
        <v>ACTRIS_vocab:mossbenzo-ghiperylenemassfraction</v>
      </c>
      <c r="B3183" s="13" t="s">
        <v>10502</v>
      </c>
      <c r="C3183" s="12"/>
      <c r="D3183" s="13" t="s">
        <v>10667</v>
      </c>
      <c r="E3183" s="13" t="s">
        <v>10750</v>
      </c>
      <c r="F3183" s="12"/>
      <c r="G3183" s="12"/>
      <c r="H3183" s="12"/>
      <c r="I3183" s="12" t="s">
        <v>10749</v>
      </c>
      <c r="J3183" s="13" t="s">
        <v>7303</v>
      </c>
      <c r="K3183" s="13" t="s">
        <v>10748</v>
      </c>
      <c r="L3183" s="13"/>
      <c r="M3183" s="12"/>
      <c r="N3183" s="18" t="s">
        <v>5047</v>
      </c>
      <c r="O3183" s="12"/>
      <c r="P3183" s="12"/>
      <c r="Q3183" s="12"/>
      <c r="R3183" s="12"/>
    </row>
    <row r="3184" spans="1:18" ht="16.5" customHeight="1">
      <c r="A3184" s="11" t="str">
        <f t="shared" si="57"/>
        <v>ACTRIS_vocab:mossbenzo-kfluoranthenemassfraction</v>
      </c>
      <c r="B3184" s="13" t="s">
        <v>10503</v>
      </c>
      <c r="C3184" s="12"/>
      <c r="D3184" s="13" t="s">
        <v>10668</v>
      </c>
      <c r="E3184" s="13" t="s">
        <v>10750</v>
      </c>
      <c r="F3184" s="12"/>
      <c r="G3184" s="12"/>
      <c r="H3184" s="12"/>
      <c r="I3184" s="12" t="s">
        <v>10749</v>
      </c>
      <c r="J3184" s="13" t="s">
        <v>7304</v>
      </c>
      <c r="K3184" s="13" t="s">
        <v>10748</v>
      </c>
      <c r="L3184" s="13"/>
      <c r="M3184" s="12"/>
      <c r="N3184" s="18" t="s">
        <v>5047</v>
      </c>
      <c r="O3184" s="12"/>
      <c r="P3184" s="12"/>
      <c r="Q3184" s="12"/>
      <c r="R3184" s="12"/>
    </row>
    <row r="3185" spans="1:18" ht="16.5" customHeight="1">
      <c r="A3185" s="11" t="str">
        <f t="shared" si="57"/>
        <v>ACTRIS_vocab:mossberylliummassfraction</v>
      </c>
      <c r="B3185" s="13" t="s">
        <v>10504</v>
      </c>
      <c r="C3185" s="12"/>
      <c r="D3185" s="13" t="s">
        <v>10669</v>
      </c>
      <c r="E3185" s="13" t="s">
        <v>10750</v>
      </c>
      <c r="F3185" s="12"/>
      <c r="G3185" s="12"/>
      <c r="H3185" s="12"/>
      <c r="I3185" s="12" t="s">
        <v>10749</v>
      </c>
      <c r="J3185" s="13" t="s">
        <v>8394</v>
      </c>
      <c r="K3185" s="13" t="s">
        <v>10748</v>
      </c>
      <c r="L3185" s="13"/>
      <c r="M3185" s="12"/>
      <c r="N3185" s="18" t="s">
        <v>5047</v>
      </c>
      <c r="O3185" s="12"/>
      <c r="P3185" s="12"/>
      <c r="Q3185" s="12"/>
      <c r="R3185" s="12"/>
    </row>
    <row r="3186" spans="1:18" ht="16.5" customHeight="1">
      <c r="A3186" s="11" t="str">
        <f t="shared" si="57"/>
        <v>ACTRIS_vocab:mossbeta-hexachlorocyclohexanemassfraction</v>
      </c>
      <c r="B3186" s="13" t="s">
        <v>10505</v>
      </c>
      <c r="C3186" s="12"/>
      <c r="D3186" s="13" t="s">
        <v>10670</v>
      </c>
      <c r="E3186" s="13" t="s">
        <v>10750</v>
      </c>
      <c r="F3186" s="12"/>
      <c r="G3186" s="12"/>
      <c r="H3186" s="12"/>
      <c r="I3186" s="12" t="s">
        <v>10749</v>
      </c>
      <c r="J3186" s="13" t="s">
        <v>7450</v>
      </c>
      <c r="K3186" s="13" t="s">
        <v>10748</v>
      </c>
      <c r="L3186" s="13"/>
      <c r="M3186" s="12"/>
      <c r="N3186" s="18" t="s">
        <v>5047</v>
      </c>
      <c r="O3186" s="12"/>
      <c r="P3186" s="12"/>
      <c r="Q3186" s="12"/>
      <c r="R3186" s="12"/>
    </row>
    <row r="3187" spans="1:18" ht="16.5" customHeight="1">
      <c r="A3187" s="11" t="str">
        <f t="shared" si="57"/>
        <v>ACTRIS_vocab:mossbismuthmassfraction</v>
      </c>
      <c r="B3187" s="13" t="s">
        <v>10506</v>
      </c>
      <c r="C3187" s="12"/>
      <c r="D3187" s="13" t="s">
        <v>10671</v>
      </c>
      <c r="E3187" s="13" t="s">
        <v>10750</v>
      </c>
      <c r="F3187" s="12"/>
      <c r="G3187" s="12"/>
      <c r="H3187" s="12"/>
      <c r="I3187" s="12" t="s">
        <v>10749</v>
      </c>
      <c r="J3187" s="13" t="s">
        <v>8395</v>
      </c>
      <c r="K3187" s="13" t="s">
        <v>10748</v>
      </c>
      <c r="L3187" s="13"/>
      <c r="M3187" s="12"/>
      <c r="N3187" s="18" t="s">
        <v>5047</v>
      </c>
      <c r="O3187" s="12"/>
      <c r="P3187" s="12"/>
      <c r="Q3187" s="12"/>
      <c r="R3187" s="12"/>
    </row>
    <row r="3188" spans="1:18" ht="16.5" customHeight="1">
      <c r="A3188" s="11" t="str">
        <f t="shared" si="57"/>
        <v>ACTRIS_vocab:mossboronmassfraction</v>
      </c>
      <c r="B3188" s="13" t="s">
        <v>10507</v>
      </c>
      <c r="C3188" s="12"/>
      <c r="D3188" s="13" t="s">
        <v>10672</v>
      </c>
      <c r="E3188" s="13" t="s">
        <v>10750</v>
      </c>
      <c r="F3188" s="12"/>
      <c r="G3188" s="12"/>
      <c r="H3188" s="12"/>
      <c r="I3188" s="12" t="s">
        <v>10749</v>
      </c>
      <c r="J3188" s="13" t="s">
        <v>10739</v>
      </c>
      <c r="K3188" s="13" t="s">
        <v>10748</v>
      </c>
      <c r="L3188" s="13"/>
      <c r="M3188" s="12"/>
      <c r="N3188" s="18" t="s">
        <v>5047</v>
      </c>
      <c r="O3188" s="12"/>
      <c r="P3188" s="12"/>
      <c r="Q3188" s="12"/>
      <c r="R3188" s="12"/>
    </row>
    <row r="3189" spans="1:18" ht="16.5" customHeight="1">
      <c r="A3189" s="11" t="str">
        <f t="shared" si="57"/>
        <v>ACTRIS_vocab:mosscadmiummassfraction</v>
      </c>
      <c r="B3189" s="13" t="s">
        <v>10508</v>
      </c>
      <c r="C3189" s="12"/>
      <c r="D3189" s="13" t="s">
        <v>10673</v>
      </c>
      <c r="E3189" s="13" t="s">
        <v>10750</v>
      </c>
      <c r="F3189" s="12"/>
      <c r="G3189" s="12"/>
      <c r="H3189" s="12"/>
      <c r="I3189" s="12" t="s">
        <v>10749</v>
      </c>
      <c r="J3189" s="13" t="s">
        <v>2515</v>
      </c>
      <c r="K3189" s="13" t="s">
        <v>10748</v>
      </c>
      <c r="L3189" s="13"/>
      <c r="M3189" s="12"/>
      <c r="N3189" s="18" t="s">
        <v>5047</v>
      </c>
      <c r="O3189" s="12"/>
      <c r="P3189" s="12"/>
      <c r="Q3189" s="12"/>
      <c r="R3189" s="12"/>
    </row>
    <row r="3190" spans="1:18" ht="16.5" customHeight="1">
      <c r="A3190" s="11" t="str">
        <f t="shared" si="57"/>
        <v>ACTRIS_vocab:mosscalciummassfraction</v>
      </c>
      <c r="B3190" s="13" t="s">
        <v>10509</v>
      </c>
      <c r="C3190" s="12"/>
      <c r="D3190" s="13" t="s">
        <v>10674</v>
      </c>
      <c r="E3190" s="13" t="s">
        <v>10750</v>
      </c>
      <c r="F3190" s="12"/>
      <c r="G3190" s="12"/>
      <c r="H3190" s="12"/>
      <c r="I3190" s="12" t="s">
        <v>10749</v>
      </c>
      <c r="J3190" s="13" t="s">
        <v>2518</v>
      </c>
      <c r="K3190" s="13" t="s">
        <v>10748</v>
      </c>
      <c r="L3190" s="13"/>
      <c r="M3190" s="12"/>
      <c r="N3190" s="18" t="s">
        <v>5047</v>
      </c>
      <c r="O3190" s="12"/>
      <c r="P3190" s="12"/>
      <c r="Q3190" s="12"/>
      <c r="R3190" s="12"/>
    </row>
    <row r="3191" spans="1:18" ht="16.5" customHeight="1">
      <c r="A3191" s="11" t="str">
        <f t="shared" si="57"/>
        <v>ACTRIS_vocab:mossceriummassfraction</v>
      </c>
      <c r="B3191" s="13" t="s">
        <v>10510</v>
      </c>
      <c r="C3191" s="12"/>
      <c r="D3191" s="13" t="s">
        <v>10675</v>
      </c>
      <c r="E3191" s="13" t="s">
        <v>10750</v>
      </c>
      <c r="F3191" s="12"/>
      <c r="G3191" s="12"/>
      <c r="H3191" s="12"/>
      <c r="I3191" s="12" t="s">
        <v>10749</v>
      </c>
      <c r="J3191" s="13" t="s">
        <v>8397</v>
      </c>
      <c r="K3191" s="13" t="s">
        <v>10748</v>
      </c>
      <c r="L3191" s="13"/>
      <c r="M3191" s="12"/>
      <c r="N3191" s="18" t="s">
        <v>5047</v>
      </c>
      <c r="O3191" s="12"/>
      <c r="P3191" s="12"/>
      <c r="Q3191" s="12"/>
      <c r="R3191" s="12"/>
    </row>
    <row r="3192" spans="1:18" ht="16.5" customHeight="1">
      <c r="A3192" s="11" t="str">
        <f t="shared" si="57"/>
        <v>ACTRIS_vocab:mosscesiummassfraction</v>
      </c>
      <c r="B3192" s="13" t="s">
        <v>10511</v>
      </c>
      <c r="C3192" s="12"/>
      <c r="D3192" s="13" t="s">
        <v>10676</v>
      </c>
      <c r="E3192" s="13" t="s">
        <v>10750</v>
      </c>
      <c r="F3192" s="12"/>
      <c r="G3192" s="12"/>
      <c r="H3192" s="12"/>
      <c r="I3192" s="12" t="s">
        <v>10749</v>
      </c>
      <c r="J3192" s="13" t="s">
        <v>8398</v>
      </c>
      <c r="K3192" s="13" t="s">
        <v>10748</v>
      </c>
      <c r="L3192" s="13"/>
      <c r="M3192" s="12"/>
      <c r="N3192" s="18" t="s">
        <v>5047</v>
      </c>
      <c r="O3192" s="12"/>
      <c r="P3192" s="12"/>
      <c r="Q3192" s="12"/>
      <c r="R3192" s="12"/>
    </row>
    <row r="3193" spans="1:18" ht="16.5" customHeight="1">
      <c r="A3193" s="11" t="str">
        <f t="shared" si="57"/>
        <v>ACTRIS_vocab:mosschromiummassfraction</v>
      </c>
      <c r="B3193" s="13" t="s">
        <v>10512</v>
      </c>
      <c r="C3193" s="12"/>
      <c r="D3193" s="13" t="s">
        <v>10677</v>
      </c>
      <c r="E3193" s="13" t="s">
        <v>10750</v>
      </c>
      <c r="F3193" s="12"/>
      <c r="G3193" s="12"/>
      <c r="H3193" s="12"/>
      <c r="I3193" s="12" t="s">
        <v>10749</v>
      </c>
      <c r="J3193" s="13" t="s">
        <v>2526</v>
      </c>
      <c r="K3193" s="13" t="s">
        <v>10748</v>
      </c>
      <c r="L3193" s="13"/>
      <c r="M3193" s="12"/>
      <c r="N3193" s="18" t="s">
        <v>5047</v>
      </c>
      <c r="O3193" s="12"/>
      <c r="P3193" s="12"/>
      <c r="Q3193" s="12"/>
      <c r="R3193" s="12"/>
    </row>
    <row r="3194" spans="1:18" ht="16.5" customHeight="1">
      <c r="A3194" s="11" t="str">
        <f t="shared" si="57"/>
        <v>ACTRIS_vocab:mosschrysenemassfraction</v>
      </c>
      <c r="B3194" s="13" t="s">
        <v>10513</v>
      </c>
      <c r="C3194" s="12"/>
      <c r="D3194" s="13" t="s">
        <v>10678</v>
      </c>
      <c r="E3194" s="13" t="s">
        <v>10750</v>
      </c>
      <c r="F3194" s="12"/>
      <c r="G3194" s="12"/>
      <c r="H3194" s="12"/>
      <c r="I3194" s="12" t="s">
        <v>10749</v>
      </c>
      <c r="J3194" s="13" t="s">
        <v>7305</v>
      </c>
      <c r="K3194" s="13" t="s">
        <v>10748</v>
      </c>
      <c r="L3194" s="13"/>
      <c r="M3194" s="12"/>
      <c r="N3194" s="18" t="s">
        <v>5047</v>
      </c>
      <c r="O3194" s="12"/>
      <c r="P3194" s="12"/>
      <c r="Q3194" s="12"/>
      <c r="R3194" s="12"/>
    </row>
    <row r="3195" spans="1:18" ht="16.5" customHeight="1">
      <c r="A3195" s="11" t="str">
        <f t="shared" si="57"/>
        <v>ACTRIS_vocab:mosscobaltmassfraction</v>
      </c>
      <c r="B3195" s="13" t="s">
        <v>10514</v>
      </c>
      <c r="C3195" s="12"/>
      <c r="D3195" s="13" t="s">
        <v>10679</v>
      </c>
      <c r="E3195" s="13" t="s">
        <v>10750</v>
      </c>
      <c r="F3195" s="12"/>
      <c r="G3195" s="12"/>
      <c r="H3195" s="12"/>
      <c r="I3195" s="12" t="s">
        <v>10749</v>
      </c>
      <c r="J3195" s="13" t="s">
        <v>2529</v>
      </c>
      <c r="K3195" s="13" t="s">
        <v>10748</v>
      </c>
      <c r="L3195" s="13"/>
      <c r="M3195" s="12"/>
      <c r="N3195" s="18" t="s">
        <v>5047</v>
      </c>
      <c r="O3195" s="12"/>
      <c r="P3195" s="12"/>
      <c r="Q3195" s="12"/>
      <c r="R3195" s="12"/>
    </row>
    <row r="3196" spans="1:18" ht="16.5" customHeight="1">
      <c r="A3196" s="11" t="str">
        <f t="shared" si="57"/>
        <v>ACTRIS_vocab:mosscoppermassfraction</v>
      </c>
      <c r="B3196" s="13" t="s">
        <v>10515</v>
      </c>
      <c r="C3196" s="12"/>
      <c r="D3196" s="13" t="s">
        <v>10680</v>
      </c>
      <c r="E3196" s="13" t="s">
        <v>10750</v>
      </c>
      <c r="F3196" s="12"/>
      <c r="G3196" s="12"/>
      <c r="H3196" s="12"/>
      <c r="I3196" s="12" t="s">
        <v>10749</v>
      </c>
      <c r="J3196" s="13" t="s">
        <v>2532</v>
      </c>
      <c r="K3196" s="13" t="s">
        <v>10748</v>
      </c>
      <c r="L3196" s="13"/>
      <c r="M3196" s="12"/>
      <c r="N3196" s="18" t="s">
        <v>5047</v>
      </c>
      <c r="O3196" s="12"/>
      <c r="P3196" s="12"/>
      <c r="Q3196" s="12"/>
      <c r="R3196" s="12"/>
    </row>
    <row r="3197" spans="1:18" ht="16.5" customHeight="1">
      <c r="A3197" s="11" t="str">
        <f t="shared" si="57"/>
        <v>ACTRIS_vocab:mossdibenz-a-hanthracenemassfraction</v>
      </c>
      <c r="B3197" s="13" t="s">
        <v>11397</v>
      </c>
      <c r="C3197" s="12"/>
      <c r="D3197" s="13" t="s">
        <v>10681</v>
      </c>
      <c r="E3197" s="13" t="s">
        <v>10750</v>
      </c>
      <c r="F3197" s="12"/>
      <c r="G3197" s="12"/>
      <c r="H3197" s="12"/>
      <c r="I3197" s="12" t="s">
        <v>10749</v>
      </c>
      <c r="J3197" s="13" t="s">
        <v>7307</v>
      </c>
      <c r="K3197" s="13" t="s">
        <v>10748</v>
      </c>
      <c r="L3197" s="13"/>
      <c r="M3197" s="12"/>
      <c r="N3197" s="18" t="s">
        <v>5047</v>
      </c>
      <c r="O3197" s="12"/>
      <c r="P3197" s="12"/>
      <c r="Q3197" s="12"/>
      <c r="R3197" s="12"/>
    </row>
    <row r="3198" spans="1:18" ht="16.5" customHeight="1">
      <c r="A3198" s="11" t="str">
        <f t="shared" si="57"/>
        <v>ACTRIS_vocab:mossdysprosiummassfraction</v>
      </c>
      <c r="B3198" s="13" t="s">
        <v>10516</v>
      </c>
      <c r="C3198" s="12"/>
      <c r="D3198" s="13" t="s">
        <v>10682</v>
      </c>
      <c r="E3198" s="13" t="s">
        <v>10750</v>
      </c>
      <c r="F3198" s="12"/>
      <c r="G3198" s="12"/>
      <c r="H3198" s="12"/>
      <c r="I3198" s="12" t="s">
        <v>10749</v>
      </c>
      <c r="J3198" s="13" t="s">
        <v>8399</v>
      </c>
      <c r="K3198" s="13" t="s">
        <v>10748</v>
      </c>
      <c r="L3198" s="13"/>
      <c r="M3198" s="12"/>
      <c r="N3198" s="18" t="s">
        <v>5047</v>
      </c>
      <c r="O3198" s="12"/>
      <c r="P3198" s="12"/>
      <c r="Q3198" s="12"/>
      <c r="R3198" s="12"/>
    </row>
    <row r="3199" spans="1:18" ht="16.5" customHeight="1">
      <c r="A3199" s="11" t="str">
        <f t="shared" si="57"/>
        <v>ACTRIS_vocab:mosserbiummassfraction</v>
      </c>
      <c r="B3199" s="13" t="s">
        <v>10517</v>
      </c>
      <c r="C3199" s="12"/>
      <c r="D3199" s="13" t="s">
        <v>10683</v>
      </c>
      <c r="E3199" s="13" t="s">
        <v>10750</v>
      </c>
      <c r="F3199" s="12"/>
      <c r="G3199" s="12"/>
      <c r="H3199" s="12"/>
      <c r="I3199" s="12" t="s">
        <v>10749</v>
      </c>
      <c r="J3199" s="13" t="s">
        <v>8400</v>
      </c>
      <c r="K3199" s="13" t="s">
        <v>10748</v>
      </c>
      <c r="L3199" s="13"/>
      <c r="M3199" s="12"/>
      <c r="N3199" s="18" t="s">
        <v>5047</v>
      </c>
      <c r="O3199" s="12"/>
      <c r="P3199" s="12"/>
      <c r="Q3199" s="12"/>
      <c r="R3199" s="12"/>
    </row>
    <row r="3200" spans="1:18" ht="16.5" customHeight="1">
      <c r="A3200" s="11" t="str">
        <f t="shared" si="57"/>
        <v>ACTRIS_vocab:mosseuropiummassfraction</v>
      </c>
      <c r="B3200" s="13" t="s">
        <v>10518</v>
      </c>
      <c r="C3200" s="12"/>
      <c r="D3200" s="13" t="s">
        <v>10684</v>
      </c>
      <c r="E3200" s="13" t="s">
        <v>10750</v>
      </c>
      <c r="F3200" s="12"/>
      <c r="G3200" s="12"/>
      <c r="H3200" s="12"/>
      <c r="I3200" s="12" t="s">
        <v>10749</v>
      </c>
      <c r="J3200" s="13" t="s">
        <v>8401</v>
      </c>
      <c r="K3200" s="13" t="s">
        <v>10748</v>
      </c>
      <c r="L3200" s="13"/>
      <c r="M3200" s="12"/>
      <c r="N3200" s="18" t="s">
        <v>5047</v>
      </c>
      <c r="O3200" s="12"/>
      <c r="P3200" s="12"/>
      <c r="Q3200" s="12"/>
      <c r="R3200" s="12"/>
    </row>
    <row r="3201" spans="1:18" ht="16.5" customHeight="1">
      <c r="A3201" s="11" t="str">
        <f t="shared" si="57"/>
        <v>ACTRIS_vocab:mossfluoranthenemassfraction</v>
      </c>
      <c r="B3201" s="13" t="s">
        <v>10519</v>
      </c>
      <c r="C3201" s="12"/>
      <c r="D3201" s="13" t="s">
        <v>10685</v>
      </c>
      <c r="E3201" s="13" t="s">
        <v>10750</v>
      </c>
      <c r="F3201" s="12"/>
      <c r="G3201" s="12"/>
      <c r="H3201" s="12"/>
      <c r="I3201" s="12" t="s">
        <v>10749</v>
      </c>
      <c r="J3201" s="13" t="s">
        <v>7368</v>
      </c>
      <c r="K3201" s="13" t="s">
        <v>10748</v>
      </c>
      <c r="L3201" s="13"/>
      <c r="M3201" s="12"/>
      <c r="N3201" s="18" t="s">
        <v>5047</v>
      </c>
      <c r="O3201" s="12"/>
      <c r="P3201" s="12"/>
      <c r="Q3201" s="12"/>
      <c r="R3201" s="12"/>
    </row>
    <row r="3202" spans="1:18" ht="16.5" customHeight="1">
      <c r="A3202" s="11" t="str">
        <f t="shared" si="57"/>
        <v>ACTRIS_vocab:mossfluorenemassfraction</v>
      </c>
      <c r="B3202" s="13" t="s">
        <v>10520</v>
      </c>
      <c r="C3202" s="12"/>
      <c r="D3202" s="13" t="s">
        <v>10686</v>
      </c>
      <c r="E3202" s="13" t="s">
        <v>10750</v>
      </c>
      <c r="F3202" s="12"/>
      <c r="G3202" s="12"/>
      <c r="H3202" s="12"/>
      <c r="I3202" s="12" t="s">
        <v>10749</v>
      </c>
      <c r="J3202" s="13" t="s">
        <v>7369</v>
      </c>
      <c r="K3202" s="13" t="s">
        <v>10748</v>
      </c>
      <c r="L3202" s="13"/>
      <c r="M3202" s="12"/>
      <c r="N3202" s="18" t="s">
        <v>5047</v>
      </c>
      <c r="O3202" s="12"/>
      <c r="P3202" s="12"/>
      <c r="Q3202" s="12"/>
      <c r="R3202" s="12"/>
    </row>
    <row r="3203" spans="1:18" ht="16.5" customHeight="1">
      <c r="A3203" s="11" t="str">
        <f t="shared" si="57"/>
        <v>ACTRIS_vocab:mossgadoliniummassfraction</v>
      </c>
      <c r="B3203" s="13" t="s">
        <v>10521</v>
      </c>
      <c r="C3203" s="12"/>
      <c r="D3203" s="13" t="s">
        <v>10687</v>
      </c>
      <c r="E3203" s="13" t="s">
        <v>10750</v>
      </c>
      <c r="F3203" s="12"/>
      <c r="G3203" s="12"/>
      <c r="H3203" s="12"/>
      <c r="I3203" s="12" t="s">
        <v>10749</v>
      </c>
      <c r="J3203" s="13" t="s">
        <v>8402</v>
      </c>
      <c r="K3203" s="13" t="s">
        <v>10748</v>
      </c>
      <c r="L3203" s="13"/>
      <c r="M3203" s="12"/>
      <c r="N3203" s="18" t="s">
        <v>5047</v>
      </c>
      <c r="O3203" s="12"/>
      <c r="P3203" s="12"/>
      <c r="Q3203" s="12"/>
      <c r="R3203" s="12"/>
    </row>
    <row r="3204" spans="1:18" ht="16.5" customHeight="1">
      <c r="A3204" s="11" t="str">
        <f t="shared" ref="A3204:A3255" si="59">IF(ISBLANK($B3204),"",$B$2 &amp; ":" &amp; (SUBSTITUTE(SUBSTITUTE(SUBSTITUTE(SUBSTITUTE(SUBSTITUTE(SUBSTITUTE(SUBSTITUTE(SUBSTITUTE(SUBSTITUTE(B3204," ",""),"/","Div"),",","-"),"(","-"),")",""),"+","plus"),"--","-")," ",""),"&amp;","-")))</f>
        <v>ACTRIS_vocab:mossgalliummassfraction</v>
      </c>
      <c r="B3204" s="13" t="s">
        <v>10522</v>
      </c>
      <c r="C3204" s="12"/>
      <c r="D3204" s="13" t="s">
        <v>10688</v>
      </c>
      <c r="E3204" s="13" t="s">
        <v>10750</v>
      </c>
      <c r="F3204" s="12"/>
      <c r="G3204" s="12"/>
      <c r="H3204" s="12"/>
      <c r="I3204" s="12" t="s">
        <v>10749</v>
      </c>
      <c r="J3204" s="13" t="s">
        <v>8403</v>
      </c>
      <c r="K3204" s="13" t="s">
        <v>10748</v>
      </c>
      <c r="L3204" s="13"/>
      <c r="M3204" s="12"/>
      <c r="N3204" s="18" t="s">
        <v>5047</v>
      </c>
      <c r="O3204" s="12"/>
      <c r="P3204" s="12"/>
      <c r="Q3204" s="12"/>
      <c r="R3204" s="12"/>
    </row>
    <row r="3205" spans="1:18" ht="16.5" customHeight="1">
      <c r="A3205" s="11" t="str">
        <f t="shared" si="59"/>
        <v>ACTRIS_vocab:mossgamma-hexachlorocyclohexanemassfraction</v>
      </c>
      <c r="B3205" s="13" t="s">
        <v>10523</v>
      </c>
      <c r="C3205" s="12"/>
      <c r="D3205" s="13" t="s">
        <v>10689</v>
      </c>
      <c r="E3205" s="13" t="s">
        <v>10750</v>
      </c>
      <c r="F3205" s="12"/>
      <c r="G3205" s="12"/>
      <c r="H3205" s="12"/>
      <c r="I3205" s="12" t="s">
        <v>10749</v>
      </c>
      <c r="J3205" s="13" t="s">
        <v>7455</v>
      </c>
      <c r="K3205" s="13" t="s">
        <v>10748</v>
      </c>
      <c r="L3205" s="13"/>
      <c r="M3205" s="12"/>
      <c r="N3205" s="18" t="s">
        <v>5047</v>
      </c>
      <c r="O3205" s="12"/>
      <c r="P3205" s="12"/>
      <c r="Q3205" s="12"/>
      <c r="R3205" s="12"/>
    </row>
    <row r="3206" spans="1:18" ht="16.5" customHeight="1">
      <c r="A3206" s="11" t="str">
        <f t="shared" si="59"/>
        <v>ACTRIS_vocab:mossholmiummassfraction</v>
      </c>
      <c r="B3206" s="13" t="s">
        <v>10524</v>
      </c>
      <c r="C3206" s="12"/>
      <c r="D3206" s="13" t="s">
        <v>10690</v>
      </c>
      <c r="E3206" s="13" t="s">
        <v>10750</v>
      </c>
      <c r="F3206" s="12"/>
      <c r="G3206" s="12"/>
      <c r="H3206" s="12"/>
      <c r="I3206" s="12" t="s">
        <v>10749</v>
      </c>
      <c r="J3206" s="13" t="s">
        <v>8406</v>
      </c>
      <c r="K3206" s="13" t="s">
        <v>10748</v>
      </c>
      <c r="L3206" s="13"/>
      <c r="M3206" s="12"/>
      <c r="N3206" s="18" t="s">
        <v>5047</v>
      </c>
      <c r="O3206" s="12"/>
      <c r="P3206" s="12"/>
      <c r="Q3206" s="12"/>
      <c r="R3206" s="12"/>
    </row>
    <row r="3207" spans="1:18" ht="16.5" customHeight="1">
      <c r="A3207" s="11" t="str">
        <f t="shared" si="59"/>
        <v>ACTRIS_vocab:mossiridiummassfraction</v>
      </c>
      <c r="B3207" s="13" t="s">
        <v>10525</v>
      </c>
      <c r="C3207" s="12"/>
      <c r="D3207" s="13" t="s">
        <v>10691</v>
      </c>
      <c r="E3207" s="13" t="s">
        <v>10750</v>
      </c>
      <c r="F3207" s="12"/>
      <c r="G3207" s="12"/>
      <c r="H3207" s="12"/>
      <c r="I3207" s="12" t="s">
        <v>10749</v>
      </c>
      <c r="J3207" s="13" t="s">
        <v>10740</v>
      </c>
      <c r="K3207" s="13" t="s">
        <v>10748</v>
      </c>
      <c r="L3207" s="13"/>
      <c r="M3207" s="12"/>
      <c r="N3207" s="18" t="s">
        <v>5047</v>
      </c>
      <c r="O3207" s="12"/>
      <c r="P3207" s="12"/>
      <c r="Q3207" s="12"/>
      <c r="R3207" s="12"/>
    </row>
    <row r="3208" spans="1:18" ht="16.5" customHeight="1">
      <c r="A3208" s="11" t="str">
        <f t="shared" si="59"/>
        <v>ACTRIS_vocab:mossironmassfraction</v>
      </c>
      <c r="B3208" s="13" t="s">
        <v>10526</v>
      </c>
      <c r="C3208" s="12"/>
      <c r="D3208" s="13" t="s">
        <v>10692</v>
      </c>
      <c r="E3208" s="13" t="s">
        <v>10750</v>
      </c>
      <c r="F3208" s="12"/>
      <c r="G3208" s="12"/>
      <c r="H3208" s="12"/>
      <c r="I3208" s="12" t="s">
        <v>10749</v>
      </c>
      <c r="J3208" s="13" t="s">
        <v>2535</v>
      </c>
      <c r="K3208" s="13" t="s">
        <v>10748</v>
      </c>
      <c r="L3208" s="13"/>
      <c r="M3208" s="12"/>
      <c r="N3208" s="18" t="s">
        <v>5047</v>
      </c>
      <c r="O3208" s="12"/>
      <c r="P3208" s="12"/>
      <c r="Q3208" s="12"/>
      <c r="R3208" s="12"/>
    </row>
    <row r="3209" spans="1:18" ht="16.5" customHeight="1">
      <c r="A3209" s="11" t="str">
        <f t="shared" si="59"/>
        <v>ACTRIS_vocab:mosslanthanummassfraction</v>
      </c>
      <c r="B3209" s="13" t="s">
        <v>10527</v>
      </c>
      <c r="C3209" s="12"/>
      <c r="D3209" s="13" t="s">
        <v>10693</v>
      </c>
      <c r="E3209" s="13" t="s">
        <v>10750</v>
      </c>
      <c r="F3209" s="12"/>
      <c r="G3209" s="12"/>
      <c r="H3209" s="12"/>
      <c r="I3209" s="12" t="s">
        <v>10749</v>
      </c>
      <c r="J3209" s="13" t="s">
        <v>8407</v>
      </c>
      <c r="K3209" s="13" t="s">
        <v>10748</v>
      </c>
      <c r="L3209" s="13"/>
      <c r="M3209" s="12"/>
      <c r="N3209" s="18" t="s">
        <v>5047</v>
      </c>
      <c r="O3209" s="12"/>
      <c r="P3209" s="12"/>
      <c r="Q3209" s="12"/>
      <c r="R3209" s="12"/>
    </row>
    <row r="3210" spans="1:18" ht="16.5" customHeight="1">
      <c r="A3210" s="11" t="str">
        <f t="shared" si="59"/>
        <v>ACTRIS_vocab:mossleadmassfraction</v>
      </c>
      <c r="B3210" s="13" t="s">
        <v>10528</v>
      </c>
      <c r="C3210" s="12"/>
      <c r="D3210" s="13" t="s">
        <v>10694</v>
      </c>
      <c r="E3210" s="13" t="s">
        <v>10750</v>
      </c>
      <c r="F3210" s="12"/>
      <c r="G3210" s="12"/>
      <c r="H3210" s="12"/>
      <c r="I3210" s="12" t="s">
        <v>10749</v>
      </c>
      <c r="J3210" s="13" t="s">
        <v>2538</v>
      </c>
      <c r="K3210" s="13" t="s">
        <v>10748</v>
      </c>
      <c r="L3210" s="13"/>
      <c r="M3210" s="12"/>
      <c r="N3210" s="18" t="s">
        <v>5047</v>
      </c>
      <c r="O3210" s="12"/>
      <c r="P3210" s="12"/>
      <c r="Q3210" s="12"/>
      <c r="R3210" s="12"/>
    </row>
    <row r="3211" spans="1:18" ht="16.5" customHeight="1">
      <c r="A3211" s="11" t="str">
        <f t="shared" si="59"/>
        <v>ACTRIS_vocab:mosslithiummassfraction</v>
      </c>
      <c r="B3211" s="13" t="s">
        <v>10529</v>
      </c>
      <c r="C3211" s="12"/>
      <c r="D3211" s="13" t="s">
        <v>10695</v>
      </c>
      <c r="E3211" s="13" t="s">
        <v>10750</v>
      </c>
      <c r="F3211" s="12"/>
      <c r="G3211" s="12"/>
      <c r="H3211" s="12"/>
      <c r="I3211" s="12" t="s">
        <v>10749</v>
      </c>
      <c r="J3211" s="13" t="s">
        <v>8408</v>
      </c>
      <c r="K3211" s="13" t="s">
        <v>10748</v>
      </c>
      <c r="L3211" s="13"/>
      <c r="M3211" s="12"/>
      <c r="N3211" s="18" t="s">
        <v>5047</v>
      </c>
      <c r="O3211" s="12"/>
      <c r="P3211" s="12"/>
      <c r="Q3211" s="12"/>
      <c r="R3211" s="12"/>
    </row>
    <row r="3212" spans="1:18" ht="16.5" customHeight="1">
      <c r="A3212" s="11" t="str">
        <f t="shared" si="59"/>
        <v>ACTRIS_vocab:mosslutetiummassfraction</v>
      </c>
      <c r="B3212" s="13" t="s">
        <v>10530</v>
      </c>
      <c r="C3212" s="12"/>
      <c r="D3212" s="13" t="s">
        <v>10696</v>
      </c>
      <c r="E3212" s="13" t="s">
        <v>10750</v>
      </c>
      <c r="F3212" s="12"/>
      <c r="G3212" s="12"/>
      <c r="H3212" s="12"/>
      <c r="I3212" s="12" t="s">
        <v>10749</v>
      </c>
      <c r="J3212" s="13" t="s">
        <v>8409</v>
      </c>
      <c r="K3212" s="13" t="s">
        <v>10748</v>
      </c>
      <c r="L3212" s="13"/>
      <c r="M3212" s="12"/>
      <c r="N3212" s="18" t="s">
        <v>5047</v>
      </c>
      <c r="O3212" s="12"/>
      <c r="P3212" s="12"/>
      <c r="Q3212" s="12"/>
      <c r="R3212" s="12"/>
    </row>
    <row r="3213" spans="1:18" ht="16.5" customHeight="1">
      <c r="A3213" s="11" t="str">
        <f t="shared" si="59"/>
        <v>ACTRIS_vocab:mossmagnesiummassfraction</v>
      </c>
      <c r="B3213" s="13" t="s">
        <v>10531</v>
      </c>
      <c r="C3213" s="12"/>
      <c r="D3213" s="13" t="s">
        <v>10697</v>
      </c>
      <c r="E3213" s="13" t="s">
        <v>10750</v>
      </c>
      <c r="F3213" s="12"/>
      <c r="G3213" s="12"/>
      <c r="H3213" s="12"/>
      <c r="I3213" s="12" t="s">
        <v>10749</v>
      </c>
      <c r="J3213" s="13" t="s">
        <v>2541</v>
      </c>
      <c r="K3213" s="13" t="s">
        <v>10748</v>
      </c>
      <c r="L3213" s="13"/>
      <c r="M3213" s="12"/>
      <c r="N3213" s="18" t="s">
        <v>5047</v>
      </c>
      <c r="O3213" s="12"/>
      <c r="P3213" s="12"/>
      <c r="Q3213" s="12"/>
      <c r="R3213" s="12"/>
    </row>
    <row r="3214" spans="1:18" ht="16.5" customHeight="1">
      <c r="A3214" s="11" t="str">
        <f t="shared" si="59"/>
        <v>ACTRIS_vocab:mossmanganesemassfraction</v>
      </c>
      <c r="B3214" s="13" t="s">
        <v>10532</v>
      </c>
      <c r="C3214" s="12"/>
      <c r="D3214" s="13" t="s">
        <v>10698</v>
      </c>
      <c r="E3214" s="13" t="s">
        <v>10750</v>
      </c>
      <c r="F3214" s="12"/>
      <c r="G3214" s="12"/>
      <c r="H3214" s="12"/>
      <c r="I3214" s="12" t="s">
        <v>10749</v>
      </c>
      <c r="J3214" s="13" t="s">
        <v>2544</v>
      </c>
      <c r="K3214" s="13" t="s">
        <v>10748</v>
      </c>
      <c r="L3214" s="13"/>
      <c r="M3214" s="12"/>
      <c r="N3214" s="18" t="s">
        <v>5047</v>
      </c>
      <c r="O3214" s="12"/>
      <c r="P3214" s="12"/>
      <c r="Q3214" s="12"/>
      <c r="R3214" s="12"/>
    </row>
    <row r="3215" spans="1:18" ht="16.5" customHeight="1">
      <c r="A3215" s="11" t="str">
        <f t="shared" si="59"/>
        <v>ACTRIS_vocab:mossmercurymassfraction</v>
      </c>
      <c r="B3215" s="13" t="s">
        <v>10533</v>
      </c>
      <c r="C3215" s="12"/>
      <c r="D3215" s="13" t="s">
        <v>11249</v>
      </c>
      <c r="E3215" s="13" t="s">
        <v>10750</v>
      </c>
      <c r="F3215" s="12"/>
      <c r="G3215" s="12"/>
      <c r="H3215" s="12"/>
      <c r="I3215" s="12" t="s">
        <v>10749</v>
      </c>
      <c r="J3215" s="13" t="s">
        <v>2547</v>
      </c>
      <c r="K3215" s="13" t="s">
        <v>10748</v>
      </c>
      <c r="L3215" s="13"/>
      <c r="M3215" s="12"/>
      <c r="N3215" s="18" t="s">
        <v>5047</v>
      </c>
      <c r="O3215" s="12"/>
      <c r="P3215" s="12"/>
      <c r="Q3215" s="12"/>
      <c r="R3215" s="12"/>
    </row>
    <row r="3216" spans="1:18" ht="16.5" customHeight="1">
      <c r="A3216" s="11" t="str">
        <f t="shared" si="59"/>
        <v>ACTRIS_vocab:mossmolybdenummassfraction</v>
      </c>
      <c r="B3216" s="13" t="s">
        <v>10534</v>
      </c>
      <c r="C3216" s="12"/>
      <c r="D3216" s="13" t="s">
        <v>10699</v>
      </c>
      <c r="E3216" s="13" t="s">
        <v>10750</v>
      </c>
      <c r="F3216" s="12"/>
      <c r="G3216" s="12"/>
      <c r="H3216" s="12"/>
      <c r="I3216" s="12" t="s">
        <v>10749</v>
      </c>
      <c r="J3216" s="13" t="s">
        <v>2550</v>
      </c>
      <c r="K3216" s="13" t="s">
        <v>10748</v>
      </c>
      <c r="L3216" s="13"/>
      <c r="M3216" s="12"/>
      <c r="N3216" s="18" t="s">
        <v>5047</v>
      </c>
      <c r="O3216" s="12"/>
      <c r="P3216" s="12"/>
      <c r="Q3216" s="12"/>
      <c r="R3216" s="12"/>
    </row>
    <row r="3217" spans="1:18" ht="16.5" customHeight="1">
      <c r="A3217" s="11" t="str">
        <f t="shared" si="59"/>
        <v>ACTRIS_vocab:mossnaphthalenemassfraction</v>
      </c>
      <c r="B3217" s="13" t="s">
        <v>10535</v>
      </c>
      <c r="C3217" s="12"/>
      <c r="D3217" s="13" t="s">
        <v>10700</v>
      </c>
      <c r="E3217" s="13" t="s">
        <v>10750</v>
      </c>
      <c r="F3217" s="12"/>
      <c r="G3217" s="12"/>
      <c r="H3217" s="12"/>
      <c r="I3217" s="12" t="s">
        <v>10749</v>
      </c>
      <c r="J3217" s="13" t="s">
        <v>440</v>
      </c>
      <c r="K3217" s="13" t="s">
        <v>10748</v>
      </c>
      <c r="L3217" s="13"/>
      <c r="M3217" s="12"/>
      <c r="N3217" s="18" t="s">
        <v>5047</v>
      </c>
      <c r="O3217" s="12"/>
      <c r="P3217" s="12"/>
      <c r="Q3217" s="12"/>
      <c r="R3217" s="12"/>
    </row>
    <row r="3218" spans="1:18" ht="16.5" customHeight="1">
      <c r="A3218" s="11" t="str">
        <f t="shared" si="59"/>
        <v>ACTRIS_vocab:mossneodymiummassfraction</v>
      </c>
      <c r="B3218" s="13" t="s">
        <v>10536</v>
      </c>
      <c r="C3218" s="12"/>
      <c r="D3218" s="13" t="s">
        <v>10701</v>
      </c>
      <c r="E3218" s="13" t="s">
        <v>10750</v>
      </c>
      <c r="F3218" s="12"/>
      <c r="G3218" s="12"/>
      <c r="H3218" s="12"/>
      <c r="I3218" s="12" t="s">
        <v>10749</v>
      </c>
      <c r="J3218" s="13" t="s">
        <v>8410</v>
      </c>
      <c r="K3218" s="13" t="s">
        <v>10748</v>
      </c>
      <c r="L3218" s="13"/>
      <c r="M3218" s="12"/>
      <c r="N3218" s="18" t="s">
        <v>5047</v>
      </c>
      <c r="O3218" s="12"/>
      <c r="P3218" s="12"/>
      <c r="Q3218" s="12"/>
      <c r="R3218" s="12"/>
    </row>
    <row r="3219" spans="1:18" ht="16.5" customHeight="1">
      <c r="A3219" s="11" t="str">
        <f t="shared" si="59"/>
        <v>ACTRIS_vocab:mossnickelmassfraction</v>
      </c>
      <c r="B3219" s="13" t="s">
        <v>10537</v>
      </c>
      <c r="C3219" s="12"/>
      <c r="D3219" s="13" t="s">
        <v>10702</v>
      </c>
      <c r="E3219" s="13" t="s">
        <v>10750</v>
      </c>
      <c r="F3219" s="12"/>
      <c r="G3219" s="12"/>
      <c r="H3219" s="12"/>
      <c r="I3219" s="12" t="s">
        <v>10749</v>
      </c>
      <c r="J3219" s="13" t="s">
        <v>2553</v>
      </c>
      <c r="K3219" s="13" t="s">
        <v>10748</v>
      </c>
      <c r="L3219" s="13"/>
      <c r="M3219" s="12"/>
      <c r="N3219" s="18" t="s">
        <v>5047</v>
      </c>
      <c r="O3219" s="12"/>
      <c r="P3219" s="12"/>
      <c r="Q3219" s="12"/>
      <c r="R3219" s="12"/>
    </row>
    <row r="3220" spans="1:18" ht="16.5" customHeight="1">
      <c r="A3220" s="11" t="str">
        <f t="shared" si="59"/>
        <v>ACTRIS_vocab:mossniobiummassfraction</v>
      </c>
      <c r="B3220" s="13" t="s">
        <v>10538</v>
      </c>
      <c r="C3220" s="12"/>
      <c r="D3220" s="13" t="s">
        <v>10703</v>
      </c>
      <c r="E3220" s="13" t="s">
        <v>10750</v>
      </c>
      <c r="F3220" s="12"/>
      <c r="G3220" s="12"/>
      <c r="H3220" s="12"/>
      <c r="I3220" s="12" t="s">
        <v>10749</v>
      </c>
      <c r="J3220" s="13" t="s">
        <v>8411</v>
      </c>
      <c r="K3220" s="13" t="s">
        <v>10748</v>
      </c>
      <c r="L3220" s="13"/>
      <c r="M3220" s="12"/>
      <c r="N3220" s="18" t="s">
        <v>5047</v>
      </c>
      <c r="O3220" s="12"/>
      <c r="P3220" s="12"/>
      <c r="Q3220" s="12"/>
      <c r="R3220" s="12"/>
    </row>
    <row r="3221" spans="1:18" ht="16.5" customHeight="1">
      <c r="A3221" s="11" t="str">
        <f t="shared" si="59"/>
        <v>ACTRIS_vocab:mosso-p-DDDmassfraction</v>
      </c>
      <c r="B3221" s="13" t="s">
        <v>10539</v>
      </c>
      <c r="C3221" s="12"/>
      <c r="D3221" s="13" t="s">
        <v>10704</v>
      </c>
      <c r="E3221" s="13" t="s">
        <v>10750</v>
      </c>
      <c r="F3221" s="12"/>
      <c r="G3221" s="12"/>
      <c r="H3221" s="12"/>
      <c r="I3221" s="12" t="s">
        <v>10749</v>
      </c>
      <c r="J3221" s="13" t="s">
        <v>7544</v>
      </c>
      <c r="K3221" s="13" t="s">
        <v>10748</v>
      </c>
      <c r="L3221" s="13"/>
      <c r="M3221" s="12"/>
      <c r="N3221" s="18" t="s">
        <v>5047</v>
      </c>
      <c r="O3221" s="12"/>
      <c r="P3221" s="12"/>
      <c r="Q3221" s="12"/>
      <c r="R3221" s="12"/>
    </row>
    <row r="3222" spans="1:18" ht="16.5" customHeight="1">
      <c r="A3222" s="11" t="str">
        <f t="shared" si="59"/>
        <v>ACTRIS_vocab:mosso-p-DDEmassfraction</v>
      </c>
      <c r="B3222" s="13" t="s">
        <v>10540</v>
      </c>
      <c r="C3222" s="12"/>
      <c r="D3222" s="13" t="s">
        <v>10705</v>
      </c>
      <c r="E3222" s="13" t="s">
        <v>10750</v>
      </c>
      <c r="F3222" s="12"/>
      <c r="G3222" s="12"/>
      <c r="H3222" s="12"/>
      <c r="I3222" s="12" t="s">
        <v>10749</v>
      </c>
      <c r="J3222" s="13" t="s">
        <v>7545</v>
      </c>
      <c r="K3222" s="13" t="s">
        <v>10748</v>
      </c>
      <c r="L3222" s="13"/>
      <c r="M3222" s="12"/>
      <c r="N3222" s="18" t="s">
        <v>5047</v>
      </c>
      <c r="O3222" s="12"/>
      <c r="P3222" s="12"/>
      <c r="Q3222" s="12"/>
      <c r="R3222" s="12"/>
    </row>
    <row r="3223" spans="1:18" ht="16.5" customHeight="1">
      <c r="A3223" s="11" t="str">
        <f t="shared" si="59"/>
        <v>ACTRIS_vocab:mosso-p-DDTmassfraction</v>
      </c>
      <c r="B3223" s="13" t="s">
        <v>10541</v>
      </c>
      <c r="C3223" s="12"/>
      <c r="D3223" s="13" t="s">
        <v>10706</v>
      </c>
      <c r="E3223" s="13" t="s">
        <v>10750</v>
      </c>
      <c r="F3223" s="12"/>
      <c r="G3223" s="12"/>
      <c r="H3223" s="12"/>
      <c r="I3223" s="12" t="s">
        <v>10749</v>
      </c>
      <c r="J3223" s="13" t="s">
        <v>7546</v>
      </c>
      <c r="K3223" s="13" t="s">
        <v>10748</v>
      </c>
      <c r="L3223" s="13"/>
      <c r="M3223" s="12"/>
      <c r="N3223" s="18" t="s">
        <v>5047</v>
      </c>
      <c r="O3223" s="12"/>
      <c r="P3223" s="12"/>
      <c r="Q3223" s="12"/>
      <c r="R3223" s="12"/>
    </row>
    <row r="3224" spans="1:18" ht="16.5" customHeight="1">
      <c r="A3224" s="11" t="str">
        <f t="shared" si="59"/>
        <v>ACTRIS_vocab:mosspentachlorobenzenemassfraction</v>
      </c>
      <c r="B3224" s="13" t="s">
        <v>10542</v>
      </c>
      <c r="C3224" s="12"/>
      <c r="D3224" s="13" t="s">
        <v>10707</v>
      </c>
      <c r="E3224" s="13" t="s">
        <v>10750</v>
      </c>
      <c r="F3224" s="12"/>
      <c r="G3224" s="12"/>
      <c r="H3224" s="12"/>
      <c r="I3224" s="12" t="s">
        <v>10749</v>
      </c>
      <c r="J3224" s="13" t="s">
        <v>7156</v>
      </c>
      <c r="K3224" s="13" t="s">
        <v>10748</v>
      </c>
      <c r="L3224" s="13"/>
      <c r="M3224" s="12"/>
      <c r="N3224" s="18" t="s">
        <v>5047</v>
      </c>
      <c r="O3224" s="12"/>
      <c r="P3224" s="12"/>
      <c r="Q3224" s="12"/>
      <c r="R3224" s="12"/>
    </row>
    <row r="3225" spans="1:18" ht="16.5" customHeight="1">
      <c r="A3225" s="11" t="str">
        <f t="shared" si="59"/>
        <v>ACTRIS_vocab:mossphenanthrenemassfraction</v>
      </c>
      <c r="B3225" s="13" t="s">
        <v>10543</v>
      </c>
      <c r="C3225" s="12"/>
      <c r="D3225" s="13" t="s">
        <v>10708</v>
      </c>
      <c r="E3225" s="13" t="s">
        <v>10750</v>
      </c>
      <c r="F3225" s="12"/>
      <c r="G3225" s="12"/>
      <c r="H3225" s="12"/>
      <c r="I3225" s="12" t="s">
        <v>10749</v>
      </c>
      <c r="J3225" s="13" t="s">
        <v>7371</v>
      </c>
      <c r="K3225" s="13" t="s">
        <v>10748</v>
      </c>
      <c r="L3225" s="13"/>
      <c r="M3225" s="12"/>
      <c r="N3225" s="18" t="s">
        <v>5047</v>
      </c>
      <c r="O3225" s="12"/>
      <c r="P3225" s="12"/>
      <c r="Q3225" s="12"/>
      <c r="R3225" s="12"/>
    </row>
    <row r="3226" spans="1:18" ht="16.5" customHeight="1">
      <c r="A3226" s="11" t="str">
        <f t="shared" si="59"/>
        <v>ACTRIS_vocab:mossplatinummassfraction</v>
      </c>
      <c r="B3226" s="13" t="s">
        <v>10544</v>
      </c>
      <c r="C3226" s="12"/>
      <c r="D3226" s="13" t="s">
        <v>10709</v>
      </c>
      <c r="E3226" s="13" t="s">
        <v>10750</v>
      </c>
      <c r="F3226" s="12"/>
      <c r="G3226" s="12"/>
      <c r="H3226" s="12"/>
      <c r="I3226" s="12" t="s">
        <v>10749</v>
      </c>
      <c r="J3226" s="13" t="s">
        <v>10741</v>
      </c>
      <c r="K3226" s="13" t="s">
        <v>10748</v>
      </c>
      <c r="L3226" s="13"/>
      <c r="M3226" s="12"/>
      <c r="N3226" s="18" t="s">
        <v>5047</v>
      </c>
      <c r="O3226" s="12"/>
      <c r="P3226" s="12"/>
      <c r="Q3226" s="12"/>
      <c r="R3226" s="12"/>
    </row>
    <row r="3227" spans="1:18" ht="16.5" customHeight="1">
      <c r="A3227" s="11" t="str">
        <f t="shared" si="59"/>
        <v>ACTRIS_vocab:mosspotassiummassfraction</v>
      </c>
      <c r="B3227" s="13" t="s">
        <v>10545</v>
      </c>
      <c r="C3227" s="12"/>
      <c r="D3227" s="13" t="s">
        <v>10710</v>
      </c>
      <c r="E3227" s="13" t="s">
        <v>10750</v>
      </c>
      <c r="F3227" s="12"/>
      <c r="G3227" s="12"/>
      <c r="H3227" s="12"/>
      <c r="I3227" s="12" t="s">
        <v>10749</v>
      </c>
      <c r="J3227" s="13" t="s">
        <v>2559</v>
      </c>
      <c r="K3227" s="13" t="s">
        <v>10748</v>
      </c>
      <c r="L3227" s="13"/>
      <c r="M3227" s="12"/>
      <c r="N3227" s="18" t="s">
        <v>5047</v>
      </c>
      <c r="O3227" s="12"/>
      <c r="P3227" s="12"/>
      <c r="Q3227" s="12"/>
      <c r="R3227" s="12"/>
    </row>
    <row r="3228" spans="1:18" ht="16.5" customHeight="1">
      <c r="A3228" s="11" t="str">
        <f t="shared" si="59"/>
        <v>ACTRIS_vocab:mossp-p-DDDmassfraction</v>
      </c>
      <c r="B3228" s="13" t="s">
        <v>10546</v>
      </c>
      <c r="C3228" s="12"/>
      <c r="D3228" s="13" t="s">
        <v>10711</v>
      </c>
      <c r="E3228" s="13" t="s">
        <v>10750</v>
      </c>
      <c r="F3228" s="12"/>
      <c r="G3228" s="12"/>
      <c r="H3228" s="12"/>
      <c r="I3228" s="12" t="s">
        <v>10749</v>
      </c>
      <c r="J3228" s="13" t="s">
        <v>7548</v>
      </c>
      <c r="K3228" s="13" t="s">
        <v>10748</v>
      </c>
      <c r="L3228" s="13"/>
      <c r="M3228" s="12"/>
      <c r="N3228" s="18" t="s">
        <v>5047</v>
      </c>
      <c r="O3228" s="12"/>
      <c r="P3228" s="12"/>
      <c r="Q3228" s="12"/>
      <c r="R3228" s="12"/>
    </row>
    <row r="3229" spans="1:18" ht="16.5" customHeight="1">
      <c r="A3229" s="11" t="str">
        <f t="shared" si="59"/>
        <v>ACTRIS_vocab:mossp-p-DDEmassfraction</v>
      </c>
      <c r="B3229" s="13" t="s">
        <v>10547</v>
      </c>
      <c r="C3229" s="12"/>
      <c r="D3229" s="13" t="s">
        <v>10712</v>
      </c>
      <c r="E3229" s="13" t="s">
        <v>10750</v>
      </c>
      <c r="F3229" s="12"/>
      <c r="G3229" s="12"/>
      <c r="H3229" s="12"/>
      <c r="I3229" s="12" t="s">
        <v>10749</v>
      </c>
      <c r="J3229" s="13" t="s">
        <v>7549</v>
      </c>
      <c r="K3229" s="13" t="s">
        <v>10748</v>
      </c>
      <c r="L3229" s="13"/>
      <c r="M3229" s="12"/>
      <c r="N3229" s="18" t="s">
        <v>5047</v>
      </c>
      <c r="O3229" s="12"/>
      <c r="P3229" s="12"/>
      <c r="Q3229" s="12"/>
      <c r="R3229" s="12"/>
    </row>
    <row r="3230" spans="1:18" ht="16.5" customHeight="1">
      <c r="A3230" s="11" t="str">
        <f t="shared" si="59"/>
        <v>ACTRIS_vocab:mossp-p-DDTmassfraction</v>
      </c>
      <c r="B3230" s="13" t="s">
        <v>10548</v>
      </c>
      <c r="C3230" s="12"/>
      <c r="D3230" s="13" t="s">
        <v>10713</v>
      </c>
      <c r="E3230" s="13" t="s">
        <v>10750</v>
      </c>
      <c r="F3230" s="12"/>
      <c r="G3230" s="12"/>
      <c r="H3230" s="12"/>
      <c r="I3230" s="12" t="s">
        <v>10749</v>
      </c>
      <c r="J3230" s="13" t="s">
        <v>7550</v>
      </c>
      <c r="K3230" s="13" t="s">
        <v>10748</v>
      </c>
      <c r="L3230" s="13"/>
      <c r="M3230" s="12"/>
      <c r="N3230" s="18" t="s">
        <v>5047</v>
      </c>
      <c r="O3230" s="12"/>
      <c r="P3230" s="12"/>
      <c r="Q3230" s="12"/>
      <c r="R3230" s="12"/>
    </row>
    <row r="3231" spans="1:18" ht="16.5" customHeight="1">
      <c r="A3231" s="11" t="str">
        <f t="shared" si="59"/>
        <v>ACTRIS_vocab:mosspraseodymiummassfraction</v>
      </c>
      <c r="B3231" s="13" t="s">
        <v>10549</v>
      </c>
      <c r="C3231" s="12"/>
      <c r="D3231" s="13" t="s">
        <v>10714</v>
      </c>
      <c r="E3231" s="13" t="s">
        <v>10750</v>
      </c>
      <c r="F3231" s="12"/>
      <c r="G3231" s="12"/>
      <c r="H3231" s="12"/>
      <c r="I3231" s="12" t="s">
        <v>10749</v>
      </c>
      <c r="J3231" s="13" t="s">
        <v>8412</v>
      </c>
      <c r="K3231" s="13" t="s">
        <v>10748</v>
      </c>
      <c r="L3231" s="13"/>
      <c r="M3231" s="12"/>
      <c r="N3231" s="18" t="s">
        <v>5047</v>
      </c>
      <c r="O3231" s="12"/>
      <c r="P3231" s="12"/>
      <c r="Q3231" s="12"/>
      <c r="R3231" s="12"/>
    </row>
    <row r="3232" spans="1:18" ht="16.5" customHeight="1">
      <c r="A3232" s="11" t="str">
        <f t="shared" si="59"/>
        <v>ACTRIS_vocab:mosspyrenemassfraction</v>
      </c>
      <c r="B3232" s="13" t="s">
        <v>10550</v>
      </c>
      <c r="C3232" s="12"/>
      <c r="D3232" s="13" t="s">
        <v>10715</v>
      </c>
      <c r="E3232" s="13" t="s">
        <v>10750</v>
      </c>
      <c r="F3232" s="12"/>
      <c r="G3232" s="12"/>
      <c r="H3232" s="12"/>
      <c r="I3232" s="12" t="s">
        <v>10749</v>
      </c>
      <c r="J3232" s="13" t="s">
        <v>7372</v>
      </c>
      <c r="K3232" s="13" t="s">
        <v>10748</v>
      </c>
      <c r="L3232" s="13"/>
      <c r="M3232" s="12"/>
      <c r="N3232" s="18" t="s">
        <v>5047</v>
      </c>
      <c r="O3232" s="12"/>
      <c r="P3232" s="12"/>
      <c r="Q3232" s="12"/>
      <c r="R3232" s="12"/>
    </row>
    <row r="3233" spans="1:18" ht="16.5" customHeight="1">
      <c r="A3233" s="11" t="str">
        <f t="shared" si="59"/>
        <v>ACTRIS_vocab:mossrhodiummassfraction</v>
      </c>
      <c r="B3233" s="13" t="s">
        <v>10551</v>
      </c>
      <c r="C3233" s="12"/>
      <c r="D3233" s="13" t="s">
        <v>10716</v>
      </c>
      <c r="E3233" s="13" t="s">
        <v>10750</v>
      </c>
      <c r="F3233" s="12"/>
      <c r="G3233" s="12"/>
      <c r="H3233" s="12"/>
      <c r="I3233" s="12" t="s">
        <v>10749</v>
      </c>
      <c r="J3233" s="13" t="s">
        <v>10742</v>
      </c>
      <c r="K3233" s="13" t="s">
        <v>10748</v>
      </c>
      <c r="L3233" s="13"/>
      <c r="M3233" s="12"/>
      <c r="N3233" s="18" t="s">
        <v>5047</v>
      </c>
      <c r="O3233" s="12"/>
      <c r="P3233" s="12"/>
      <c r="Q3233" s="12"/>
      <c r="R3233" s="12"/>
    </row>
    <row r="3234" spans="1:18" ht="16.5" customHeight="1">
      <c r="A3234" s="11" t="str">
        <f t="shared" si="59"/>
        <v>ACTRIS_vocab:mossrubidiummassfraction</v>
      </c>
      <c r="B3234" s="13" t="s">
        <v>10552</v>
      </c>
      <c r="C3234" s="12"/>
      <c r="D3234" s="13" t="s">
        <v>10717</v>
      </c>
      <c r="E3234" s="13" t="s">
        <v>10750</v>
      </c>
      <c r="F3234" s="12"/>
      <c r="G3234" s="12"/>
      <c r="H3234" s="12"/>
      <c r="I3234" s="12" t="s">
        <v>10749</v>
      </c>
      <c r="J3234" s="13" t="s">
        <v>2562</v>
      </c>
      <c r="K3234" s="13" t="s">
        <v>10748</v>
      </c>
      <c r="L3234" s="13"/>
      <c r="M3234" s="12"/>
      <c r="N3234" s="18" t="s">
        <v>5047</v>
      </c>
      <c r="O3234" s="12"/>
      <c r="P3234" s="12"/>
      <c r="Q3234" s="12"/>
      <c r="R3234" s="12"/>
    </row>
    <row r="3235" spans="1:18" ht="16.5" customHeight="1">
      <c r="A3235" s="11" t="str">
        <f t="shared" si="59"/>
        <v>ACTRIS_vocab:mosssamariummassfraction</v>
      </c>
      <c r="B3235" s="13" t="s">
        <v>10553</v>
      </c>
      <c r="C3235" s="12"/>
      <c r="D3235" s="13" t="s">
        <v>10718</v>
      </c>
      <c r="E3235" s="13" t="s">
        <v>10750</v>
      </c>
      <c r="F3235" s="12"/>
      <c r="G3235" s="12"/>
      <c r="H3235" s="12"/>
      <c r="I3235" s="12" t="s">
        <v>10749</v>
      </c>
      <c r="J3235" s="13" t="s">
        <v>8414</v>
      </c>
      <c r="K3235" s="13" t="s">
        <v>10748</v>
      </c>
      <c r="L3235" s="13"/>
      <c r="M3235" s="12"/>
      <c r="N3235" s="18" t="s">
        <v>5047</v>
      </c>
      <c r="O3235" s="12"/>
      <c r="P3235" s="12"/>
      <c r="Q3235" s="12"/>
      <c r="R3235" s="12"/>
    </row>
    <row r="3236" spans="1:18" ht="16.5" customHeight="1">
      <c r="A3236" s="11" t="str">
        <f t="shared" si="59"/>
        <v>ACTRIS_vocab:mossscandiummassfraction</v>
      </c>
      <c r="B3236" s="13" t="s">
        <v>10554</v>
      </c>
      <c r="C3236" s="12"/>
      <c r="D3236" s="13" t="s">
        <v>10719</v>
      </c>
      <c r="E3236" s="13" t="s">
        <v>10750</v>
      </c>
      <c r="F3236" s="12"/>
      <c r="G3236" s="12"/>
      <c r="H3236" s="12"/>
      <c r="I3236" s="12" t="s">
        <v>10749</v>
      </c>
      <c r="J3236" s="13" t="s">
        <v>2565</v>
      </c>
      <c r="K3236" s="13" t="s">
        <v>10748</v>
      </c>
      <c r="L3236" s="13"/>
      <c r="M3236" s="12"/>
      <c r="N3236" s="18" t="s">
        <v>5047</v>
      </c>
      <c r="O3236" s="12"/>
      <c r="P3236" s="12"/>
      <c r="Q3236" s="12"/>
      <c r="R3236" s="12"/>
    </row>
    <row r="3237" spans="1:18" ht="16.5" customHeight="1">
      <c r="A3237" s="11" t="str">
        <f t="shared" si="59"/>
        <v>ACTRIS_vocab:mossseleniummassfraction</v>
      </c>
      <c r="B3237" s="13" t="s">
        <v>10555</v>
      </c>
      <c r="C3237" s="12"/>
      <c r="D3237" s="13" t="s">
        <v>10720</v>
      </c>
      <c r="E3237" s="13" t="s">
        <v>10750</v>
      </c>
      <c r="F3237" s="12"/>
      <c r="G3237" s="12"/>
      <c r="H3237" s="12"/>
      <c r="I3237" s="12" t="s">
        <v>10749</v>
      </c>
      <c r="J3237" s="13" t="s">
        <v>2568</v>
      </c>
      <c r="K3237" s="13" t="s">
        <v>10748</v>
      </c>
      <c r="L3237" s="13"/>
      <c r="M3237" s="12"/>
      <c r="N3237" s="18" t="s">
        <v>5047</v>
      </c>
      <c r="O3237" s="12"/>
      <c r="P3237" s="12"/>
      <c r="Q3237" s="12"/>
      <c r="R3237" s="12"/>
    </row>
    <row r="3238" spans="1:18" ht="16.5" customHeight="1">
      <c r="A3238" s="11" t="str">
        <f t="shared" si="59"/>
        <v>ACTRIS_vocab:mosssilvermassfraction</v>
      </c>
      <c r="B3238" s="13" t="s">
        <v>10556</v>
      </c>
      <c r="C3238" s="12"/>
      <c r="D3238" s="13" t="s">
        <v>10721</v>
      </c>
      <c r="E3238" s="13" t="s">
        <v>10750</v>
      </c>
      <c r="F3238" s="12"/>
      <c r="G3238" s="12"/>
      <c r="H3238" s="12"/>
      <c r="I3238" s="12" t="s">
        <v>10749</v>
      </c>
      <c r="J3238" s="13" t="s">
        <v>10743</v>
      </c>
      <c r="K3238" s="13" t="s">
        <v>10748</v>
      </c>
      <c r="L3238" s="13"/>
      <c r="M3238" s="12"/>
      <c r="N3238" s="18" t="s">
        <v>5047</v>
      </c>
      <c r="O3238" s="12"/>
      <c r="P3238" s="12"/>
      <c r="Q3238" s="12"/>
      <c r="R3238" s="12"/>
    </row>
    <row r="3239" spans="1:18" ht="16.5" customHeight="1">
      <c r="A3239" s="11" t="str">
        <f t="shared" si="59"/>
        <v>ACTRIS_vocab:mosssodiummassfraction</v>
      </c>
      <c r="B3239" s="13" t="s">
        <v>10557</v>
      </c>
      <c r="C3239" s="12"/>
      <c r="D3239" s="13" t="s">
        <v>10722</v>
      </c>
      <c r="E3239" s="13" t="s">
        <v>10750</v>
      </c>
      <c r="F3239" s="12"/>
      <c r="G3239" s="12"/>
      <c r="H3239" s="12"/>
      <c r="I3239" s="12" t="s">
        <v>10749</v>
      </c>
      <c r="J3239" s="13" t="s">
        <v>2574</v>
      </c>
      <c r="K3239" s="13" t="s">
        <v>10748</v>
      </c>
      <c r="L3239" s="13"/>
      <c r="M3239" s="12"/>
      <c r="N3239" s="18" t="s">
        <v>5047</v>
      </c>
      <c r="O3239" s="12"/>
      <c r="P3239" s="12"/>
      <c r="Q3239" s="12"/>
      <c r="R3239" s="12"/>
    </row>
    <row r="3240" spans="1:18" ht="16.5" customHeight="1">
      <c r="A3240" s="11" t="str">
        <f t="shared" si="59"/>
        <v>ACTRIS_vocab:mossstrontiummassfraction</v>
      </c>
      <c r="B3240" s="13" t="s">
        <v>10558</v>
      </c>
      <c r="C3240" s="12"/>
      <c r="D3240" s="13" t="s">
        <v>10723</v>
      </c>
      <c r="E3240" s="13" t="s">
        <v>10750</v>
      </c>
      <c r="F3240" s="12"/>
      <c r="G3240" s="12"/>
      <c r="H3240" s="12"/>
      <c r="I3240" s="12" t="s">
        <v>10749</v>
      </c>
      <c r="J3240" s="13" t="s">
        <v>2577</v>
      </c>
      <c r="K3240" s="13" t="s">
        <v>10748</v>
      </c>
      <c r="L3240" s="13"/>
      <c r="M3240" s="12"/>
      <c r="N3240" s="18" t="s">
        <v>5047</v>
      </c>
      <c r="O3240" s="12"/>
      <c r="P3240" s="12"/>
      <c r="Q3240" s="12"/>
      <c r="R3240" s="12"/>
    </row>
    <row r="3241" spans="1:18" ht="16.5" customHeight="1">
      <c r="A3241" s="11" t="str">
        <f t="shared" si="59"/>
        <v>ACTRIS_vocab:mosssulfurmassfraction</v>
      </c>
      <c r="B3241" s="13" t="s">
        <v>10759</v>
      </c>
      <c r="C3241" s="12"/>
      <c r="D3241" s="13" t="s">
        <v>10760</v>
      </c>
      <c r="E3241" s="13" t="s">
        <v>10750</v>
      </c>
      <c r="F3241" s="12"/>
      <c r="G3241" s="12"/>
      <c r="H3241" s="12"/>
      <c r="I3241" s="12" t="s">
        <v>10749</v>
      </c>
      <c r="J3241" s="13" t="s">
        <v>2580</v>
      </c>
      <c r="K3241" s="13" t="s">
        <v>10748</v>
      </c>
      <c r="L3241" s="13"/>
      <c r="M3241" s="12"/>
      <c r="N3241" s="18" t="s">
        <v>5047</v>
      </c>
      <c r="O3241" s="12"/>
      <c r="P3241" s="12"/>
      <c r="Q3241" s="12"/>
      <c r="R3241" s="12"/>
    </row>
    <row r="3242" spans="1:18" ht="16.5" customHeight="1">
      <c r="A3242" s="11" t="str">
        <f t="shared" si="59"/>
        <v>ACTRIS_vocab:mosstantalummassfraction</v>
      </c>
      <c r="B3242" s="13" t="s">
        <v>10559</v>
      </c>
      <c r="C3242" s="12"/>
      <c r="D3242" s="13" t="s">
        <v>10724</v>
      </c>
      <c r="E3242" s="13" t="s">
        <v>10750</v>
      </c>
      <c r="F3242" s="12"/>
      <c r="G3242" s="12"/>
      <c r="H3242" s="12"/>
      <c r="I3242" s="12" t="s">
        <v>10749</v>
      </c>
      <c r="J3242" s="13" t="s">
        <v>8415</v>
      </c>
      <c r="K3242" s="13" t="s">
        <v>10748</v>
      </c>
      <c r="L3242" s="13"/>
      <c r="M3242" s="12"/>
      <c r="N3242" s="18" t="s">
        <v>5047</v>
      </c>
      <c r="O3242" s="12"/>
      <c r="P3242" s="12"/>
      <c r="Q3242" s="12"/>
      <c r="R3242" s="12"/>
    </row>
    <row r="3243" spans="1:18" ht="16.5" customHeight="1">
      <c r="A3243" s="11" t="str">
        <f t="shared" si="59"/>
        <v>ACTRIS_vocab:mosstelluriummassfraction</v>
      </c>
      <c r="B3243" s="13" t="s">
        <v>10560</v>
      </c>
      <c r="C3243" s="12"/>
      <c r="D3243" s="13" t="s">
        <v>10725</v>
      </c>
      <c r="E3243" s="13" t="s">
        <v>10750</v>
      </c>
      <c r="F3243" s="12"/>
      <c r="G3243" s="12"/>
      <c r="H3243" s="12"/>
      <c r="I3243" s="12" t="s">
        <v>10749</v>
      </c>
      <c r="J3243" s="13" t="s">
        <v>10744</v>
      </c>
      <c r="K3243" s="13" t="s">
        <v>10748</v>
      </c>
      <c r="L3243" s="13"/>
      <c r="M3243" s="12"/>
      <c r="N3243" s="18" t="s">
        <v>5047</v>
      </c>
      <c r="O3243" s="12"/>
      <c r="P3243" s="12"/>
      <c r="Q3243" s="12"/>
      <c r="R3243" s="12"/>
    </row>
    <row r="3244" spans="1:18" ht="16.5" customHeight="1">
      <c r="A3244" s="11" t="str">
        <f t="shared" si="59"/>
        <v>ACTRIS_vocab:mossterbiummassfraction</v>
      </c>
      <c r="B3244" s="13" t="s">
        <v>10561</v>
      </c>
      <c r="C3244" s="12"/>
      <c r="D3244" s="13" t="s">
        <v>10726</v>
      </c>
      <c r="E3244" s="13" t="s">
        <v>10750</v>
      </c>
      <c r="F3244" s="12"/>
      <c r="G3244" s="12"/>
      <c r="H3244" s="12"/>
      <c r="I3244" s="12" t="s">
        <v>10749</v>
      </c>
      <c r="J3244" s="13" t="s">
        <v>8416</v>
      </c>
      <c r="K3244" s="13" t="s">
        <v>10748</v>
      </c>
      <c r="L3244" s="13"/>
      <c r="M3244" s="12"/>
      <c r="N3244" s="18" t="s">
        <v>5047</v>
      </c>
      <c r="O3244" s="12"/>
      <c r="P3244" s="12"/>
      <c r="Q3244" s="12"/>
      <c r="R3244" s="12"/>
    </row>
    <row r="3245" spans="1:18" ht="16.5" customHeight="1">
      <c r="A3245" s="11" t="str">
        <f t="shared" si="59"/>
        <v>ACTRIS_vocab:mossthalliummassfraction</v>
      </c>
      <c r="B3245" s="13" t="s">
        <v>10562</v>
      </c>
      <c r="C3245" s="12"/>
      <c r="D3245" s="13" t="s">
        <v>10727</v>
      </c>
      <c r="E3245" s="13" t="s">
        <v>10750</v>
      </c>
      <c r="F3245" s="12"/>
      <c r="G3245" s="12"/>
      <c r="H3245" s="12"/>
      <c r="I3245" s="12" t="s">
        <v>10749</v>
      </c>
      <c r="J3245" s="13" t="s">
        <v>8417</v>
      </c>
      <c r="K3245" s="13" t="s">
        <v>10748</v>
      </c>
      <c r="L3245" s="13"/>
      <c r="M3245" s="12"/>
      <c r="N3245" s="18" t="s">
        <v>5047</v>
      </c>
      <c r="O3245" s="12"/>
      <c r="P3245" s="12"/>
      <c r="Q3245" s="12"/>
      <c r="R3245" s="12"/>
    </row>
    <row r="3246" spans="1:18" ht="16.5" customHeight="1">
      <c r="A3246" s="11" t="str">
        <f t="shared" si="59"/>
        <v>ACTRIS_vocab:mossthoriummassfraction</v>
      </c>
      <c r="B3246" s="13" t="s">
        <v>10563</v>
      </c>
      <c r="C3246" s="12"/>
      <c r="D3246" s="13" t="s">
        <v>10728</v>
      </c>
      <c r="E3246" s="13" t="s">
        <v>10750</v>
      </c>
      <c r="F3246" s="12"/>
      <c r="G3246" s="12"/>
      <c r="H3246" s="12"/>
      <c r="I3246" s="12" t="s">
        <v>10749</v>
      </c>
      <c r="J3246" s="13" t="s">
        <v>8418</v>
      </c>
      <c r="K3246" s="13" t="s">
        <v>10748</v>
      </c>
      <c r="L3246" s="13"/>
      <c r="M3246" s="12"/>
      <c r="N3246" s="18" t="s">
        <v>5047</v>
      </c>
      <c r="O3246" s="12"/>
      <c r="P3246" s="12"/>
      <c r="Q3246" s="12"/>
      <c r="R3246" s="12"/>
    </row>
    <row r="3247" spans="1:18" ht="16.5" customHeight="1">
      <c r="A3247" s="11" t="str">
        <f t="shared" si="59"/>
        <v>ACTRIS_vocab:mossthuliummassfraction</v>
      </c>
      <c r="B3247" s="13" t="s">
        <v>10564</v>
      </c>
      <c r="C3247" s="12"/>
      <c r="D3247" s="13" t="s">
        <v>10729</v>
      </c>
      <c r="E3247" s="13" t="s">
        <v>10750</v>
      </c>
      <c r="F3247" s="12"/>
      <c r="G3247" s="12"/>
      <c r="H3247" s="12"/>
      <c r="I3247" s="12" t="s">
        <v>10749</v>
      </c>
      <c r="J3247" s="13" t="s">
        <v>8419</v>
      </c>
      <c r="K3247" s="13" t="s">
        <v>10748</v>
      </c>
      <c r="L3247" s="13"/>
      <c r="M3247" s="12"/>
      <c r="N3247" s="18" t="s">
        <v>5047</v>
      </c>
      <c r="O3247" s="12"/>
      <c r="P3247" s="12"/>
      <c r="Q3247" s="12"/>
      <c r="R3247" s="12"/>
    </row>
    <row r="3248" spans="1:18" ht="16.5" customHeight="1">
      <c r="A3248" s="11" t="str">
        <f t="shared" si="59"/>
        <v>ACTRIS_vocab:mosstitaniummassfraction</v>
      </c>
      <c r="B3248" s="13" t="s">
        <v>10565</v>
      </c>
      <c r="C3248" s="12"/>
      <c r="D3248" s="13" t="s">
        <v>10730</v>
      </c>
      <c r="E3248" s="13" t="s">
        <v>10750</v>
      </c>
      <c r="F3248" s="12"/>
      <c r="G3248" s="12"/>
      <c r="H3248" s="12"/>
      <c r="I3248" s="12" t="s">
        <v>10749</v>
      </c>
      <c r="J3248" s="13" t="s">
        <v>2583</v>
      </c>
      <c r="K3248" s="13" t="s">
        <v>10748</v>
      </c>
      <c r="L3248" s="13"/>
      <c r="M3248" s="12"/>
      <c r="N3248" s="18" t="s">
        <v>5047</v>
      </c>
      <c r="O3248" s="12"/>
      <c r="P3248" s="12"/>
      <c r="Q3248" s="12"/>
      <c r="R3248" s="12"/>
    </row>
    <row r="3249" spans="1:18" ht="16.5" customHeight="1">
      <c r="A3249" s="11" t="str">
        <f t="shared" si="59"/>
        <v>ACTRIS_vocab:mosstungstenmassfraction</v>
      </c>
      <c r="B3249" s="13" t="s">
        <v>10566</v>
      </c>
      <c r="C3249" s="12"/>
      <c r="D3249" s="13" t="s">
        <v>10731</v>
      </c>
      <c r="E3249" s="13" t="s">
        <v>10750</v>
      </c>
      <c r="F3249" s="12"/>
      <c r="G3249" s="12"/>
      <c r="H3249" s="12"/>
      <c r="I3249" s="12" t="s">
        <v>10749</v>
      </c>
      <c r="J3249" s="13" t="s">
        <v>8421</v>
      </c>
      <c r="K3249" s="13" t="s">
        <v>10748</v>
      </c>
      <c r="L3249" s="13"/>
      <c r="M3249" s="12"/>
      <c r="N3249" s="18" t="s">
        <v>5047</v>
      </c>
      <c r="O3249" s="12"/>
      <c r="P3249" s="12"/>
      <c r="Q3249" s="12"/>
      <c r="R3249" s="12"/>
    </row>
    <row r="3250" spans="1:18" ht="16.5" customHeight="1">
      <c r="A3250" s="11" t="str">
        <f t="shared" si="59"/>
        <v>ACTRIS_vocab:mossuraniummassfraction</v>
      </c>
      <c r="B3250" s="13" t="s">
        <v>10567</v>
      </c>
      <c r="C3250" s="12"/>
      <c r="D3250" s="13" t="s">
        <v>10732</v>
      </c>
      <c r="E3250" s="13" t="s">
        <v>10750</v>
      </c>
      <c r="F3250" s="12"/>
      <c r="G3250" s="12"/>
      <c r="H3250" s="12"/>
      <c r="I3250" s="12" t="s">
        <v>10749</v>
      </c>
      <c r="J3250" s="13" t="s">
        <v>8422</v>
      </c>
      <c r="K3250" s="13" t="s">
        <v>10748</v>
      </c>
      <c r="L3250" s="13"/>
      <c r="M3250" s="12"/>
      <c r="N3250" s="18" t="s">
        <v>5047</v>
      </c>
      <c r="O3250" s="12"/>
      <c r="P3250" s="12"/>
      <c r="Q3250" s="12"/>
      <c r="R3250" s="12"/>
    </row>
    <row r="3251" spans="1:18" ht="16.5" customHeight="1">
      <c r="A3251" s="11" t="str">
        <f t="shared" si="59"/>
        <v>ACTRIS_vocab:mossvanadiummassfraction</v>
      </c>
      <c r="B3251" s="13" t="s">
        <v>10568</v>
      </c>
      <c r="C3251" s="12"/>
      <c r="D3251" s="13" t="s">
        <v>10733</v>
      </c>
      <c r="E3251" s="13" t="s">
        <v>10750</v>
      </c>
      <c r="F3251" s="12"/>
      <c r="G3251" s="12"/>
      <c r="H3251" s="12"/>
      <c r="I3251" s="12" t="s">
        <v>10749</v>
      </c>
      <c r="J3251" s="13" t="s">
        <v>2586</v>
      </c>
      <c r="K3251" s="13" t="s">
        <v>10748</v>
      </c>
      <c r="L3251" s="13"/>
      <c r="M3251" s="12"/>
      <c r="N3251" s="18" t="s">
        <v>5047</v>
      </c>
      <c r="O3251" s="12"/>
      <c r="P3251" s="12"/>
      <c r="Q3251" s="12"/>
      <c r="R3251" s="12"/>
    </row>
    <row r="3252" spans="1:18" ht="16.5" customHeight="1">
      <c r="A3252" s="11" t="str">
        <f t="shared" si="59"/>
        <v>ACTRIS_vocab:mossytterbiummassfraction</v>
      </c>
      <c r="B3252" s="13" t="s">
        <v>10569</v>
      </c>
      <c r="C3252" s="12"/>
      <c r="D3252" s="13" t="s">
        <v>10734</v>
      </c>
      <c r="E3252" s="13" t="s">
        <v>10750</v>
      </c>
      <c r="F3252" s="12"/>
      <c r="G3252" s="12"/>
      <c r="H3252" s="12"/>
      <c r="I3252" s="12" t="s">
        <v>10749</v>
      </c>
      <c r="J3252" s="13" t="s">
        <v>8423</v>
      </c>
      <c r="K3252" s="13" t="s">
        <v>10748</v>
      </c>
      <c r="L3252" s="13"/>
      <c r="M3252" s="12"/>
      <c r="N3252" s="18" t="s">
        <v>5047</v>
      </c>
      <c r="O3252" s="12"/>
      <c r="P3252" s="12"/>
      <c r="Q3252" s="12"/>
      <c r="R3252" s="12"/>
    </row>
    <row r="3253" spans="1:18" ht="15" customHeight="1">
      <c r="A3253" s="11" t="str">
        <f t="shared" si="59"/>
        <v>ACTRIS_vocab:mossyttriummassfraction</v>
      </c>
      <c r="B3253" s="13" t="s">
        <v>10570</v>
      </c>
      <c r="C3253" s="12"/>
      <c r="D3253" s="13" t="s">
        <v>10735</v>
      </c>
      <c r="E3253" s="13" t="s">
        <v>10750</v>
      </c>
      <c r="F3253" s="12"/>
      <c r="G3253" s="12"/>
      <c r="H3253" s="12"/>
      <c r="I3253" s="12" t="s">
        <v>10749</v>
      </c>
      <c r="J3253" s="13" t="s">
        <v>8424</v>
      </c>
      <c r="K3253" s="13" t="s">
        <v>10748</v>
      </c>
      <c r="L3253" s="13"/>
      <c r="M3253" s="12"/>
      <c r="N3253" s="18" t="s">
        <v>5047</v>
      </c>
      <c r="O3253" s="12"/>
      <c r="P3253" s="12"/>
      <c r="Q3253" s="12"/>
      <c r="R3253" s="12"/>
    </row>
    <row r="3254" spans="1:18" ht="15" customHeight="1">
      <c r="A3254" s="11" t="str">
        <f t="shared" si="59"/>
        <v>ACTRIS_vocab:mosszincmassfraction</v>
      </c>
      <c r="B3254" s="13" t="s">
        <v>10571</v>
      </c>
      <c r="C3254" s="12"/>
      <c r="D3254" s="13" t="s">
        <v>10736</v>
      </c>
      <c r="E3254" s="13" t="s">
        <v>10750</v>
      </c>
      <c r="F3254" s="12"/>
      <c r="G3254" s="12"/>
      <c r="H3254" s="12"/>
      <c r="I3254" s="12" t="s">
        <v>10749</v>
      </c>
      <c r="J3254" s="13" t="s">
        <v>2589</v>
      </c>
      <c r="K3254" s="13" t="s">
        <v>10748</v>
      </c>
      <c r="L3254" s="13"/>
      <c r="M3254" s="12"/>
      <c r="N3254" s="18" t="s">
        <v>5047</v>
      </c>
      <c r="O3254" s="12"/>
      <c r="P3254" s="12"/>
      <c r="Q3254" s="12"/>
      <c r="R3254" s="12"/>
    </row>
    <row r="3255" spans="1:18" ht="15" customHeight="1">
      <c r="A3255" s="11" t="str">
        <f t="shared" si="59"/>
        <v>ACTRIS_vocab:mosszirconiummassfraction</v>
      </c>
      <c r="B3255" s="13" t="s">
        <v>10572</v>
      </c>
      <c r="C3255" s="12"/>
      <c r="D3255" s="13" t="s">
        <v>10737</v>
      </c>
      <c r="E3255" s="13" t="s">
        <v>10750</v>
      </c>
      <c r="F3255" s="12"/>
      <c r="G3255" s="12"/>
      <c r="H3255" s="12"/>
      <c r="I3255" s="12" t="s">
        <v>10749</v>
      </c>
      <c r="J3255" s="13" t="s">
        <v>2592</v>
      </c>
      <c r="K3255" s="13" t="s">
        <v>10748</v>
      </c>
      <c r="L3255" s="13"/>
      <c r="M3255" s="12"/>
      <c r="N3255" s="18" t="s">
        <v>5047</v>
      </c>
      <c r="O3255" s="12"/>
      <c r="P3255" s="12"/>
      <c r="Q3255" s="12"/>
      <c r="R3255" s="12"/>
    </row>
    <row r="3256" spans="1:18" ht="15" customHeight="1">
      <c r="A3256" s="11"/>
      <c r="B3256" s="13"/>
      <c r="C3256" s="12"/>
      <c r="D3256" s="13"/>
      <c r="E3256" s="13"/>
      <c r="F3256" s="12"/>
      <c r="G3256" s="12"/>
      <c r="H3256" s="12"/>
      <c r="I3256" s="12"/>
      <c r="J3256" s="13"/>
      <c r="K3256" s="13"/>
      <c r="L3256" s="13"/>
      <c r="M3256" s="12"/>
      <c r="N3256" s="18"/>
      <c r="O3256" s="12"/>
      <c r="P3256" s="12"/>
      <c r="Q3256" s="12"/>
      <c r="R3256" s="12"/>
    </row>
    <row r="3257" spans="1:18" ht="15" customHeight="1">
      <c r="A3257" s="11"/>
      <c r="B3257" s="13"/>
      <c r="C3257" s="12"/>
      <c r="D3257" s="13"/>
      <c r="E3257" s="13"/>
      <c r="F3257" s="12"/>
      <c r="G3257" s="12"/>
      <c r="H3257" s="12"/>
      <c r="I3257" s="12"/>
      <c r="J3257" s="13"/>
      <c r="K3257" s="13"/>
      <c r="L3257" s="13"/>
      <c r="M3257" s="12"/>
      <c r="N3257" s="18"/>
      <c r="O3257" s="12"/>
      <c r="P3257" s="12"/>
      <c r="Q3257" s="12"/>
      <c r="R3257" s="12"/>
    </row>
    <row r="3258" spans="1:18" ht="15" customHeight="1">
      <c r="A3258" s="11"/>
      <c r="B3258" s="13"/>
      <c r="C3258" s="12"/>
      <c r="D3258" s="13"/>
      <c r="E3258" s="13"/>
      <c r="F3258" s="12"/>
      <c r="G3258" s="12"/>
      <c r="H3258" s="12"/>
      <c r="I3258" s="12"/>
      <c r="J3258" s="13"/>
      <c r="K3258" s="13"/>
      <c r="L3258" s="13"/>
      <c r="M3258" s="12"/>
      <c r="N3258" s="18"/>
      <c r="O3258" s="12"/>
      <c r="P3258" s="12"/>
      <c r="Q3258" s="12"/>
      <c r="R3258" s="12"/>
    </row>
    <row r="3259" spans="1:18" ht="15" customHeight="1">
      <c r="A3259" s="11" t="str">
        <f t="shared" si="36"/>
        <v/>
      </c>
      <c r="B3259" s="12"/>
      <c r="C3259" s="12"/>
      <c r="D3259" s="13"/>
      <c r="E3259" s="13"/>
      <c r="F3259" s="12"/>
      <c r="G3259" s="12"/>
      <c r="H3259" s="12"/>
      <c r="I3259" s="12"/>
      <c r="J3259" s="13"/>
      <c r="K3259" s="13"/>
      <c r="L3259" s="13"/>
      <c r="M3259" s="12"/>
      <c r="N3259" s="18"/>
      <c r="O3259" s="12"/>
      <c r="P3259" s="12"/>
      <c r="Q3259" s="12"/>
      <c r="R3259" s="12"/>
    </row>
    <row r="3260" spans="1:18" ht="15" customHeight="1">
      <c r="A3260" s="8" t="str">
        <f t="shared" si="36"/>
        <v>ACTRIS_vocab:cloudvariables</v>
      </c>
      <c r="B3260" s="9" t="s">
        <v>2594</v>
      </c>
      <c r="C3260" s="9" t="s">
        <v>2595</v>
      </c>
      <c r="D3260" s="9" t="s">
        <v>2596</v>
      </c>
      <c r="E3260" s="9" t="s">
        <v>69</v>
      </c>
      <c r="F3260" s="9" t="s">
        <v>70</v>
      </c>
      <c r="G3260" s="9"/>
      <c r="H3260" s="9"/>
      <c r="I3260" s="9"/>
      <c r="J3260" s="9"/>
      <c r="K3260" s="9"/>
      <c r="L3260" s="9"/>
      <c r="M3260" s="9"/>
      <c r="N3260" s="10" t="s">
        <v>34</v>
      </c>
      <c r="O3260" s="9"/>
      <c r="P3260" s="9"/>
      <c r="Q3260" s="9"/>
      <c r="R3260" s="9"/>
    </row>
    <row r="3261" spans="1:18" ht="15" customHeight="1">
      <c r="A3261" s="11" t="str">
        <f t="shared" si="36"/>
        <v>ACTRIS_vocab:hydrometeortypeclassification</v>
      </c>
      <c r="B3261" s="13" t="s">
        <v>2597</v>
      </c>
      <c r="C3261" s="13" t="s">
        <v>2598</v>
      </c>
      <c r="D3261" s="13" t="s">
        <v>2599</v>
      </c>
      <c r="E3261" s="13" t="s">
        <v>2600</v>
      </c>
      <c r="F3261" s="13"/>
      <c r="G3261" s="13"/>
      <c r="H3261" s="13"/>
      <c r="I3261" s="13" t="s">
        <v>2601</v>
      </c>
      <c r="J3261" s="13" t="s">
        <v>2602</v>
      </c>
      <c r="K3261" s="13" t="s">
        <v>2603</v>
      </c>
      <c r="L3261" s="13"/>
      <c r="M3261" s="13"/>
      <c r="N3261" s="18" t="s">
        <v>2604</v>
      </c>
      <c r="O3261" s="12"/>
      <c r="P3261" s="12"/>
      <c r="Q3261" s="12"/>
      <c r="R3261" s="12"/>
    </row>
    <row r="3262" spans="1:18" ht="15" customHeight="1">
      <c r="A3262" s="11" t="str">
        <f t="shared" si="36"/>
        <v>ACTRIS_vocab:cloudareafraction</v>
      </c>
      <c r="B3262" s="13" t="s">
        <v>2605</v>
      </c>
      <c r="C3262" s="13"/>
      <c r="D3262" s="13"/>
      <c r="E3262" s="13" t="s">
        <v>2600</v>
      </c>
      <c r="F3262" s="13" t="s">
        <v>2606</v>
      </c>
      <c r="G3262" s="13"/>
      <c r="H3262" s="13"/>
      <c r="I3262" s="13" t="s">
        <v>2607</v>
      </c>
      <c r="J3262" s="13" t="s">
        <v>2608</v>
      </c>
      <c r="K3262" s="13" t="s">
        <v>2603</v>
      </c>
      <c r="L3262" s="13"/>
      <c r="M3262" s="13"/>
      <c r="N3262" s="18" t="s">
        <v>2604</v>
      </c>
      <c r="O3262" s="12"/>
      <c r="P3262" s="12"/>
      <c r="Q3262" s="12"/>
      <c r="R3262" s="12"/>
    </row>
    <row r="3263" spans="1:18" ht="15" customHeight="1">
      <c r="A3263" s="11" t="str">
        <f t="shared" si="36"/>
        <v>ACTRIS_vocab:cloudvolumefraction</v>
      </c>
      <c r="B3263" s="13" t="s">
        <v>2609</v>
      </c>
      <c r="C3263" s="13"/>
      <c r="D3263" s="13" t="s">
        <v>2610</v>
      </c>
      <c r="E3263" s="13" t="s">
        <v>2600</v>
      </c>
      <c r="F3263" s="13"/>
      <c r="G3263" s="13"/>
      <c r="H3263" s="13"/>
      <c r="I3263" s="13" t="s">
        <v>2611</v>
      </c>
      <c r="J3263" s="13" t="s">
        <v>2608</v>
      </c>
      <c r="K3263" s="13" t="s">
        <v>2603</v>
      </c>
      <c r="L3263" s="13"/>
      <c r="M3263" s="13"/>
      <c r="N3263" s="18" t="s">
        <v>2604</v>
      </c>
      <c r="O3263" s="12"/>
      <c r="P3263" s="12"/>
      <c r="Q3263" s="12"/>
      <c r="R3263" s="12"/>
    </row>
    <row r="3264" spans="1:18" ht="15.95" customHeight="1">
      <c r="A3264" s="11" t="str">
        <f t="shared" si="36"/>
        <v>ACTRIS_vocab:liquiddropletmassconcentration</v>
      </c>
      <c r="B3264" s="13" t="s">
        <v>2612</v>
      </c>
      <c r="C3264" s="13" t="s">
        <v>2613</v>
      </c>
      <c r="D3264" s="13"/>
      <c r="E3264" s="13" t="s">
        <v>2600</v>
      </c>
      <c r="F3264" s="13" t="s">
        <v>2614</v>
      </c>
      <c r="G3264" s="13"/>
      <c r="H3264" s="13"/>
      <c r="I3264" s="12" t="s">
        <v>90</v>
      </c>
      <c r="J3264" s="13" t="s">
        <v>2615</v>
      </c>
      <c r="K3264" s="13" t="s">
        <v>2603</v>
      </c>
      <c r="L3264" s="13"/>
      <c r="M3264" s="13"/>
      <c r="N3264" s="18" t="s">
        <v>2604</v>
      </c>
      <c r="O3264" s="12"/>
      <c r="P3264" s="12"/>
      <c r="Q3264" s="12"/>
      <c r="R3264" s="12"/>
    </row>
    <row r="3265" spans="1:18" ht="15" customHeight="1">
      <c r="A3265" s="11" t="str">
        <f t="shared" si="36"/>
        <v>ACTRIS_vocab:liquiddropletmassverticalflux</v>
      </c>
      <c r="B3265" s="13" t="s">
        <v>2616</v>
      </c>
      <c r="C3265" s="13" t="s">
        <v>2617</v>
      </c>
      <c r="D3265" s="13" t="s">
        <v>2618</v>
      </c>
      <c r="E3265" s="13" t="s">
        <v>2600</v>
      </c>
      <c r="F3265" s="13"/>
      <c r="G3265" s="13"/>
      <c r="H3265" s="13"/>
      <c r="I3265" s="12" t="s">
        <v>2619</v>
      </c>
      <c r="J3265" s="13" t="s">
        <v>2615</v>
      </c>
      <c r="K3265" s="13" t="s">
        <v>2603</v>
      </c>
      <c r="L3265" s="13"/>
      <c r="M3265" s="13" t="s">
        <v>2620</v>
      </c>
      <c r="N3265" s="18" t="s">
        <v>2604</v>
      </c>
      <c r="O3265" s="12"/>
      <c r="P3265" s="12"/>
      <c r="Q3265" s="12"/>
      <c r="R3265" s="12"/>
    </row>
    <row r="3266" spans="1:18" ht="15" customHeight="1">
      <c r="A3266" s="11" t="str">
        <f t="shared" si="36"/>
        <v>ACTRIS_vocab:liquiddropletnumberconcentration</v>
      </c>
      <c r="B3266" s="13" t="s">
        <v>2621</v>
      </c>
      <c r="C3266" s="13"/>
      <c r="D3266" s="13"/>
      <c r="E3266" s="13" t="s">
        <v>2600</v>
      </c>
      <c r="F3266" s="13" t="s">
        <v>2622</v>
      </c>
      <c r="G3266" s="13"/>
      <c r="H3266" s="13"/>
      <c r="I3266" s="13" t="s">
        <v>86</v>
      </c>
      <c r="J3266" s="13" t="s">
        <v>2615</v>
      </c>
      <c r="K3266" s="13" t="s">
        <v>2603</v>
      </c>
      <c r="L3266" s="13"/>
      <c r="M3266" s="13"/>
      <c r="N3266" s="18" t="s">
        <v>2604</v>
      </c>
      <c r="O3266" s="12"/>
      <c r="P3266" s="12"/>
      <c r="Q3266" s="12"/>
      <c r="R3266" s="12"/>
    </row>
    <row r="3267" spans="1:18" ht="15" customHeight="1">
      <c r="A3267" s="11" t="str">
        <f t="shared" si="36"/>
        <v>ACTRIS_vocab:liquiddropletequivolumetricmediandiameter</v>
      </c>
      <c r="B3267" s="13" t="s">
        <v>2623</v>
      </c>
      <c r="C3267" s="13"/>
      <c r="D3267" s="13" t="s">
        <v>2624</v>
      </c>
      <c r="E3267" s="13" t="s">
        <v>2600</v>
      </c>
      <c r="F3267" s="13"/>
      <c r="G3267" s="13"/>
      <c r="H3267" s="13"/>
      <c r="I3267" s="12" t="s">
        <v>2625</v>
      </c>
      <c r="J3267" s="13" t="s">
        <v>2615</v>
      </c>
      <c r="K3267" s="13" t="s">
        <v>2603</v>
      </c>
      <c r="L3267" s="13"/>
      <c r="M3267" s="13"/>
      <c r="N3267" s="18" t="s">
        <v>2604</v>
      </c>
      <c r="O3267" s="12"/>
      <c r="P3267" s="12"/>
      <c r="Q3267" s="12"/>
      <c r="R3267" s="12"/>
    </row>
    <row r="3268" spans="1:18" ht="15" customHeight="1">
      <c r="A3268" s="11" t="str">
        <f t="shared" si="36"/>
        <v>ACTRIS_vocab:liquiddropleteffectiveradius</v>
      </c>
      <c r="B3268" s="13" t="s">
        <v>2626</v>
      </c>
      <c r="C3268" s="13"/>
      <c r="D3268" s="13"/>
      <c r="E3268" s="13" t="s">
        <v>2600</v>
      </c>
      <c r="F3268" s="13" t="s">
        <v>2627</v>
      </c>
      <c r="G3268" s="13"/>
      <c r="H3268" s="13"/>
      <c r="I3268" s="12" t="s">
        <v>2628</v>
      </c>
      <c r="J3268" s="13" t="s">
        <v>2615</v>
      </c>
      <c r="K3268" s="13" t="s">
        <v>2603</v>
      </c>
      <c r="L3268" s="13"/>
      <c r="M3268" s="13"/>
      <c r="N3268" s="18" t="s">
        <v>2604</v>
      </c>
      <c r="O3268" s="12"/>
      <c r="P3268" s="12"/>
      <c r="Q3268" s="12"/>
      <c r="R3268" s="12"/>
    </row>
    <row r="3269" spans="1:18" ht="15" customHeight="1">
      <c r="A3269" s="11" t="str">
        <f t="shared" si="36"/>
        <v>ACTRIS_vocab:liquiddropletnumbersizedistribution</v>
      </c>
      <c r="B3269" s="13" t="s">
        <v>2629</v>
      </c>
      <c r="C3269" s="13"/>
      <c r="D3269" s="13" t="s">
        <v>2630</v>
      </c>
      <c r="E3269" s="13" t="s">
        <v>2600</v>
      </c>
      <c r="F3269" s="13"/>
      <c r="G3269" s="13"/>
      <c r="H3269" s="13"/>
      <c r="I3269" s="13" t="s">
        <v>2631</v>
      </c>
      <c r="J3269" s="13" t="s">
        <v>2615</v>
      </c>
      <c r="K3269" s="13" t="s">
        <v>2603</v>
      </c>
      <c r="L3269" s="13"/>
      <c r="M3269" s="13"/>
      <c r="N3269" s="18" t="s">
        <v>2604</v>
      </c>
      <c r="O3269" s="12"/>
      <c r="P3269" s="12"/>
      <c r="Q3269" s="12"/>
      <c r="R3269" s="12"/>
    </row>
    <row r="3270" spans="1:18" ht="14.25" customHeight="1">
      <c r="A3270" s="11" t="str">
        <f t="shared" si="36"/>
        <v>ACTRIS_vocab:iceparticlemassconcentration</v>
      </c>
      <c r="B3270" s="13" t="s">
        <v>2632</v>
      </c>
      <c r="C3270" s="13" t="s">
        <v>2633</v>
      </c>
      <c r="D3270" s="13" t="s">
        <v>2634</v>
      </c>
      <c r="E3270" s="13" t="s">
        <v>2600</v>
      </c>
      <c r="F3270" s="13"/>
      <c r="G3270" s="13"/>
      <c r="H3270" s="13"/>
      <c r="I3270" s="12" t="s">
        <v>90</v>
      </c>
      <c r="J3270" s="13" t="s">
        <v>2635</v>
      </c>
      <c r="K3270" s="13" t="s">
        <v>2603</v>
      </c>
      <c r="L3270" s="13"/>
      <c r="M3270" s="13"/>
      <c r="N3270" s="18" t="s">
        <v>2604</v>
      </c>
      <c r="O3270" s="12"/>
      <c r="P3270" s="12"/>
      <c r="Q3270" s="12"/>
      <c r="R3270" s="12"/>
    </row>
    <row r="3271" spans="1:18" ht="15" customHeight="1">
      <c r="A3271" s="11" t="str">
        <f t="shared" si="36"/>
        <v>ACTRIS_vocab:iceparticlemassverticalflux</v>
      </c>
      <c r="B3271" s="13" t="s">
        <v>2636</v>
      </c>
      <c r="C3271" s="13"/>
      <c r="D3271" s="13"/>
      <c r="E3271" s="13" t="s">
        <v>2600</v>
      </c>
      <c r="F3271" s="13" t="s">
        <v>2637</v>
      </c>
      <c r="G3271" s="13"/>
      <c r="H3271" s="13"/>
      <c r="I3271" s="12" t="s">
        <v>2638</v>
      </c>
      <c r="J3271" s="13" t="s">
        <v>2635</v>
      </c>
      <c r="K3271" s="13" t="s">
        <v>2603</v>
      </c>
      <c r="L3271" s="13"/>
      <c r="M3271" s="13" t="s">
        <v>2620</v>
      </c>
      <c r="N3271" s="18" t="s">
        <v>2604</v>
      </c>
      <c r="O3271" s="12"/>
      <c r="P3271" s="12"/>
      <c r="Q3271" s="12"/>
      <c r="R3271" s="12"/>
    </row>
    <row r="3272" spans="1:18" ht="15" customHeight="1">
      <c r="A3272" s="11" t="str">
        <f t="shared" si="36"/>
        <v>ACTRIS_vocab:iceparticlenumberconcentration</v>
      </c>
      <c r="B3272" s="13" t="s">
        <v>2639</v>
      </c>
      <c r="C3272" s="13"/>
      <c r="D3272" s="13"/>
      <c r="E3272" s="13" t="s">
        <v>2600</v>
      </c>
      <c r="F3272" s="13" t="s">
        <v>2640</v>
      </c>
      <c r="G3272" s="13"/>
      <c r="H3272" s="13"/>
      <c r="I3272" s="13" t="s">
        <v>86</v>
      </c>
      <c r="J3272" s="13" t="s">
        <v>2635</v>
      </c>
      <c r="K3272" s="13" t="s">
        <v>2603</v>
      </c>
      <c r="L3272" s="13"/>
      <c r="M3272" s="13"/>
      <c r="N3272" s="18" t="s">
        <v>2604</v>
      </c>
      <c r="O3272" s="12"/>
      <c r="P3272" s="12"/>
      <c r="Q3272" s="12"/>
      <c r="R3272" s="12"/>
    </row>
    <row r="3273" spans="1:18" ht="15" customHeight="1">
      <c r="A3273" s="11" t="str">
        <f t="shared" si="36"/>
        <v>ACTRIS_vocab:iceparticleequivolumetricmediandiameter</v>
      </c>
      <c r="B3273" s="13" t="s">
        <v>2641</v>
      </c>
      <c r="C3273" s="13"/>
      <c r="D3273" s="13" t="s">
        <v>2642</v>
      </c>
      <c r="E3273" s="13" t="s">
        <v>2600</v>
      </c>
      <c r="F3273" s="13"/>
      <c r="G3273" s="13"/>
      <c r="H3273" s="13"/>
      <c r="I3273" s="12" t="s">
        <v>2625</v>
      </c>
      <c r="J3273" s="13" t="s">
        <v>2635</v>
      </c>
      <c r="K3273" s="13" t="s">
        <v>2603</v>
      </c>
      <c r="L3273" s="13"/>
      <c r="M3273" s="13"/>
      <c r="N3273" s="18" t="s">
        <v>2604</v>
      </c>
      <c r="O3273" s="12"/>
      <c r="P3273" s="12"/>
      <c r="Q3273" s="12"/>
      <c r="R3273" s="12"/>
    </row>
    <row r="3274" spans="1:18" ht="15" customHeight="1">
      <c r="A3274" s="11" t="str">
        <f t="shared" si="36"/>
        <v>ACTRIS_vocab:iceparticleeffectiveradius</v>
      </c>
      <c r="B3274" s="13" t="s">
        <v>2643</v>
      </c>
      <c r="C3274" s="13"/>
      <c r="D3274" s="13" t="s">
        <v>2644</v>
      </c>
      <c r="E3274" s="13" t="s">
        <v>2600</v>
      </c>
      <c r="F3274" s="13"/>
      <c r="G3274" s="13"/>
      <c r="H3274" s="13"/>
      <c r="I3274" s="12" t="s">
        <v>2628</v>
      </c>
      <c r="J3274" s="13" t="s">
        <v>2635</v>
      </c>
      <c r="K3274" s="13" t="s">
        <v>2603</v>
      </c>
      <c r="L3274" s="13"/>
      <c r="M3274" s="13"/>
      <c r="N3274" s="18" t="s">
        <v>2604</v>
      </c>
      <c r="O3274" s="12"/>
      <c r="P3274" s="12"/>
      <c r="Q3274" s="12"/>
      <c r="R3274" s="12"/>
    </row>
    <row r="3275" spans="1:18" ht="15" customHeight="1">
      <c r="A3275" s="11" t="str">
        <f t="shared" ref="A3275:A3357" si="60">IF(ISBLANK($B3275),"",$B$2 &amp; ":" &amp; (SUBSTITUTE(SUBSTITUTE(SUBSTITUTE(SUBSTITUTE(SUBSTITUTE(SUBSTITUTE(SUBSTITUTE(SUBSTITUTE(SUBSTITUTE(B3275," ",""),"/","Div"),",","-"),"(","-"),")",""),"+","plus"),"--","-")," ",""),"&amp;","-")))</f>
        <v>ACTRIS_vocab:iceparticlenumbersizedistribution</v>
      </c>
      <c r="B3275" s="13" t="s">
        <v>2645</v>
      </c>
      <c r="C3275" s="13" t="s">
        <v>2646</v>
      </c>
      <c r="D3275" s="13" t="s">
        <v>2647</v>
      </c>
      <c r="E3275" s="13" t="s">
        <v>2600</v>
      </c>
      <c r="F3275" s="13"/>
      <c r="G3275" s="13"/>
      <c r="H3275" s="13"/>
      <c r="I3275" s="13" t="s">
        <v>2631</v>
      </c>
      <c r="J3275" s="13" t="s">
        <v>2635</v>
      </c>
      <c r="K3275" s="13" t="s">
        <v>2603</v>
      </c>
      <c r="L3275" s="13"/>
      <c r="M3275" s="13"/>
      <c r="N3275" s="18" t="s">
        <v>2604</v>
      </c>
      <c r="O3275" s="12"/>
      <c r="P3275" s="12"/>
      <c r="Q3275" s="12"/>
      <c r="R3275" s="12"/>
    </row>
    <row r="3276" spans="1:18" ht="15" customHeight="1">
      <c r="A3276" s="11" t="str">
        <f t="shared" si="60"/>
        <v>ACTRIS_vocab:iceparticleshapeclassification</v>
      </c>
      <c r="B3276" s="13" t="s">
        <v>2648</v>
      </c>
      <c r="C3276" s="13" t="s">
        <v>2648</v>
      </c>
      <c r="D3276" s="13" t="s">
        <v>2649</v>
      </c>
      <c r="E3276" s="13" t="s">
        <v>2600</v>
      </c>
      <c r="F3276" s="13"/>
      <c r="G3276" s="13"/>
      <c r="H3276" s="13"/>
      <c r="I3276" s="13" t="s">
        <v>2601</v>
      </c>
      <c r="J3276" s="13" t="s">
        <v>2635</v>
      </c>
      <c r="K3276" s="13" t="s">
        <v>2603</v>
      </c>
      <c r="L3276" s="13" t="s">
        <v>2650</v>
      </c>
      <c r="M3276" s="13"/>
      <c r="N3276" s="18" t="s">
        <v>2604</v>
      </c>
      <c r="O3276" s="12"/>
      <c r="P3276" s="12"/>
      <c r="Q3276" s="12"/>
      <c r="R3276" s="12"/>
    </row>
    <row r="3277" spans="1:18" ht="15" customHeight="1">
      <c r="A3277" s="11" t="str">
        <f t="shared" si="60"/>
        <v>ACTRIS_vocab:drizzledropletmassconcentration</v>
      </c>
      <c r="B3277" s="13" t="s">
        <v>2651</v>
      </c>
      <c r="C3277" s="13" t="s">
        <v>2652</v>
      </c>
      <c r="D3277" s="13"/>
      <c r="E3277" s="13" t="s">
        <v>2600</v>
      </c>
      <c r="F3277" s="13" t="s">
        <v>2653</v>
      </c>
      <c r="G3277" s="13"/>
      <c r="H3277" s="13"/>
      <c r="I3277" s="12" t="s">
        <v>90</v>
      </c>
      <c r="J3277" s="13" t="s">
        <v>2654</v>
      </c>
      <c r="K3277" s="13" t="s">
        <v>2603</v>
      </c>
      <c r="L3277" s="13"/>
      <c r="M3277" s="13"/>
      <c r="N3277" s="18" t="s">
        <v>2604</v>
      </c>
      <c r="O3277" s="12"/>
      <c r="P3277" s="12"/>
      <c r="Q3277" s="12"/>
      <c r="R3277" s="12"/>
    </row>
    <row r="3278" spans="1:18" ht="15" customHeight="1">
      <c r="A3278" s="11" t="str">
        <f t="shared" si="60"/>
        <v>ACTRIS_vocab:drizzledropletmassverticalflux</v>
      </c>
      <c r="B3278" s="13" t="s">
        <v>2655</v>
      </c>
      <c r="C3278" s="13" t="s">
        <v>2656</v>
      </c>
      <c r="D3278" s="13" t="s">
        <v>2657</v>
      </c>
      <c r="E3278" s="13" t="s">
        <v>2600</v>
      </c>
      <c r="F3278" s="13"/>
      <c r="G3278" s="13"/>
      <c r="H3278" s="13"/>
      <c r="I3278" s="12" t="s">
        <v>2619</v>
      </c>
      <c r="J3278" s="13" t="s">
        <v>2654</v>
      </c>
      <c r="K3278" s="13" t="s">
        <v>2603</v>
      </c>
      <c r="L3278" s="13"/>
      <c r="M3278" s="13" t="s">
        <v>2620</v>
      </c>
      <c r="N3278" s="18" t="s">
        <v>2604</v>
      </c>
      <c r="O3278" s="12"/>
      <c r="P3278" s="12"/>
      <c r="Q3278" s="12"/>
      <c r="R3278" s="12"/>
    </row>
    <row r="3279" spans="1:18" ht="15" customHeight="1">
      <c r="A3279" s="11" t="str">
        <f t="shared" si="60"/>
        <v>ACTRIS_vocab:drizzledropletnumberconcentration</v>
      </c>
      <c r="B3279" s="13" t="s">
        <v>2658</v>
      </c>
      <c r="C3279" s="13"/>
      <c r="D3279" s="13" t="s">
        <v>2659</v>
      </c>
      <c r="E3279" s="13" t="s">
        <v>2600</v>
      </c>
      <c r="F3279" s="13"/>
      <c r="G3279" s="13"/>
      <c r="H3279" s="13"/>
      <c r="I3279" s="13" t="s">
        <v>86</v>
      </c>
      <c r="J3279" s="13" t="s">
        <v>2654</v>
      </c>
      <c r="K3279" s="13" t="s">
        <v>2603</v>
      </c>
      <c r="L3279" s="13"/>
      <c r="M3279" s="13"/>
      <c r="N3279" s="18" t="s">
        <v>2604</v>
      </c>
      <c r="O3279" s="12"/>
      <c r="P3279" s="12"/>
      <c r="Q3279" s="12"/>
      <c r="R3279" s="12"/>
    </row>
    <row r="3280" spans="1:18" ht="15" customHeight="1">
      <c r="A3280" s="11" t="str">
        <f t="shared" si="60"/>
        <v>ACTRIS_vocab:drizzledropletnumbersizedistribution</v>
      </c>
      <c r="B3280" s="13" t="s">
        <v>2660</v>
      </c>
      <c r="C3280" s="13" t="s">
        <v>2661</v>
      </c>
      <c r="D3280" s="13" t="s">
        <v>2662</v>
      </c>
      <c r="E3280" s="13" t="s">
        <v>2600</v>
      </c>
      <c r="F3280" s="13"/>
      <c r="G3280" s="13"/>
      <c r="H3280" s="13"/>
      <c r="I3280" s="13" t="s">
        <v>2631</v>
      </c>
      <c r="J3280" s="13" t="s">
        <v>2654</v>
      </c>
      <c r="K3280" s="13" t="s">
        <v>2603</v>
      </c>
      <c r="L3280" s="13"/>
      <c r="M3280" s="13"/>
      <c r="N3280" s="18" t="s">
        <v>2604</v>
      </c>
      <c r="O3280" s="12"/>
      <c r="P3280" s="12"/>
      <c r="Q3280" s="12"/>
      <c r="R3280" s="12"/>
    </row>
    <row r="3281" spans="1:18" ht="15" customHeight="1">
      <c r="A3281" s="11" t="str">
        <f t="shared" si="60"/>
        <v>ACTRIS_vocab:drizzledropletequivolumetricmediandiameter</v>
      </c>
      <c r="B3281" s="13" t="s">
        <v>2663</v>
      </c>
      <c r="C3281" s="13"/>
      <c r="D3281" s="13" t="s">
        <v>2664</v>
      </c>
      <c r="E3281" s="13" t="s">
        <v>2600</v>
      </c>
      <c r="F3281" s="13"/>
      <c r="G3281" s="13"/>
      <c r="H3281" s="13"/>
      <c r="I3281" s="12" t="s">
        <v>2625</v>
      </c>
      <c r="J3281" s="13" t="s">
        <v>2654</v>
      </c>
      <c r="K3281" s="13" t="s">
        <v>2603</v>
      </c>
      <c r="L3281" s="13"/>
      <c r="M3281" s="13"/>
      <c r="N3281" s="18" t="s">
        <v>2604</v>
      </c>
      <c r="O3281" s="12"/>
      <c r="P3281" s="12"/>
      <c r="Q3281" s="12"/>
      <c r="R3281" s="12"/>
    </row>
    <row r="3282" spans="1:18" ht="15" customHeight="1">
      <c r="A3282" s="11" t="str">
        <f t="shared" si="60"/>
        <v>ACTRIS_vocab:drizzledropleteffectiveradius</v>
      </c>
      <c r="B3282" s="13" t="s">
        <v>2665</v>
      </c>
      <c r="C3282" s="13"/>
      <c r="D3282" s="13" t="s">
        <v>2666</v>
      </c>
      <c r="E3282" s="13" t="s">
        <v>2600</v>
      </c>
      <c r="F3282" s="13"/>
      <c r="G3282" s="13"/>
      <c r="H3282" s="13"/>
      <c r="I3282" s="12" t="s">
        <v>2628</v>
      </c>
      <c r="J3282" s="13" t="s">
        <v>2654</v>
      </c>
      <c r="K3282" s="13" t="s">
        <v>2603</v>
      </c>
      <c r="L3282" s="13"/>
      <c r="M3282" s="13"/>
      <c r="N3282" s="18" t="s">
        <v>2604</v>
      </c>
      <c r="O3282" s="12"/>
      <c r="P3282" s="12"/>
      <c r="Q3282" s="12"/>
      <c r="R3282" s="12"/>
    </row>
    <row r="3283" spans="1:18" ht="15" customHeight="1">
      <c r="A3283" s="11" t="str">
        <f t="shared" si="60"/>
        <v>ACTRIS_vocab:raindropmassconcentration</v>
      </c>
      <c r="B3283" s="13" t="s">
        <v>2667</v>
      </c>
      <c r="C3283" s="13" t="s">
        <v>2668</v>
      </c>
      <c r="D3283" s="13"/>
      <c r="E3283" s="13" t="s">
        <v>2600</v>
      </c>
      <c r="F3283" s="13" t="s">
        <v>2669</v>
      </c>
      <c r="G3283" s="13"/>
      <c r="H3283" s="13"/>
      <c r="I3283" s="12" t="s">
        <v>90</v>
      </c>
      <c r="J3283" s="13" t="s">
        <v>2670</v>
      </c>
      <c r="K3283" s="13" t="s">
        <v>2603</v>
      </c>
      <c r="L3283" s="13"/>
      <c r="M3283" s="13"/>
      <c r="N3283" s="18" t="s">
        <v>2604</v>
      </c>
      <c r="O3283" s="12"/>
      <c r="P3283" s="12"/>
      <c r="Q3283" s="12"/>
      <c r="R3283" s="12"/>
    </row>
    <row r="3284" spans="1:18" ht="15" customHeight="1">
      <c r="A3284" s="11" t="str">
        <f t="shared" si="60"/>
        <v>ACTRIS_vocab:raindropmassverticalflux</v>
      </c>
      <c r="B3284" s="13" t="s">
        <v>2671</v>
      </c>
      <c r="C3284" s="13" t="s">
        <v>2672</v>
      </c>
      <c r="D3284" s="13"/>
      <c r="E3284" s="13" t="s">
        <v>2600</v>
      </c>
      <c r="F3284" s="13" t="s">
        <v>2673</v>
      </c>
      <c r="G3284" s="13"/>
      <c r="H3284" s="13"/>
      <c r="I3284" s="12" t="s">
        <v>2619</v>
      </c>
      <c r="J3284" s="13" t="s">
        <v>2670</v>
      </c>
      <c r="K3284" s="13" t="s">
        <v>2603</v>
      </c>
      <c r="L3284" s="13"/>
      <c r="M3284" s="13" t="s">
        <v>2620</v>
      </c>
      <c r="N3284" s="18" t="s">
        <v>2604</v>
      </c>
      <c r="O3284" s="12"/>
      <c r="P3284" s="12"/>
      <c r="Q3284" s="12"/>
      <c r="R3284" s="12"/>
    </row>
    <row r="3285" spans="1:18" ht="15" customHeight="1">
      <c r="A3285" s="11" t="str">
        <f t="shared" si="60"/>
        <v>ACTRIS_vocab:raindropnumberconcentration</v>
      </c>
      <c r="B3285" s="13" t="s">
        <v>2674</v>
      </c>
      <c r="C3285" s="13"/>
      <c r="D3285" s="13" t="s">
        <v>2675</v>
      </c>
      <c r="E3285" s="13" t="s">
        <v>2600</v>
      </c>
      <c r="F3285" s="13"/>
      <c r="G3285" s="13"/>
      <c r="H3285" s="13"/>
      <c r="I3285" s="13" t="s">
        <v>86</v>
      </c>
      <c r="J3285" s="13" t="s">
        <v>2670</v>
      </c>
      <c r="K3285" s="13" t="s">
        <v>2603</v>
      </c>
      <c r="L3285" s="13"/>
      <c r="M3285" s="13"/>
      <c r="N3285" s="18" t="s">
        <v>2604</v>
      </c>
      <c r="O3285" s="12"/>
      <c r="P3285" s="12"/>
      <c r="Q3285" s="12"/>
      <c r="R3285" s="12"/>
    </row>
    <row r="3286" spans="1:18" ht="15" customHeight="1">
      <c r="A3286" s="11" t="str">
        <f t="shared" si="60"/>
        <v>ACTRIS_vocab:raindropnumbersizedistribution</v>
      </c>
      <c r="B3286" s="13" t="s">
        <v>2676</v>
      </c>
      <c r="C3286" s="13" t="s">
        <v>2677</v>
      </c>
      <c r="D3286" s="13" t="s">
        <v>2678</v>
      </c>
      <c r="E3286" s="13" t="s">
        <v>2600</v>
      </c>
      <c r="F3286" s="13"/>
      <c r="G3286" s="13"/>
      <c r="H3286" s="13"/>
      <c r="I3286" s="13" t="s">
        <v>2631</v>
      </c>
      <c r="J3286" s="13" t="s">
        <v>2670</v>
      </c>
      <c r="K3286" s="13" t="s">
        <v>2603</v>
      </c>
      <c r="L3286" s="13"/>
      <c r="M3286" s="13"/>
      <c r="N3286" s="18" t="s">
        <v>2604</v>
      </c>
      <c r="O3286" s="12"/>
      <c r="P3286" s="12"/>
      <c r="Q3286" s="12"/>
      <c r="R3286" s="12"/>
    </row>
    <row r="3287" spans="1:18" ht="15" customHeight="1">
      <c r="A3287" s="11" t="str">
        <f t="shared" si="60"/>
        <v>ACTRIS_vocab:raindropequivolumetricmediandiameter</v>
      </c>
      <c r="B3287" s="13" t="s">
        <v>2679</v>
      </c>
      <c r="C3287" s="13"/>
      <c r="D3287" s="13" t="s">
        <v>2680</v>
      </c>
      <c r="E3287" s="13" t="s">
        <v>2600</v>
      </c>
      <c r="F3287" s="13"/>
      <c r="G3287" s="13"/>
      <c r="H3287" s="13"/>
      <c r="I3287" s="12" t="s">
        <v>2625</v>
      </c>
      <c r="J3287" s="13" t="s">
        <v>2670</v>
      </c>
      <c r="K3287" s="13" t="s">
        <v>2603</v>
      </c>
      <c r="L3287" s="13"/>
      <c r="M3287" s="13"/>
      <c r="N3287" s="18" t="s">
        <v>2604</v>
      </c>
      <c r="O3287" s="12"/>
      <c r="P3287" s="12"/>
      <c r="Q3287" s="12"/>
      <c r="R3287" s="12"/>
    </row>
    <row r="3288" spans="1:18" ht="15" customHeight="1">
      <c r="A3288" s="11" t="str">
        <f t="shared" si="60"/>
        <v>ACTRIS_vocab:raindropeffectiveradius</v>
      </c>
      <c r="B3288" s="13" t="s">
        <v>2681</v>
      </c>
      <c r="C3288" s="13"/>
      <c r="D3288" s="13" t="s">
        <v>2682</v>
      </c>
      <c r="E3288" s="13" t="s">
        <v>2600</v>
      </c>
      <c r="F3288" s="13"/>
      <c r="G3288" s="13"/>
      <c r="H3288" s="13"/>
      <c r="I3288" s="12" t="s">
        <v>2628</v>
      </c>
      <c r="J3288" s="13" t="s">
        <v>2670</v>
      </c>
      <c r="K3288" s="13" t="s">
        <v>2603</v>
      </c>
      <c r="L3288" s="13"/>
      <c r="M3288" s="13"/>
      <c r="N3288" s="18" t="s">
        <v>2604</v>
      </c>
      <c r="O3288" s="12"/>
      <c r="P3288" s="12"/>
      <c r="Q3288" s="12"/>
      <c r="R3288" s="12"/>
    </row>
    <row r="3289" spans="1:18" ht="15" customHeight="1">
      <c r="A3289" s="11" t="str">
        <f t="shared" si="60"/>
        <v>ACTRIS_vocab:cloudopticaldepth</v>
      </c>
      <c r="B3289" s="13" t="s">
        <v>2683</v>
      </c>
      <c r="C3289" s="13"/>
      <c r="D3289" s="13"/>
      <c r="E3289" s="13" t="s">
        <v>2600</v>
      </c>
      <c r="F3289" s="13" t="s">
        <v>2684</v>
      </c>
      <c r="G3289" s="13"/>
      <c r="H3289" s="13"/>
      <c r="I3289" s="12" t="s">
        <v>2497</v>
      </c>
      <c r="J3289" s="13" t="s">
        <v>2608</v>
      </c>
      <c r="K3289" s="13" t="s">
        <v>2603</v>
      </c>
      <c r="L3289" s="13"/>
      <c r="M3289" s="13"/>
      <c r="N3289" s="18" t="s">
        <v>2604</v>
      </c>
      <c r="O3289" s="12"/>
      <c r="P3289" s="12"/>
      <c r="Q3289" s="12"/>
      <c r="R3289" s="12"/>
    </row>
    <row r="3290" spans="1:18" ht="15" customHeight="1">
      <c r="A3290" s="11" t="str">
        <f t="shared" si="60"/>
        <v>ACTRIS_vocab:liquiddroplettotalcolumnmasscontent</v>
      </c>
      <c r="B3290" s="13" t="s">
        <v>2685</v>
      </c>
      <c r="C3290" s="13" t="s">
        <v>2686</v>
      </c>
      <c r="D3290" s="13"/>
      <c r="E3290" s="13" t="s">
        <v>2600</v>
      </c>
      <c r="F3290" s="13" t="s">
        <v>2687</v>
      </c>
      <c r="G3290" s="13"/>
      <c r="H3290" s="21" t="s">
        <v>2688</v>
      </c>
      <c r="I3290" s="12" t="s">
        <v>2689</v>
      </c>
      <c r="J3290" s="13" t="s">
        <v>2615</v>
      </c>
      <c r="K3290" s="13" t="s">
        <v>2603</v>
      </c>
      <c r="L3290" s="13"/>
      <c r="M3290" s="13"/>
      <c r="N3290" s="18" t="s">
        <v>2604</v>
      </c>
      <c r="O3290" s="12"/>
      <c r="P3290" s="12"/>
      <c r="Q3290" s="12"/>
      <c r="R3290" s="12"/>
    </row>
    <row r="3291" spans="1:18" ht="15" customHeight="1">
      <c r="A3291" s="11" t="str">
        <f t="shared" si="60"/>
        <v>ACTRIS_vocab:iceparticletotalcolumncontent</v>
      </c>
      <c r="B3291" s="13" t="s">
        <v>2690</v>
      </c>
      <c r="C3291" s="13" t="s">
        <v>2691</v>
      </c>
      <c r="D3291" s="13"/>
      <c r="E3291" s="13" t="s">
        <v>2600</v>
      </c>
      <c r="F3291" s="12" t="s">
        <v>2692</v>
      </c>
      <c r="G3291" s="12"/>
      <c r="H3291" s="21" t="s">
        <v>2688</v>
      </c>
      <c r="I3291" s="12" t="s">
        <v>2689</v>
      </c>
      <c r="J3291" s="13" t="s">
        <v>2635</v>
      </c>
      <c r="K3291" s="13" t="s">
        <v>2603</v>
      </c>
      <c r="L3291" s="12"/>
      <c r="M3291" s="12"/>
      <c r="N3291" s="18" t="s">
        <v>2604</v>
      </c>
      <c r="O3291" s="12"/>
      <c r="P3291" s="12"/>
      <c r="Q3291" s="12"/>
      <c r="R3291" s="12"/>
    </row>
    <row r="3292" spans="1:18" ht="15" customHeight="1">
      <c r="A3292" s="11" t="str">
        <f t="shared" si="60"/>
        <v>ACTRIS_vocab:icenucleatingparticlenumberconcentration</v>
      </c>
      <c r="B3292" s="13" t="s">
        <v>2695</v>
      </c>
      <c r="C3292" s="13"/>
      <c r="D3292" s="13" t="s">
        <v>2696</v>
      </c>
      <c r="E3292" s="13" t="s">
        <v>2600</v>
      </c>
      <c r="F3292" s="13"/>
      <c r="G3292" s="13"/>
      <c r="H3292" s="13"/>
      <c r="I3292" s="13" t="s">
        <v>86</v>
      </c>
      <c r="J3292" s="13" t="s">
        <v>2697</v>
      </c>
      <c r="K3292" s="13" t="s">
        <v>2603</v>
      </c>
      <c r="L3292" s="13"/>
      <c r="M3292" s="13"/>
      <c r="N3292" s="18" t="s">
        <v>34</v>
      </c>
      <c r="O3292" s="12" t="s">
        <v>2698</v>
      </c>
      <c r="P3292" s="12"/>
      <c r="Q3292" s="12"/>
      <c r="R3292" s="12"/>
    </row>
    <row r="3293" spans="1:18" ht="15" customHeight="1">
      <c r="A3293" s="11" t="str">
        <f t="shared" si="60"/>
        <v>ACTRIS_vocab:cloudbasealtitude</v>
      </c>
      <c r="B3293" s="13" t="s">
        <v>13137</v>
      </c>
      <c r="C3293" s="13"/>
      <c r="D3293" s="13"/>
      <c r="E3293" s="13" t="s">
        <v>2600</v>
      </c>
      <c r="F3293" s="13" t="s">
        <v>13142</v>
      </c>
      <c r="G3293" s="13"/>
      <c r="H3293" s="13"/>
      <c r="I3293" s="13" t="s">
        <v>13129</v>
      </c>
      <c r="J3293" s="13" t="s">
        <v>2608</v>
      </c>
      <c r="K3293" s="13" t="s">
        <v>2603</v>
      </c>
      <c r="L3293" s="13" t="s">
        <v>13143</v>
      </c>
      <c r="M3293" s="13"/>
      <c r="N3293" s="18" t="s">
        <v>2453</v>
      </c>
      <c r="O3293" s="12"/>
      <c r="P3293" s="12"/>
      <c r="Q3293" s="12"/>
      <c r="R3293" s="12"/>
    </row>
    <row r="3294" spans="1:18" ht="15" customHeight="1">
      <c r="A3294" s="11" t="str">
        <f t="shared" si="60"/>
        <v>ACTRIS_vocab:cloudtopaltitude</v>
      </c>
      <c r="B3294" s="13" t="s">
        <v>13138</v>
      </c>
      <c r="C3294" s="13"/>
      <c r="D3294" s="13"/>
      <c r="E3294" s="13" t="s">
        <v>2600</v>
      </c>
      <c r="F3294" s="13" t="s">
        <v>13141</v>
      </c>
      <c r="G3294" s="13"/>
      <c r="H3294" s="13"/>
      <c r="I3294" s="13" t="s">
        <v>13129</v>
      </c>
      <c r="J3294" s="13" t="s">
        <v>2608</v>
      </c>
      <c r="K3294" s="13" t="s">
        <v>2603</v>
      </c>
      <c r="L3294" s="13" t="s">
        <v>13144</v>
      </c>
      <c r="M3294" s="13"/>
      <c r="N3294" s="18" t="s">
        <v>2453</v>
      </c>
      <c r="O3294" s="12"/>
      <c r="P3294" s="12"/>
      <c r="Q3294" s="12"/>
      <c r="R3294" s="12"/>
    </row>
    <row r="3295" spans="1:18" ht="15" customHeight="1">
      <c r="A3295" s="11" t="str">
        <f t="shared" si="60"/>
        <v>ACTRIS_vocab:cloudbaseheight</v>
      </c>
      <c r="B3295" s="13" t="s">
        <v>13145</v>
      </c>
      <c r="C3295" s="13"/>
      <c r="D3295" s="13" t="s">
        <v>13147</v>
      </c>
      <c r="E3295" s="13" t="s">
        <v>2600</v>
      </c>
      <c r="F3295" s="13"/>
      <c r="G3295" s="13"/>
      <c r="H3295" s="13"/>
      <c r="I3295" s="13" t="s">
        <v>13149</v>
      </c>
      <c r="J3295" s="13" t="s">
        <v>2608</v>
      </c>
      <c r="K3295" s="13" t="s">
        <v>2603</v>
      </c>
      <c r="L3295" s="13" t="s">
        <v>13143</v>
      </c>
      <c r="M3295" s="13"/>
      <c r="N3295" s="18" t="s">
        <v>2453</v>
      </c>
      <c r="O3295" s="12"/>
      <c r="P3295" s="12"/>
      <c r="Q3295" s="12"/>
      <c r="R3295" s="12"/>
    </row>
    <row r="3296" spans="1:18" ht="15" customHeight="1">
      <c r="A3296" s="11" t="str">
        <f t="shared" si="60"/>
        <v>ACTRIS_vocab:cloudtopheight</v>
      </c>
      <c r="B3296" s="13" t="s">
        <v>13146</v>
      </c>
      <c r="C3296" s="13"/>
      <c r="D3296" s="13" t="s">
        <v>13148</v>
      </c>
      <c r="E3296" s="13" t="s">
        <v>2600</v>
      </c>
      <c r="F3296" s="13"/>
      <c r="G3296" s="13"/>
      <c r="H3296" s="13"/>
      <c r="I3296" s="13" t="s">
        <v>13149</v>
      </c>
      <c r="J3296" s="13" t="s">
        <v>2608</v>
      </c>
      <c r="K3296" s="13" t="s">
        <v>2603</v>
      </c>
      <c r="L3296" s="13" t="s">
        <v>13144</v>
      </c>
      <c r="M3296" s="13"/>
      <c r="N3296" s="18" t="s">
        <v>2453</v>
      </c>
      <c r="O3296" s="12"/>
      <c r="P3296" s="12"/>
      <c r="Q3296" s="12"/>
      <c r="R3296" s="12"/>
    </row>
    <row r="3297" spans="1:18" ht="15" customHeight="1">
      <c r="A3297" s="11" t="str">
        <f t="shared" si="60"/>
        <v>ACTRIS_vocab:hydrometeorradialvelocity</v>
      </c>
      <c r="B3297" s="12" t="s">
        <v>13170</v>
      </c>
      <c r="C3297" s="20"/>
      <c r="D3297" s="13" t="s">
        <v>13171</v>
      </c>
      <c r="E3297" s="13" t="s">
        <v>2600</v>
      </c>
      <c r="F3297" s="12"/>
      <c r="G3297" s="12"/>
      <c r="H3297" s="12"/>
      <c r="I3297" s="12" t="s">
        <v>2753</v>
      </c>
      <c r="J3297" s="13" t="s">
        <v>2602</v>
      </c>
      <c r="K3297" s="13" t="s">
        <v>2603</v>
      </c>
      <c r="L3297" s="13"/>
      <c r="M3297" s="12" t="s">
        <v>13168</v>
      </c>
      <c r="N3297" s="18" t="s">
        <v>2604</v>
      </c>
      <c r="O3297" s="12"/>
      <c r="P3297" s="12"/>
      <c r="Q3297" s="12"/>
      <c r="R3297" s="12"/>
    </row>
    <row r="3298" spans="1:18" ht="15" customHeight="1">
      <c r="A3298" s="11" t="str">
        <f t="shared" si="60"/>
        <v/>
      </c>
      <c r="B3298" s="13"/>
      <c r="C3298" s="13"/>
      <c r="D3298" s="13"/>
      <c r="E3298" s="13"/>
      <c r="F3298" s="13"/>
      <c r="G3298" s="13"/>
      <c r="H3298" s="13"/>
      <c r="I3298" s="13"/>
      <c r="J3298" s="13"/>
      <c r="K3298" s="13"/>
      <c r="L3298" s="13"/>
      <c r="M3298" s="13"/>
      <c r="N3298" s="18"/>
      <c r="O3298" s="12"/>
      <c r="P3298" s="12"/>
      <c r="Q3298" s="12"/>
      <c r="R3298" s="12"/>
    </row>
    <row r="3299" spans="1:18" ht="15" customHeight="1">
      <c r="A3299" s="11" t="str">
        <f t="shared" si="60"/>
        <v/>
      </c>
      <c r="B3299" s="13"/>
      <c r="C3299" s="13"/>
      <c r="D3299" s="13"/>
      <c r="E3299" s="13"/>
      <c r="F3299" s="13"/>
      <c r="G3299" s="13"/>
      <c r="H3299" s="13"/>
      <c r="I3299" s="13"/>
      <c r="J3299" s="13"/>
      <c r="K3299" s="13"/>
      <c r="L3299" s="13"/>
      <c r="M3299" s="13"/>
      <c r="N3299" s="18"/>
      <c r="O3299" s="12"/>
      <c r="P3299" s="12"/>
      <c r="Q3299" s="12"/>
      <c r="R3299" s="12"/>
    </row>
    <row r="3300" spans="1:18" ht="15" customHeight="1">
      <c r="A3300" s="11" t="str">
        <f t="shared" si="60"/>
        <v/>
      </c>
      <c r="B3300" s="13"/>
      <c r="C3300" s="13"/>
      <c r="D3300" s="13"/>
      <c r="E3300" s="13"/>
      <c r="F3300" s="13"/>
      <c r="G3300" s="13"/>
      <c r="H3300" s="13"/>
      <c r="I3300" s="13"/>
      <c r="J3300" s="13"/>
      <c r="K3300" s="13"/>
      <c r="L3300" s="13"/>
      <c r="M3300" s="13"/>
      <c r="N3300" s="18"/>
      <c r="O3300" s="12"/>
      <c r="P3300" s="12"/>
      <c r="Q3300" s="12"/>
      <c r="R3300" s="12"/>
    </row>
    <row r="3301" spans="1:18" ht="15" customHeight="1">
      <c r="A3301" s="11" t="str">
        <f t="shared" si="60"/>
        <v>ACTRIS_vocab:liquiddropletchloridemassconcentration</v>
      </c>
      <c r="B3301" s="13" t="s">
        <v>2699</v>
      </c>
      <c r="C3301" s="13"/>
      <c r="D3301" s="13" t="s">
        <v>2700</v>
      </c>
      <c r="E3301" s="13" t="s">
        <v>2600</v>
      </c>
      <c r="F3301" s="13"/>
      <c r="G3301" s="13"/>
      <c r="H3301" s="13"/>
      <c r="I3301" s="12" t="s">
        <v>90</v>
      </c>
      <c r="J3301" s="13" t="s">
        <v>2440</v>
      </c>
      <c r="K3301" s="13" t="s">
        <v>2603</v>
      </c>
      <c r="L3301" s="13" t="s">
        <v>2615</v>
      </c>
      <c r="M3301" s="13"/>
      <c r="N3301" s="18" t="s">
        <v>34</v>
      </c>
      <c r="O3301" s="12"/>
      <c r="P3301" s="12"/>
      <c r="Q3301" s="12"/>
      <c r="R3301" s="12"/>
    </row>
    <row r="3302" spans="1:18" ht="15" customHeight="1">
      <c r="A3302" s="11" t="str">
        <f t="shared" si="60"/>
        <v>ACTRIS_vocab:liquiddropletsulphatemassconcentration</v>
      </c>
      <c r="B3302" s="13" t="s">
        <v>2701</v>
      </c>
      <c r="C3302" s="13"/>
      <c r="D3302" s="13" t="s">
        <v>2702</v>
      </c>
      <c r="E3302" s="13" t="s">
        <v>2600</v>
      </c>
      <c r="F3302" s="13"/>
      <c r="G3302" s="13"/>
      <c r="H3302" s="13"/>
      <c r="I3302" s="12" t="s">
        <v>90</v>
      </c>
      <c r="J3302" s="13" t="s">
        <v>2448</v>
      </c>
      <c r="K3302" s="13" t="s">
        <v>2603</v>
      </c>
      <c r="L3302" s="13" t="s">
        <v>2615</v>
      </c>
      <c r="M3302" s="13"/>
      <c r="N3302" s="18" t="s">
        <v>34</v>
      </c>
      <c r="O3302" s="12"/>
      <c r="P3302" s="12"/>
      <c r="Q3302" s="12"/>
      <c r="R3302" s="12"/>
    </row>
    <row r="3303" spans="1:18" ht="15" customHeight="1">
      <c r="A3303" s="11" t="str">
        <f t="shared" si="60"/>
        <v>ACTRIS_vocab:liquiddropletnitratemassconcentration</v>
      </c>
      <c r="B3303" s="13" t="s">
        <v>2703</v>
      </c>
      <c r="C3303" s="13"/>
      <c r="D3303" s="13" t="s">
        <v>2704</v>
      </c>
      <c r="E3303" s="13" t="s">
        <v>2600</v>
      </c>
      <c r="F3303" s="13"/>
      <c r="G3303" s="13"/>
      <c r="H3303" s="13"/>
      <c r="I3303" s="12" t="s">
        <v>90</v>
      </c>
      <c r="J3303" s="13" t="s">
        <v>2443</v>
      </c>
      <c r="K3303" s="13" t="s">
        <v>2603</v>
      </c>
      <c r="L3303" s="13" t="s">
        <v>2615</v>
      </c>
      <c r="M3303" s="13"/>
      <c r="N3303" s="18" t="s">
        <v>34</v>
      </c>
      <c r="O3303" s="12"/>
      <c r="P3303" s="12"/>
      <c r="Q3303" s="12"/>
      <c r="R3303" s="12"/>
    </row>
    <row r="3304" spans="1:18" ht="15" customHeight="1">
      <c r="A3304" s="11" t="str">
        <f t="shared" si="60"/>
        <v>ACTRIS_vocab:liquiddropletsodiumionmassconcentration</v>
      </c>
      <c r="B3304" s="13" t="s">
        <v>2705</v>
      </c>
      <c r="C3304" s="13"/>
      <c r="D3304" s="13" t="s">
        <v>2706</v>
      </c>
      <c r="E3304" s="13" t="s">
        <v>2600</v>
      </c>
      <c r="F3304" s="13"/>
      <c r="G3304" s="13"/>
      <c r="H3304" s="13"/>
      <c r="I3304" s="12" t="s">
        <v>90</v>
      </c>
      <c r="J3304" s="13" t="s">
        <v>2707</v>
      </c>
      <c r="K3304" s="13" t="s">
        <v>2603</v>
      </c>
      <c r="L3304" s="13" t="s">
        <v>2615</v>
      </c>
      <c r="M3304" s="13"/>
      <c r="N3304" s="18" t="s">
        <v>34</v>
      </c>
      <c r="O3304" s="12"/>
      <c r="P3304" s="12"/>
      <c r="Q3304" s="12"/>
      <c r="R3304" s="12"/>
    </row>
    <row r="3305" spans="1:18" ht="15" customHeight="1">
      <c r="A3305" s="11" t="str">
        <f t="shared" si="60"/>
        <v>ACTRIS_vocab:liquiddropletpotassiumionmassconcentration</v>
      </c>
      <c r="B3305" s="13" t="s">
        <v>2708</v>
      </c>
      <c r="C3305" s="13"/>
      <c r="D3305" s="13" t="s">
        <v>2709</v>
      </c>
      <c r="E3305" s="13" t="s">
        <v>2600</v>
      </c>
      <c r="F3305" s="13"/>
      <c r="G3305" s="13"/>
      <c r="H3305" s="13"/>
      <c r="I3305" s="12" t="s">
        <v>90</v>
      </c>
      <c r="J3305" s="13" t="s">
        <v>2710</v>
      </c>
      <c r="K3305" s="13" t="s">
        <v>2603</v>
      </c>
      <c r="L3305" s="13" t="s">
        <v>2615</v>
      </c>
      <c r="M3305" s="13"/>
      <c r="N3305" s="18" t="s">
        <v>34</v>
      </c>
      <c r="O3305" s="12"/>
      <c r="P3305" s="12"/>
      <c r="Q3305" s="12"/>
      <c r="R3305" s="12"/>
    </row>
    <row r="3306" spans="1:18" ht="15" customHeight="1">
      <c r="A3306" s="11" t="str">
        <f t="shared" si="60"/>
        <v>ACTRIS_vocab:liquiddropletammoniummassconcentration</v>
      </c>
      <c r="B3306" s="13" t="s">
        <v>2711</v>
      </c>
      <c r="C3306" s="13"/>
      <c r="D3306" s="13" t="s">
        <v>2712</v>
      </c>
      <c r="E3306" s="13" t="s">
        <v>2600</v>
      </c>
      <c r="F3306" s="13"/>
      <c r="G3306" s="13"/>
      <c r="H3306" s="13"/>
      <c r="I3306" s="12" t="s">
        <v>90</v>
      </c>
      <c r="J3306" s="13" t="s">
        <v>1698</v>
      </c>
      <c r="K3306" s="13" t="s">
        <v>2603</v>
      </c>
      <c r="L3306" s="13" t="s">
        <v>2615</v>
      </c>
      <c r="M3306" s="13"/>
      <c r="N3306" s="18" t="s">
        <v>34</v>
      </c>
      <c r="O3306" s="12"/>
      <c r="P3306" s="12"/>
      <c r="Q3306" s="12"/>
      <c r="R3306" s="12"/>
    </row>
    <row r="3307" spans="1:18" ht="15" customHeight="1">
      <c r="A3307" s="11" t="str">
        <f t="shared" si="60"/>
        <v>ACTRIS_vocab:liquiddropletcalciumionmassconcentration</v>
      </c>
      <c r="B3307" s="13" t="s">
        <v>2713</v>
      </c>
      <c r="C3307" s="13"/>
      <c r="D3307" s="13" t="s">
        <v>2714</v>
      </c>
      <c r="E3307" s="13" t="s">
        <v>2600</v>
      </c>
      <c r="F3307" s="13"/>
      <c r="G3307" s="13"/>
      <c r="H3307" s="13"/>
      <c r="I3307" s="12" t="s">
        <v>90</v>
      </c>
      <c r="J3307" s="13" t="s">
        <v>2715</v>
      </c>
      <c r="K3307" s="13" t="s">
        <v>2603</v>
      </c>
      <c r="L3307" s="13" t="s">
        <v>2615</v>
      </c>
      <c r="M3307" s="13"/>
      <c r="N3307" s="18" t="s">
        <v>34</v>
      </c>
      <c r="O3307" s="12"/>
      <c r="P3307" s="12"/>
      <c r="Q3307" s="12"/>
      <c r="R3307" s="12"/>
    </row>
    <row r="3308" spans="1:18" ht="15" customHeight="1">
      <c r="A3308" s="11" t="str">
        <f t="shared" si="60"/>
        <v>ACTRIS_vocab:liquiddropletmagnesiumionmassconcentration</v>
      </c>
      <c r="B3308" s="13" t="s">
        <v>2716</v>
      </c>
      <c r="C3308" s="13"/>
      <c r="D3308" s="13" t="s">
        <v>2717</v>
      </c>
      <c r="E3308" s="13" t="s">
        <v>2600</v>
      </c>
      <c r="F3308" s="13"/>
      <c r="G3308" s="13"/>
      <c r="H3308" s="13"/>
      <c r="I3308" s="12" t="s">
        <v>90</v>
      </c>
      <c r="J3308" s="13" t="s">
        <v>2718</v>
      </c>
      <c r="K3308" s="13" t="s">
        <v>2603</v>
      </c>
      <c r="L3308" s="13" t="s">
        <v>2615</v>
      </c>
      <c r="M3308" s="13"/>
      <c r="N3308" s="18" t="s">
        <v>34</v>
      </c>
      <c r="O3308" s="12"/>
      <c r="P3308" s="12"/>
      <c r="Q3308" s="12"/>
      <c r="R3308" s="12"/>
    </row>
    <row r="3309" spans="1:18" ht="15" customHeight="1">
      <c r="A3309" s="11" t="str">
        <f t="shared" si="60"/>
        <v>ACTRIS_vocab:liquiddropletformatemassconcentration</v>
      </c>
      <c r="B3309" s="13" t="s">
        <v>2719</v>
      </c>
      <c r="C3309" s="13"/>
      <c r="D3309" s="13" t="s">
        <v>2720</v>
      </c>
      <c r="E3309" s="13" t="s">
        <v>2600</v>
      </c>
      <c r="F3309" s="13"/>
      <c r="G3309" s="13"/>
      <c r="H3309" s="13"/>
      <c r="I3309" s="12" t="s">
        <v>90</v>
      </c>
      <c r="J3309" s="13" t="s">
        <v>2721</v>
      </c>
      <c r="K3309" s="13" t="s">
        <v>2603</v>
      </c>
      <c r="L3309" s="13" t="s">
        <v>2615</v>
      </c>
      <c r="M3309" s="13"/>
      <c r="N3309" s="18" t="s">
        <v>34</v>
      </c>
      <c r="O3309" s="12"/>
      <c r="P3309" s="12"/>
      <c r="Q3309" s="12"/>
      <c r="R3309" s="12"/>
    </row>
    <row r="3310" spans="1:18" ht="15" customHeight="1">
      <c r="A3310" s="11" t="str">
        <f t="shared" si="60"/>
        <v>ACTRIS_vocab:liquiddropletacetatemassconcentration</v>
      </c>
      <c r="B3310" s="13" t="s">
        <v>2722</v>
      </c>
      <c r="C3310" s="13"/>
      <c r="D3310" s="13" t="s">
        <v>2723</v>
      </c>
      <c r="E3310" s="13" t="s">
        <v>2600</v>
      </c>
      <c r="F3310" s="13"/>
      <c r="G3310" s="13"/>
      <c r="H3310" s="13"/>
      <c r="I3310" s="12" t="s">
        <v>90</v>
      </c>
      <c r="J3310" s="13" t="s">
        <v>2724</v>
      </c>
      <c r="K3310" s="13" t="s">
        <v>2603</v>
      </c>
      <c r="L3310" s="13" t="s">
        <v>2615</v>
      </c>
      <c r="M3310" s="13"/>
      <c r="N3310" s="18" t="s">
        <v>34</v>
      </c>
      <c r="O3310" s="12"/>
      <c r="P3310" s="12"/>
      <c r="Q3310" s="12"/>
      <c r="R3310" s="12"/>
    </row>
    <row r="3311" spans="1:18" ht="15" customHeight="1">
      <c r="A3311" s="11" t="str">
        <f t="shared" si="60"/>
        <v>ACTRIS_vocab:liquiddropletpropionatemassconcentration</v>
      </c>
      <c r="B3311" s="13" t="s">
        <v>2725</v>
      </c>
      <c r="C3311" s="13"/>
      <c r="D3311" s="13" t="s">
        <v>2726</v>
      </c>
      <c r="E3311" s="13" t="s">
        <v>2600</v>
      </c>
      <c r="F3311" s="13"/>
      <c r="G3311" s="13"/>
      <c r="H3311" s="13"/>
      <c r="I3311" s="12" t="s">
        <v>90</v>
      </c>
      <c r="J3311" s="13" t="s">
        <v>2727</v>
      </c>
      <c r="K3311" s="13" t="s">
        <v>2603</v>
      </c>
      <c r="L3311" s="13" t="s">
        <v>2615</v>
      </c>
      <c r="M3311" s="13"/>
      <c r="N3311" s="18" t="s">
        <v>34</v>
      </c>
      <c r="O3311" s="12"/>
      <c r="P3311" s="12"/>
      <c r="Q3311" s="12"/>
      <c r="R3311" s="12"/>
    </row>
    <row r="3312" spans="1:18" ht="15" customHeight="1">
      <c r="A3312" s="11" t="str">
        <f t="shared" si="60"/>
        <v>ACTRIS_vocab:liquiddropletoxalatemassconcentration</v>
      </c>
      <c r="B3312" s="13" t="s">
        <v>2728</v>
      </c>
      <c r="C3312" s="13"/>
      <c r="D3312" s="13" t="s">
        <v>2729</v>
      </c>
      <c r="E3312" s="13" t="s">
        <v>2600</v>
      </c>
      <c r="F3312" s="13"/>
      <c r="G3312" s="13"/>
      <c r="H3312" s="13"/>
      <c r="I3312" s="12" t="s">
        <v>90</v>
      </c>
      <c r="J3312" s="13" t="s">
        <v>2730</v>
      </c>
      <c r="K3312" s="13" t="s">
        <v>2603</v>
      </c>
      <c r="L3312" s="13" t="s">
        <v>2615</v>
      </c>
      <c r="M3312" s="13"/>
      <c r="N3312" s="18" t="s">
        <v>34</v>
      </c>
      <c r="O3312" s="12"/>
      <c r="P3312" s="12"/>
      <c r="Q3312" s="12"/>
      <c r="R3312" s="12"/>
    </row>
    <row r="3313" spans="1:18" ht="15" customHeight="1">
      <c r="A3313" s="11" t="str">
        <f t="shared" si="60"/>
        <v/>
      </c>
      <c r="B3313" s="13"/>
      <c r="C3313" s="13"/>
      <c r="D3313" s="13"/>
      <c r="E3313" s="13"/>
      <c r="F3313" s="13"/>
      <c r="G3313" s="13"/>
      <c r="H3313" s="13"/>
      <c r="I3313" s="13"/>
      <c r="J3313" s="13"/>
      <c r="K3313" s="13"/>
      <c r="L3313" s="13"/>
      <c r="M3313" s="13"/>
      <c r="N3313" s="18"/>
      <c r="O3313" s="12"/>
      <c r="P3313" s="12"/>
      <c r="Q3313" s="12"/>
      <c r="R3313" s="12"/>
    </row>
    <row r="3314" spans="1:18" ht="15" customHeight="1">
      <c r="A3314" s="11" t="str">
        <f t="shared" si="60"/>
        <v/>
      </c>
      <c r="B3314" s="13"/>
      <c r="C3314" s="13"/>
      <c r="D3314" s="13"/>
      <c r="E3314" s="13"/>
      <c r="F3314" s="13"/>
      <c r="G3314" s="13"/>
      <c r="H3314" s="13"/>
      <c r="I3314" s="13"/>
      <c r="J3314" s="13"/>
      <c r="K3314" s="13"/>
      <c r="L3314" s="13"/>
      <c r="M3314" s="13"/>
      <c r="N3314" s="18"/>
      <c r="O3314" s="12"/>
      <c r="P3314" s="12"/>
      <c r="Q3314" s="12"/>
      <c r="R3314" s="12"/>
    </row>
    <row r="3315" spans="1:18" ht="15" customHeight="1">
      <c r="A3315" s="8" t="str">
        <f t="shared" si="60"/>
        <v>ACTRIS_vocab:atmosphericstatevariables</v>
      </c>
      <c r="B3315" s="9" t="s">
        <v>2731</v>
      </c>
      <c r="C3315" s="9"/>
      <c r="D3315" s="9" t="s">
        <v>2732</v>
      </c>
      <c r="E3315" s="9" t="s">
        <v>69</v>
      </c>
      <c r="F3315" s="9" t="s">
        <v>70</v>
      </c>
      <c r="G3315" s="9"/>
      <c r="H3315" s="9"/>
      <c r="I3315" s="9"/>
      <c r="J3315" s="9"/>
      <c r="K3315" s="9"/>
      <c r="L3315" s="9"/>
      <c r="M3315" s="9"/>
      <c r="N3315" s="10" t="s">
        <v>34</v>
      </c>
      <c r="O3315" s="9"/>
      <c r="P3315" s="9"/>
      <c r="Q3315" s="9"/>
      <c r="R3315" s="9"/>
    </row>
    <row r="3316" spans="1:18" ht="15" customHeight="1">
      <c r="A3316" s="11" t="str">
        <f t="shared" si="60"/>
        <v>ACTRIS_vocab:airpressure</v>
      </c>
      <c r="B3316" s="12" t="s">
        <v>2733</v>
      </c>
      <c r="C3316" s="12"/>
      <c r="D3316" s="12"/>
      <c r="E3316" s="13" t="s">
        <v>2734</v>
      </c>
      <c r="F3316" s="12" t="s">
        <v>2735</v>
      </c>
      <c r="G3316" s="12"/>
      <c r="H3316" s="12"/>
      <c r="I3316" s="12" t="s">
        <v>2736</v>
      </c>
      <c r="J3316" s="12" t="s">
        <v>2737</v>
      </c>
      <c r="K3316" s="12" t="s">
        <v>2738</v>
      </c>
      <c r="L3316" s="12"/>
      <c r="M3316" s="12"/>
      <c r="N3316" s="14" t="s">
        <v>80</v>
      </c>
      <c r="O3316" s="12"/>
      <c r="P3316" s="12"/>
      <c r="Q3316" s="12"/>
      <c r="R3316" s="12"/>
    </row>
    <row r="3317" spans="1:18" ht="15" customHeight="1">
      <c r="A3317" s="11" t="str">
        <f t="shared" si="60"/>
        <v>ACTRIS_vocab:airtemperature</v>
      </c>
      <c r="B3317" s="12" t="s">
        <v>2739</v>
      </c>
      <c r="C3317" s="12"/>
      <c r="D3317" s="12"/>
      <c r="E3317" s="13" t="s">
        <v>2734</v>
      </c>
      <c r="F3317" s="12" t="s">
        <v>2740</v>
      </c>
      <c r="G3317" s="12"/>
      <c r="H3317" s="12"/>
      <c r="I3317" s="12" t="s">
        <v>2741</v>
      </c>
      <c r="J3317" s="12" t="s">
        <v>2737</v>
      </c>
      <c r="K3317" s="12" t="s">
        <v>2738</v>
      </c>
      <c r="L3317" s="12"/>
      <c r="M3317" s="12"/>
      <c r="N3317" s="14" t="s">
        <v>80</v>
      </c>
      <c r="O3317" s="12"/>
      <c r="P3317" s="12"/>
      <c r="Q3317" s="12"/>
      <c r="R3317" s="12"/>
    </row>
    <row r="3318" spans="1:18" ht="15" customHeight="1">
      <c r="A3318" s="11" t="str">
        <f t="shared" si="60"/>
        <v>ACTRIS_vocab:airhumidity</v>
      </c>
      <c r="B3318" s="12" t="s">
        <v>2742</v>
      </c>
      <c r="C3318" s="12"/>
      <c r="D3318" s="12"/>
      <c r="E3318" s="13" t="s">
        <v>2734</v>
      </c>
      <c r="F3318" s="12" t="s">
        <v>2743</v>
      </c>
      <c r="G3318" s="12"/>
      <c r="H3318" s="12"/>
      <c r="I3318" s="12" t="s">
        <v>2744</v>
      </c>
      <c r="J3318" s="12" t="s">
        <v>2737</v>
      </c>
      <c r="K3318" s="12" t="s">
        <v>2738</v>
      </c>
      <c r="L3318" s="12"/>
      <c r="M3318" s="12"/>
      <c r="N3318" s="18" t="s">
        <v>2604</v>
      </c>
      <c r="O3318" s="12"/>
      <c r="P3318" s="12"/>
      <c r="Q3318" s="12"/>
      <c r="R3318" s="12"/>
    </row>
    <row r="3319" spans="1:18" ht="15" customHeight="1">
      <c r="A3319" s="11" t="str">
        <f t="shared" si="60"/>
        <v>ACTRIS_vocab:airsurfacepressure</v>
      </c>
      <c r="B3319" s="12" t="s">
        <v>2745</v>
      </c>
      <c r="C3319" s="12"/>
      <c r="D3319" s="12"/>
      <c r="E3319" s="13" t="s">
        <v>2734</v>
      </c>
      <c r="F3319" s="12" t="s">
        <v>2746</v>
      </c>
      <c r="G3319" s="12"/>
      <c r="H3319" s="12"/>
      <c r="I3319" s="12" t="s">
        <v>2736</v>
      </c>
      <c r="J3319" s="12" t="s">
        <v>2737</v>
      </c>
      <c r="K3319" s="12" t="s">
        <v>2738</v>
      </c>
      <c r="L3319" s="12"/>
      <c r="M3319" s="12" t="s">
        <v>2747</v>
      </c>
      <c r="N3319" s="14" t="s">
        <v>80</v>
      </c>
      <c r="O3319" s="12"/>
      <c r="P3319" s="12"/>
      <c r="Q3319" s="12"/>
      <c r="R3319" s="12"/>
    </row>
    <row r="3320" spans="1:18" ht="15" customHeight="1">
      <c r="A3320" s="11" t="str">
        <f t="shared" si="60"/>
        <v>ACTRIS_vocab:airsurfacetemperature</v>
      </c>
      <c r="B3320" s="12" t="s">
        <v>2748</v>
      </c>
      <c r="C3320" s="12"/>
      <c r="D3320" s="12"/>
      <c r="E3320" s="13" t="s">
        <v>2734</v>
      </c>
      <c r="F3320" s="12" t="s">
        <v>2749</v>
      </c>
      <c r="G3320" s="12"/>
      <c r="H3320" s="12"/>
      <c r="I3320" s="12" t="s">
        <v>2741</v>
      </c>
      <c r="J3320" s="12" t="s">
        <v>2737</v>
      </c>
      <c r="K3320" s="12" t="s">
        <v>2738</v>
      </c>
      <c r="L3320" s="12"/>
      <c r="M3320" s="12" t="s">
        <v>2747</v>
      </c>
      <c r="N3320" s="14" t="s">
        <v>80</v>
      </c>
      <c r="O3320" s="12"/>
      <c r="P3320" s="12"/>
      <c r="Q3320" s="12"/>
      <c r="R3320" s="12"/>
    </row>
    <row r="3321" spans="1:18" ht="15" customHeight="1">
      <c r="A3321" s="11" t="str">
        <f t="shared" si="60"/>
        <v>ACTRIS_vocab:airhorizontalnorthwardvelocity</v>
      </c>
      <c r="B3321" s="13" t="s">
        <v>2750</v>
      </c>
      <c r="C3321" s="13" t="s">
        <v>2751</v>
      </c>
      <c r="D3321" s="13"/>
      <c r="E3321" s="13" t="s">
        <v>2734</v>
      </c>
      <c r="F3321" s="13" t="s">
        <v>2752</v>
      </c>
      <c r="G3321" s="13"/>
      <c r="H3321" s="13"/>
      <c r="I3321" s="12" t="s">
        <v>2753</v>
      </c>
      <c r="J3321" s="12" t="s">
        <v>2737</v>
      </c>
      <c r="K3321" s="12" t="s">
        <v>2738</v>
      </c>
      <c r="L3321" s="13"/>
      <c r="M3321" s="13" t="s">
        <v>13157</v>
      </c>
      <c r="N3321" s="18" t="s">
        <v>2604</v>
      </c>
      <c r="O3321" s="12"/>
      <c r="P3321" s="12"/>
      <c r="Q3321" s="12"/>
      <c r="R3321" s="12"/>
    </row>
    <row r="3322" spans="1:18" ht="15" customHeight="1">
      <c r="A3322" s="11" t="str">
        <f t="shared" si="60"/>
        <v>ACTRIS_vocab:airhorizontaleastwardvelocity</v>
      </c>
      <c r="B3322" s="13" t="s">
        <v>2754</v>
      </c>
      <c r="C3322" s="13" t="s">
        <v>2755</v>
      </c>
      <c r="D3322" s="13"/>
      <c r="E3322" s="13" t="s">
        <v>2734</v>
      </c>
      <c r="F3322" s="13" t="s">
        <v>2756</v>
      </c>
      <c r="G3322" s="13"/>
      <c r="H3322" s="13"/>
      <c r="I3322" s="12" t="s">
        <v>2753</v>
      </c>
      <c r="J3322" s="12" t="s">
        <v>2737</v>
      </c>
      <c r="K3322" s="12" t="s">
        <v>2738</v>
      </c>
      <c r="L3322" s="13"/>
      <c r="M3322" s="13" t="s">
        <v>13158</v>
      </c>
      <c r="N3322" s="18" t="s">
        <v>2604</v>
      </c>
      <c r="O3322" s="12"/>
      <c r="P3322" s="12"/>
      <c r="Q3322" s="12"/>
      <c r="R3322" s="12"/>
    </row>
    <row r="3323" spans="1:18" ht="15" customHeight="1">
      <c r="A3323" s="11" t="str">
        <f t="shared" si="60"/>
        <v>ACTRIS_vocab:airverticalvelocity</v>
      </c>
      <c r="B3323" s="13" t="s">
        <v>2757</v>
      </c>
      <c r="C3323" s="13"/>
      <c r="D3323" s="13"/>
      <c r="E3323" s="13" t="s">
        <v>2734</v>
      </c>
      <c r="F3323" s="13" t="s">
        <v>2758</v>
      </c>
      <c r="G3323" s="13"/>
      <c r="H3323" s="13"/>
      <c r="I3323" s="12" t="s">
        <v>2753</v>
      </c>
      <c r="J3323" s="12" t="s">
        <v>2737</v>
      </c>
      <c r="K3323" s="12" t="s">
        <v>2738</v>
      </c>
      <c r="L3323" s="13"/>
      <c r="M3323" s="13" t="s">
        <v>2620</v>
      </c>
      <c r="N3323" s="18" t="s">
        <v>2604</v>
      </c>
      <c r="O3323" s="12"/>
      <c r="P3323" s="12"/>
      <c r="Q3323" s="12"/>
      <c r="R3323" s="12"/>
    </row>
    <row r="3324" spans="1:18" ht="15" customHeight="1">
      <c r="A3324" s="11" t="str">
        <f t="shared" si="60"/>
        <v>ACTRIS_vocab:turbulentkineticenergydissipationrate</v>
      </c>
      <c r="B3324" s="13" t="s">
        <v>2759</v>
      </c>
      <c r="C3324" s="13"/>
      <c r="D3324" s="13" t="s">
        <v>2760</v>
      </c>
      <c r="E3324" s="13" t="s">
        <v>2734</v>
      </c>
      <c r="F3324" s="13"/>
      <c r="G3324" s="13"/>
      <c r="H3324" s="13"/>
      <c r="I3324" s="12" t="s">
        <v>2761</v>
      </c>
      <c r="J3324" s="13" t="s">
        <v>2762</v>
      </c>
      <c r="K3324" s="12" t="s">
        <v>2738</v>
      </c>
      <c r="L3324" s="13"/>
      <c r="M3324" s="13" t="s">
        <v>2763</v>
      </c>
      <c r="N3324" s="18" t="s">
        <v>2604</v>
      </c>
      <c r="O3324" s="12"/>
      <c r="P3324" s="12"/>
      <c r="Q3324" s="12"/>
      <c r="R3324" s="12"/>
    </row>
    <row r="3325" spans="1:18" ht="15" customHeight="1">
      <c r="A3325" s="11" t="str">
        <f t="shared" si="60"/>
        <v>ACTRIS_vocab:atmosphericboundarylayertypeclassification</v>
      </c>
      <c r="B3325" s="13" t="s">
        <v>2764</v>
      </c>
      <c r="C3325" s="13"/>
      <c r="D3325" s="13" t="s">
        <v>2765</v>
      </c>
      <c r="E3325" s="13" t="s">
        <v>2734</v>
      </c>
      <c r="F3325" s="13"/>
      <c r="G3325" s="13"/>
      <c r="H3325" s="13"/>
      <c r="I3325" s="12" t="s">
        <v>2601</v>
      </c>
      <c r="J3325" s="12" t="s">
        <v>2737</v>
      </c>
      <c r="K3325" s="12" t="s">
        <v>2738</v>
      </c>
      <c r="L3325" s="13"/>
      <c r="M3325" s="13"/>
      <c r="N3325" s="18" t="s">
        <v>2604</v>
      </c>
      <c r="O3325" s="12"/>
      <c r="P3325" s="12"/>
      <c r="Q3325" s="12"/>
      <c r="R3325" s="12"/>
    </row>
    <row r="3326" spans="1:18" ht="15" customHeight="1">
      <c r="A3326" s="11" t="str">
        <f t="shared" si="60"/>
        <v>ACTRIS_vocab:downwardspectralradiance</v>
      </c>
      <c r="B3326" s="13" t="s">
        <v>13154</v>
      </c>
      <c r="C3326" s="13"/>
      <c r="D3326" s="13"/>
      <c r="E3326" s="13" t="s">
        <v>2734</v>
      </c>
      <c r="F3326" s="13" t="s">
        <v>13152</v>
      </c>
      <c r="G3326" s="13"/>
      <c r="H3326" s="13"/>
      <c r="I3326" s="12" t="s">
        <v>13153</v>
      </c>
      <c r="J3326" s="12" t="s">
        <v>13164</v>
      </c>
      <c r="K3326" s="12" t="s">
        <v>2738</v>
      </c>
      <c r="L3326" s="13"/>
      <c r="M3326" s="13" t="s">
        <v>13156</v>
      </c>
      <c r="N3326" s="18" t="s">
        <v>2453</v>
      </c>
      <c r="O3326" s="12"/>
      <c r="P3326" s="12"/>
      <c r="Q3326" s="12"/>
      <c r="R3326" s="12"/>
    </row>
    <row r="3327" spans="1:18" ht="15" customHeight="1">
      <c r="A3327" s="11" t="str">
        <f t="shared" si="60"/>
        <v/>
      </c>
      <c r="B3327" s="13"/>
      <c r="C3327" s="13"/>
      <c r="D3327" s="13"/>
      <c r="E3327" s="13"/>
      <c r="F3327" s="13"/>
      <c r="G3327" s="13"/>
      <c r="H3327" s="13"/>
      <c r="I3327" s="13"/>
      <c r="J3327" s="12"/>
      <c r="K3327" s="12"/>
      <c r="L3327" s="13"/>
      <c r="M3327" s="13"/>
      <c r="N3327" s="18"/>
      <c r="O3327" s="12"/>
      <c r="P3327" s="12"/>
      <c r="Q3327" s="12"/>
      <c r="R3327" s="12"/>
    </row>
    <row r="3328" spans="1:18" ht="15" customHeight="1">
      <c r="A3328" s="11" t="str">
        <f t="shared" si="60"/>
        <v/>
      </c>
      <c r="B3328" s="13"/>
      <c r="C3328" s="13"/>
      <c r="D3328" s="13"/>
      <c r="E3328" s="13"/>
      <c r="F3328" s="13"/>
      <c r="G3328" s="13"/>
      <c r="H3328" s="13"/>
      <c r="I3328" s="13"/>
      <c r="J3328" s="12"/>
      <c r="K3328" s="12"/>
      <c r="L3328" s="13"/>
      <c r="M3328" s="13"/>
      <c r="N3328" s="18"/>
      <c r="O3328" s="12"/>
      <c r="P3328" s="12"/>
      <c r="Q3328" s="12"/>
      <c r="R3328" s="12"/>
    </row>
    <row r="3329" spans="1:18" ht="15" customHeight="1">
      <c r="A3329" s="5" t="str">
        <f t="shared" si="60"/>
        <v>ACTRIS_vocab:manufacturer</v>
      </c>
      <c r="B3329" s="6" t="s">
        <v>2766</v>
      </c>
      <c r="C3329" s="6"/>
      <c r="D3329" s="6" t="s">
        <v>2767</v>
      </c>
      <c r="E3329" s="6"/>
      <c r="F3329" s="6"/>
      <c r="G3329" s="6"/>
      <c r="H3329" s="6"/>
      <c r="I3329" s="6"/>
      <c r="J3329" s="6"/>
      <c r="K3329" s="6"/>
      <c r="L3329" s="6"/>
      <c r="M3329" s="6"/>
      <c r="N3329" s="7" t="s">
        <v>34</v>
      </c>
      <c r="O3329" s="6"/>
      <c r="P3329" s="6"/>
      <c r="Q3329" s="6"/>
      <c r="R3329" s="6"/>
    </row>
    <row r="3330" spans="1:18" ht="15" customHeight="1">
      <c r="A3330" s="11" t="str">
        <f t="shared" si="60"/>
        <v>ACTRIS_vocab:acoem</v>
      </c>
      <c r="B3330" s="13" t="s">
        <v>2768</v>
      </c>
      <c r="C3330" s="13"/>
      <c r="D3330" s="13"/>
      <c r="E3330" s="13" t="s">
        <v>2769</v>
      </c>
      <c r="F3330" s="13" t="s">
        <v>2770</v>
      </c>
      <c r="G3330" s="13"/>
      <c r="H3330" s="13"/>
      <c r="I3330" s="13"/>
      <c r="J3330" s="12"/>
      <c r="K3330" s="12"/>
      <c r="L3330" s="13"/>
      <c r="M3330" s="13"/>
      <c r="N3330" s="18" t="s">
        <v>34</v>
      </c>
      <c r="O3330" s="12"/>
      <c r="P3330" s="12"/>
      <c r="Q3330" s="12"/>
      <c r="R3330" s="12"/>
    </row>
    <row r="3331" spans="1:18" ht="15" customHeight="1">
      <c r="A3331" s="11" t="str">
        <f t="shared" si="60"/>
        <v>ACTRIS_vocab:Aero-Laser</v>
      </c>
      <c r="B3331" s="13" t="s">
        <v>2771</v>
      </c>
      <c r="C3331" s="13"/>
      <c r="D3331" s="13"/>
      <c r="E3331" s="13" t="s">
        <v>2769</v>
      </c>
      <c r="F3331" s="13"/>
      <c r="G3331" s="13"/>
      <c r="H3331" s="13"/>
      <c r="I3331" s="13"/>
      <c r="J3331" s="12"/>
      <c r="K3331" s="12"/>
      <c r="L3331" s="13"/>
      <c r="M3331" s="13"/>
      <c r="N3331" s="18" t="s">
        <v>34</v>
      </c>
      <c r="O3331" s="12"/>
      <c r="P3331" s="12"/>
      <c r="Q3331" s="12"/>
      <c r="R3331" s="12"/>
    </row>
    <row r="3332" spans="1:18" ht="15" customHeight="1">
      <c r="A3332" s="11" t="str">
        <f t="shared" si="60"/>
        <v>ACTRIS_vocab:AerodyneResearch</v>
      </c>
      <c r="B3332" s="13" t="s">
        <v>2772</v>
      </c>
      <c r="C3332" s="13" t="s">
        <v>2773</v>
      </c>
      <c r="D3332" s="13"/>
      <c r="E3332" s="13" t="s">
        <v>2769</v>
      </c>
      <c r="F3332" s="13" t="s">
        <v>2774</v>
      </c>
      <c r="G3332" s="13"/>
      <c r="H3332" s="13"/>
      <c r="I3332" s="13"/>
      <c r="J3332" s="12"/>
      <c r="K3332" s="12"/>
      <c r="L3332" s="13"/>
      <c r="M3332" s="13"/>
      <c r="N3332" s="18" t="s">
        <v>34</v>
      </c>
      <c r="O3332" s="12"/>
      <c r="P3332" s="12"/>
      <c r="Q3332" s="12"/>
      <c r="R3332" s="12"/>
    </row>
    <row r="3333" spans="1:18" ht="15" customHeight="1">
      <c r="A3333" s="11" t="str">
        <f t="shared" si="60"/>
        <v>ACTRIS_vocab:Aerosold.o.o.</v>
      </c>
      <c r="B3333" s="13" t="s">
        <v>2775</v>
      </c>
      <c r="C3333" s="13" t="s">
        <v>2776</v>
      </c>
      <c r="D3333" s="13"/>
      <c r="E3333" s="13" t="s">
        <v>2769</v>
      </c>
      <c r="F3333" s="13"/>
      <c r="G3333" s="13"/>
      <c r="H3333" s="13"/>
      <c r="I3333" s="13"/>
      <c r="J3333" s="12"/>
      <c r="K3333" s="12"/>
      <c r="L3333" s="13"/>
      <c r="M3333" s="13"/>
      <c r="N3333" s="18" t="s">
        <v>34</v>
      </c>
      <c r="O3333" s="12"/>
      <c r="P3333" s="12"/>
      <c r="Q3333" s="12"/>
      <c r="R3333" s="12"/>
    </row>
    <row r="3334" spans="1:18" ht="15" customHeight="1">
      <c r="A3334" s="11" t="str">
        <f t="shared" si="60"/>
        <v>ACTRIS_vocab:AGAGE</v>
      </c>
      <c r="B3334" s="13" t="s">
        <v>2777</v>
      </c>
      <c r="C3334" s="13"/>
      <c r="D3334" s="13"/>
      <c r="E3334" s="13" t="s">
        <v>2769</v>
      </c>
      <c r="F3334" s="13"/>
      <c r="G3334" s="13"/>
      <c r="H3334" s="13"/>
      <c r="I3334" s="13"/>
      <c r="J3334" s="12"/>
      <c r="K3334" s="12"/>
      <c r="L3334" s="13"/>
      <c r="M3334" s="13"/>
      <c r="N3334" s="18" t="s">
        <v>34</v>
      </c>
      <c r="O3334" s="12"/>
      <c r="P3334" s="12"/>
      <c r="Q3334" s="12"/>
      <c r="R3334" s="12"/>
    </row>
    <row r="3335" spans="1:18" ht="15" customHeight="1">
      <c r="A3335" s="11" t="str">
        <f t="shared" si="60"/>
        <v>ACTRIS_vocab:Agilent</v>
      </c>
      <c r="B3335" s="13" t="s">
        <v>2778</v>
      </c>
      <c r="C3335" s="13"/>
      <c r="D3335" s="13"/>
      <c r="E3335" s="13" t="s">
        <v>2769</v>
      </c>
      <c r="F3335" s="13" t="s">
        <v>2779</v>
      </c>
      <c r="G3335" s="13"/>
      <c r="H3335" s="13"/>
      <c r="I3335" s="13"/>
      <c r="J3335" s="12"/>
      <c r="K3335" s="12"/>
      <c r="L3335" s="13"/>
      <c r="M3335" s="13"/>
      <c r="N3335" s="18" t="s">
        <v>34</v>
      </c>
      <c r="O3335" s="12"/>
      <c r="P3335" s="12"/>
      <c r="Q3335" s="12"/>
      <c r="R3335" s="12"/>
    </row>
    <row r="3336" spans="1:18" ht="15" customHeight="1">
      <c r="A3336" s="11" t="str">
        <f t="shared" si="60"/>
        <v>ACTRIS_vocab:AirQualityDesign</v>
      </c>
      <c r="B3336" s="13" t="s">
        <v>2780</v>
      </c>
      <c r="C3336" s="13"/>
      <c r="D3336" s="13"/>
      <c r="E3336" s="13" t="s">
        <v>2769</v>
      </c>
      <c r="F3336" s="13"/>
      <c r="G3336" s="13"/>
      <c r="H3336" s="13"/>
      <c r="I3336" s="13"/>
      <c r="J3336" s="12"/>
      <c r="K3336" s="12"/>
      <c r="L3336" s="13"/>
      <c r="M3336" s="13"/>
      <c r="N3336" s="18" t="s">
        <v>34</v>
      </c>
      <c r="O3336" s="12"/>
      <c r="P3336" s="12"/>
      <c r="Q3336" s="12"/>
      <c r="R3336" s="12"/>
    </row>
    <row r="3337" spans="1:18" ht="15" customHeight="1">
      <c r="A3337" s="11" t="str">
        <f t="shared" si="60"/>
        <v>ACTRIS_vocab:Airel</v>
      </c>
      <c r="B3337" s="13" t="s">
        <v>2781</v>
      </c>
      <c r="C3337" s="13"/>
      <c r="D3337" s="13"/>
      <c r="E3337" s="13" t="s">
        <v>2769</v>
      </c>
      <c r="F3337" s="13"/>
      <c r="G3337" s="13"/>
      <c r="H3337" s="13"/>
      <c r="I3337" s="13"/>
      <c r="J3337" s="12"/>
      <c r="K3337" s="12"/>
      <c r="L3337" s="13"/>
      <c r="M3337" s="13"/>
      <c r="N3337" s="18" t="s">
        <v>34</v>
      </c>
      <c r="O3337" s="12"/>
      <c r="P3337" s="12"/>
      <c r="Q3337" s="12"/>
      <c r="R3337" s="12"/>
    </row>
    <row r="3338" spans="1:18" ht="15" customHeight="1">
      <c r="A3338" s="11" t="str">
        <f t="shared" si="60"/>
        <v>ACTRIS_vocab:Airmodus</v>
      </c>
      <c r="B3338" s="13" t="s">
        <v>2782</v>
      </c>
      <c r="C3338" s="13"/>
      <c r="D3338" s="13"/>
      <c r="E3338" s="13" t="s">
        <v>2769</v>
      </c>
      <c r="F3338" s="13"/>
      <c r="G3338" s="13"/>
      <c r="H3338" s="13"/>
      <c r="I3338" s="13"/>
      <c r="J3338" s="12"/>
      <c r="K3338" s="12"/>
      <c r="L3338" s="13"/>
      <c r="M3338" s="13"/>
      <c r="N3338" s="18" t="s">
        <v>34</v>
      </c>
      <c r="O3338" s="12"/>
      <c r="P3338" s="12"/>
      <c r="Q3338" s="12"/>
      <c r="R3338" s="12"/>
    </row>
    <row r="3339" spans="1:18" ht="15" customHeight="1">
      <c r="A3339" s="11" t="str">
        <f t="shared" si="60"/>
        <v>ACTRIS_vocab:Airyx</v>
      </c>
      <c r="B3339" s="13" t="s">
        <v>2783</v>
      </c>
      <c r="C3339" s="13"/>
      <c r="D3339" s="13"/>
      <c r="E3339" s="13" t="s">
        <v>2769</v>
      </c>
      <c r="F3339" s="13"/>
      <c r="G3339" s="13"/>
      <c r="H3339" s="13"/>
      <c r="I3339" s="13"/>
      <c r="J3339" s="12"/>
      <c r="K3339" s="12"/>
      <c r="L3339" s="13"/>
      <c r="M3339" s="13"/>
      <c r="N3339" s="18" t="s">
        <v>34</v>
      </c>
      <c r="O3339" s="12"/>
      <c r="P3339" s="12"/>
      <c r="Q3339" s="12"/>
      <c r="R3339" s="12"/>
    </row>
    <row r="3340" spans="1:18" ht="15" customHeight="1">
      <c r="A3340" s="11" t="str">
        <f t="shared" si="60"/>
        <v>ACTRIS_vocab:ANSTO</v>
      </c>
      <c r="B3340" s="13" t="s">
        <v>2784</v>
      </c>
      <c r="C3340" s="13" t="s">
        <v>2785</v>
      </c>
      <c r="D3340" s="13"/>
      <c r="E3340" s="13" t="s">
        <v>2769</v>
      </c>
      <c r="F3340" s="13" t="s">
        <v>2786</v>
      </c>
      <c r="G3340" s="13"/>
      <c r="H3340" s="13"/>
      <c r="I3340" s="13"/>
      <c r="J3340" s="12"/>
      <c r="K3340" s="12"/>
      <c r="L3340" s="13"/>
      <c r="M3340" s="13"/>
      <c r="N3340" s="18" t="s">
        <v>34</v>
      </c>
      <c r="O3340" s="12"/>
      <c r="P3340" s="12"/>
      <c r="Q3340" s="12"/>
      <c r="R3340" s="12"/>
    </row>
    <row r="3341" spans="1:18" ht="15" customHeight="1">
      <c r="A3341" s="11" t="str">
        <f t="shared" si="60"/>
        <v>ACTRIS_vocab:Ansyco</v>
      </c>
      <c r="B3341" s="13" t="s">
        <v>2787</v>
      </c>
      <c r="C3341" s="13"/>
      <c r="D3341" s="13"/>
      <c r="E3341" s="13" t="s">
        <v>2769</v>
      </c>
      <c r="F3341" s="13"/>
      <c r="G3341" s="13"/>
      <c r="H3341" s="13"/>
      <c r="I3341" s="13"/>
      <c r="J3341" s="12"/>
      <c r="K3341" s="12"/>
      <c r="L3341" s="13"/>
      <c r="M3341" s="13"/>
      <c r="N3341" s="18" t="s">
        <v>34</v>
      </c>
      <c r="O3341" s="12"/>
      <c r="P3341" s="12"/>
      <c r="Q3341" s="12"/>
      <c r="R3341" s="12"/>
    </row>
    <row r="3342" spans="1:18" ht="15" customHeight="1">
      <c r="A3342" s="11" t="str">
        <f t="shared" si="60"/>
        <v>ACTRIS_vocab:CampbellScientific</v>
      </c>
      <c r="B3342" s="13" t="s">
        <v>2788</v>
      </c>
      <c r="C3342" s="13"/>
      <c r="D3342" s="13"/>
      <c r="E3342" s="13" t="s">
        <v>2769</v>
      </c>
      <c r="F3342" s="13" t="s">
        <v>2789</v>
      </c>
      <c r="G3342" s="13"/>
      <c r="H3342" s="13"/>
      <c r="I3342" s="13"/>
      <c r="J3342" s="12"/>
      <c r="K3342" s="12"/>
      <c r="L3342" s="13"/>
      <c r="M3342" s="13"/>
      <c r="N3342" s="18" t="s">
        <v>34</v>
      </c>
      <c r="O3342" s="12"/>
      <c r="P3342" s="12"/>
      <c r="Q3342" s="12"/>
      <c r="R3342" s="12"/>
    </row>
    <row r="3343" spans="1:18" ht="15" customHeight="1">
      <c r="A3343" s="11" t="str">
        <f t="shared" si="60"/>
        <v>ACTRIS_vocab:Chromatotec</v>
      </c>
      <c r="B3343" s="13" t="s">
        <v>2790</v>
      </c>
      <c r="C3343" s="13"/>
      <c r="D3343" s="13"/>
      <c r="E3343" s="13" t="s">
        <v>2769</v>
      </c>
      <c r="F3343" s="13"/>
      <c r="G3343" s="13"/>
      <c r="H3343" s="13"/>
      <c r="I3343" s="13"/>
      <c r="J3343" s="12"/>
      <c r="K3343" s="12"/>
      <c r="L3343" s="13"/>
      <c r="M3343" s="13"/>
      <c r="N3343" s="18" t="s">
        <v>34</v>
      </c>
      <c r="O3343" s="12"/>
      <c r="P3343" s="12"/>
      <c r="Q3343" s="12"/>
      <c r="R3343" s="12"/>
    </row>
    <row r="3344" spans="1:18" ht="15" customHeight="1">
      <c r="A3344" s="11" t="str">
        <f t="shared" si="60"/>
        <v>ACTRIS_vocab:Cimel</v>
      </c>
      <c r="B3344" s="13" t="s">
        <v>2791</v>
      </c>
      <c r="C3344" s="13"/>
      <c r="D3344" s="13"/>
      <c r="E3344" s="13" t="s">
        <v>2769</v>
      </c>
      <c r="F3344" s="13"/>
      <c r="G3344" s="13"/>
      <c r="H3344" s="13"/>
      <c r="I3344" s="13"/>
      <c r="J3344" s="12"/>
      <c r="K3344" s="12"/>
      <c r="L3344" s="13"/>
      <c r="M3344" s="13"/>
      <c r="N3344" s="18" t="s">
        <v>34</v>
      </c>
      <c r="O3344" s="12"/>
      <c r="P3344" s="12"/>
      <c r="Q3344" s="12"/>
      <c r="R3344" s="12"/>
    </row>
    <row r="3345" spans="1:18" ht="15" customHeight="1">
      <c r="A3345" s="11" t="str">
        <f t="shared" si="60"/>
        <v>ACTRIS_vocab:Dadolab</v>
      </c>
      <c r="B3345" s="13" t="s">
        <v>2792</v>
      </c>
      <c r="C3345" s="13"/>
      <c r="D3345" s="13"/>
      <c r="E3345" s="13" t="s">
        <v>2769</v>
      </c>
      <c r="F3345" s="13"/>
      <c r="G3345" s="13"/>
      <c r="H3345" s="13"/>
      <c r="I3345" s="13"/>
      <c r="J3345" s="12"/>
      <c r="K3345" s="12"/>
      <c r="L3345" s="13"/>
      <c r="M3345" s="13"/>
      <c r="N3345" s="18" t="s">
        <v>34</v>
      </c>
      <c r="O3345" s="12"/>
      <c r="P3345" s="12"/>
      <c r="Q3345" s="12"/>
      <c r="R3345" s="12"/>
    </row>
    <row r="3346" spans="1:18" ht="15" customHeight="1">
      <c r="A3346" s="11" t="str">
        <f t="shared" si="60"/>
        <v>ACTRIS_vocab:Dasibi</v>
      </c>
      <c r="B3346" s="13" t="s">
        <v>2793</v>
      </c>
      <c r="C3346" s="13"/>
      <c r="D3346" s="13"/>
      <c r="E3346" s="13" t="s">
        <v>2769</v>
      </c>
      <c r="F3346" s="13"/>
      <c r="G3346" s="13"/>
      <c r="H3346" s="13"/>
      <c r="I3346" s="13"/>
      <c r="J3346" s="12"/>
      <c r="K3346" s="12"/>
      <c r="L3346" s="13"/>
      <c r="M3346" s="13"/>
      <c r="N3346" s="18" t="s">
        <v>34</v>
      </c>
      <c r="O3346" s="12"/>
      <c r="P3346" s="12"/>
      <c r="Q3346" s="12"/>
      <c r="R3346" s="12"/>
    </row>
    <row r="3347" spans="1:18" ht="15" customHeight="1">
      <c r="A3347" s="11" t="str">
        <f t="shared" si="60"/>
        <v>ACTRIS_vocab:Derenda</v>
      </c>
      <c r="B3347" s="13" t="s">
        <v>2794</v>
      </c>
      <c r="C3347" s="13"/>
      <c r="D3347" s="13"/>
      <c r="E3347" s="13" t="s">
        <v>2769</v>
      </c>
      <c r="F3347" s="13"/>
      <c r="G3347" s="13"/>
      <c r="H3347" s="13"/>
      <c r="I3347" s="13"/>
      <c r="J3347" s="12"/>
      <c r="K3347" s="12"/>
      <c r="L3347" s="13"/>
      <c r="M3347" s="13"/>
      <c r="N3347" s="18" t="s">
        <v>34</v>
      </c>
      <c r="O3347" s="12"/>
      <c r="P3347" s="12"/>
      <c r="Q3347" s="12"/>
      <c r="R3347" s="12"/>
    </row>
    <row r="3348" spans="1:18" ht="15" customHeight="1">
      <c r="A3348" s="11" t="str">
        <f t="shared" si="60"/>
        <v>ACTRIS_vocab:Digitel</v>
      </c>
      <c r="B3348" s="13" t="s">
        <v>2795</v>
      </c>
      <c r="C3348" s="13"/>
      <c r="D3348" s="13"/>
      <c r="E3348" s="13" t="s">
        <v>2769</v>
      </c>
      <c r="F3348" s="13"/>
      <c r="G3348" s="13"/>
      <c r="H3348" s="13"/>
      <c r="I3348" s="13"/>
      <c r="J3348" s="12"/>
      <c r="K3348" s="12"/>
      <c r="L3348" s="13"/>
      <c r="M3348" s="13"/>
      <c r="N3348" s="18" t="s">
        <v>34</v>
      </c>
      <c r="O3348" s="12"/>
      <c r="P3348" s="12"/>
      <c r="Q3348" s="12"/>
      <c r="R3348" s="12"/>
    </row>
    <row r="3349" spans="1:18" ht="15" customHeight="1">
      <c r="A3349" s="11" t="str">
        <f t="shared" si="60"/>
        <v>ACTRIS_vocab:DMT</v>
      </c>
      <c r="B3349" s="13" t="s">
        <v>2796</v>
      </c>
      <c r="C3349" s="13"/>
      <c r="D3349" s="13"/>
      <c r="E3349" s="13" t="s">
        <v>2769</v>
      </c>
      <c r="F3349" s="13" t="s">
        <v>2797</v>
      </c>
      <c r="G3349" s="13"/>
      <c r="H3349" s="13"/>
      <c r="I3349" s="13"/>
      <c r="J3349" s="12"/>
      <c r="K3349" s="12"/>
      <c r="L3349" s="13"/>
      <c r="M3349" s="13"/>
      <c r="N3349" s="18" t="s">
        <v>34</v>
      </c>
      <c r="O3349" s="12"/>
      <c r="P3349" s="12"/>
      <c r="Q3349" s="12"/>
      <c r="R3349" s="12"/>
    </row>
    <row r="3350" spans="1:18" ht="15" customHeight="1">
      <c r="A3350" s="11" t="str">
        <f t="shared" si="60"/>
        <v>ACTRIS_vocab:DRI</v>
      </c>
      <c r="B3350" s="13" t="s">
        <v>2798</v>
      </c>
      <c r="C3350" s="13"/>
      <c r="D3350" s="13"/>
      <c r="E3350" s="13" t="s">
        <v>2769</v>
      </c>
      <c r="F3350" s="13" t="s">
        <v>2799</v>
      </c>
      <c r="G3350" s="13"/>
      <c r="H3350" s="13"/>
      <c r="I3350" s="13"/>
      <c r="J3350" s="12"/>
      <c r="K3350" s="12"/>
      <c r="L3350" s="13"/>
      <c r="M3350" s="13"/>
      <c r="N3350" s="18" t="s">
        <v>34</v>
      </c>
      <c r="O3350" s="12"/>
      <c r="P3350" s="12"/>
      <c r="Q3350" s="12"/>
      <c r="R3350" s="12"/>
    </row>
    <row r="3351" spans="1:18" ht="15" customHeight="1">
      <c r="A3351" s="11" t="str">
        <f t="shared" si="60"/>
        <v>ACTRIS_vocab:Dylec</v>
      </c>
      <c r="B3351" s="13" t="s">
        <v>2800</v>
      </c>
      <c r="C3351" s="13"/>
      <c r="D3351" s="13"/>
      <c r="E3351" s="13" t="s">
        <v>2769</v>
      </c>
      <c r="F3351" s="13"/>
      <c r="G3351" s="13"/>
      <c r="H3351" s="13"/>
      <c r="I3351" s="13"/>
      <c r="J3351" s="12"/>
      <c r="K3351" s="12"/>
      <c r="L3351" s="13"/>
      <c r="M3351" s="13"/>
      <c r="N3351" s="18" t="s">
        <v>34</v>
      </c>
      <c r="O3351" s="12"/>
      <c r="P3351" s="12"/>
      <c r="Q3351" s="12"/>
      <c r="R3351" s="12"/>
    </row>
    <row r="3352" spans="1:18" ht="15" customHeight="1">
      <c r="A3352" s="11" t="str">
        <f t="shared" si="60"/>
        <v>ACTRIS_vocab:Ebara</v>
      </c>
      <c r="B3352" s="13" t="s">
        <v>2801</v>
      </c>
      <c r="C3352" s="13"/>
      <c r="D3352" s="13"/>
      <c r="E3352" s="13" t="s">
        <v>2769</v>
      </c>
      <c r="F3352" s="13"/>
      <c r="G3352" s="13"/>
      <c r="H3352" s="13"/>
      <c r="I3352" s="13"/>
      <c r="J3352" s="12"/>
      <c r="K3352" s="12"/>
      <c r="L3352" s="13"/>
      <c r="M3352" s="13"/>
      <c r="N3352" s="18" t="s">
        <v>34</v>
      </c>
      <c r="O3352" s="12"/>
      <c r="P3352" s="12"/>
      <c r="Q3352" s="12"/>
      <c r="R3352" s="12"/>
    </row>
    <row r="3353" spans="1:18" ht="15" customHeight="1">
      <c r="A3353" s="11" t="str">
        <f t="shared" si="60"/>
        <v>ACTRIS_vocab:Ecophysics</v>
      </c>
      <c r="B3353" s="13" t="s">
        <v>2802</v>
      </c>
      <c r="C3353" s="13"/>
      <c r="D3353" s="13"/>
      <c r="E3353" s="13" t="s">
        <v>2769</v>
      </c>
      <c r="F3353" s="13"/>
      <c r="G3353" s="13"/>
      <c r="H3353" s="13"/>
      <c r="I3353" s="13"/>
      <c r="J3353" s="12"/>
      <c r="K3353" s="12"/>
      <c r="L3353" s="13"/>
      <c r="M3353" s="13"/>
      <c r="N3353" s="18" t="s">
        <v>34</v>
      </c>
      <c r="O3353" s="12"/>
      <c r="P3353" s="12"/>
      <c r="Q3353" s="12"/>
      <c r="R3353" s="12"/>
    </row>
    <row r="3354" spans="1:18" ht="15" customHeight="1">
      <c r="A3354" s="11" t="str">
        <f t="shared" si="60"/>
        <v>ACTRIS_vocab:Ecotech</v>
      </c>
      <c r="B3354" s="13" t="s">
        <v>2803</v>
      </c>
      <c r="C3354" s="13"/>
      <c r="D3354" s="13"/>
      <c r="E3354" s="13" t="s">
        <v>2769</v>
      </c>
      <c r="F3354" s="13" t="s">
        <v>2770</v>
      </c>
      <c r="G3354" s="13"/>
      <c r="H3354" s="13"/>
      <c r="I3354" s="13"/>
      <c r="J3354" s="12"/>
      <c r="K3354" s="12"/>
      <c r="L3354" s="13"/>
      <c r="M3354" s="13"/>
      <c r="N3354" s="18" t="s">
        <v>34</v>
      </c>
      <c r="O3354" s="12"/>
      <c r="P3354" s="12"/>
      <c r="Q3354" s="12"/>
      <c r="R3354" s="12"/>
    </row>
    <row r="3355" spans="1:18" ht="15" customHeight="1">
      <c r="A3355" s="11" t="str">
        <f t="shared" si="60"/>
        <v>ACTRIS_vocab:Envea</v>
      </c>
      <c r="B3355" s="13" t="s">
        <v>2804</v>
      </c>
      <c r="C3355" s="13"/>
      <c r="D3355" s="13"/>
      <c r="E3355" s="13" t="s">
        <v>2769</v>
      </c>
      <c r="F3355" s="13"/>
      <c r="G3355" s="13"/>
      <c r="H3355" s="13"/>
      <c r="I3355" s="13"/>
      <c r="J3355" s="12"/>
      <c r="K3355" s="12"/>
      <c r="L3355" s="13"/>
      <c r="M3355" s="13"/>
      <c r="N3355" s="18" t="s">
        <v>34</v>
      </c>
      <c r="O3355" s="12"/>
      <c r="P3355" s="12"/>
      <c r="Q3355" s="12"/>
      <c r="R3355" s="12"/>
    </row>
    <row r="3356" spans="1:18" ht="15" customHeight="1">
      <c r="A3356" s="11" t="str">
        <f t="shared" si="60"/>
        <v>ACTRIS_vocab:Environnement</v>
      </c>
      <c r="B3356" s="13" t="s">
        <v>2805</v>
      </c>
      <c r="C3356" s="13"/>
      <c r="D3356" s="13"/>
      <c r="E3356" s="13" t="s">
        <v>2769</v>
      </c>
      <c r="F3356" s="13"/>
      <c r="G3356" s="13"/>
      <c r="H3356" s="13"/>
      <c r="I3356" s="13"/>
      <c r="J3356" s="12"/>
      <c r="K3356" s="12"/>
      <c r="L3356" s="13"/>
      <c r="M3356" s="13"/>
      <c r="N3356" s="18" t="s">
        <v>34</v>
      </c>
      <c r="O3356" s="12"/>
      <c r="P3356" s="12"/>
      <c r="Q3356" s="12"/>
      <c r="R3356" s="12"/>
    </row>
    <row r="3357" spans="1:18" ht="15" customHeight="1">
      <c r="A3357" s="11" t="str">
        <f t="shared" si="60"/>
        <v>ACTRIS_vocab:FAI</v>
      </c>
      <c r="B3357" s="13" t="s">
        <v>2806</v>
      </c>
      <c r="C3357" s="13"/>
      <c r="D3357" s="13"/>
      <c r="E3357" s="13" t="s">
        <v>2769</v>
      </c>
      <c r="F3357" s="13"/>
      <c r="G3357" s="13"/>
      <c r="H3357" s="13"/>
      <c r="I3357" s="13"/>
      <c r="J3357" s="12"/>
      <c r="K3357" s="12"/>
      <c r="L3357" s="13"/>
      <c r="M3357" s="13"/>
      <c r="N3357" s="18" t="s">
        <v>34</v>
      </c>
      <c r="O3357" s="12"/>
      <c r="P3357" s="12"/>
      <c r="Q3357" s="12"/>
      <c r="R3357" s="12"/>
    </row>
    <row r="3358" spans="1:18" ht="15" customHeight="1">
      <c r="A3358" s="11" t="str">
        <f t="shared" ref="A3358:A3400" si="61">IF(ISBLANK($B3358),"",$B$2 &amp; ":" &amp; (SUBSTITUTE(SUBSTITUTE(SUBSTITUTE(SUBSTITUTE(SUBSTITUTE(SUBSTITUTE(SUBSTITUTE(SUBSTITUTE(SUBSTITUTE(B3358," ",""),"/","Div"),",","-"),"(","-"),")",""),"+","plus"),"--","-")," ",""),"&amp;","-")))</f>
        <v>ACTRIS_vocab:FPI</v>
      </c>
      <c r="B3358" s="13" t="s">
        <v>2807</v>
      </c>
      <c r="C3358" s="13"/>
      <c r="D3358" s="13"/>
      <c r="E3358" s="13" t="s">
        <v>2769</v>
      </c>
      <c r="F3358" s="13" t="s">
        <v>2808</v>
      </c>
      <c r="G3358" s="13"/>
      <c r="H3358" s="13"/>
      <c r="I3358" s="13"/>
      <c r="J3358" s="12"/>
      <c r="K3358" s="12"/>
      <c r="L3358" s="13"/>
      <c r="M3358" s="13"/>
      <c r="N3358" s="18" t="s">
        <v>34</v>
      </c>
      <c r="O3358" s="12"/>
      <c r="P3358" s="12"/>
      <c r="Q3358" s="12"/>
      <c r="R3358" s="12"/>
    </row>
    <row r="3359" spans="1:18" ht="15" customHeight="1">
      <c r="A3359" s="11" t="str">
        <f t="shared" si="61"/>
        <v>ACTRIS_vocab:Gerstel</v>
      </c>
      <c r="B3359" s="13" t="s">
        <v>2809</v>
      </c>
      <c r="C3359" s="13"/>
      <c r="D3359" s="13"/>
      <c r="E3359" s="13" t="s">
        <v>2769</v>
      </c>
      <c r="F3359" s="13" t="s">
        <v>2810</v>
      </c>
      <c r="G3359" s="13"/>
      <c r="H3359" s="13"/>
      <c r="I3359" s="13"/>
      <c r="J3359" s="12"/>
      <c r="K3359" s="12"/>
      <c r="L3359" s="13"/>
      <c r="M3359" s="13"/>
      <c r="N3359" s="18" t="s">
        <v>34</v>
      </c>
      <c r="O3359" s="12"/>
      <c r="P3359" s="12"/>
      <c r="Q3359" s="12"/>
      <c r="R3359" s="12"/>
    </row>
    <row r="3360" spans="1:18" ht="15" customHeight="1">
      <c r="A3360" s="11" t="str">
        <f t="shared" si="61"/>
        <v>ACTRIS_vocab:Grimm</v>
      </c>
      <c r="B3360" s="13" t="s">
        <v>2811</v>
      </c>
      <c r="C3360" s="13"/>
      <c r="D3360" s="13"/>
      <c r="E3360" s="13" t="s">
        <v>2769</v>
      </c>
      <c r="F3360" s="13" t="s">
        <v>2812</v>
      </c>
      <c r="G3360" s="13"/>
      <c r="H3360" s="13"/>
      <c r="I3360" s="13"/>
      <c r="J3360" s="12"/>
      <c r="K3360" s="12"/>
      <c r="L3360" s="13"/>
      <c r="M3360" s="13"/>
      <c r="N3360" s="18" t="s">
        <v>34</v>
      </c>
      <c r="O3360" s="12"/>
      <c r="P3360" s="12"/>
      <c r="Q3360" s="12"/>
      <c r="R3360" s="12"/>
    </row>
    <row r="3361" spans="1:18" ht="15" customHeight="1">
      <c r="A3361" s="11" t="str">
        <f t="shared" si="61"/>
        <v>ACTRIS_vocab:HewlettPackardFisons</v>
      </c>
      <c r="B3361" s="13" t="s">
        <v>2813</v>
      </c>
      <c r="C3361" s="13"/>
      <c r="D3361" s="13"/>
      <c r="E3361" s="13" t="s">
        <v>2769</v>
      </c>
      <c r="F3361" s="13"/>
      <c r="G3361" s="13"/>
      <c r="H3361" s="13"/>
      <c r="I3361" s="13"/>
      <c r="J3361" s="12"/>
      <c r="K3361" s="12"/>
      <c r="L3361" s="13"/>
      <c r="M3361" s="13"/>
      <c r="N3361" s="18" t="s">
        <v>34</v>
      </c>
      <c r="O3361" s="12"/>
      <c r="P3361" s="12"/>
      <c r="Q3361" s="12"/>
      <c r="R3361" s="12"/>
    </row>
    <row r="3362" spans="1:18" ht="15" customHeight="1">
      <c r="A3362" s="11" t="str">
        <f t="shared" si="61"/>
        <v>ACTRIS_vocab:Horiba</v>
      </c>
      <c r="B3362" s="13" t="s">
        <v>2814</v>
      </c>
      <c r="C3362" s="13"/>
      <c r="D3362" s="13"/>
      <c r="E3362" s="13" t="s">
        <v>2769</v>
      </c>
      <c r="F3362" s="13" t="s">
        <v>2815</v>
      </c>
      <c r="G3362" s="13"/>
      <c r="H3362" s="13"/>
      <c r="I3362" s="13"/>
      <c r="J3362" s="12"/>
      <c r="K3362" s="12"/>
      <c r="L3362" s="13"/>
      <c r="M3362" s="13"/>
      <c r="N3362" s="18" t="s">
        <v>34</v>
      </c>
      <c r="O3362" s="12"/>
      <c r="P3362" s="12"/>
      <c r="Q3362" s="12"/>
      <c r="R3362" s="12"/>
    </row>
    <row r="3363" spans="1:18" ht="15" customHeight="1">
      <c r="A3363" s="11" t="str">
        <f t="shared" si="61"/>
        <v>ACTRIS_vocab:IoniconAnalytik</v>
      </c>
      <c r="B3363" s="13" t="s">
        <v>2816</v>
      </c>
      <c r="C3363" s="13" t="s">
        <v>2817</v>
      </c>
      <c r="D3363" s="13"/>
      <c r="E3363" s="13" t="s">
        <v>2769</v>
      </c>
      <c r="F3363" s="13" t="s">
        <v>2818</v>
      </c>
      <c r="G3363" s="13"/>
      <c r="H3363" s="13"/>
      <c r="I3363" s="13"/>
      <c r="J3363" s="12"/>
      <c r="K3363" s="12"/>
      <c r="L3363" s="13"/>
      <c r="M3363" s="13"/>
      <c r="N3363" s="18" t="s">
        <v>34</v>
      </c>
      <c r="O3363" s="12"/>
      <c r="P3363" s="12"/>
      <c r="Q3363" s="12"/>
      <c r="R3363" s="12"/>
    </row>
    <row r="3364" spans="1:18" ht="15" customHeight="1">
      <c r="A3364" s="11" t="str">
        <f t="shared" si="61"/>
        <v>ACTRIS_vocab:KNF</v>
      </c>
      <c r="B3364" s="13" t="s">
        <v>2819</v>
      </c>
      <c r="C3364" s="13"/>
      <c r="D3364" s="13"/>
      <c r="E3364" s="13" t="s">
        <v>2769</v>
      </c>
      <c r="F3364" s="13"/>
      <c r="G3364" s="13"/>
      <c r="H3364" s="13"/>
      <c r="I3364" s="13"/>
      <c r="J3364" s="12"/>
      <c r="K3364" s="12"/>
      <c r="L3364" s="13"/>
      <c r="M3364" s="13"/>
      <c r="N3364" s="18" t="s">
        <v>34</v>
      </c>
      <c r="O3364" s="12"/>
      <c r="P3364" s="12"/>
      <c r="Q3364" s="12"/>
      <c r="R3364" s="12"/>
    </row>
    <row r="3365" spans="1:18" ht="15" customHeight="1">
      <c r="A3365" s="11" t="str">
        <f t="shared" si="61"/>
        <v>ACTRIS_vocab:Lambrecht</v>
      </c>
      <c r="B3365" s="13" t="s">
        <v>2820</v>
      </c>
      <c r="C3365" s="13"/>
      <c r="D3365" s="13"/>
      <c r="E3365" s="13" t="s">
        <v>2769</v>
      </c>
      <c r="F3365" s="13"/>
      <c r="G3365" s="13"/>
      <c r="H3365" s="13"/>
      <c r="I3365" s="13"/>
      <c r="J3365" s="12"/>
      <c r="K3365" s="12"/>
      <c r="L3365" s="13"/>
      <c r="M3365" s="13"/>
      <c r="N3365" s="18" t="s">
        <v>34</v>
      </c>
      <c r="O3365" s="12"/>
      <c r="P3365" s="12"/>
      <c r="Q3365" s="12"/>
      <c r="R3365" s="12"/>
    </row>
    <row r="3366" spans="1:18" ht="15" customHeight="1">
      <c r="A3366" s="11" t="str">
        <f t="shared" si="61"/>
        <v>ACTRIS_vocab:Leckel</v>
      </c>
      <c r="B3366" s="13" t="s">
        <v>2821</v>
      </c>
      <c r="C3366" s="13"/>
      <c r="D3366" s="13"/>
      <c r="E3366" s="13" t="s">
        <v>2769</v>
      </c>
      <c r="F3366" s="13"/>
      <c r="G3366" s="13"/>
      <c r="H3366" s="13"/>
      <c r="I3366" s="13"/>
      <c r="J3366" s="12"/>
      <c r="K3366" s="12"/>
      <c r="L3366" s="13"/>
      <c r="M3366" s="13"/>
      <c r="N3366" s="18" t="s">
        <v>34</v>
      </c>
      <c r="O3366" s="12"/>
      <c r="P3366" s="12"/>
      <c r="Q3366" s="12"/>
      <c r="R3366" s="12"/>
    </row>
    <row r="3367" spans="1:18" ht="15" customHeight="1">
      <c r="A3367" s="11" t="str">
        <f t="shared" si="61"/>
        <v>ACTRIS_vocab:Leco</v>
      </c>
      <c r="B3367" s="13" t="s">
        <v>2822</v>
      </c>
      <c r="C3367" s="13"/>
      <c r="D3367" s="13"/>
      <c r="E3367" s="13" t="s">
        <v>2769</v>
      </c>
      <c r="F3367" s="13" t="s">
        <v>2823</v>
      </c>
      <c r="G3367" s="13"/>
      <c r="H3367" s="13"/>
      <c r="I3367" s="13"/>
      <c r="J3367" s="12"/>
      <c r="K3367" s="12"/>
      <c r="L3367" s="13"/>
      <c r="M3367" s="13"/>
      <c r="N3367" s="18" t="s">
        <v>34</v>
      </c>
      <c r="O3367" s="12"/>
      <c r="P3367" s="12"/>
      <c r="Q3367" s="12"/>
      <c r="R3367" s="12"/>
    </row>
    <row r="3368" spans="1:18" ht="15" customHeight="1">
      <c r="A3368" s="11" t="str">
        <f t="shared" si="61"/>
        <v>ACTRIS_vocab:LosGatos</v>
      </c>
      <c r="B3368" s="13" t="s">
        <v>2824</v>
      </c>
      <c r="C3368" s="13"/>
      <c r="D3368" s="13"/>
      <c r="E3368" s="13" t="s">
        <v>2769</v>
      </c>
      <c r="F3368" s="13"/>
      <c r="G3368" s="13"/>
      <c r="H3368" s="13"/>
      <c r="I3368" s="13"/>
      <c r="J3368" s="12"/>
      <c r="K3368" s="12"/>
      <c r="L3368" s="13"/>
      <c r="M3368" s="13"/>
      <c r="N3368" s="18" t="s">
        <v>34</v>
      </c>
      <c r="O3368" s="12"/>
      <c r="P3368" s="12"/>
      <c r="Q3368" s="12"/>
      <c r="R3368" s="12"/>
    </row>
    <row r="3369" spans="1:18" ht="15" customHeight="1">
      <c r="A3369" s="11" t="str">
        <f t="shared" si="61"/>
        <v>ACTRIS_vocab:Lufft</v>
      </c>
      <c r="B3369" s="13" t="s">
        <v>2825</v>
      </c>
      <c r="C3369" s="13"/>
      <c r="D3369" s="13"/>
      <c r="E3369" s="13" t="s">
        <v>2769</v>
      </c>
      <c r="F3369" s="13"/>
      <c r="G3369" s="13"/>
      <c r="H3369" s="13"/>
      <c r="I3369" s="13"/>
      <c r="J3369" s="12"/>
      <c r="K3369" s="12"/>
      <c r="L3369" s="13"/>
      <c r="M3369" s="13"/>
      <c r="N3369" s="18" t="s">
        <v>34</v>
      </c>
      <c r="O3369" s="12"/>
      <c r="P3369" s="12"/>
      <c r="Q3369" s="12"/>
      <c r="R3369" s="12"/>
    </row>
    <row r="3370" spans="1:18" ht="15" customHeight="1">
      <c r="A3370" s="11" t="str">
        <f t="shared" si="61"/>
        <v>ACTRIS_vocab:HALOPhotonics</v>
      </c>
      <c r="B3370" s="13" t="s">
        <v>10028</v>
      </c>
      <c r="C3370" s="13"/>
      <c r="D3370" s="13"/>
      <c r="E3370" s="13" t="s">
        <v>2769</v>
      </c>
      <c r="F3370" s="13"/>
      <c r="G3370" s="13"/>
      <c r="H3370" s="13"/>
      <c r="I3370" s="13"/>
      <c r="J3370" s="12"/>
      <c r="K3370" s="12"/>
      <c r="L3370" s="13"/>
      <c r="M3370" s="13"/>
      <c r="N3370" s="18" t="s">
        <v>34</v>
      </c>
      <c r="O3370" s="12"/>
      <c r="P3370" s="12"/>
      <c r="Q3370" s="12"/>
      <c r="R3370" s="12"/>
    </row>
    <row r="3371" spans="1:18" ht="15" customHeight="1">
      <c r="A3371" s="11" t="str">
        <f t="shared" si="61"/>
        <v>ACTRIS_vocab:MageeScientific</v>
      </c>
      <c r="B3371" s="13" t="s">
        <v>2826</v>
      </c>
      <c r="C3371" s="13" t="s">
        <v>2827</v>
      </c>
      <c r="D3371" s="13"/>
      <c r="E3371" s="13" t="s">
        <v>2769</v>
      </c>
      <c r="F3371" s="13" t="s">
        <v>2828</v>
      </c>
      <c r="G3371" s="13"/>
      <c r="H3371" s="13"/>
      <c r="I3371" s="13"/>
      <c r="J3371" s="12"/>
      <c r="K3371" s="12"/>
      <c r="L3371" s="13"/>
      <c r="M3371" s="13"/>
      <c r="N3371" s="18" t="s">
        <v>34</v>
      </c>
      <c r="O3371" s="12"/>
      <c r="P3371" s="12"/>
      <c r="Q3371" s="12"/>
      <c r="R3371" s="12"/>
    </row>
    <row r="3372" spans="1:18" ht="15" customHeight="1">
      <c r="A3372" s="11" t="str">
        <f t="shared" si="61"/>
        <v>ACTRIS_vocab:Markes</v>
      </c>
      <c r="B3372" s="13" t="s">
        <v>2829</v>
      </c>
      <c r="C3372" s="13"/>
      <c r="D3372" s="13"/>
      <c r="E3372" s="13" t="s">
        <v>2769</v>
      </c>
      <c r="F3372" s="13"/>
      <c r="G3372" s="13"/>
      <c r="H3372" s="13"/>
      <c r="I3372" s="13"/>
      <c r="J3372" s="12"/>
      <c r="K3372" s="12"/>
      <c r="L3372" s="13"/>
      <c r="M3372" s="13"/>
      <c r="N3372" s="18" t="s">
        <v>34</v>
      </c>
      <c r="O3372" s="12"/>
      <c r="P3372" s="12"/>
      <c r="Q3372" s="12"/>
      <c r="R3372" s="12"/>
    </row>
    <row r="3373" spans="1:18" ht="15" customHeight="1">
      <c r="A3373" s="11" t="str">
        <f t="shared" si="61"/>
        <v>ACTRIS_vocab:MBWcalibration</v>
      </c>
      <c r="B3373" s="13" t="s">
        <v>2830</v>
      </c>
      <c r="C3373" s="13"/>
      <c r="D3373" s="13"/>
      <c r="E3373" s="13" t="s">
        <v>2769</v>
      </c>
      <c r="F3373" s="13"/>
      <c r="G3373" s="13"/>
      <c r="H3373" s="13"/>
      <c r="I3373" s="13"/>
      <c r="J3373" s="12"/>
      <c r="K3373" s="12"/>
      <c r="L3373" s="13"/>
      <c r="M3373" s="13"/>
      <c r="N3373" s="18" t="s">
        <v>34</v>
      </c>
      <c r="O3373" s="12"/>
      <c r="P3373" s="12"/>
      <c r="Q3373" s="12"/>
      <c r="R3373" s="12"/>
    </row>
    <row r="3374" spans="1:18" ht="15" customHeight="1">
      <c r="A3374" s="11" t="str">
        <f t="shared" si="61"/>
        <v>ACTRIS_vocab:MCV</v>
      </c>
      <c r="B3374" s="13" t="s">
        <v>2831</v>
      </c>
      <c r="C3374" s="13"/>
      <c r="D3374" s="13"/>
      <c r="E3374" s="13" t="s">
        <v>2769</v>
      </c>
      <c r="F3374" s="13"/>
      <c r="G3374" s="13"/>
      <c r="H3374" s="13"/>
      <c r="I3374" s="13"/>
      <c r="J3374" s="12"/>
      <c r="K3374" s="12"/>
      <c r="L3374" s="13"/>
      <c r="M3374" s="13"/>
      <c r="N3374" s="18" t="s">
        <v>34</v>
      </c>
      <c r="O3374" s="12"/>
      <c r="P3374" s="12"/>
      <c r="Q3374" s="12"/>
      <c r="R3374" s="12"/>
    </row>
    <row r="3375" spans="1:18" ht="15" customHeight="1">
      <c r="A3375" s="11" t="str">
        <f t="shared" si="61"/>
        <v>ACTRIS_vocab:Metek</v>
      </c>
      <c r="B3375" s="13" t="s">
        <v>2832</v>
      </c>
      <c r="C3375" s="13"/>
      <c r="D3375" s="13"/>
      <c r="E3375" s="13" t="s">
        <v>2769</v>
      </c>
      <c r="F3375" s="13"/>
      <c r="G3375" s="13"/>
      <c r="H3375" s="13"/>
      <c r="I3375" s="13"/>
      <c r="J3375" s="12"/>
      <c r="K3375" s="12"/>
      <c r="L3375" s="13"/>
      <c r="M3375" s="13"/>
      <c r="N3375" s="18" t="s">
        <v>34</v>
      </c>
      <c r="O3375" s="12"/>
      <c r="P3375" s="12"/>
      <c r="Q3375" s="12"/>
      <c r="R3375" s="12"/>
    </row>
    <row r="3376" spans="1:18" ht="15" customHeight="1">
      <c r="A3376" s="11" t="str">
        <f t="shared" si="61"/>
        <v>ACTRIS_vocab:Meteomodem</v>
      </c>
      <c r="B3376" s="13" t="s">
        <v>2833</v>
      </c>
      <c r="C3376" s="13"/>
      <c r="D3376" s="13"/>
      <c r="E3376" s="13" t="s">
        <v>2769</v>
      </c>
      <c r="F3376" s="13"/>
      <c r="G3376" s="13"/>
      <c r="H3376" s="13"/>
      <c r="I3376" s="13"/>
      <c r="J3376" s="12"/>
      <c r="K3376" s="12"/>
      <c r="L3376" s="13"/>
      <c r="M3376" s="13"/>
      <c r="N3376" s="18"/>
      <c r="O3376" s="12"/>
      <c r="P3376" s="12"/>
      <c r="Q3376" s="12"/>
      <c r="R3376" s="12"/>
    </row>
    <row r="3377" spans="1:18" ht="15" customHeight="1">
      <c r="A3377" s="11" t="str">
        <f t="shared" si="61"/>
        <v>ACTRIS_vocab:Miro</v>
      </c>
      <c r="B3377" s="13" t="s">
        <v>2834</v>
      </c>
      <c r="C3377" s="13"/>
      <c r="D3377" s="13"/>
      <c r="E3377" s="13" t="s">
        <v>2769</v>
      </c>
      <c r="F3377" s="13"/>
      <c r="G3377" s="13"/>
      <c r="H3377" s="13"/>
      <c r="I3377" s="13"/>
      <c r="J3377" s="12"/>
      <c r="K3377" s="12"/>
      <c r="L3377" s="13"/>
      <c r="M3377" s="13"/>
      <c r="N3377" s="18" t="s">
        <v>34</v>
      </c>
      <c r="O3377" s="12"/>
      <c r="P3377" s="12"/>
      <c r="Q3377" s="12"/>
      <c r="R3377" s="12"/>
    </row>
    <row r="3378" spans="1:18" ht="15" customHeight="1">
      <c r="A3378" s="11" t="str">
        <f t="shared" si="61"/>
        <v>ACTRIS_vocab:MonitorLabs</v>
      </c>
      <c r="B3378" s="13" t="s">
        <v>2835</v>
      </c>
      <c r="C3378" s="13"/>
      <c r="D3378" s="13"/>
      <c r="E3378" s="13" t="s">
        <v>2769</v>
      </c>
      <c r="F3378" s="13" t="s">
        <v>2836</v>
      </c>
      <c r="G3378" s="13"/>
      <c r="H3378" s="13"/>
      <c r="I3378" s="13"/>
      <c r="J3378" s="12"/>
      <c r="K3378" s="12"/>
      <c r="L3378" s="13"/>
      <c r="M3378" s="13"/>
      <c r="N3378" s="18" t="s">
        <v>34</v>
      </c>
      <c r="O3378" s="12"/>
      <c r="P3378" s="12"/>
      <c r="Q3378" s="12"/>
      <c r="R3378" s="12"/>
    </row>
    <row r="3379" spans="1:18" ht="15" customHeight="1">
      <c r="A3379" s="11" t="str">
        <f t="shared" si="61"/>
        <v>ACTRIS_vocab:NOAA</v>
      </c>
      <c r="B3379" s="13" t="s">
        <v>2837</v>
      </c>
      <c r="C3379" s="13"/>
      <c r="D3379" s="13"/>
      <c r="E3379" s="13" t="s">
        <v>2769</v>
      </c>
      <c r="F3379" s="13" t="s">
        <v>2838</v>
      </c>
      <c r="G3379" s="13"/>
      <c r="H3379" s="13"/>
      <c r="I3379" s="13"/>
      <c r="J3379" s="12"/>
      <c r="K3379" s="12"/>
      <c r="L3379" s="13"/>
      <c r="M3379" s="13"/>
      <c r="N3379" s="18" t="s">
        <v>34</v>
      </c>
      <c r="O3379" s="12"/>
      <c r="P3379" s="12"/>
      <c r="Q3379" s="12"/>
      <c r="R3379" s="12"/>
    </row>
    <row r="3380" spans="1:18" ht="15" customHeight="1">
      <c r="A3380" s="11" t="str">
        <f t="shared" si="61"/>
        <v>ACTRIS_vocab:OTT</v>
      </c>
      <c r="B3380" s="13" t="s">
        <v>2839</v>
      </c>
      <c r="C3380" s="13"/>
      <c r="D3380" s="13"/>
      <c r="E3380" s="13" t="s">
        <v>2769</v>
      </c>
      <c r="F3380" s="13"/>
      <c r="G3380" s="13"/>
      <c r="H3380" s="13"/>
      <c r="I3380" s="13"/>
      <c r="J3380" s="12"/>
      <c r="K3380" s="12"/>
      <c r="L3380" s="13"/>
      <c r="M3380" s="13"/>
      <c r="N3380" s="18" t="s">
        <v>34</v>
      </c>
      <c r="O3380" s="12"/>
      <c r="P3380" s="12"/>
      <c r="Q3380" s="12"/>
      <c r="R3380" s="12"/>
    </row>
    <row r="3381" spans="1:18" ht="15" customHeight="1">
      <c r="A3381" s="11" t="str">
        <f t="shared" si="61"/>
        <v>ACTRIS_vocab:PerkinElmer</v>
      </c>
      <c r="B3381" s="13" t="s">
        <v>2840</v>
      </c>
      <c r="C3381" s="13"/>
      <c r="D3381" s="13"/>
      <c r="E3381" s="13" t="s">
        <v>2769</v>
      </c>
      <c r="F3381" s="13"/>
      <c r="G3381" s="13"/>
      <c r="H3381" s="13"/>
      <c r="I3381" s="13"/>
      <c r="J3381" s="12"/>
      <c r="K3381" s="12"/>
      <c r="L3381" s="13"/>
      <c r="M3381" s="13"/>
      <c r="N3381" s="18" t="s">
        <v>34</v>
      </c>
      <c r="O3381" s="12"/>
      <c r="P3381" s="12"/>
      <c r="Q3381" s="12"/>
      <c r="R3381" s="12"/>
    </row>
    <row r="3382" spans="1:18" ht="15" customHeight="1">
      <c r="A3382" s="11" t="str">
        <f t="shared" si="61"/>
        <v>ACTRIS_vocab:Picarro</v>
      </c>
      <c r="B3382" s="13" t="s">
        <v>2841</v>
      </c>
      <c r="C3382" s="13"/>
      <c r="D3382" s="13"/>
      <c r="E3382" s="13" t="s">
        <v>2769</v>
      </c>
      <c r="F3382" s="13" t="s">
        <v>2842</v>
      </c>
      <c r="G3382" s="13"/>
      <c r="H3382" s="13"/>
      <c r="I3382" s="13"/>
      <c r="J3382" s="12"/>
      <c r="K3382" s="12"/>
      <c r="L3382" s="13"/>
      <c r="M3382" s="13"/>
      <c r="N3382" s="18" t="s">
        <v>34</v>
      </c>
      <c r="O3382" s="12"/>
      <c r="P3382" s="12"/>
      <c r="Q3382" s="12"/>
      <c r="R3382" s="12"/>
    </row>
    <row r="3383" spans="1:18" ht="15" customHeight="1">
      <c r="A3383" s="11" t="str">
        <f t="shared" si="61"/>
        <v>ACTRIS_vocab:Radiometrics</v>
      </c>
      <c r="B3383" s="13" t="s">
        <v>2843</v>
      </c>
      <c r="C3383" s="13"/>
      <c r="D3383" s="13"/>
      <c r="E3383" s="13" t="s">
        <v>2769</v>
      </c>
      <c r="F3383" s="13" t="s">
        <v>2844</v>
      </c>
      <c r="G3383" s="13"/>
      <c r="H3383" s="13"/>
      <c r="I3383" s="13"/>
      <c r="J3383" s="12"/>
      <c r="K3383" s="12"/>
      <c r="L3383" s="13"/>
      <c r="M3383" s="13"/>
      <c r="N3383" s="18" t="s">
        <v>34</v>
      </c>
      <c r="O3383" s="12"/>
      <c r="P3383" s="12"/>
      <c r="Q3383" s="12"/>
      <c r="R3383" s="12"/>
    </row>
    <row r="3384" spans="1:18" ht="15" customHeight="1">
      <c r="A3384" s="11" t="str">
        <f t="shared" si="61"/>
        <v>ACTRIS_vocab:RAL</v>
      </c>
      <c r="B3384" s="13" t="s">
        <v>2845</v>
      </c>
      <c r="C3384" s="13" t="s">
        <v>2846</v>
      </c>
      <c r="D3384" s="13"/>
      <c r="E3384" s="13" t="s">
        <v>2769</v>
      </c>
      <c r="F3384" s="13" t="s">
        <v>2847</v>
      </c>
      <c r="G3384" s="13"/>
      <c r="H3384" s="13"/>
      <c r="I3384" s="13"/>
      <c r="J3384" s="12"/>
      <c r="K3384" s="12"/>
      <c r="L3384" s="13"/>
      <c r="M3384" s="13"/>
      <c r="N3384" s="18" t="s">
        <v>34</v>
      </c>
      <c r="O3384" s="12"/>
      <c r="P3384" s="12"/>
      <c r="Q3384" s="12"/>
      <c r="R3384" s="12"/>
    </row>
    <row r="3385" spans="1:18" ht="15" customHeight="1">
      <c r="A3385" s="11" t="str">
        <f t="shared" si="61"/>
        <v>ACTRIS_vocab:RPG</v>
      </c>
      <c r="B3385" s="13" t="s">
        <v>2848</v>
      </c>
      <c r="C3385" s="13"/>
      <c r="D3385" s="13"/>
      <c r="E3385" s="13" t="s">
        <v>2769</v>
      </c>
      <c r="F3385" s="13"/>
      <c r="G3385" s="13"/>
      <c r="H3385" s="13"/>
      <c r="I3385" s="13"/>
      <c r="J3385" s="12"/>
      <c r="K3385" s="12"/>
      <c r="L3385" s="13"/>
      <c r="M3385" s="13"/>
      <c r="N3385" s="18" t="s">
        <v>34</v>
      </c>
      <c r="O3385" s="12"/>
      <c r="P3385" s="12"/>
      <c r="Q3385" s="12"/>
      <c r="R3385" s="12"/>
    </row>
    <row r="3386" spans="1:18" ht="15" customHeight="1">
      <c r="A3386" s="11" t="str">
        <f t="shared" si="61"/>
        <v>ACTRIS_vocab:Saturn</v>
      </c>
      <c r="B3386" s="13" t="s">
        <v>2849</v>
      </c>
      <c r="C3386" s="13"/>
      <c r="D3386" s="13"/>
      <c r="E3386" s="13" t="s">
        <v>2769</v>
      </c>
      <c r="F3386" s="13"/>
      <c r="G3386" s="13"/>
      <c r="H3386" s="13"/>
      <c r="I3386" s="13"/>
      <c r="J3386" s="12"/>
      <c r="K3386" s="12"/>
      <c r="L3386" s="13"/>
      <c r="M3386" s="13"/>
      <c r="N3386" s="18" t="s">
        <v>34</v>
      </c>
      <c r="O3386" s="12"/>
      <c r="P3386" s="12"/>
      <c r="Q3386" s="12"/>
      <c r="R3386" s="12"/>
    </row>
    <row r="3387" spans="1:18" ht="15" customHeight="1">
      <c r="A3387" s="11" t="str">
        <f t="shared" si="61"/>
        <v>ACTRIS_vocab:SRI</v>
      </c>
      <c r="B3387" s="13" t="s">
        <v>2850</v>
      </c>
      <c r="C3387" s="13"/>
      <c r="D3387" s="13"/>
      <c r="E3387" s="13" t="s">
        <v>2769</v>
      </c>
      <c r="F3387" s="13"/>
      <c r="G3387" s="13"/>
      <c r="H3387" s="13"/>
      <c r="I3387" s="13"/>
      <c r="J3387" s="12"/>
      <c r="K3387" s="12"/>
      <c r="L3387" s="13"/>
      <c r="M3387" s="13"/>
      <c r="N3387" s="18" t="s">
        <v>34</v>
      </c>
      <c r="O3387" s="12"/>
      <c r="P3387" s="12"/>
      <c r="Q3387" s="12"/>
      <c r="R3387" s="12"/>
    </row>
    <row r="3388" spans="1:18" ht="15" customHeight="1">
      <c r="A3388" s="11" t="str">
        <f t="shared" si="61"/>
        <v>ACTRIS_vocab:Sunset</v>
      </c>
      <c r="B3388" s="13" t="s">
        <v>2851</v>
      </c>
      <c r="C3388" s="13"/>
      <c r="D3388" s="13"/>
      <c r="E3388" s="13" t="s">
        <v>2769</v>
      </c>
      <c r="F3388" s="13" t="s">
        <v>2852</v>
      </c>
      <c r="G3388" s="13"/>
      <c r="H3388" s="13"/>
      <c r="I3388" s="13"/>
      <c r="J3388" s="12"/>
      <c r="K3388" s="12"/>
      <c r="L3388" s="13"/>
      <c r="M3388" s="13"/>
      <c r="N3388" s="18" t="s">
        <v>34</v>
      </c>
      <c r="O3388" s="12"/>
      <c r="P3388" s="12"/>
      <c r="Q3388" s="12"/>
      <c r="R3388" s="12"/>
    </row>
    <row r="3389" spans="1:18" ht="15" customHeight="1">
      <c r="A3389" s="11" t="str">
        <f t="shared" si="61"/>
        <v>ACTRIS_vocab:Tecora</v>
      </c>
      <c r="B3389" s="13" t="s">
        <v>2853</v>
      </c>
      <c r="C3389" s="13"/>
      <c r="D3389" s="13"/>
      <c r="E3389" s="13" t="s">
        <v>2769</v>
      </c>
      <c r="F3389" s="13"/>
      <c r="G3389" s="13"/>
      <c r="H3389" s="13"/>
      <c r="I3389" s="13"/>
      <c r="J3389" s="12"/>
      <c r="K3389" s="12"/>
      <c r="L3389" s="13"/>
      <c r="M3389" s="13"/>
      <c r="N3389" s="18" t="s">
        <v>34</v>
      </c>
      <c r="O3389" s="12"/>
      <c r="P3389" s="12"/>
      <c r="Q3389" s="12"/>
      <c r="R3389" s="12"/>
    </row>
    <row r="3390" spans="1:18" ht="15" customHeight="1">
      <c r="A3390" s="11" t="str">
        <f t="shared" si="61"/>
        <v>ACTRIS_vocab:Teledyne</v>
      </c>
      <c r="B3390" s="13" t="s">
        <v>2854</v>
      </c>
      <c r="C3390" s="13" t="s">
        <v>2855</v>
      </c>
      <c r="D3390" s="13"/>
      <c r="E3390" s="13" t="s">
        <v>2769</v>
      </c>
      <c r="F3390" s="13" t="s">
        <v>2856</v>
      </c>
      <c r="G3390" s="13"/>
      <c r="H3390" s="13"/>
      <c r="I3390" s="13"/>
      <c r="J3390" s="12"/>
      <c r="K3390" s="12"/>
      <c r="L3390" s="13"/>
      <c r="M3390" s="13"/>
      <c r="N3390" s="18" t="s">
        <v>34</v>
      </c>
      <c r="O3390" s="12"/>
      <c r="P3390" s="12"/>
      <c r="Q3390" s="12"/>
      <c r="R3390" s="12"/>
    </row>
    <row r="3391" spans="1:18" ht="15" customHeight="1">
      <c r="A3391" s="11" t="str">
        <f t="shared" si="61"/>
        <v>ACTRIS_vocab:Terramodus</v>
      </c>
      <c r="B3391" s="13" t="s">
        <v>2857</v>
      </c>
      <c r="C3391" s="13"/>
      <c r="D3391" s="13"/>
      <c r="E3391" s="13" t="s">
        <v>2769</v>
      </c>
      <c r="F3391" s="13"/>
      <c r="G3391" s="13"/>
      <c r="H3391" s="13"/>
      <c r="I3391" s="13"/>
      <c r="J3391" s="12"/>
      <c r="K3391" s="12"/>
      <c r="L3391" s="13"/>
      <c r="M3391" s="13"/>
      <c r="N3391" s="18" t="s">
        <v>34</v>
      </c>
      <c r="O3391" s="12"/>
      <c r="P3391" s="12"/>
      <c r="Q3391" s="12"/>
      <c r="R3391" s="12"/>
    </row>
    <row r="3392" spans="1:18" ht="14.1" customHeight="1">
      <c r="A3392" s="11" t="str">
        <f t="shared" si="61"/>
        <v>ACTRIS_vocab:ThermoFisherScientific</v>
      </c>
      <c r="B3392" s="13" t="s">
        <v>2858</v>
      </c>
      <c r="C3392" s="13" t="s">
        <v>2859</v>
      </c>
      <c r="D3392" s="13"/>
      <c r="E3392" s="13" t="s">
        <v>2769</v>
      </c>
      <c r="F3392" s="13" t="s">
        <v>2860</v>
      </c>
      <c r="G3392" s="13"/>
      <c r="H3392" s="13"/>
      <c r="I3392" s="13"/>
      <c r="J3392" s="12"/>
      <c r="K3392" s="12"/>
      <c r="L3392" s="13"/>
      <c r="M3392" s="13"/>
      <c r="N3392" s="18" t="s">
        <v>34</v>
      </c>
      <c r="O3392" s="12"/>
      <c r="P3392" s="12"/>
      <c r="Q3392" s="12"/>
      <c r="R3392" s="12"/>
    </row>
    <row r="3393" spans="1:18" ht="15" customHeight="1">
      <c r="A3393" s="11" t="str">
        <f t="shared" si="61"/>
        <v>ACTRIS_vocab:Thies</v>
      </c>
      <c r="B3393" s="13" t="s">
        <v>2861</v>
      </c>
      <c r="C3393" s="13"/>
      <c r="D3393" s="13"/>
      <c r="E3393" s="13" t="s">
        <v>2769</v>
      </c>
      <c r="F3393" s="13"/>
      <c r="G3393" s="13"/>
      <c r="H3393" s="13"/>
      <c r="I3393" s="13"/>
      <c r="J3393" s="12"/>
      <c r="K3393" s="12"/>
      <c r="L3393" s="13"/>
      <c r="M3393" s="13"/>
      <c r="N3393" s="18" t="s">
        <v>34</v>
      </c>
      <c r="O3393" s="12"/>
      <c r="P3393" s="12"/>
      <c r="Q3393" s="12"/>
      <c r="R3393" s="12"/>
    </row>
    <row r="3394" spans="1:18" ht="15" customHeight="1">
      <c r="A3394" s="11" t="str">
        <f t="shared" si="61"/>
        <v>ACTRIS_vocab:TOFwerk</v>
      </c>
      <c r="B3394" s="13" t="s">
        <v>2862</v>
      </c>
      <c r="C3394" s="13"/>
      <c r="D3394" s="13"/>
      <c r="E3394" s="13" t="s">
        <v>2769</v>
      </c>
      <c r="F3394" s="13" t="s">
        <v>2863</v>
      </c>
      <c r="G3394" s="13"/>
      <c r="H3394" s="13"/>
      <c r="I3394" s="13"/>
      <c r="J3394" s="12"/>
      <c r="K3394" s="12"/>
      <c r="L3394" s="13"/>
      <c r="M3394" s="13"/>
      <c r="N3394" s="18" t="s">
        <v>34</v>
      </c>
      <c r="O3394" s="12"/>
      <c r="P3394" s="12"/>
      <c r="Q3394" s="12"/>
      <c r="R3394" s="12"/>
    </row>
    <row r="3395" spans="1:18" ht="15" customHeight="1">
      <c r="A3395" s="11" t="str">
        <f t="shared" si="61"/>
        <v>ACTRIS_vocab:TROPOS</v>
      </c>
      <c r="B3395" s="13" t="s">
        <v>2864</v>
      </c>
      <c r="C3395" s="13"/>
      <c r="D3395" s="13"/>
      <c r="E3395" s="13" t="s">
        <v>2769</v>
      </c>
      <c r="F3395" s="13" t="s">
        <v>2865</v>
      </c>
      <c r="G3395" s="13"/>
      <c r="H3395" s="13"/>
      <c r="I3395" s="13"/>
      <c r="J3395" s="12"/>
      <c r="K3395" s="12"/>
      <c r="L3395" s="13"/>
      <c r="M3395" s="13"/>
      <c r="N3395" s="18" t="s">
        <v>34</v>
      </c>
      <c r="O3395" s="12"/>
      <c r="P3395" s="12"/>
      <c r="Q3395" s="12"/>
      <c r="R3395" s="12"/>
    </row>
    <row r="3396" spans="1:18" ht="15" customHeight="1">
      <c r="A3396" s="11" t="str">
        <f t="shared" si="61"/>
        <v>ACTRIS_vocab:TSI</v>
      </c>
      <c r="B3396" s="13" t="s">
        <v>2866</v>
      </c>
      <c r="C3396" s="13"/>
      <c r="D3396" s="13"/>
      <c r="E3396" s="13" t="s">
        <v>2769</v>
      </c>
      <c r="F3396" s="13" t="s">
        <v>2867</v>
      </c>
      <c r="G3396" s="13"/>
      <c r="H3396" s="13"/>
      <c r="I3396" s="13"/>
      <c r="J3396" s="12"/>
      <c r="K3396" s="12"/>
      <c r="L3396" s="13"/>
      <c r="M3396" s="13"/>
      <c r="N3396" s="18" t="s">
        <v>34</v>
      </c>
      <c r="O3396" s="12"/>
      <c r="P3396" s="12"/>
      <c r="Q3396" s="12"/>
      <c r="R3396" s="12"/>
    </row>
    <row r="3397" spans="1:18" ht="15" customHeight="1">
      <c r="A3397" s="11" t="str">
        <f t="shared" si="61"/>
        <v>ACTRIS_vocab:UFAM</v>
      </c>
      <c r="B3397" s="13" t="s">
        <v>2868</v>
      </c>
      <c r="C3397" s="13"/>
      <c r="D3397" s="13"/>
      <c r="E3397" s="13" t="s">
        <v>2769</v>
      </c>
      <c r="F3397" s="13"/>
      <c r="G3397" s="13"/>
      <c r="H3397" s="13"/>
      <c r="I3397" s="13"/>
      <c r="J3397" s="12"/>
      <c r="K3397" s="12"/>
      <c r="L3397" s="13"/>
      <c r="M3397" s="13"/>
      <c r="N3397" s="18" t="s">
        <v>34</v>
      </c>
      <c r="O3397" s="12"/>
      <c r="P3397" s="12"/>
      <c r="Q3397" s="12"/>
      <c r="R3397" s="12"/>
    </row>
    <row r="3398" spans="1:18" ht="15" customHeight="1">
      <c r="A3398" s="11" t="str">
        <f t="shared" si="61"/>
        <v>ACTRIS_vocab:URGCooperation</v>
      </c>
      <c r="B3398" s="13" t="s">
        <v>2869</v>
      </c>
      <c r="C3398" s="13"/>
      <c r="D3398" s="13"/>
      <c r="E3398" s="13" t="s">
        <v>2769</v>
      </c>
      <c r="F3398" s="13"/>
      <c r="G3398" s="13"/>
      <c r="H3398" s="13"/>
      <c r="I3398" s="13"/>
      <c r="J3398" s="12"/>
      <c r="K3398" s="12"/>
      <c r="L3398" s="13"/>
      <c r="M3398" s="13"/>
      <c r="N3398" s="18" t="s">
        <v>34</v>
      </c>
      <c r="O3398" s="12"/>
      <c r="P3398" s="12"/>
      <c r="Q3398" s="12"/>
      <c r="R3398" s="12"/>
    </row>
    <row r="3399" spans="1:18" ht="15" customHeight="1">
      <c r="A3399" s="11" t="str">
        <f t="shared" si="61"/>
        <v>ACTRIS_vocab:Vaisala</v>
      </c>
      <c r="B3399" s="13" t="s">
        <v>2870</v>
      </c>
      <c r="C3399" s="13"/>
      <c r="D3399" s="13"/>
      <c r="E3399" s="13" t="s">
        <v>2769</v>
      </c>
      <c r="F3399" s="13" t="s">
        <v>2871</v>
      </c>
      <c r="G3399" s="13"/>
      <c r="H3399" s="13"/>
      <c r="I3399" s="13"/>
      <c r="J3399" s="12"/>
      <c r="K3399" s="12"/>
      <c r="L3399" s="13"/>
      <c r="M3399" s="13"/>
      <c r="N3399" s="18" t="s">
        <v>34</v>
      </c>
      <c r="O3399" s="12"/>
      <c r="P3399" s="12"/>
      <c r="Q3399" s="12"/>
      <c r="R3399" s="12"/>
    </row>
    <row r="3400" spans="1:18" ht="15" customHeight="1">
      <c r="A3400" s="11" t="str">
        <f t="shared" si="61"/>
        <v>ACTRIS_vocab:Varian</v>
      </c>
      <c r="B3400" s="13" t="s">
        <v>2872</v>
      </c>
      <c r="C3400" s="13"/>
      <c r="D3400" s="13"/>
      <c r="E3400" s="13" t="s">
        <v>2769</v>
      </c>
      <c r="F3400" s="13" t="s">
        <v>2779</v>
      </c>
      <c r="G3400" s="13"/>
      <c r="H3400" s="13"/>
      <c r="I3400" s="13"/>
      <c r="J3400" s="12"/>
      <c r="K3400" s="12"/>
      <c r="L3400" s="13"/>
      <c r="M3400" s="13"/>
      <c r="N3400" s="18" t="s">
        <v>34</v>
      </c>
      <c r="O3400" s="12"/>
      <c r="P3400" s="12"/>
      <c r="Q3400" s="12"/>
      <c r="R3400" s="12"/>
    </row>
    <row r="3401" spans="1:18" ht="15" customHeight="1">
      <c r="A3401" s="11"/>
      <c r="B3401" s="13"/>
      <c r="C3401" s="13"/>
      <c r="D3401" s="13"/>
      <c r="E3401" s="13"/>
      <c r="F3401" s="13"/>
      <c r="G3401" s="13"/>
      <c r="H3401" s="13"/>
      <c r="I3401" s="13"/>
      <c r="J3401" s="12"/>
      <c r="K3401" s="12"/>
      <c r="L3401" s="13"/>
      <c r="M3401" s="13"/>
      <c r="N3401" s="18"/>
      <c r="O3401" s="12"/>
      <c r="P3401" s="12"/>
      <c r="Q3401" s="12"/>
      <c r="R3401" s="12"/>
    </row>
    <row r="3402" spans="1:18" ht="15" customHeight="1">
      <c r="A3402" s="11"/>
      <c r="B3402" s="13"/>
      <c r="C3402" s="13"/>
      <c r="D3402" s="13"/>
      <c r="E3402" s="13"/>
      <c r="F3402" s="13"/>
      <c r="G3402" s="13"/>
      <c r="H3402" s="13"/>
      <c r="I3402" s="13"/>
      <c r="J3402" s="12"/>
      <c r="K3402" s="12"/>
      <c r="L3402" s="13"/>
      <c r="M3402" s="13"/>
      <c r="N3402" s="18"/>
      <c r="O3402" s="12"/>
      <c r="P3402" s="12"/>
      <c r="Q3402" s="12"/>
      <c r="R3402" s="12"/>
    </row>
    <row r="3403" spans="1:18" ht="15" customHeight="1">
      <c r="A3403" s="5" t="str">
        <f t="shared" ref="A3403" si="62">IF(ISBLANK($B3403),"",$B$2 &amp; ":" &amp; (SUBSTITUTE(SUBSTITUTE(SUBSTITUTE(SUBSTITUTE(SUBSTITUTE(SUBSTITUTE(SUBSTITUTE(SUBSTITUTE(SUBSTITUTE(B3403," ",""),"/","Div"),",","-"),"(","-"),")",""),"+","plus"),"--","-")," ",""),"&amp;","-")))</f>
        <v>ACTRIS_vocab:datasource</v>
      </c>
      <c r="B3403" s="6" t="s">
        <v>2873</v>
      </c>
      <c r="C3403" s="6"/>
      <c r="D3403" s="6" t="s">
        <v>2874</v>
      </c>
      <c r="E3403" s="6"/>
      <c r="F3403" s="6"/>
      <c r="G3403" s="6"/>
      <c r="H3403" s="6"/>
      <c r="I3403" s="6"/>
      <c r="J3403" s="6"/>
      <c r="K3403" s="6"/>
      <c r="L3403" s="6"/>
      <c r="M3403" s="6"/>
      <c r="N3403" s="7" t="s">
        <v>34</v>
      </c>
      <c r="O3403" s="6"/>
      <c r="P3403" s="6"/>
      <c r="Q3403" s="6"/>
      <c r="R3403" s="6"/>
    </row>
    <row r="3404" spans="1:18" ht="15" customHeight="1">
      <c r="A3404" s="59" t="s">
        <v>9886</v>
      </c>
      <c r="B3404" s="60" t="s">
        <v>2875</v>
      </c>
      <c r="C3404" s="60"/>
      <c r="D3404" s="60" t="s">
        <v>2876</v>
      </c>
      <c r="E3404" s="60" t="s">
        <v>2877</v>
      </c>
      <c r="F3404" s="60"/>
      <c r="G3404" s="60"/>
      <c r="H3404" s="60"/>
      <c r="I3404" s="60"/>
      <c r="J3404" s="60"/>
      <c r="K3404" s="60"/>
      <c r="L3404" s="60"/>
      <c r="M3404" s="60"/>
      <c r="N3404" s="10" t="s">
        <v>34</v>
      </c>
      <c r="O3404" s="60"/>
      <c r="P3404" s="60"/>
      <c r="Q3404" s="60"/>
      <c r="R3404" s="60"/>
    </row>
    <row r="3405" spans="1:18" ht="15" customHeight="1">
      <c r="A3405" s="61" t="s">
        <v>9887</v>
      </c>
      <c r="B3405" s="62" t="s">
        <v>9869</v>
      </c>
      <c r="C3405" s="62"/>
      <c r="D3405" s="62" t="s">
        <v>9890</v>
      </c>
      <c r="E3405" s="62" t="s">
        <v>9886</v>
      </c>
      <c r="F3405" s="62"/>
      <c r="G3405" s="62"/>
      <c r="H3405" s="62"/>
      <c r="I3405" s="62"/>
      <c r="J3405" s="62"/>
      <c r="K3405" s="62"/>
      <c r="L3405" s="62"/>
      <c r="M3405" s="62"/>
      <c r="N3405" s="25" t="s">
        <v>34</v>
      </c>
      <c r="O3405" s="62"/>
      <c r="P3405" s="62"/>
      <c r="Q3405" s="62"/>
      <c r="R3405" s="62"/>
    </row>
    <row r="3406" spans="1:18" ht="15" customHeight="1">
      <c r="A3406" s="11" t="str">
        <f>IF(ISBLANK($B3406),"",$B$2 &amp; ":" &amp; (SUBSTITUTE(SUBSTITUTE(SUBSTITUTE(SUBSTITUTE(SUBSTITUTE(SUBSTITUTE(SUBSTITUTE(SUBSTITUTE(SUBSTITUTE(B3406," ",""),"/","Div"),",","-"),"(","-"),")",""),"+","plus"),"--","-")," ",""),"&amp;","-")))</f>
        <v>ACTRIS_vocab:boxmodel</v>
      </c>
      <c r="B3406" s="13" t="s">
        <v>9870</v>
      </c>
      <c r="C3406" s="13"/>
      <c r="D3406" s="13" t="s">
        <v>9891</v>
      </c>
      <c r="E3406" s="13" t="s">
        <v>9887</v>
      </c>
      <c r="F3406" s="13"/>
      <c r="G3406" s="13"/>
      <c r="H3406" s="13"/>
      <c r="I3406" s="13"/>
      <c r="J3406" s="12"/>
      <c r="K3406" s="12"/>
      <c r="L3406" s="13"/>
      <c r="M3406" s="13"/>
      <c r="N3406" s="18" t="s">
        <v>34</v>
      </c>
      <c r="O3406" s="12" t="s">
        <v>187</v>
      </c>
      <c r="P3406" s="12"/>
      <c r="Q3406" s="12"/>
      <c r="R3406" s="12"/>
    </row>
    <row r="3407" spans="1:18" ht="15" customHeight="1">
      <c r="A3407" s="11"/>
      <c r="B3407" s="13"/>
      <c r="C3407" s="13"/>
      <c r="D3407" s="13"/>
      <c r="E3407" s="13"/>
      <c r="F3407" s="13"/>
      <c r="G3407" s="13"/>
      <c r="H3407" s="13"/>
      <c r="I3407" s="13"/>
      <c r="J3407" s="12"/>
      <c r="K3407" s="12"/>
      <c r="L3407" s="13"/>
      <c r="M3407" s="13"/>
      <c r="N3407" s="18"/>
      <c r="O3407" s="12"/>
      <c r="P3407" s="12"/>
      <c r="Q3407" s="12"/>
      <c r="R3407" s="12"/>
    </row>
    <row r="3408" spans="1:18" ht="15" customHeight="1">
      <c r="A3408" s="59" t="s">
        <v>9888</v>
      </c>
      <c r="B3408" s="60" t="s">
        <v>9868</v>
      </c>
      <c r="C3408" s="60"/>
      <c r="D3408" s="60" t="s">
        <v>9871</v>
      </c>
      <c r="E3408" s="60" t="s">
        <v>2877</v>
      </c>
      <c r="F3408" s="60"/>
      <c r="G3408" s="60"/>
      <c r="H3408" s="60"/>
      <c r="I3408" s="60"/>
      <c r="J3408" s="60"/>
      <c r="K3408" s="60"/>
      <c r="L3408" s="60"/>
      <c r="M3408" s="60"/>
      <c r="N3408" s="10" t="s">
        <v>34</v>
      </c>
      <c r="O3408" s="60"/>
      <c r="P3408" s="60"/>
      <c r="Q3408" s="60"/>
      <c r="R3408" s="60"/>
    </row>
    <row r="3409" spans="1:18" ht="15" customHeight="1">
      <c r="A3409" s="61" t="s">
        <v>9885</v>
      </c>
      <c r="B3409" s="62" t="s">
        <v>9872</v>
      </c>
      <c r="C3409" s="62"/>
      <c r="D3409" s="62" t="s">
        <v>9889</v>
      </c>
      <c r="E3409" s="62" t="s">
        <v>9888</v>
      </c>
      <c r="F3409" s="62"/>
      <c r="G3409" s="62"/>
      <c r="H3409" s="62"/>
      <c r="I3409" s="62"/>
      <c r="J3409" s="62"/>
      <c r="K3409" s="62"/>
      <c r="L3409" s="62"/>
      <c r="M3409" s="62"/>
      <c r="N3409" s="25" t="s">
        <v>34</v>
      </c>
      <c r="O3409" s="62" t="s">
        <v>187</v>
      </c>
      <c r="P3409" s="62"/>
      <c r="Q3409" s="62"/>
      <c r="R3409" s="62"/>
    </row>
    <row r="3410" spans="1:18" ht="15" customHeight="1">
      <c r="A3410" s="11" t="str">
        <f t="shared" ref="A3410:A3422" si="63">IF(ISBLANK($B3410),"",$B$2 &amp; ":" &amp; (SUBSTITUTE(SUBSTITUTE(SUBSTITUTE(SUBSTITUTE(SUBSTITUTE(SUBSTITUTE(SUBSTITUTE(SUBSTITUTE(SUBSTITUTE(B3410," ",""),"/","Div"),",","-"),"(","-"),")",""),"+","plus"),"--","-")," ",""),"&amp;","-")))</f>
        <v>ACTRIS_vocab:chamberstudy-aerosolheterogeneousreactivity</v>
      </c>
      <c r="B3410" s="63" t="s">
        <v>9874</v>
      </c>
      <c r="C3410" s="13"/>
      <c r="D3410" s="13"/>
      <c r="E3410" s="13" t="s">
        <v>9885</v>
      </c>
      <c r="F3410" s="13"/>
      <c r="G3410" s="13"/>
      <c r="H3410" s="13"/>
      <c r="I3410" s="13"/>
      <c r="J3410" s="12"/>
      <c r="K3410" s="12"/>
      <c r="L3410" s="13"/>
      <c r="M3410" s="13"/>
      <c r="N3410" s="18" t="s">
        <v>34</v>
      </c>
      <c r="O3410" s="12" t="s">
        <v>187</v>
      </c>
      <c r="P3410" s="12"/>
      <c r="Q3410" s="12"/>
      <c r="R3410" s="12"/>
    </row>
    <row r="3411" spans="1:18" ht="15" customHeight="1">
      <c r="A3411" s="11" t="str">
        <f t="shared" si="63"/>
        <v>ACTRIS_vocab:chamberstudy-aerosolparticlehygroscopicity</v>
      </c>
      <c r="B3411" s="63" t="s">
        <v>9875</v>
      </c>
      <c r="C3411" s="13"/>
      <c r="D3411" s="13"/>
      <c r="E3411" s="13" t="s">
        <v>9885</v>
      </c>
      <c r="F3411" s="13"/>
      <c r="G3411" s="13"/>
      <c r="H3411" s="13"/>
      <c r="I3411" s="13"/>
      <c r="J3411" s="12"/>
      <c r="K3411" s="12"/>
      <c r="L3411" s="13"/>
      <c r="M3411" s="13"/>
      <c r="N3411" s="18" t="s">
        <v>34</v>
      </c>
      <c r="O3411" s="12" t="s">
        <v>187</v>
      </c>
      <c r="P3411" s="12"/>
      <c r="Q3411" s="12"/>
      <c r="R3411" s="12"/>
    </row>
    <row r="3412" spans="1:18" ht="15" customHeight="1">
      <c r="A3412" s="11" t="str">
        <f t="shared" si="63"/>
        <v>ACTRIS_vocab:chamberstudy-aerosolparticleopticalproperties</v>
      </c>
      <c r="B3412" s="63" t="s">
        <v>9883</v>
      </c>
      <c r="C3412" s="13"/>
      <c r="D3412" s="13"/>
      <c r="E3412" s="13" t="s">
        <v>9885</v>
      </c>
      <c r="F3412" s="13"/>
      <c r="G3412" s="13"/>
      <c r="H3412" s="13"/>
      <c r="I3412" s="13"/>
      <c r="J3412" s="12"/>
      <c r="K3412" s="12"/>
      <c r="L3412" s="13"/>
      <c r="M3412" s="13"/>
      <c r="N3412" s="18" t="s">
        <v>34</v>
      </c>
      <c r="O3412" s="12" t="s">
        <v>187</v>
      </c>
      <c r="P3412" s="12"/>
      <c r="Q3412" s="12"/>
      <c r="R3412" s="12"/>
    </row>
    <row r="3413" spans="1:18" ht="15" customHeight="1">
      <c r="A3413" s="11" t="str">
        <f t="shared" si="63"/>
        <v>ACTRIS_vocab:chamberstudy-aerosolparticleformation</v>
      </c>
      <c r="B3413" s="63" t="s">
        <v>9876</v>
      </c>
      <c r="C3413" s="13"/>
      <c r="D3413" s="13"/>
      <c r="E3413" s="13" t="s">
        <v>9885</v>
      </c>
      <c r="F3413" s="13"/>
      <c r="G3413" s="13"/>
      <c r="H3413" s="13"/>
      <c r="I3413" s="13"/>
      <c r="J3413" s="12"/>
      <c r="K3413" s="12"/>
      <c r="L3413" s="13"/>
      <c r="M3413" s="13"/>
      <c r="N3413" s="18" t="s">
        <v>34</v>
      </c>
      <c r="O3413" s="12" t="s">
        <v>187</v>
      </c>
      <c r="P3413" s="12"/>
      <c r="Q3413" s="12"/>
      <c r="R3413" s="12"/>
    </row>
    <row r="3414" spans="1:18" ht="15" customHeight="1">
      <c r="A3414" s="11" t="str">
        <f t="shared" si="63"/>
        <v>ACTRIS_vocab:chamberstudy-aerosolparticlephysicalproperties</v>
      </c>
      <c r="B3414" s="63" t="s">
        <v>9884</v>
      </c>
      <c r="C3414" s="13"/>
      <c r="D3414" s="13"/>
      <c r="E3414" s="13" t="s">
        <v>9885</v>
      </c>
      <c r="F3414" s="13"/>
      <c r="G3414" s="13"/>
      <c r="H3414" s="13"/>
      <c r="I3414" s="13"/>
      <c r="J3414" s="12"/>
      <c r="K3414" s="12"/>
      <c r="L3414" s="13"/>
      <c r="M3414" s="13"/>
      <c r="N3414" s="18" t="s">
        <v>34</v>
      </c>
      <c r="O3414" s="12" t="s">
        <v>187</v>
      </c>
      <c r="P3414" s="12"/>
      <c r="Q3414" s="12"/>
      <c r="R3414" s="12"/>
    </row>
    <row r="3415" spans="1:18" ht="15" customHeight="1">
      <c r="A3415" s="11" t="str">
        <f t="shared" si="63"/>
        <v>ACTRIS_vocab:chamberstudy-cloud</v>
      </c>
      <c r="B3415" s="63" t="s">
        <v>9877</v>
      </c>
      <c r="C3415" s="13"/>
      <c r="D3415" s="13"/>
      <c r="E3415" s="13" t="s">
        <v>9885</v>
      </c>
      <c r="F3415" s="13"/>
      <c r="G3415" s="13"/>
      <c r="H3415" s="13"/>
      <c r="I3415" s="13"/>
      <c r="J3415" s="12"/>
      <c r="K3415" s="12"/>
      <c r="L3415" s="13"/>
      <c r="M3415" s="13"/>
      <c r="N3415" s="18" t="s">
        <v>34</v>
      </c>
      <c r="O3415" s="12" t="s">
        <v>187</v>
      </c>
      <c r="P3415" s="12"/>
      <c r="Q3415" s="12"/>
      <c r="R3415" s="12"/>
    </row>
    <row r="3416" spans="1:18" ht="15" customHeight="1">
      <c r="A3416" s="11" t="str">
        <f t="shared" si="63"/>
        <v>ACTRIS_vocab:chamberstudy-gas-phaseoxidation-kineticstudy</v>
      </c>
      <c r="B3416" s="63" t="s">
        <v>9878</v>
      </c>
      <c r="C3416" s="13"/>
      <c r="D3416" s="13"/>
      <c r="E3416" s="13" t="s">
        <v>9885</v>
      </c>
      <c r="F3416" s="13"/>
      <c r="G3416" s="13"/>
      <c r="H3416" s="13"/>
      <c r="I3416" s="13"/>
      <c r="J3416" s="12"/>
      <c r="K3416" s="12"/>
      <c r="L3416" s="13"/>
      <c r="M3416" s="13"/>
      <c r="N3416" s="18" t="s">
        <v>34</v>
      </c>
      <c r="O3416" s="12" t="s">
        <v>187</v>
      </c>
      <c r="P3416" s="12"/>
      <c r="Q3416" s="12"/>
      <c r="R3416" s="12"/>
    </row>
    <row r="3417" spans="1:18" ht="15" customHeight="1">
      <c r="A3417" s="11" t="str">
        <f t="shared" si="63"/>
        <v>ACTRIS_vocab:chamberstudy-gas-phaseoxidation-productstudy</v>
      </c>
      <c r="B3417" s="63" t="s">
        <v>9879</v>
      </c>
      <c r="C3417" s="13"/>
      <c r="D3417" s="13"/>
      <c r="E3417" s="13" t="s">
        <v>9885</v>
      </c>
      <c r="F3417" s="13"/>
      <c r="G3417" s="13"/>
      <c r="H3417" s="13"/>
      <c r="I3417" s="13"/>
      <c r="J3417" s="12"/>
      <c r="K3417" s="12"/>
      <c r="L3417" s="13"/>
      <c r="M3417" s="13"/>
      <c r="N3417" s="18" t="s">
        <v>34</v>
      </c>
      <c r="O3417" s="12" t="s">
        <v>187</v>
      </c>
      <c r="P3417" s="12"/>
      <c r="Q3417" s="12"/>
      <c r="R3417" s="12"/>
    </row>
    <row r="3418" spans="1:18" ht="15" customHeight="1">
      <c r="A3418" s="11" t="str">
        <f t="shared" si="63"/>
        <v>ACTRIS_vocab:chamberstudy-other</v>
      </c>
      <c r="B3418" s="63" t="s">
        <v>9880</v>
      </c>
      <c r="C3418" s="13"/>
      <c r="D3418" s="13"/>
      <c r="E3418" s="13" t="s">
        <v>9885</v>
      </c>
      <c r="F3418" s="13"/>
      <c r="G3418" s="13"/>
      <c r="H3418" s="13"/>
      <c r="I3418" s="13"/>
      <c r="J3418" s="12"/>
      <c r="K3418" s="12"/>
      <c r="L3418" s="13"/>
      <c r="M3418" s="13"/>
      <c r="N3418" s="18" t="s">
        <v>34</v>
      </c>
      <c r="O3418" s="12" t="s">
        <v>187</v>
      </c>
      <c r="P3418" s="12"/>
      <c r="Q3418" s="12"/>
      <c r="R3418" s="12"/>
    </row>
    <row r="3419" spans="1:18" ht="15" customHeight="1">
      <c r="A3419" s="11" t="str">
        <f t="shared" si="63"/>
        <v>ACTRIS_vocab:chamberstudy-photolysis</v>
      </c>
      <c r="B3419" s="63" t="s">
        <v>9881</v>
      </c>
      <c r="C3419" s="13"/>
      <c r="D3419" s="13"/>
      <c r="E3419" s="13" t="s">
        <v>9885</v>
      </c>
      <c r="F3419" s="13"/>
      <c r="G3419" s="13"/>
      <c r="H3419" s="13"/>
      <c r="I3419" s="13"/>
      <c r="J3419" s="12"/>
      <c r="K3419" s="12"/>
      <c r="L3419" s="13"/>
      <c r="M3419" s="13"/>
      <c r="N3419" s="18" t="s">
        <v>34</v>
      </c>
      <c r="O3419" s="12" t="s">
        <v>187</v>
      </c>
      <c r="P3419" s="12"/>
      <c r="Q3419" s="12"/>
      <c r="R3419" s="12"/>
    </row>
    <row r="3420" spans="1:18" ht="15" customHeight="1">
      <c r="A3420" s="11" t="str">
        <f t="shared" si="63"/>
        <v>ACTRIS_vocab:chamberstudy-referenceexperiment</v>
      </c>
      <c r="B3420" s="63" t="s">
        <v>9882</v>
      </c>
      <c r="C3420" s="13"/>
      <c r="D3420" s="13"/>
      <c r="E3420" s="13" t="s">
        <v>9885</v>
      </c>
      <c r="F3420" s="13"/>
      <c r="G3420" s="13"/>
      <c r="H3420" s="13"/>
      <c r="I3420" s="13"/>
      <c r="J3420" s="12"/>
      <c r="K3420" s="12"/>
      <c r="L3420" s="13"/>
      <c r="M3420" s="13"/>
      <c r="N3420" s="18" t="s">
        <v>34</v>
      </c>
      <c r="O3420" s="12" t="s">
        <v>187</v>
      </c>
      <c r="P3420" s="12"/>
      <c r="Q3420" s="12"/>
      <c r="R3420" s="12"/>
    </row>
    <row r="3421" spans="1:18" ht="15" customHeight="1">
      <c r="A3421" s="11" t="str">
        <f t="shared" si="63"/>
        <v/>
      </c>
      <c r="B3421" s="63"/>
      <c r="C3421" s="13"/>
      <c r="D3421" s="13"/>
      <c r="E3421" s="13"/>
      <c r="F3421" s="13"/>
      <c r="G3421" s="13"/>
      <c r="H3421" s="13"/>
      <c r="I3421" s="13"/>
      <c r="J3421" s="12"/>
      <c r="K3421" s="12"/>
      <c r="L3421" s="13"/>
      <c r="M3421" s="13"/>
      <c r="N3421" s="18"/>
      <c r="O3421" s="12"/>
      <c r="P3421" s="12"/>
      <c r="Q3421" s="12"/>
      <c r="R3421" s="12"/>
    </row>
    <row r="3422" spans="1:18" ht="15" customHeight="1">
      <c r="A3422" s="11" t="str">
        <f t="shared" si="63"/>
        <v/>
      </c>
      <c r="B3422" s="63"/>
      <c r="C3422" s="13"/>
      <c r="D3422" s="13"/>
      <c r="E3422" s="13"/>
      <c r="F3422" s="13"/>
      <c r="G3422" s="13"/>
      <c r="H3422" s="13"/>
      <c r="I3422" s="13"/>
      <c r="J3422" s="12"/>
      <c r="K3422" s="12"/>
      <c r="L3422" s="13"/>
      <c r="M3422" s="13"/>
      <c r="N3422" s="18"/>
      <c r="O3422" s="12"/>
      <c r="P3422" s="12"/>
      <c r="Q3422" s="12"/>
      <c r="R3422" s="12"/>
    </row>
    <row r="3423" spans="1:18" ht="15" customHeight="1">
      <c r="A3423" s="61" t="s">
        <v>9892</v>
      </c>
      <c r="B3423" s="62" t="s">
        <v>9873</v>
      </c>
      <c r="C3423" s="62"/>
      <c r="D3423" s="62"/>
      <c r="E3423" s="62" t="s">
        <v>9888</v>
      </c>
      <c r="F3423" s="62"/>
      <c r="G3423" s="62"/>
      <c r="H3423" s="62"/>
      <c r="I3423" s="62"/>
      <c r="J3423" s="62"/>
      <c r="K3423" s="62"/>
      <c r="L3423" s="62"/>
      <c r="M3423" s="62"/>
      <c r="N3423" s="25" t="s">
        <v>34</v>
      </c>
      <c r="O3423" s="62" t="s">
        <v>187</v>
      </c>
      <c r="P3423" s="62"/>
      <c r="Q3423" s="62"/>
      <c r="R3423" s="62"/>
    </row>
    <row r="3424" spans="1:18" ht="15" customHeight="1">
      <c r="A3424" s="11" t="str">
        <f>IF(ISBLANK($B3424),"",$B$2 &amp; ":" &amp; (SUBSTITUTE(SUBSTITUTE(SUBSTITUTE(SUBSTITUTE(SUBSTITUTE(SUBSTITUTE(SUBSTITUTE(SUBSTITUTE(SUBSTITUTE(B3424," ",""),"/","Div"),",","-"),"(","-"),")",""),"+","plus"),"--","-")," ",""),"&amp;","-")))</f>
        <v/>
      </c>
      <c r="B3424" s="13"/>
      <c r="C3424" s="13"/>
      <c r="D3424" s="13"/>
      <c r="E3424" s="13"/>
      <c r="F3424" s="13"/>
      <c r="G3424" s="13"/>
      <c r="H3424" s="13"/>
      <c r="I3424" s="13"/>
      <c r="J3424" s="12"/>
      <c r="K3424" s="12"/>
      <c r="L3424" s="13"/>
      <c r="M3424" s="13"/>
      <c r="N3424" s="18"/>
      <c r="O3424" s="12"/>
      <c r="P3424" s="12"/>
      <c r="Q3424" s="12"/>
      <c r="R3424" s="12"/>
    </row>
    <row r="3425" spans="1:18" ht="15" customHeight="1">
      <c r="A3425" s="11"/>
      <c r="B3425" s="13"/>
      <c r="C3425" s="13"/>
      <c r="D3425" s="13"/>
      <c r="E3425" s="13"/>
      <c r="F3425" s="13"/>
      <c r="G3425" s="13"/>
      <c r="H3425" s="13"/>
      <c r="I3425" s="13"/>
      <c r="J3425" s="12"/>
      <c r="K3425" s="12"/>
      <c r="L3425" s="13"/>
      <c r="M3425" s="13"/>
      <c r="N3425" s="18"/>
      <c r="O3425" s="12"/>
      <c r="P3425" s="12"/>
      <c r="Q3425" s="12"/>
      <c r="R3425" s="12"/>
    </row>
    <row r="3426" spans="1:18" ht="15" customHeight="1">
      <c r="A3426" s="5" t="str">
        <f t="shared" ref="A3426:A3459" si="64">IF(ISBLANK($B3426),"",$B$2 &amp; ":" &amp; (SUBSTITUTE(SUBSTITUTE(SUBSTITUTE(SUBSTITUTE(SUBSTITUTE(SUBSTITUTE(SUBSTITUTE(SUBSTITUTE(SUBSTITUTE(B3426," ",""),"/","Div"),",","-"),"(","-"),")",""),"+","plus"),"--","-")," ",""),"&amp;","-")))</f>
        <v>ACTRIS_vocab:instrument</v>
      </c>
      <c r="B3426" s="6" t="s">
        <v>2879</v>
      </c>
      <c r="C3426" s="6"/>
      <c r="D3426" s="6" t="s">
        <v>2880</v>
      </c>
      <c r="E3426" s="6" t="s">
        <v>2877</v>
      </c>
      <c r="F3426" s="6"/>
      <c r="G3426" s="6"/>
      <c r="H3426" s="6"/>
      <c r="I3426" s="6"/>
      <c r="J3426" s="6"/>
      <c r="K3426" s="6"/>
      <c r="L3426" s="6"/>
      <c r="M3426" s="6"/>
      <c r="N3426" s="7" t="s">
        <v>34</v>
      </c>
      <c r="O3426" s="6"/>
      <c r="P3426" s="6"/>
      <c r="Q3426" s="6"/>
      <c r="R3426" s="6"/>
    </row>
    <row r="3427" spans="1:18" ht="15" customHeight="1">
      <c r="A3427" s="8" t="str">
        <f t="shared" si="64"/>
        <v>ACTRIS_vocab:instrumentmodel</v>
      </c>
      <c r="B3427" s="9" t="s">
        <v>2881</v>
      </c>
      <c r="C3427" s="9"/>
      <c r="D3427" s="9" t="s">
        <v>2882</v>
      </c>
      <c r="E3427" s="9" t="s">
        <v>2878</v>
      </c>
      <c r="F3427" s="9"/>
      <c r="G3427" s="9"/>
      <c r="H3427" s="9"/>
      <c r="I3427" s="9"/>
      <c r="J3427" s="9"/>
      <c r="K3427" s="9"/>
      <c r="L3427" s="9"/>
      <c r="M3427" s="9"/>
      <c r="N3427" s="10" t="s">
        <v>34</v>
      </c>
      <c r="O3427" s="9"/>
      <c r="P3427" s="9"/>
      <c r="Q3427" s="9"/>
      <c r="R3427" s="9"/>
    </row>
    <row r="3428" spans="1:18" ht="15" customHeight="1">
      <c r="A3428" s="11" t="str">
        <f t="shared" si="64"/>
        <v/>
      </c>
      <c r="B3428" s="13"/>
      <c r="C3428" s="13"/>
      <c r="D3428" s="13"/>
      <c r="E3428" s="13"/>
      <c r="F3428" s="13"/>
      <c r="G3428" s="13"/>
      <c r="H3428" s="13"/>
      <c r="I3428" s="13"/>
      <c r="J3428" s="12"/>
      <c r="K3428" s="12"/>
      <c r="L3428" s="13"/>
      <c r="M3428" s="13"/>
      <c r="N3428" s="18"/>
      <c r="O3428" s="12"/>
      <c r="P3428" s="12"/>
      <c r="Q3428" s="12"/>
      <c r="R3428" s="12"/>
    </row>
    <row r="3429" spans="1:18" ht="17.25" customHeight="1">
      <c r="A3429" s="11" t="str">
        <f t="shared" si="64"/>
        <v/>
      </c>
      <c r="B3429" s="13"/>
      <c r="C3429" s="12"/>
      <c r="D3429" s="13"/>
      <c r="E3429" s="13"/>
      <c r="F3429" s="12"/>
      <c r="G3429" s="12"/>
      <c r="H3429" s="12"/>
      <c r="I3429" s="12"/>
      <c r="J3429" s="12"/>
      <c r="K3429" s="12"/>
      <c r="L3429" s="12"/>
      <c r="M3429" s="12"/>
      <c r="N3429" s="18"/>
      <c r="O3429" s="12"/>
      <c r="P3429" s="12"/>
      <c r="Q3429" s="12"/>
      <c r="R3429" s="12"/>
    </row>
    <row r="3430" spans="1:18" ht="15" customHeight="1">
      <c r="A3430" s="5" t="str">
        <f t="shared" si="64"/>
        <v>ACTRIS_vocab:instrumenttype</v>
      </c>
      <c r="B3430" s="6" t="s">
        <v>2883</v>
      </c>
      <c r="C3430" s="6"/>
      <c r="D3430" s="6" t="s">
        <v>2884</v>
      </c>
      <c r="E3430" s="6" t="s">
        <v>2878</v>
      </c>
      <c r="F3430" s="6"/>
      <c r="G3430" s="6" t="s">
        <v>2885</v>
      </c>
      <c r="H3430" s="6"/>
      <c r="I3430" s="6"/>
      <c r="J3430" s="6"/>
      <c r="K3430" s="6"/>
      <c r="L3430" s="6"/>
      <c r="M3430" s="6"/>
      <c r="N3430" s="7" t="s">
        <v>34</v>
      </c>
      <c r="O3430" s="6"/>
      <c r="P3430" s="6"/>
      <c r="Q3430" s="6"/>
      <c r="R3430" s="6"/>
    </row>
    <row r="3431" spans="1:18" ht="15" customHeight="1">
      <c r="A3431" s="8" t="str">
        <f t="shared" si="64"/>
        <v>ACTRIS_vocab:insituparticleopticalparameterinstrument</v>
      </c>
      <c r="B3431" s="9" t="s">
        <v>2886</v>
      </c>
      <c r="C3431" s="9"/>
      <c r="D3431" s="9" t="s">
        <v>2887</v>
      </c>
      <c r="E3431" s="9" t="s">
        <v>2888</v>
      </c>
      <c r="F3431" s="9"/>
      <c r="G3431" s="9"/>
      <c r="H3431" s="9"/>
      <c r="I3431" s="9"/>
      <c r="J3431" s="9"/>
      <c r="K3431" s="9"/>
      <c r="L3431" s="9"/>
      <c r="M3431" s="9"/>
      <c r="N3431" s="10" t="s">
        <v>34</v>
      </c>
      <c r="O3431" s="9"/>
      <c r="P3431" s="9" t="b">
        <v>1</v>
      </c>
      <c r="Q3431" s="9"/>
      <c r="R3431" s="9"/>
    </row>
    <row r="3432" spans="1:18" ht="17.25" customHeight="1">
      <c r="A3432" s="11" t="str">
        <f t="shared" ref="A3432" si="65">IF(ISBLANK($B3432),"",$B$2 &amp; ":" &amp; (SUBSTITUTE(SUBSTITUTE(SUBSTITUTE(SUBSTITUTE(SUBSTITUTE(SUBSTITUTE(SUBSTITUTE(SUBSTITUTE(SUBSTITUTE(B3432," ",""),"/","Div"),",","-"),"(","-"),")",""),"+","plus"),"--","-")," ",""),"&amp;","-")))</f>
        <v/>
      </c>
      <c r="B3432" s="12"/>
      <c r="C3432" s="12"/>
      <c r="D3432" s="13"/>
      <c r="E3432" s="13"/>
      <c r="F3432" s="12"/>
      <c r="G3432" s="12"/>
      <c r="H3432" s="12"/>
      <c r="I3432" s="12"/>
      <c r="J3432" s="12"/>
      <c r="K3432" s="12"/>
      <c r="L3432" s="12"/>
      <c r="M3432" s="12"/>
      <c r="N3432" s="18"/>
      <c r="O3432" s="12"/>
      <c r="P3432" s="12"/>
      <c r="Q3432" s="12"/>
      <c r="R3432" s="12"/>
    </row>
    <row r="3433" spans="1:18" ht="15" customHeight="1">
      <c r="A3433" s="8" t="str">
        <f t="shared" ref="A3433" si="66">IF(ISBLANK($B3433),"",$B$2 &amp; ":" &amp; (SUBSTITUTE(SUBSTITUTE(SUBSTITUTE(SUBSTITUTE(SUBSTITUTE(SUBSTITUTE(SUBSTITUTE(SUBSTITUTE(SUBSTITUTE(B3433," ",""),"/","Div"),",","-"),"(","-"),")",""),"+","plus"),"--","-")," ",""),"&amp;","-")))</f>
        <v>ACTRIS_vocab:instrumenttypeunknown</v>
      </c>
      <c r="B3433" s="9" t="s">
        <v>13263</v>
      </c>
      <c r="C3433" s="9"/>
      <c r="D3433" s="9" t="s">
        <v>13264</v>
      </c>
      <c r="E3433" s="9" t="s">
        <v>2888</v>
      </c>
      <c r="F3433" s="9"/>
      <c r="G3433" s="9"/>
      <c r="H3433" s="9"/>
      <c r="I3433" s="9"/>
      <c r="J3433" s="9"/>
      <c r="K3433" s="9"/>
      <c r="L3433" s="9"/>
      <c r="M3433" s="9"/>
      <c r="N3433" s="10" t="s">
        <v>34</v>
      </c>
      <c r="O3433" s="9"/>
      <c r="P3433" s="9"/>
      <c r="Q3433" s="9"/>
      <c r="R3433" s="9"/>
    </row>
    <row r="3434" spans="1:18" ht="17.25" customHeight="1">
      <c r="A3434" s="11" t="str">
        <f t="shared" si="64"/>
        <v/>
      </c>
      <c r="B3434" s="12"/>
      <c r="C3434" s="12"/>
      <c r="D3434" s="13"/>
      <c r="E3434" s="13"/>
      <c r="F3434" s="12"/>
      <c r="G3434" s="12"/>
      <c r="H3434" s="12"/>
      <c r="I3434" s="12"/>
      <c r="J3434" s="12"/>
      <c r="K3434" s="12"/>
      <c r="L3434" s="12"/>
      <c r="M3434" s="12"/>
      <c r="N3434" s="18"/>
      <c r="O3434" s="12"/>
      <c r="P3434" s="12"/>
      <c r="Q3434" s="12"/>
      <c r="R3434" s="12"/>
    </row>
    <row r="3435" spans="1:18" ht="15" customHeight="1">
      <c r="A3435" s="8" t="str">
        <f t="shared" si="64"/>
        <v>ACTRIS_vocab:particlecounter</v>
      </c>
      <c r="B3435" s="9" t="s">
        <v>2908</v>
      </c>
      <c r="C3435" s="9"/>
      <c r="D3435" s="9" t="s">
        <v>2909</v>
      </c>
      <c r="E3435" s="9" t="s">
        <v>2888</v>
      </c>
      <c r="F3435" s="9"/>
      <c r="G3435" s="9"/>
      <c r="H3435" s="9"/>
      <c r="I3435" s="9"/>
      <c r="J3435" s="9"/>
      <c r="K3435" s="9"/>
      <c r="L3435" s="9"/>
      <c r="M3435" s="9"/>
      <c r="N3435" s="10" t="s">
        <v>34</v>
      </c>
      <c r="O3435" s="9"/>
      <c r="P3435" s="9"/>
      <c r="Q3435" s="9"/>
      <c r="R3435" s="9"/>
    </row>
    <row r="3436" spans="1:18" ht="17.25" customHeight="1">
      <c r="A3436" s="23" t="str">
        <f t="shared" si="64"/>
        <v>ACTRIS_vocab:condensationparticlecounter</v>
      </c>
      <c r="B3436" s="24" t="s">
        <v>2910</v>
      </c>
      <c r="C3436" s="24" t="s">
        <v>2911</v>
      </c>
      <c r="D3436" s="24" t="s">
        <v>2912</v>
      </c>
      <c r="E3436" s="24" t="s">
        <v>2913</v>
      </c>
      <c r="F3436" s="24"/>
      <c r="G3436" s="24"/>
      <c r="H3436" s="24"/>
      <c r="I3436" s="24"/>
      <c r="J3436" s="24"/>
      <c r="K3436" s="24"/>
      <c r="L3436" s="24"/>
      <c r="M3436" s="24"/>
      <c r="N3436" s="25" t="s">
        <v>34</v>
      </c>
      <c r="O3436" s="24"/>
      <c r="P3436" s="24"/>
      <c r="Q3436" s="24"/>
      <c r="R3436" s="24"/>
    </row>
    <row r="3437" spans="1:18" ht="17.25" customHeight="1">
      <c r="A3437" s="11" t="str">
        <f t="shared" si="64"/>
        <v>ACTRIS_vocab:TSI3750CEN</v>
      </c>
      <c r="B3437" s="13" t="s">
        <v>2914</v>
      </c>
      <c r="C3437" s="13"/>
      <c r="D3437" s="13"/>
      <c r="E3437" s="13" t="s">
        <v>2915</v>
      </c>
      <c r="F3437" s="13"/>
      <c r="G3437" s="13"/>
      <c r="H3437" s="12" t="s">
        <v>2893</v>
      </c>
      <c r="I3437" s="13"/>
      <c r="J3437" s="13"/>
      <c r="K3437" s="13"/>
      <c r="L3437" s="13"/>
      <c r="M3437" s="13"/>
      <c r="N3437" s="18" t="s">
        <v>34</v>
      </c>
      <c r="O3437" s="18" t="s">
        <v>2894</v>
      </c>
      <c r="P3437" s="18"/>
      <c r="Q3437" s="18"/>
      <c r="R3437" s="12"/>
    </row>
    <row r="3438" spans="1:18" ht="17.25" customHeight="1">
      <c r="A3438" s="11" t="str">
        <f t="shared" si="64"/>
        <v>ACTRIS_vocab:TSI3772CEN</v>
      </c>
      <c r="B3438" s="13" t="s">
        <v>2916</v>
      </c>
      <c r="C3438" s="12"/>
      <c r="D3438" s="13"/>
      <c r="E3438" s="13" t="s">
        <v>2915</v>
      </c>
      <c r="F3438" s="12"/>
      <c r="G3438" s="12"/>
      <c r="H3438" s="12" t="s">
        <v>2893</v>
      </c>
      <c r="I3438" s="12"/>
      <c r="J3438" s="12"/>
      <c r="K3438" s="12"/>
      <c r="L3438" s="12"/>
      <c r="M3438" s="12"/>
      <c r="N3438" s="18" t="s">
        <v>34</v>
      </c>
      <c r="O3438" s="18" t="s">
        <v>2894</v>
      </c>
      <c r="P3438" s="18"/>
      <c r="Q3438" s="18"/>
      <c r="R3438" s="12"/>
    </row>
    <row r="3439" spans="1:18" ht="17.25" customHeight="1">
      <c r="A3439" s="11" t="str">
        <f t="shared" si="64"/>
        <v>ACTRIS_vocab:TSI3010</v>
      </c>
      <c r="B3439" s="13" t="s">
        <v>2917</v>
      </c>
      <c r="C3439" s="12"/>
      <c r="D3439" s="13"/>
      <c r="E3439" s="13" t="s">
        <v>2915</v>
      </c>
      <c r="F3439" s="12"/>
      <c r="G3439" s="12"/>
      <c r="H3439" s="12" t="s">
        <v>2893</v>
      </c>
      <c r="I3439" s="12"/>
      <c r="J3439" s="12"/>
      <c r="K3439" s="12"/>
      <c r="L3439" s="12"/>
      <c r="M3439" s="12"/>
      <c r="N3439" s="18" t="s">
        <v>34</v>
      </c>
      <c r="O3439" s="18" t="s">
        <v>2894</v>
      </c>
      <c r="P3439" s="18"/>
      <c r="Q3439" s="18"/>
      <c r="R3439" s="12"/>
    </row>
    <row r="3440" spans="1:18" ht="17.25" customHeight="1">
      <c r="A3440" s="11" t="str">
        <f t="shared" si="64"/>
        <v>ACTRIS_vocab:Grimm5410Div5412CEN</v>
      </c>
      <c r="B3440" s="13" t="s">
        <v>2918</v>
      </c>
      <c r="C3440" s="12"/>
      <c r="D3440" s="13"/>
      <c r="E3440" s="13" t="s">
        <v>2919</v>
      </c>
      <c r="F3440" s="12"/>
      <c r="G3440" s="12"/>
      <c r="H3440" s="12" t="s">
        <v>2893</v>
      </c>
      <c r="I3440" s="12"/>
      <c r="J3440" s="12"/>
      <c r="K3440" s="12"/>
      <c r="L3440" s="12"/>
      <c r="M3440" s="12"/>
      <c r="N3440" s="18" t="s">
        <v>34</v>
      </c>
      <c r="O3440" s="18" t="s">
        <v>2894</v>
      </c>
      <c r="P3440" s="18"/>
      <c r="Q3440" s="18"/>
      <c r="R3440" s="12"/>
    </row>
    <row r="3441" spans="1:18" ht="17.25" customHeight="1">
      <c r="A3441" s="11" t="str">
        <f t="shared" si="64"/>
        <v>ACTRIS_vocab:AirmodusA20CEN</v>
      </c>
      <c r="B3441" s="13" t="s">
        <v>2920</v>
      </c>
      <c r="C3441" s="12"/>
      <c r="D3441" s="13"/>
      <c r="E3441" s="13" t="s">
        <v>2921</v>
      </c>
      <c r="F3441" s="12"/>
      <c r="G3441" s="12"/>
      <c r="H3441" s="12" t="s">
        <v>2893</v>
      </c>
      <c r="I3441" s="12"/>
      <c r="J3441" s="12"/>
      <c r="K3441" s="12"/>
      <c r="L3441" s="12"/>
      <c r="M3441" s="12"/>
      <c r="N3441" s="18" t="s">
        <v>34</v>
      </c>
      <c r="O3441" s="18" t="s">
        <v>2894</v>
      </c>
      <c r="P3441" s="18"/>
      <c r="Q3441" s="18"/>
      <c r="R3441" s="12"/>
    </row>
    <row r="3442" spans="1:18" ht="17.25" customHeight="1">
      <c r="A3442" s="11" t="str">
        <f t="shared" si="64"/>
        <v>ACTRIS_vocab:TSI3756</v>
      </c>
      <c r="B3442" s="13" t="s">
        <v>2922</v>
      </c>
      <c r="C3442" s="12"/>
      <c r="D3442" s="13"/>
      <c r="E3442" s="13" t="s">
        <v>2915</v>
      </c>
      <c r="F3442" s="12"/>
      <c r="G3442" s="12"/>
      <c r="H3442" s="12" t="s">
        <v>2893</v>
      </c>
      <c r="I3442" s="12"/>
      <c r="J3442" s="12"/>
      <c r="K3442" s="12"/>
      <c r="L3442" s="12"/>
      <c r="M3442" s="12"/>
      <c r="N3442" s="18" t="s">
        <v>34</v>
      </c>
      <c r="O3442" s="18" t="s">
        <v>2894</v>
      </c>
      <c r="P3442" s="18"/>
      <c r="Q3442" s="18"/>
      <c r="R3442" s="12"/>
    </row>
    <row r="3443" spans="1:18" ht="17.25" customHeight="1">
      <c r="A3443" s="11" t="str">
        <f t="shared" si="64"/>
        <v>ACTRIS_vocab:TSI3776</v>
      </c>
      <c r="B3443" s="13" t="s">
        <v>2923</v>
      </c>
      <c r="C3443" s="12"/>
      <c r="D3443" s="13"/>
      <c r="E3443" s="13" t="s">
        <v>2915</v>
      </c>
      <c r="F3443" s="12"/>
      <c r="G3443" s="12"/>
      <c r="H3443" s="12" t="s">
        <v>2893</v>
      </c>
      <c r="I3443" s="12"/>
      <c r="J3443" s="12"/>
      <c r="K3443" s="12"/>
      <c r="L3443" s="12"/>
      <c r="M3443" s="12"/>
      <c r="N3443" s="18" t="s">
        <v>34</v>
      </c>
      <c r="O3443" s="18" t="s">
        <v>2894</v>
      </c>
      <c r="P3443" s="18"/>
      <c r="Q3443" s="18"/>
      <c r="R3443" s="12"/>
    </row>
    <row r="3444" spans="1:18" ht="17.25" customHeight="1">
      <c r="A3444" s="11" t="str">
        <f t="shared" si="64"/>
        <v>ACTRIS_vocab:TSI3025</v>
      </c>
      <c r="B3444" s="13" t="s">
        <v>2924</v>
      </c>
      <c r="C3444" s="12"/>
      <c r="D3444" s="13"/>
      <c r="E3444" s="13" t="s">
        <v>2915</v>
      </c>
      <c r="F3444" s="12"/>
      <c r="G3444" s="12"/>
      <c r="H3444" s="12" t="s">
        <v>2893</v>
      </c>
      <c r="I3444" s="12"/>
      <c r="J3444" s="12"/>
      <c r="K3444" s="12"/>
      <c r="L3444" s="12"/>
      <c r="M3444" s="12"/>
      <c r="N3444" s="18" t="s">
        <v>34</v>
      </c>
      <c r="O3444" s="18" t="s">
        <v>2894</v>
      </c>
      <c r="P3444" s="18"/>
      <c r="Q3444" s="18"/>
      <c r="R3444" s="12"/>
    </row>
    <row r="3445" spans="1:18" ht="17.25" customHeight="1">
      <c r="A3445" s="11" t="str">
        <f t="shared" si="64"/>
        <v>ACTRIS_vocab:AirmodusA10</v>
      </c>
      <c r="B3445" s="13" t="s">
        <v>2925</v>
      </c>
      <c r="C3445" s="12"/>
      <c r="D3445" s="13"/>
      <c r="E3445" s="13" t="s">
        <v>2921</v>
      </c>
      <c r="F3445" s="12"/>
      <c r="G3445" s="12"/>
      <c r="H3445" s="12" t="s">
        <v>2893</v>
      </c>
      <c r="I3445" s="12"/>
      <c r="J3445" s="12"/>
      <c r="K3445" s="12"/>
      <c r="L3445" s="12"/>
      <c r="M3445" s="12"/>
      <c r="N3445" s="18" t="s">
        <v>34</v>
      </c>
      <c r="O3445" s="18" t="s">
        <v>2894</v>
      </c>
      <c r="P3445" s="18"/>
      <c r="Q3445" s="18"/>
      <c r="R3445" s="12"/>
    </row>
    <row r="3446" spans="1:18" ht="17.25" customHeight="1">
      <c r="A3446" s="11" t="str">
        <f t="shared" si="64"/>
        <v/>
      </c>
      <c r="B3446" s="13"/>
      <c r="C3446" s="12"/>
      <c r="D3446" s="13"/>
      <c r="E3446" s="13"/>
      <c r="F3446" s="12"/>
      <c r="G3446" s="12"/>
      <c r="H3446" s="12"/>
      <c r="I3446" s="12"/>
      <c r="J3446" s="12"/>
      <c r="K3446" s="12"/>
      <c r="L3446" s="12"/>
      <c r="M3446" s="12"/>
      <c r="N3446" s="22"/>
      <c r="O3446" s="12"/>
      <c r="P3446" s="12"/>
      <c r="Q3446" s="12"/>
      <c r="R3446" s="12"/>
    </row>
    <row r="3447" spans="1:18" ht="15" customHeight="1">
      <c r="A3447" s="23" t="str">
        <f t="shared" si="64"/>
        <v>ACTRIS_vocab:cloudcondensationnucleuscounter</v>
      </c>
      <c r="B3447" s="24" t="s">
        <v>2926</v>
      </c>
      <c r="C3447" s="24"/>
      <c r="D3447" s="24" t="s">
        <v>2927</v>
      </c>
      <c r="E3447" s="24" t="s">
        <v>2913</v>
      </c>
      <c r="F3447" s="24"/>
      <c r="G3447" s="24"/>
      <c r="H3447" s="24"/>
      <c r="I3447" s="24"/>
      <c r="J3447" s="24"/>
      <c r="K3447" s="24"/>
      <c r="L3447" s="24"/>
      <c r="M3447" s="24"/>
      <c r="N3447" s="25" t="s">
        <v>34</v>
      </c>
      <c r="O3447" s="24"/>
      <c r="P3447" s="24"/>
      <c r="Q3447" s="24"/>
      <c r="R3447" s="24"/>
    </row>
    <row r="3448" spans="1:18" ht="17.25" customHeight="1">
      <c r="A3448" s="11" t="str">
        <f t="shared" si="64"/>
        <v>ACTRIS_vocab:DMTCCN-100</v>
      </c>
      <c r="B3448" s="13" t="s">
        <v>2928</v>
      </c>
      <c r="C3448" s="12"/>
      <c r="D3448" s="13"/>
      <c r="E3448" s="13" t="s">
        <v>2929</v>
      </c>
      <c r="F3448" s="12"/>
      <c r="G3448" s="12"/>
      <c r="H3448" s="12" t="s">
        <v>2893</v>
      </c>
      <c r="I3448" s="12"/>
      <c r="J3448" s="12"/>
      <c r="K3448" s="12"/>
      <c r="L3448" s="12"/>
      <c r="M3448" s="12"/>
      <c r="N3448" s="18" t="s">
        <v>34</v>
      </c>
      <c r="O3448" s="18" t="s">
        <v>2894</v>
      </c>
      <c r="P3448" s="18"/>
      <c r="Q3448" s="18"/>
      <c r="R3448" s="12"/>
    </row>
    <row r="3449" spans="1:18" ht="17.25" customHeight="1">
      <c r="A3449" s="11" t="str">
        <f t="shared" si="64"/>
        <v>ACTRIS_vocab:DMTCCN-200</v>
      </c>
      <c r="B3449" s="13" t="s">
        <v>2930</v>
      </c>
      <c r="C3449" s="12"/>
      <c r="D3449" s="13"/>
      <c r="E3449" s="13" t="s">
        <v>2929</v>
      </c>
      <c r="F3449" s="12"/>
      <c r="G3449" s="12"/>
      <c r="H3449" s="12" t="s">
        <v>2893</v>
      </c>
      <c r="I3449" s="12"/>
      <c r="J3449" s="12"/>
      <c r="K3449" s="12"/>
      <c r="L3449" s="12"/>
      <c r="M3449" s="12"/>
      <c r="N3449" s="18" t="s">
        <v>34</v>
      </c>
      <c r="O3449" s="18" t="s">
        <v>2894</v>
      </c>
      <c r="P3449" s="18"/>
      <c r="Q3449" s="18"/>
      <c r="R3449" s="12"/>
    </row>
    <row r="3450" spans="1:18" ht="17.25" customHeight="1">
      <c r="A3450" s="11" t="str">
        <f t="shared" si="64"/>
        <v/>
      </c>
      <c r="B3450" s="13"/>
      <c r="C3450" s="12"/>
      <c r="D3450" s="13"/>
      <c r="E3450" s="13"/>
      <c r="F3450" s="12"/>
      <c r="G3450" s="12"/>
      <c r="H3450" s="12"/>
      <c r="I3450" s="12"/>
      <c r="J3450" s="12"/>
      <c r="K3450" s="12"/>
      <c r="L3450" s="12"/>
      <c r="M3450" s="12"/>
      <c r="N3450" s="22"/>
      <c r="O3450" s="12"/>
      <c r="P3450" s="12"/>
      <c r="Q3450" s="12"/>
      <c r="R3450" s="12"/>
    </row>
    <row r="3451" spans="1:18" ht="15" customHeight="1">
      <c r="A3451" s="8" t="str">
        <f t="shared" si="64"/>
        <v>ACTRIS_vocab:particlesizespectrometer</v>
      </c>
      <c r="B3451" s="9" t="s">
        <v>2931</v>
      </c>
      <c r="C3451" s="9"/>
      <c r="D3451" s="9" t="s">
        <v>2932</v>
      </c>
      <c r="E3451" s="9" t="s">
        <v>2888</v>
      </c>
      <c r="F3451" s="9"/>
      <c r="G3451" s="9"/>
      <c r="H3451" s="9"/>
      <c r="I3451" s="9"/>
      <c r="J3451" s="9"/>
      <c r="K3451" s="9"/>
      <c r="L3451" s="9"/>
      <c r="M3451" s="9"/>
      <c r="N3451" s="10" t="s">
        <v>34</v>
      </c>
      <c r="O3451" s="9"/>
      <c r="P3451" s="9"/>
      <c r="Q3451" s="9"/>
      <c r="R3451" s="9"/>
    </row>
    <row r="3452" spans="1:18" ht="17.25" customHeight="1">
      <c r="A3452" s="23" t="str">
        <f t="shared" si="64"/>
        <v>ACTRIS_vocab:mobilityparticlesizespectrometer</v>
      </c>
      <c r="B3452" s="24" t="s">
        <v>2933</v>
      </c>
      <c r="C3452" s="24" t="s">
        <v>2934</v>
      </c>
      <c r="D3452" s="24" t="s">
        <v>2935</v>
      </c>
      <c r="E3452" s="24" t="s">
        <v>2936</v>
      </c>
      <c r="F3452" s="24"/>
      <c r="G3452" s="24"/>
      <c r="H3452" s="24"/>
      <c r="I3452" s="24"/>
      <c r="J3452" s="24"/>
      <c r="K3452" s="24"/>
      <c r="L3452" s="24"/>
      <c r="M3452" s="24"/>
      <c r="N3452" s="25" t="s">
        <v>34</v>
      </c>
      <c r="O3452" s="24"/>
      <c r="P3452" s="24"/>
      <c r="Q3452" s="24"/>
      <c r="R3452" s="24"/>
    </row>
    <row r="3453" spans="1:18" ht="17.25" customHeight="1">
      <c r="A3453" s="11" t="str">
        <f t="shared" si="64"/>
        <v>ACTRIS_vocab:TROPOSfine-modeMPSSCEN</v>
      </c>
      <c r="B3453" s="12" t="s">
        <v>2937</v>
      </c>
      <c r="C3453" s="12"/>
      <c r="D3453" s="13"/>
      <c r="E3453" s="13" t="s">
        <v>2938</v>
      </c>
      <c r="F3453" s="12"/>
      <c r="G3453" s="12"/>
      <c r="H3453" s="12" t="s">
        <v>2893</v>
      </c>
      <c r="I3453" s="12"/>
      <c r="J3453" s="12"/>
      <c r="K3453" s="12"/>
      <c r="L3453" s="12"/>
      <c r="M3453" s="12"/>
      <c r="N3453" s="18" t="s">
        <v>34</v>
      </c>
      <c r="O3453" s="18" t="s">
        <v>2894</v>
      </c>
      <c r="P3453" s="18"/>
      <c r="Q3453" s="18"/>
      <c r="R3453" s="12"/>
    </row>
    <row r="3454" spans="1:18" ht="17.25" customHeight="1">
      <c r="A3454" s="11" t="str">
        <f t="shared" si="64"/>
        <v>ACTRIS_vocab:TROPOSnano-MPSS</v>
      </c>
      <c r="B3454" s="12" t="s">
        <v>2939</v>
      </c>
      <c r="C3454" s="12"/>
      <c r="D3454" s="13"/>
      <c r="E3454" s="13" t="s">
        <v>2938</v>
      </c>
      <c r="F3454" s="12"/>
      <c r="G3454" s="12"/>
      <c r="H3454" s="12" t="s">
        <v>2893</v>
      </c>
      <c r="I3454" s="12"/>
      <c r="J3454" s="12"/>
      <c r="K3454" s="12"/>
      <c r="L3454" s="12"/>
      <c r="M3454" s="12"/>
      <c r="N3454" s="18" t="s">
        <v>34</v>
      </c>
      <c r="O3454" s="18" t="s">
        <v>2894</v>
      </c>
      <c r="P3454" s="18"/>
      <c r="Q3454" s="18"/>
      <c r="R3454" s="12"/>
    </row>
    <row r="3455" spans="1:18" ht="17.25" customHeight="1">
      <c r="A3455" s="11" t="str">
        <f t="shared" si="64"/>
        <v>ACTRIS_vocab:AirelNAIS</v>
      </c>
      <c r="B3455" s="12" t="s">
        <v>2940</v>
      </c>
      <c r="C3455" s="12"/>
      <c r="D3455" s="13"/>
      <c r="E3455" s="13" t="s">
        <v>2941</v>
      </c>
      <c r="F3455" s="12"/>
      <c r="G3455" s="12"/>
      <c r="H3455" s="12" t="s">
        <v>2893</v>
      </c>
      <c r="I3455" s="12"/>
      <c r="J3455" s="12"/>
      <c r="K3455" s="12"/>
      <c r="L3455" s="12"/>
      <c r="M3455" s="12"/>
      <c r="N3455" s="18" t="s">
        <v>34</v>
      </c>
      <c r="O3455" s="18" t="s">
        <v>2894</v>
      </c>
      <c r="P3455" s="18"/>
      <c r="Q3455" s="18"/>
      <c r="R3455" s="12"/>
    </row>
    <row r="3456" spans="1:18" ht="17.25" customHeight="1">
      <c r="A3456" s="11" t="str">
        <f t="shared" si="64"/>
        <v>ACTRIS_vocab:TSIACTRISnanoMPSS</v>
      </c>
      <c r="B3456" s="12" t="s">
        <v>2942</v>
      </c>
      <c r="C3456" s="12"/>
      <c r="D3456" s="13"/>
      <c r="E3456" s="13" t="s">
        <v>2943</v>
      </c>
      <c r="F3456" s="12"/>
      <c r="G3456" s="12"/>
      <c r="H3456" s="12" t="s">
        <v>2893</v>
      </c>
      <c r="I3456" s="12"/>
      <c r="J3456" s="12"/>
      <c r="K3456" s="12"/>
      <c r="L3456" s="12"/>
      <c r="M3456" s="12"/>
      <c r="N3456" s="18" t="s">
        <v>34</v>
      </c>
      <c r="O3456" s="18" t="s">
        <v>2944</v>
      </c>
      <c r="P3456" s="18"/>
      <c r="Q3456" s="18"/>
      <c r="R3456" s="12"/>
    </row>
    <row r="3457" spans="1:18" ht="17.25" customHeight="1">
      <c r="A3457" s="11" t="str">
        <f t="shared" si="64"/>
        <v>ACTRIS_vocab:TSIACTRISfine-modeMPSS</v>
      </c>
      <c r="B3457" s="12" t="s">
        <v>2945</v>
      </c>
      <c r="C3457" s="12"/>
      <c r="D3457" s="13"/>
      <c r="E3457" s="13" t="s">
        <v>2943</v>
      </c>
      <c r="F3457" s="12"/>
      <c r="G3457" s="12"/>
      <c r="H3457" s="12" t="s">
        <v>2893</v>
      </c>
      <c r="I3457" s="12"/>
      <c r="J3457" s="12"/>
      <c r="K3457" s="12"/>
      <c r="L3457" s="12"/>
      <c r="M3457" s="12"/>
      <c r="N3457" s="18" t="s">
        <v>34</v>
      </c>
      <c r="O3457" s="18" t="s">
        <v>2944</v>
      </c>
      <c r="P3457" s="18"/>
      <c r="Q3457" s="18"/>
      <c r="R3457" s="12"/>
    </row>
    <row r="3458" spans="1:18" ht="17.25" customHeight="1">
      <c r="A3458" s="11" t="str">
        <f t="shared" si="64"/>
        <v>ACTRIS_vocab:customfine-modemobiltyparticlesizespectrometer</v>
      </c>
      <c r="B3458" s="12" t="s">
        <v>2946</v>
      </c>
      <c r="C3458" s="12"/>
      <c r="D3458" s="13"/>
      <c r="E3458" s="13" t="s">
        <v>2947</v>
      </c>
      <c r="F3458" s="12"/>
      <c r="G3458" s="12"/>
      <c r="H3458" s="12" t="s">
        <v>2893</v>
      </c>
      <c r="I3458" s="12"/>
      <c r="J3458" s="12"/>
      <c r="K3458" s="12"/>
      <c r="L3458" s="12"/>
      <c r="M3458" s="12"/>
      <c r="N3458" s="18" t="s">
        <v>34</v>
      </c>
      <c r="O3458" s="18" t="s">
        <v>2894</v>
      </c>
      <c r="P3458" s="18"/>
      <c r="Q3458" s="18"/>
      <c r="R3458" s="12"/>
    </row>
    <row r="3459" spans="1:18" ht="17.25" customHeight="1">
      <c r="A3459" s="11" t="str">
        <f t="shared" si="64"/>
        <v>ACTRIS_vocab:customnanomobiltyparticlesizespectrometer</v>
      </c>
      <c r="B3459" s="12" t="s">
        <v>2948</v>
      </c>
      <c r="C3459" s="12"/>
      <c r="D3459" s="13"/>
      <c r="E3459" s="13" t="s">
        <v>2947</v>
      </c>
      <c r="F3459" s="12"/>
      <c r="G3459" s="12"/>
      <c r="H3459" s="12" t="s">
        <v>2893</v>
      </c>
      <c r="I3459" s="12"/>
      <c r="J3459" s="12"/>
      <c r="K3459" s="12"/>
      <c r="L3459" s="12"/>
      <c r="M3459" s="12"/>
      <c r="N3459" s="18" t="s">
        <v>34</v>
      </c>
      <c r="O3459" s="18" t="s">
        <v>2894</v>
      </c>
      <c r="P3459" s="18"/>
      <c r="Q3459" s="18"/>
      <c r="R3459" s="12"/>
    </row>
    <row r="3460" spans="1:18" ht="17.25" customHeight="1">
      <c r="A3460" s="11"/>
      <c r="B3460" s="12"/>
      <c r="C3460" s="12"/>
      <c r="D3460" s="13"/>
      <c r="E3460" s="13"/>
      <c r="F3460" s="12"/>
      <c r="G3460" s="12"/>
      <c r="H3460" s="12"/>
      <c r="I3460" s="12"/>
      <c r="J3460" s="12"/>
      <c r="K3460" s="12"/>
      <c r="L3460" s="12"/>
      <c r="M3460" s="12"/>
      <c r="N3460" s="18"/>
      <c r="O3460" s="18"/>
      <c r="P3460" s="18"/>
      <c r="Q3460" s="18"/>
      <c r="R3460" s="12"/>
    </row>
    <row r="3461" spans="1:18" ht="17.25" customHeight="1">
      <c r="A3461" s="23" t="str">
        <f>IF(ISBLANK($B3461),"",$B$2 &amp; ":" &amp; (SUBSTITUTE(SUBSTITUTE(SUBSTITUTE(SUBSTITUTE(SUBSTITUTE(SUBSTITUTE(SUBSTITUTE(SUBSTITUTE(SUBSTITUTE(B3461," ",""),"/","Div"),",","-"),"(","-"),")",""),"+","plus"),"--","-")," ",""),"&amp;","-")))</f>
        <v>ACTRIS_vocab:nucleationparticlesizespectrometer</v>
      </c>
      <c r="B3461" s="24" t="s">
        <v>2949</v>
      </c>
      <c r="C3461" s="24" t="s">
        <v>2950</v>
      </c>
      <c r="D3461" s="24" t="s">
        <v>2951</v>
      </c>
      <c r="E3461" s="24" t="s">
        <v>2936</v>
      </c>
      <c r="F3461" s="24"/>
      <c r="G3461" s="24"/>
      <c r="H3461" s="24"/>
      <c r="I3461" s="24"/>
      <c r="J3461" s="24"/>
      <c r="K3461" s="24"/>
      <c r="L3461" s="24"/>
      <c r="M3461" s="24"/>
      <c r="N3461" s="25" t="s">
        <v>34</v>
      </c>
      <c r="O3461" s="24"/>
      <c r="P3461" s="24"/>
      <c r="Q3461" s="24"/>
      <c r="R3461" s="24"/>
    </row>
    <row r="3462" spans="1:18" ht="17.25" customHeight="1">
      <c r="A3462" s="11" t="str">
        <f>IF(ISBLANK($B3462),"",$B$2 &amp; ":" &amp; (SUBSTITUTE(SUBSTITUTE(SUBSTITUTE(SUBSTITUTE(SUBSTITUTE(SUBSTITUTE(SUBSTITUTE(SUBSTITUTE(SUBSTITUTE(B3462," ",""),"/","Div"),",","-"),"(","-"),")",""),"+","plus"),"--","-")," ",""),"&amp;","-")))</f>
        <v>ACTRIS_vocab:AirmodusA11</v>
      </c>
      <c r="B3462" s="12" t="s">
        <v>2952</v>
      </c>
      <c r="C3462" s="12">
        <v>0</v>
      </c>
      <c r="D3462" s="13"/>
      <c r="E3462" s="13" t="s">
        <v>2953</v>
      </c>
      <c r="F3462" s="12"/>
      <c r="G3462" s="12"/>
      <c r="H3462" s="12" t="s">
        <v>2893</v>
      </c>
      <c r="I3462" s="12"/>
      <c r="J3462" s="12"/>
      <c r="K3462" s="12"/>
      <c r="L3462" s="12"/>
      <c r="M3462" s="12"/>
      <c r="N3462" s="18" t="s">
        <v>34</v>
      </c>
      <c r="O3462" s="18" t="s">
        <v>2894</v>
      </c>
      <c r="P3462" s="18"/>
      <c r="Q3462" s="18"/>
      <c r="R3462" s="12"/>
    </row>
    <row r="3463" spans="1:18" ht="17.25" customHeight="1">
      <c r="A3463" s="11"/>
      <c r="B3463" s="12"/>
      <c r="C3463" s="12"/>
      <c r="D3463" s="13"/>
      <c r="E3463" s="13"/>
      <c r="F3463" s="12"/>
      <c r="G3463" s="12"/>
      <c r="H3463" s="12"/>
      <c r="I3463" s="12"/>
      <c r="J3463" s="12"/>
      <c r="K3463" s="12"/>
      <c r="L3463" s="12"/>
      <c r="M3463" s="12"/>
      <c r="N3463" s="22"/>
      <c r="O3463" s="12"/>
      <c r="P3463" s="12"/>
      <c r="Q3463" s="12"/>
      <c r="R3463" s="12"/>
    </row>
    <row r="3464" spans="1:18" ht="17.25" customHeight="1">
      <c r="A3464" s="23" t="str">
        <f t="shared" ref="A3464:A3471" si="67">IF(ISBLANK($B3464),"",$B$2 &amp; ":" &amp; (SUBSTITUTE(SUBSTITUTE(SUBSTITUTE(SUBSTITUTE(SUBSTITUTE(SUBSTITUTE(SUBSTITUTE(SUBSTITUTE(SUBSTITUTE(B3464," ",""),"/","Div"),",","-"),"(","-"),")",""),"+","plus"),"--","-")," ",""),"&amp;","-")))</f>
        <v>ACTRIS_vocab:aerodynamicparticlesizespectrometer</v>
      </c>
      <c r="B3464" s="24" t="s">
        <v>2954</v>
      </c>
      <c r="C3464" s="24" t="s">
        <v>2955</v>
      </c>
      <c r="D3464" s="24" t="s">
        <v>2956</v>
      </c>
      <c r="E3464" s="24" t="s">
        <v>2936</v>
      </c>
      <c r="F3464" s="24"/>
      <c r="G3464" s="24"/>
      <c r="H3464" s="24"/>
      <c r="I3464" s="24"/>
      <c r="J3464" s="24"/>
      <c r="K3464" s="24"/>
      <c r="L3464" s="24"/>
      <c r="M3464" s="24"/>
      <c r="N3464" s="25" t="s">
        <v>34</v>
      </c>
      <c r="O3464" s="24"/>
      <c r="P3464" s="24"/>
      <c r="Q3464" s="24"/>
      <c r="R3464" s="24"/>
    </row>
    <row r="3465" spans="1:18" ht="17.25" customHeight="1">
      <c r="A3465" s="11" t="str">
        <f t="shared" si="67"/>
        <v>ACTRIS_vocab:TSI3321</v>
      </c>
      <c r="B3465" s="13" t="s">
        <v>2957</v>
      </c>
      <c r="C3465" s="13"/>
      <c r="D3465" s="13"/>
      <c r="E3465" s="13" t="s">
        <v>2958</v>
      </c>
      <c r="F3465" s="13"/>
      <c r="G3465" s="13"/>
      <c r="H3465" s="12" t="s">
        <v>2893</v>
      </c>
      <c r="I3465" s="13"/>
      <c r="J3465" s="13"/>
      <c r="K3465" s="13"/>
      <c r="L3465" s="13"/>
      <c r="M3465" s="13"/>
      <c r="N3465" s="18" t="s">
        <v>34</v>
      </c>
      <c r="O3465" s="18" t="s">
        <v>2894</v>
      </c>
      <c r="P3465" s="18"/>
      <c r="Q3465" s="18"/>
      <c r="R3465" s="12"/>
    </row>
    <row r="3466" spans="1:18" ht="17.25" customHeight="1">
      <c r="A3466" s="11" t="str">
        <f t="shared" si="67"/>
        <v/>
      </c>
      <c r="B3466" s="12"/>
      <c r="C3466" s="12"/>
      <c r="D3466" s="13"/>
      <c r="E3466" s="13"/>
      <c r="F3466" s="12"/>
      <c r="G3466" s="12"/>
      <c r="H3466" s="12"/>
      <c r="I3466" s="12"/>
      <c r="J3466" s="12"/>
      <c r="K3466" s="12"/>
      <c r="L3466" s="12"/>
      <c r="M3466" s="12"/>
      <c r="N3466" s="22"/>
      <c r="O3466" s="12"/>
      <c r="P3466" s="12"/>
      <c r="Q3466" s="12"/>
      <c r="R3466" s="12"/>
    </row>
    <row r="3467" spans="1:18" ht="17.25" customHeight="1">
      <c r="A3467" s="23" t="str">
        <f t="shared" si="67"/>
        <v>ACTRIS_vocab:opticalparticlesizespectrometer</v>
      </c>
      <c r="B3467" s="24" t="s">
        <v>2959</v>
      </c>
      <c r="C3467" s="24" t="s">
        <v>2960</v>
      </c>
      <c r="D3467" s="24" t="s">
        <v>2961</v>
      </c>
      <c r="E3467" s="24" t="s">
        <v>2936</v>
      </c>
      <c r="F3467" s="24"/>
      <c r="G3467" s="24"/>
      <c r="H3467" s="24"/>
      <c r="I3467" s="24"/>
      <c r="J3467" s="24"/>
      <c r="K3467" s="24"/>
      <c r="L3467" s="24"/>
      <c r="M3467" s="24"/>
      <c r="N3467" s="25" t="s">
        <v>34</v>
      </c>
      <c r="O3467" s="24"/>
      <c r="P3467" s="24"/>
      <c r="Q3467" s="24"/>
      <c r="R3467" s="24"/>
    </row>
    <row r="3468" spans="1:18" ht="17.25" customHeight="1">
      <c r="A3468" s="11" t="str">
        <f t="shared" si="67"/>
        <v/>
      </c>
      <c r="B3468" s="13"/>
      <c r="C3468" s="13"/>
      <c r="D3468" s="13"/>
      <c r="E3468" s="13"/>
      <c r="F3468" s="13"/>
      <c r="G3468" s="13"/>
      <c r="H3468" s="13"/>
      <c r="I3468" s="13"/>
      <c r="J3468" s="13"/>
      <c r="K3468" s="13"/>
      <c r="L3468" s="13"/>
      <c r="M3468" s="13"/>
      <c r="N3468" s="22"/>
      <c r="O3468" s="12"/>
      <c r="P3468" s="12"/>
      <c r="Q3468" s="12"/>
      <c r="R3468" s="12"/>
    </row>
    <row r="3469" spans="1:18" ht="17.25" customHeight="1">
      <c r="A3469" s="23" t="str">
        <f t="shared" si="67"/>
        <v>ACTRIS_vocab:disdrometer</v>
      </c>
      <c r="B3469" s="24" t="s">
        <v>2962</v>
      </c>
      <c r="C3469" s="24"/>
      <c r="D3469" s="24" t="s">
        <v>2963</v>
      </c>
      <c r="E3469" s="24" t="s">
        <v>2936</v>
      </c>
      <c r="F3469" s="24"/>
      <c r="G3469" s="24"/>
      <c r="H3469" s="24"/>
      <c r="I3469" s="24"/>
      <c r="J3469" s="24"/>
      <c r="K3469" s="24"/>
      <c r="L3469" s="24"/>
      <c r="M3469" s="24"/>
      <c r="N3469" s="25" t="s">
        <v>2604</v>
      </c>
      <c r="O3469" s="24"/>
      <c r="P3469" s="24"/>
      <c r="Q3469" s="24"/>
      <c r="R3469" s="24"/>
    </row>
    <row r="3470" spans="1:18" ht="15.75" customHeight="1">
      <c r="A3470" s="11" t="str">
        <f t="shared" si="67"/>
        <v>ACTRIS_vocab:OTTParsivel2</v>
      </c>
      <c r="B3470" s="13" t="s">
        <v>2964</v>
      </c>
      <c r="C3470" s="12"/>
      <c r="D3470" s="13"/>
      <c r="E3470" s="13" t="s">
        <v>2965</v>
      </c>
      <c r="F3470" s="12"/>
      <c r="G3470" s="12"/>
      <c r="H3470" s="12"/>
      <c r="I3470" s="12"/>
      <c r="J3470" s="12"/>
      <c r="K3470" s="12"/>
      <c r="L3470" s="12"/>
      <c r="M3470" s="12"/>
      <c r="N3470" s="18" t="s">
        <v>2604</v>
      </c>
      <c r="O3470" s="12"/>
      <c r="P3470" s="12"/>
      <c r="Q3470" s="12"/>
      <c r="R3470" s="12"/>
    </row>
    <row r="3471" spans="1:18" ht="15.75" customHeight="1">
      <c r="A3471" s="11" t="str">
        <f t="shared" si="67"/>
        <v>ACTRIS_vocab:ThiesLNM</v>
      </c>
      <c r="B3471" s="13" t="s">
        <v>2966</v>
      </c>
      <c r="C3471" s="12"/>
      <c r="D3471" s="13"/>
      <c r="E3471" s="13" t="s">
        <v>2967</v>
      </c>
      <c r="F3471" s="12"/>
      <c r="G3471" s="12"/>
      <c r="H3471" s="12"/>
      <c r="I3471" s="12"/>
      <c r="J3471" s="12"/>
      <c r="K3471" s="12"/>
      <c r="L3471" s="12"/>
      <c r="M3471" s="12"/>
      <c r="N3471" s="18" t="s">
        <v>2604</v>
      </c>
      <c r="O3471" s="12"/>
      <c r="P3471" s="12"/>
      <c r="Q3471" s="12"/>
      <c r="R3471" s="12"/>
    </row>
    <row r="3472" spans="1:18" ht="17.25" customHeight="1">
      <c r="A3472" s="11"/>
      <c r="B3472" s="13"/>
      <c r="C3472" s="13"/>
      <c r="D3472" s="13"/>
      <c r="E3472" s="13"/>
      <c r="F3472" s="13"/>
      <c r="G3472" s="13"/>
      <c r="H3472" s="13"/>
      <c r="I3472" s="13"/>
      <c r="J3472" s="13"/>
      <c r="K3472" s="13"/>
      <c r="L3472" s="13"/>
      <c r="M3472" s="13"/>
      <c r="N3472" s="22"/>
      <c r="O3472" s="12"/>
      <c r="P3472" s="12"/>
      <c r="Q3472" s="12"/>
      <c r="R3472" s="12"/>
    </row>
    <row r="3473" spans="1:18" ht="17.25" customHeight="1">
      <c r="A3473" s="23" t="str">
        <f t="shared" ref="A3473:A3474" si="68">IF(ISBLANK($B3473),"",$B$2 &amp; ":" &amp; (SUBSTITUTE(SUBSTITUTE(SUBSTITUTE(SUBSTITUTE(SUBSTITUTE(SUBSTITUTE(SUBSTITUTE(SUBSTITUTE(SUBSTITUTE(B3473," ",""),"/","Div"),",","-"),"(","-"),")",""),"+","plus"),"--","-")," ",""),"&amp;","-")))</f>
        <v>ACTRIS_vocab:hygroscopiciytandemdifferentialmobilityanalyzer</v>
      </c>
      <c r="B3473" s="24" t="s">
        <v>13310</v>
      </c>
      <c r="C3473" s="24" t="s">
        <v>13311</v>
      </c>
      <c r="D3473" s="24" t="s">
        <v>13312</v>
      </c>
      <c r="E3473" s="24" t="s">
        <v>2936</v>
      </c>
      <c r="F3473" s="24"/>
      <c r="G3473" s="24"/>
      <c r="H3473" s="24"/>
      <c r="I3473" s="24"/>
      <c r="J3473" s="24"/>
      <c r="K3473" s="24"/>
      <c r="L3473" s="24"/>
      <c r="M3473" s="24"/>
      <c r="N3473" s="25" t="s">
        <v>34</v>
      </c>
      <c r="O3473" s="24"/>
      <c r="P3473" s="24"/>
      <c r="Q3473" s="24"/>
      <c r="R3473" s="24"/>
    </row>
    <row r="3474" spans="1:18" ht="17.25" customHeight="1">
      <c r="A3474" s="11" t="str">
        <f t="shared" si="68"/>
        <v/>
      </c>
      <c r="B3474" s="13"/>
      <c r="C3474" s="13"/>
      <c r="D3474" s="13"/>
      <c r="E3474" s="13"/>
      <c r="F3474" s="13"/>
      <c r="G3474" s="13"/>
      <c r="H3474" s="13"/>
      <c r="I3474" s="13"/>
      <c r="J3474" s="13"/>
      <c r="K3474" s="13"/>
      <c r="L3474" s="13"/>
      <c r="M3474" s="13"/>
      <c r="N3474" s="22"/>
      <c r="O3474" s="12"/>
      <c r="P3474" s="12"/>
      <c r="Q3474" s="12"/>
      <c r="R3474" s="12"/>
    </row>
    <row r="3475" spans="1:18" ht="17.25" customHeight="1">
      <c r="A3475" s="11"/>
      <c r="B3475" s="13"/>
      <c r="C3475" s="13"/>
      <c r="D3475" s="13"/>
      <c r="E3475" s="13"/>
      <c r="F3475" s="13"/>
      <c r="G3475" s="13"/>
      <c r="H3475" s="13"/>
      <c r="I3475" s="13"/>
      <c r="J3475" s="13"/>
      <c r="K3475" s="13"/>
      <c r="L3475" s="13"/>
      <c r="M3475" s="13"/>
      <c r="N3475" s="22"/>
      <c r="O3475" s="12"/>
      <c r="P3475" s="12"/>
      <c r="Q3475" s="12"/>
      <c r="R3475" s="12"/>
    </row>
    <row r="3476" spans="1:18" ht="15" customHeight="1">
      <c r="A3476" s="8" t="str">
        <f t="shared" ref="A3476:A3529" si="69">IF(ISBLANK($B3476),"",$B$2 &amp; ":" &amp; (SUBSTITUTE(SUBSTITUTE(SUBSTITUTE(SUBSTITUTE(SUBSTITUTE(SUBSTITUTE(SUBSTITUTE(SUBSTITUTE(SUBSTITUTE(B3476," ",""),"/","Div"),",","-"),"(","-"),")",""),"+","plus"),"--","-")," ",""),"&amp;","-")))</f>
        <v>ACTRIS_vocab:thermo-opticalanalyser</v>
      </c>
      <c r="B3476" s="9" t="s">
        <v>2977</v>
      </c>
      <c r="C3476" s="9"/>
      <c r="D3476" s="9" t="s">
        <v>2978</v>
      </c>
      <c r="E3476" s="9" t="s">
        <v>2888</v>
      </c>
      <c r="F3476" s="9"/>
      <c r="G3476" s="9"/>
      <c r="H3476" s="9"/>
      <c r="I3476" s="9"/>
      <c r="J3476" s="9"/>
      <c r="K3476" s="9"/>
      <c r="L3476" s="9"/>
      <c r="M3476" s="9"/>
      <c r="N3476" s="10" t="s">
        <v>34</v>
      </c>
      <c r="O3476" s="9"/>
      <c r="P3476" s="9"/>
      <c r="Q3476" s="9"/>
      <c r="R3476" s="9"/>
    </row>
    <row r="3477" spans="1:18" ht="17.25" customHeight="1">
      <c r="A3477" s="23" t="str">
        <f t="shared" si="69"/>
        <v>ACTRIS_vocab:thermo-opticalanalyser-offline</v>
      </c>
      <c r="B3477" s="24" t="s">
        <v>2979</v>
      </c>
      <c r="C3477" s="24"/>
      <c r="D3477" s="24" t="s">
        <v>2980</v>
      </c>
      <c r="E3477" s="24" t="s">
        <v>2981</v>
      </c>
      <c r="F3477" s="24"/>
      <c r="G3477" s="24"/>
      <c r="H3477" s="24"/>
      <c r="I3477" s="24"/>
      <c r="J3477" s="24"/>
      <c r="K3477" s="24"/>
      <c r="L3477" s="24"/>
      <c r="M3477" s="24"/>
      <c r="N3477" s="25" t="s">
        <v>34</v>
      </c>
      <c r="O3477" s="24"/>
      <c r="P3477" s="24"/>
      <c r="Q3477" s="24"/>
      <c r="R3477" s="24"/>
    </row>
    <row r="3478" spans="1:18" ht="17.25" customHeight="1">
      <c r="A3478" s="11" t="str">
        <f t="shared" si="69"/>
        <v>ACTRIS_vocab:DRI2001</v>
      </c>
      <c r="B3478" s="13" t="s">
        <v>2982</v>
      </c>
      <c r="C3478" s="12"/>
      <c r="D3478" s="13"/>
      <c r="E3478" s="13" t="s">
        <v>2983</v>
      </c>
      <c r="F3478" s="12"/>
      <c r="G3478" s="12"/>
      <c r="H3478" s="12" t="s">
        <v>2893</v>
      </c>
      <c r="I3478" s="12"/>
      <c r="J3478" s="12"/>
      <c r="K3478" s="12"/>
      <c r="L3478" s="12"/>
      <c r="M3478" s="12"/>
      <c r="N3478" s="18" t="s">
        <v>34</v>
      </c>
      <c r="O3478" s="18" t="s">
        <v>2429</v>
      </c>
      <c r="P3478" s="18"/>
      <c r="Q3478" s="18"/>
      <c r="R3478" s="12"/>
    </row>
    <row r="3479" spans="1:18" ht="17.25" customHeight="1">
      <c r="A3479" s="11" t="str">
        <f t="shared" si="69"/>
        <v>ACTRIS_vocab:DRI2015</v>
      </c>
      <c r="B3479" s="13" t="s">
        <v>2984</v>
      </c>
      <c r="C3479" s="12"/>
      <c r="D3479" s="13"/>
      <c r="E3479" s="13" t="s">
        <v>2983</v>
      </c>
      <c r="F3479" s="12"/>
      <c r="G3479" s="12"/>
      <c r="H3479" s="12" t="s">
        <v>2893</v>
      </c>
      <c r="I3479" s="12"/>
      <c r="J3479" s="12"/>
      <c r="K3479" s="12"/>
      <c r="L3479" s="12"/>
      <c r="M3479" s="12"/>
      <c r="N3479" s="18" t="s">
        <v>34</v>
      </c>
      <c r="O3479" s="18" t="s">
        <v>2429</v>
      </c>
      <c r="P3479" s="18"/>
      <c r="Q3479" s="18"/>
      <c r="R3479" s="12"/>
    </row>
    <row r="3480" spans="1:18" ht="17.25" customHeight="1">
      <c r="A3480" s="23" t="str">
        <f t="shared" si="69"/>
        <v>ACTRIS_vocab:thermo-opticalanalyser-online</v>
      </c>
      <c r="B3480" s="24" t="s">
        <v>2985</v>
      </c>
      <c r="C3480" s="24"/>
      <c r="D3480" s="24" t="s">
        <v>2986</v>
      </c>
      <c r="E3480" s="24" t="s">
        <v>2981</v>
      </c>
      <c r="F3480" s="24"/>
      <c r="G3480" s="24"/>
      <c r="H3480" s="24"/>
      <c r="I3480" s="24"/>
      <c r="J3480" s="24"/>
      <c r="K3480" s="24"/>
      <c r="L3480" s="24"/>
      <c r="M3480" s="24"/>
      <c r="N3480" s="25" t="s">
        <v>34</v>
      </c>
      <c r="O3480" s="24"/>
      <c r="P3480" s="24"/>
      <c r="Q3480" s="24"/>
      <c r="R3480" s="24"/>
    </row>
    <row r="3481" spans="1:18" ht="17.25" customHeight="1">
      <c r="A3481" s="11" t="str">
        <f t="shared" si="69"/>
        <v>ACTRIS_vocab:Sunset4G</v>
      </c>
      <c r="B3481" s="13" t="s">
        <v>2987</v>
      </c>
      <c r="C3481" s="12"/>
      <c r="D3481" s="13"/>
      <c r="E3481" s="13" t="s">
        <v>2988</v>
      </c>
      <c r="F3481" s="12"/>
      <c r="G3481" s="12"/>
      <c r="H3481" s="12" t="s">
        <v>2893</v>
      </c>
      <c r="I3481" s="12"/>
      <c r="J3481" s="12"/>
      <c r="K3481" s="12"/>
      <c r="L3481" s="12"/>
      <c r="M3481" s="12"/>
      <c r="N3481" s="18" t="s">
        <v>34</v>
      </c>
      <c r="O3481" s="18" t="s">
        <v>2429</v>
      </c>
      <c r="P3481" s="18"/>
      <c r="Q3481" s="18"/>
      <c r="R3481" s="12"/>
    </row>
    <row r="3482" spans="1:18" ht="17.25" customHeight="1">
      <c r="A3482" s="11" t="str">
        <f t="shared" si="69"/>
        <v>ACTRIS_vocab:Sunset4L</v>
      </c>
      <c r="B3482" s="13" t="s">
        <v>2989</v>
      </c>
      <c r="C3482" s="12"/>
      <c r="D3482" s="13"/>
      <c r="E3482" s="13" t="s">
        <v>2990</v>
      </c>
      <c r="F3482" s="12"/>
      <c r="G3482" s="12"/>
      <c r="H3482" s="12" t="s">
        <v>2893</v>
      </c>
      <c r="I3482" s="12"/>
      <c r="J3482" s="12"/>
      <c r="K3482" s="12"/>
      <c r="L3482" s="12"/>
      <c r="M3482" s="12"/>
      <c r="N3482" s="18" t="s">
        <v>34</v>
      </c>
      <c r="O3482" s="18" t="s">
        <v>2429</v>
      </c>
      <c r="P3482" s="18"/>
      <c r="Q3482" s="18"/>
      <c r="R3482" s="12"/>
    </row>
    <row r="3483" spans="1:18" ht="17.25" customHeight="1">
      <c r="A3483" s="11" t="str">
        <f t="shared" si="69"/>
        <v>ACTRIS_vocab:Sunset5L</v>
      </c>
      <c r="B3483" s="13" t="s">
        <v>2991</v>
      </c>
      <c r="C3483" s="12"/>
      <c r="D3483" s="13"/>
      <c r="E3483" s="13" t="s">
        <v>2990</v>
      </c>
      <c r="F3483" s="12"/>
      <c r="G3483" s="12"/>
      <c r="H3483" s="12" t="s">
        <v>2893</v>
      </c>
      <c r="I3483" s="12"/>
      <c r="J3483" s="12"/>
      <c r="K3483" s="12"/>
      <c r="L3483" s="12"/>
      <c r="M3483" s="12"/>
      <c r="N3483" s="18" t="s">
        <v>34</v>
      </c>
      <c r="O3483" s="18" t="s">
        <v>2429</v>
      </c>
      <c r="P3483" s="18"/>
      <c r="Q3483" s="18"/>
      <c r="R3483" s="12"/>
    </row>
    <row r="3484" spans="1:18" ht="17.25" customHeight="1">
      <c r="A3484" s="11" t="str">
        <f t="shared" si="69"/>
        <v/>
      </c>
      <c r="B3484" s="13"/>
      <c r="C3484" s="12"/>
      <c r="D3484" s="13"/>
      <c r="E3484" s="13"/>
      <c r="F3484" s="12"/>
      <c r="G3484" s="12"/>
      <c r="H3484" s="12"/>
      <c r="I3484" s="12"/>
      <c r="J3484" s="12"/>
      <c r="K3484" s="12"/>
      <c r="L3484" s="12"/>
      <c r="M3484" s="12"/>
      <c r="N3484" s="18"/>
      <c r="O3484" s="12"/>
      <c r="P3484" s="12"/>
      <c r="Q3484" s="12"/>
      <c r="R3484" s="12"/>
    </row>
    <row r="3485" spans="1:18" ht="17.25" customHeight="1">
      <c r="A3485" s="8" t="str">
        <f t="shared" si="69"/>
        <v>ACTRIS_vocab:lidar</v>
      </c>
      <c r="B3485" s="9" t="s">
        <v>2992</v>
      </c>
      <c r="C3485" s="9"/>
      <c r="D3485" s="9" t="s">
        <v>2993</v>
      </c>
      <c r="E3485" s="9" t="s">
        <v>2888</v>
      </c>
      <c r="F3485" s="9" t="s">
        <v>2994</v>
      </c>
      <c r="G3485" s="9"/>
      <c r="H3485" s="9"/>
      <c r="I3485" s="9"/>
      <c r="J3485" s="9"/>
      <c r="K3485" s="9"/>
      <c r="L3485" s="9"/>
      <c r="M3485" s="9"/>
      <c r="N3485" s="10" t="s">
        <v>2995</v>
      </c>
      <c r="O3485" s="9" t="s">
        <v>80</v>
      </c>
      <c r="P3485" s="9"/>
      <c r="Q3485" s="9"/>
      <c r="R3485" s="9"/>
    </row>
    <row r="3486" spans="1:18" ht="17.25" customHeight="1">
      <c r="A3486" s="23" t="str">
        <f t="shared" si="69"/>
        <v>ACTRIS_vocab:differentialabsorptionlidar</v>
      </c>
      <c r="B3486" s="24" t="s">
        <v>2996</v>
      </c>
      <c r="C3486" s="24" t="s">
        <v>2997</v>
      </c>
      <c r="D3486" s="24" t="s">
        <v>2998</v>
      </c>
      <c r="E3486" s="24" t="s">
        <v>10031</v>
      </c>
      <c r="F3486" s="24" t="s">
        <v>2999</v>
      </c>
      <c r="G3486" s="24" t="s">
        <v>3000</v>
      </c>
      <c r="H3486" s="24"/>
      <c r="I3486" s="24"/>
      <c r="J3486" s="24"/>
      <c r="K3486" s="24"/>
      <c r="L3486" s="24"/>
      <c r="M3486" s="24"/>
      <c r="N3486" s="25" t="s">
        <v>2995</v>
      </c>
      <c r="O3486" s="24" t="s">
        <v>80</v>
      </c>
      <c r="P3486" s="24"/>
      <c r="Q3486" s="24"/>
      <c r="R3486" s="24"/>
    </row>
    <row r="3487" spans="1:18" ht="17.25" customHeight="1">
      <c r="A3487" s="23" t="str">
        <f t="shared" si="69"/>
        <v>ACTRIS_vocab:elasticlidar</v>
      </c>
      <c r="B3487" s="24" t="s">
        <v>3001</v>
      </c>
      <c r="C3487" s="24"/>
      <c r="D3487" s="24" t="s">
        <v>3002</v>
      </c>
      <c r="E3487" s="24" t="s">
        <v>10031</v>
      </c>
      <c r="F3487" s="24"/>
      <c r="G3487" s="24"/>
      <c r="H3487" s="24"/>
      <c r="I3487" s="24"/>
      <c r="J3487" s="24"/>
      <c r="K3487" s="24"/>
      <c r="L3487" s="24"/>
      <c r="M3487" s="24"/>
      <c r="N3487" s="25" t="s">
        <v>2453</v>
      </c>
      <c r="O3487" s="24" t="s">
        <v>41</v>
      </c>
      <c r="P3487" s="24"/>
      <c r="Q3487" s="24"/>
      <c r="R3487" s="24"/>
    </row>
    <row r="3488" spans="1:18" ht="17.25" customHeight="1">
      <c r="A3488" s="23" t="str">
        <f t="shared" si="69"/>
        <v>ACTRIS_vocab:Ramanlidar</v>
      </c>
      <c r="B3488" s="24" t="s">
        <v>3003</v>
      </c>
      <c r="C3488" s="24"/>
      <c r="D3488" s="24" t="s">
        <v>3004</v>
      </c>
      <c r="E3488" s="24" t="s">
        <v>10031</v>
      </c>
      <c r="F3488" s="24"/>
      <c r="G3488" s="24"/>
      <c r="H3488" s="24"/>
      <c r="I3488" s="24"/>
      <c r="J3488" s="24"/>
      <c r="K3488" s="24"/>
      <c r="L3488" s="24"/>
      <c r="M3488" s="24"/>
      <c r="N3488" s="25" t="s">
        <v>2453</v>
      </c>
      <c r="O3488" s="24" t="s">
        <v>41</v>
      </c>
      <c r="P3488" s="24"/>
      <c r="Q3488" s="24"/>
      <c r="R3488" s="24"/>
    </row>
    <row r="3489" spans="1:18" ht="17.25" customHeight="1">
      <c r="A3489" s="23" t="str">
        <f t="shared" si="69"/>
        <v>ACTRIS_vocab:elasticpolarizationlidar</v>
      </c>
      <c r="B3489" s="24" t="s">
        <v>3005</v>
      </c>
      <c r="C3489" s="24"/>
      <c r="D3489" s="24" t="s">
        <v>3006</v>
      </c>
      <c r="E3489" s="24" t="s">
        <v>10031</v>
      </c>
      <c r="F3489" s="24"/>
      <c r="G3489" s="24"/>
      <c r="H3489" s="24"/>
      <c r="I3489" s="24"/>
      <c r="J3489" s="24"/>
      <c r="K3489" s="24"/>
      <c r="L3489" s="24"/>
      <c r="M3489" s="24"/>
      <c r="N3489" s="25" t="s">
        <v>2453</v>
      </c>
      <c r="O3489" s="24" t="s">
        <v>2454</v>
      </c>
      <c r="P3489" s="24"/>
      <c r="Q3489" s="24"/>
      <c r="R3489" s="24"/>
    </row>
    <row r="3490" spans="1:18" ht="17.25" customHeight="1">
      <c r="A3490" s="23" t="str">
        <f t="shared" si="69"/>
        <v>ACTRIS_vocab:Ramanpolarizationlidar</v>
      </c>
      <c r="B3490" s="24" t="s">
        <v>3007</v>
      </c>
      <c r="C3490" s="24"/>
      <c r="D3490" s="24" t="s">
        <v>3008</v>
      </c>
      <c r="E3490" s="24" t="s">
        <v>10031</v>
      </c>
      <c r="F3490" s="24"/>
      <c r="G3490" s="24"/>
      <c r="H3490" s="24"/>
      <c r="I3490" s="24"/>
      <c r="J3490" s="24"/>
      <c r="K3490" s="24"/>
      <c r="L3490" s="24"/>
      <c r="M3490" s="24"/>
      <c r="N3490" s="25" t="s">
        <v>2453</v>
      </c>
      <c r="O3490" s="24" t="s">
        <v>2454</v>
      </c>
      <c r="P3490" s="24"/>
      <c r="Q3490" s="24"/>
      <c r="R3490" s="24"/>
    </row>
    <row r="3491" spans="1:18" ht="17.25" customHeight="1">
      <c r="A3491" s="23" t="str">
        <f t="shared" si="69"/>
        <v>ACTRIS_vocab:multiwavelengthRamanlidar</v>
      </c>
      <c r="B3491" s="24" t="s">
        <v>3009</v>
      </c>
      <c r="C3491" s="24"/>
      <c r="D3491" s="24" t="s">
        <v>3010</v>
      </c>
      <c r="E3491" s="24" t="s">
        <v>10031</v>
      </c>
      <c r="F3491" s="24"/>
      <c r="G3491" s="24"/>
      <c r="H3491" s="24"/>
      <c r="I3491" s="24"/>
      <c r="J3491" s="24"/>
      <c r="K3491" s="24"/>
      <c r="L3491" s="24"/>
      <c r="M3491" s="24"/>
      <c r="N3491" s="25" t="s">
        <v>2453</v>
      </c>
      <c r="O3491" s="24" t="s">
        <v>2454</v>
      </c>
      <c r="P3491" s="24"/>
      <c r="Q3491" s="24"/>
      <c r="R3491" s="24"/>
    </row>
    <row r="3492" spans="1:18" ht="17.25" customHeight="1">
      <c r="A3492" s="23" t="str">
        <f t="shared" si="69"/>
        <v>ACTRIS_vocab:multiwavelengthRamanpolarizationlidar</v>
      </c>
      <c r="B3492" s="24" t="s">
        <v>3011</v>
      </c>
      <c r="C3492" s="24"/>
      <c r="D3492" s="24" t="s">
        <v>3012</v>
      </c>
      <c r="E3492" s="24" t="s">
        <v>10031</v>
      </c>
      <c r="F3492" s="24"/>
      <c r="G3492" s="24"/>
      <c r="H3492" s="24"/>
      <c r="I3492" s="24"/>
      <c r="J3492" s="24"/>
      <c r="K3492" s="24"/>
      <c r="L3492" s="24"/>
      <c r="M3492" s="24"/>
      <c r="N3492" s="25" t="s">
        <v>2453</v>
      </c>
      <c r="O3492" s="24" t="s">
        <v>2454</v>
      </c>
      <c r="P3492" s="24"/>
      <c r="Q3492" s="24"/>
      <c r="R3492" s="24"/>
    </row>
    <row r="3493" spans="1:18" ht="16.5" customHeight="1">
      <c r="A3493" s="11" t="str">
        <f t="shared" si="69"/>
        <v>ACTRIS_vocab:PollyXT</v>
      </c>
      <c r="B3493" s="13" t="s">
        <v>10030</v>
      </c>
      <c r="C3493" s="12"/>
      <c r="D3493" s="13"/>
      <c r="E3493" s="13" t="s">
        <v>10032</v>
      </c>
      <c r="F3493" s="12"/>
      <c r="G3493" s="12"/>
      <c r="H3493" s="12"/>
      <c r="I3493" s="12"/>
      <c r="J3493" s="12"/>
      <c r="K3493" s="12"/>
      <c r="L3493" s="12"/>
      <c r="M3493" s="12"/>
      <c r="N3493" s="18"/>
      <c r="O3493" s="12"/>
      <c r="P3493" s="12"/>
      <c r="Q3493" s="12"/>
      <c r="R3493" s="12"/>
    </row>
    <row r="3494" spans="1:18" ht="17.25" customHeight="1">
      <c r="A3494" s="23" t="str">
        <f t="shared" si="69"/>
        <v>ACTRIS_vocab:Dopplerlidar</v>
      </c>
      <c r="B3494" s="24" t="s">
        <v>3013</v>
      </c>
      <c r="C3494" s="24"/>
      <c r="D3494" s="24" t="s">
        <v>3014</v>
      </c>
      <c r="E3494" s="24" t="s">
        <v>10031</v>
      </c>
      <c r="F3494" s="24"/>
      <c r="G3494" s="24"/>
      <c r="H3494" s="24"/>
      <c r="I3494" s="24"/>
      <c r="J3494" s="24"/>
      <c r="K3494" s="24"/>
      <c r="L3494" s="24"/>
      <c r="M3494" s="24"/>
      <c r="N3494" s="25" t="s">
        <v>2604</v>
      </c>
      <c r="O3494" s="24"/>
      <c r="P3494" s="24"/>
      <c r="Q3494" s="24"/>
      <c r="R3494" s="24"/>
    </row>
    <row r="3495" spans="1:18" ht="16.5" customHeight="1">
      <c r="A3495" s="11" t="str">
        <f t="shared" ref="A3495:A3503" si="70">IF(ISBLANK($B3495),"",$B$2 &amp; ":" &amp; (SUBSTITUTE(SUBSTITUTE(SUBSTITUTE(SUBSTITUTE(SUBSTITUTE(SUBSTITUTE(SUBSTITUTE(SUBSTITUTE(SUBSTITUTE(B3495," ",""),"/","Div"),",","-"),"(","-"),")",""),"+","plus"),"--","-")," ",""),"&amp;","-")))</f>
        <v>ACTRIS_vocab:HALOPhotonicsStreamLine</v>
      </c>
      <c r="B3495" s="13" t="s">
        <v>10020</v>
      </c>
      <c r="C3495" s="12"/>
      <c r="D3495" s="13" t="s">
        <v>10024</v>
      </c>
      <c r="E3495" s="13" t="s">
        <v>10029</v>
      </c>
      <c r="F3495" s="12"/>
      <c r="G3495" s="12"/>
      <c r="H3495" s="12"/>
      <c r="I3495" s="12"/>
      <c r="J3495" s="12"/>
      <c r="K3495" s="12"/>
      <c r="L3495" s="12"/>
      <c r="M3495" s="12"/>
      <c r="N3495" s="18" t="s">
        <v>2604</v>
      </c>
      <c r="O3495" s="12"/>
      <c r="P3495" s="12"/>
      <c r="Q3495" s="12"/>
      <c r="R3495" s="12"/>
    </row>
    <row r="3496" spans="1:18" ht="16.5" customHeight="1">
      <c r="A3496" s="11" t="str">
        <f t="shared" si="70"/>
        <v>ACTRIS_vocab:HALOPhotonicsStreamLineXR</v>
      </c>
      <c r="B3496" s="13" t="s">
        <v>10021</v>
      </c>
      <c r="C3496" s="12"/>
      <c r="D3496" s="13" t="s">
        <v>10025</v>
      </c>
      <c r="E3496" s="13" t="s">
        <v>10029</v>
      </c>
      <c r="F3496" s="12"/>
      <c r="G3496" s="12"/>
      <c r="H3496" s="12"/>
      <c r="I3496" s="12"/>
      <c r="J3496" s="12"/>
      <c r="K3496" s="12"/>
      <c r="L3496" s="12"/>
      <c r="M3496" s="12"/>
      <c r="N3496" s="18" t="s">
        <v>2604</v>
      </c>
      <c r="O3496" s="12"/>
      <c r="P3496" s="12"/>
      <c r="Q3496" s="12"/>
      <c r="R3496" s="12"/>
    </row>
    <row r="3497" spans="1:18" ht="16.5" customHeight="1">
      <c r="A3497" s="11" t="str">
        <f t="shared" si="70"/>
        <v>ACTRIS_vocab:HALOPhotonicsStreamLineXRplus</v>
      </c>
      <c r="B3497" s="13" t="s">
        <v>10022</v>
      </c>
      <c r="C3497" s="12"/>
      <c r="D3497" s="13" t="s">
        <v>10026</v>
      </c>
      <c r="E3497" s="13" t="s">
        <v>10029</v>
      </c>
      <c r="F3497" s="12"/>
      <c r="G3497" s="12"/>
      <c r="H3497" s="12"/>
      <c r="I3497" s="12"/>
      <c r="J3497" s="12"/>
      <c r="K3497" s="12"/>
      <c r="L3497" s="12"/>
      <c r="M3497" s="12"/>
      <c r="N3497" s="18" t="s">
        <v>2604</v>
      </c>
      <c r="O3497" s="12"/>
      <c r="P3497" s="12"/>
      <c r="Q3497" s="12"/>
      <c r="R3497" s="12"/>
    </row>
    <row r="3498" spans="1:18" ht="16.5" customHeight="1">
      <c r="A3498" s="11" t="str">
        <f t="shared" si="70"/>
        <v>ACTRIS_vocab:HALOPhotonicsStreamLinePro</v>
      </c>
      <c r="B3498" s="13" t="s">
        <v>10023</v>
      </c>
      <c r="C3498" s="12"/>
      <c r="D3498" s="13" t="s">
        <v>10027</v>
      </c>
      <c r="E3498" s="13" t="s">
        <v>10029</v>
      </c>
      <c r="F3498" s="12"/>
      <c r="G3498" s="12"/>
      <c r="H3498" s="12"/>
      <c r="I3498" s="12"/>
      <c r="J3498" s="12"/>
      <c r="K3498" s="12"/>
      <c r="L3498" s="12"/>
      <c r="M3498" s="12"/>
      <c r="N3498" s="18" t="s">
        <v>2604</v>
      </c>
      <c r="O3498" s="12"/>
      <c r="P3498" s="12"/>
      <c r="Q3498" s="12"/>
      <c r="R3498" s="12"/>
    </row>
    <row r="3499" spans="1:18" ht="16.5" customHeight="1">
      <c r="A3499" s="11" t="str">
        <f t="shared" si="70"/>
        <v>ACTRIS_vocab:VaisalaWindCube100S</v>
      </c>
      <c r="B3499" s="13" t="s">
        <v>13255</v>
      </c>
      <c r="C3499" s="12"/>
      <c r="D3499" s="13" t="s">
        <v>13259</v>
      </c>
      <c r="E3499" s="13" t="s">
        <v>13262</v>
      </c>
      <c r="F3499" s="12"/>
      <c r="G3499" s="12"/>
      <c r="H3499" s="12"/>
      <c r="I3499" s="12"/>
      <c r="J3499" s="12"/>
      <c r="K3499" s="12"/>
      <c r="L3499" s="12"/>
      <c r="M3499" s="12"/>
      <c r="N3499" s="18" t="s">
        <v>2604</v>
      </c>
      <c r="O3499" s="12"/>
      <c r="P3499" s="12"/>
      <c r="Q3499" s="12"/>
      <c r="R3499" s="12"/>
    </row>
    <row r="3500" spans="1:18" ht="16.5" customHeight="1">
      <c r="A3500" s="11" t="str">
        <f t="shared" si="70"/>
        <v>ACTRIS_vocab:VaisalaWindCube200S</v>
      </c>
      <c r="B3500" s="13" t="s">
        <v>13256</v>
      </c>
      <c r="C3500" s="12"/>
      <c r="D3500" s="13" t="s">
        <v>13259</v>
      </c>
      <c r="E3500" s="13" t="s">
        <v>13262</v>
      </c>
      <c r="F3500" s="12"/>
      <c r="G3500" s="12"/>
      <c r="H3500" s="12"/>
      <c r="I3500" s="12"/>
      <c r="J3500" s="12"/>
      <c r="K3500" s="12"/>
      <c r="L3500" s="12"/>
      <c r="M3500" s="12"/>
      <c r="N3500" s="18" t="s">
        <v>2604</v>
      </c>
      <c r="O3500" s="12"/>
      <c r="P3500" s="12"/>
      <c r="Q3500" s="12"/>
      <c r="R3500" s="12"/>
    </row>
    <row r="3501" spans="1:18" ht="16.5" customHeight="1">
      <c r="A3501" s="11" t="str">
        <f t="shared" si="70"/>
        <v>ACTRIS_vocab:VaisalaWindCube400S</v>
      </c>
      <c r="B3501" s="13" t="s">
        <v>13257</v>
      </c>
      <c r="C3501" s="12"/>
      <c r="D3501" s="13" t="s">
        <v>13260</v>
      </c>
      <c r="E3501" s="13" t="s">
        <v>13262</v>
      </c>
      <c r="F3501" s="12"/>
      <c r="G3501" s="12"/>
      <c r="H3501" s="12"/>
      <c r="I3501" s="12"/>
      <c r="J3501" s="12"/>
      <c r="K3501" s="12"/>
      <c r="L3501" s="12"/>
      <c r="M3501" s="12"/>
      <c r="N3501" s="18" t="s">
        <v>2604</v>
      </c>
      <c r="O3501" s="12"/>
      <c r="P3501" s="12"/>
      <c r="Q3501" s="12"/>
      <c r="R3501" s="12"/>
    </row>
    <row r="3502" spans="1:18" ht="16.5" customHeight="1">
      <c r="A3502" s="11" t="str">
        <f t="shared" si="70"/>
        <v>ACTRIS_vocab:VaisalaWindCubeWLS70</v>
      </c>
      <c r="B3502" s="13" t="s">
        <v>13258</v>
      </c>
      <c r="C3502" s="12"/>
      <c r="D3502" s="13" t="s">
        <v>13261</v>
      </c>
      <c r="E3502" s="13" t="s">
        <v>13262</v>
      </c>
      <c r="F3502" s="12"/>
      <c r="G3502" s="12"/>
      <c r="H3502" s="12"/>
      <c r="I3502" s="12"/>
      <c r="J3502" s="12"/>
      <c r="K3502" s="12"/>
      <c r="L3502" s="12"/>
      <c r="M3502" s="12"/>
      <c r="N3502" s="18" t="s">
        <v>2604</v>
      </c>
      <c r="O3502" s="12"/>
      <c r="P3502" s="12"/>
      <c r="Q3502" s="12"/>
      <c r="R3502" s="12"/>
    </row>
    <row r="3503" spans="1:18" ht="16.5" customHeight="1">
      <c r="A3503" s="11" t="str">
        <f t="shared" si="70"/>
        <v/>
      </c>
      <c r="B3503" s="13"/>
      <c r="C3503" s="12"/>
      <c r="D3503" s="13"/>
      <c r="E3503" s="13"/>
      <c r="F3503" s="12"/>
      <c r="G3503" s="12"/>
      <c r="H3503" s="12"/>
      <c r="I3503" s="12"/>
      <c r="J3503" s="12"/>
      <c r="K3503" s="12"/>
      <c r="L3503" s="12"/>
      <c r="M3503" s="12"/>
      <c r="N3503" s="18"/>
      <c r="O3503" s="12"/>
      <c r="P3503" s="12"/>
      <c r="Q3503" s="12"/>
      <c r="R3503" s="12"/>
    </row>
    <row r="3504" spans="1:18" ht="17.25" customHeight="1">
      <c r="A3504" s="23" t="str">
        <f t="shared" si="69"/>
        <v>ACTRIS_vocab:lidarceilometer</v>
      </c>
      <c r="B3504" s="24" t="s">
        <v>9923</v>
      </c>
      <c r="C3504" s="24"/>
      <c r="D3504" s="24" t="s">
        <v>9924</v>
      </c>
      <c r="E3504" s="24" t="s">
        <v>10031</v>
      </c>
      <c r="F3504" s="24"/>
      <c r="G3504" s="24"/>
      <c r="H3504" s="24"/>
      <c r="I3504" s="24"/>
      <c r="J3504" s="24"/>
      <c r="K3504" s="24"/>
      <c r="L3504" s="24"/>
      <c r="M3504" s="24"/>
      <c r="N3504" s="25" t="s">
        <v>2604</v>
      </c>
      <c r="O3504" s="24"/>
      <c r="P3504" s="24"/>
      <c r="Q3504" s="24"/>
      <c r="R3504" s="24"/>
    </row>
    <row r="3505" spans="1:18" ht="16.5" customHeight="1">
      <c r="A3505" s="11" t="str">
        <f t="shared" ref="A3505:A3511" si="71">IF(ISBLANK($B3505),"",$B$2 &amp; ":" &amp; (SUBSTITUTE(SUBSTITUTE(SUBSTITUTE(SUBSTITUTE(SUBSTITUTE(SUBSTITUTE(SUBSTITUTE(SUBSTITUTE(SUBSTITUTE(B3505," ",""),"/","Div"),",","-"),"(","-"),")",""),"+","plus"),"--","-")," ",""),"&amp;","-")))</f>
        <v>ACTRIS_vocab:VaisalaCL31</v>
      </c>
      <c r="B3505" s="13" t="s">
        <v>3334</v>
      </c>
      <c r="C3505" s="12"/>
      <c r="D3505" s="13"/>
      <c r="E3505" s="13" t="s">
        <v>9930</v>
      </c>
      <c r="F3505" s="12"/>
      <c r="G3505" s="12"/>
      <c r="H3505" s="12"/>
      <c r="I3505" s="12"/>
      <c r="J3505" s="12"/>
      <c r="K3505" s="12"/>
      <c r="L3505" s="12"/>
      <c r="M3505" s="12"/>
      <c r="N3505" s="18" t="s">
        <v>2604</v>
      </c>
      <c r="O3505" s="12"/>
      <c r="P3505" s="12"/>
      <c r="Q3505" s="12"/>
      <c r="R3505" s="12"/>
    </row>
    <row r="3506" spans="1:18" ht="16.5" customHeight="1">
      <c r="A3506" s="11" t="str">
        <f t="shared" si="71"/>
        <v>ACTRIS_vocab:VaisalaCL51</v>
      </c>
      <c r="B3506" s="13" t="s">
        <v>3335</v>
      </c>
      <c r="C3506" s="12"/>
      <c r="D3506" s="13"/>
      <c r="E3506" s="13" t="s">
        <v>9930</v>
      </c>
      <c r="F3506" s="12"/>
      <c r="G3506" s="12"/>
      <c r="H3506" s="12"/>
      <c r="I3506" s="12"/>
      <c r="J3506" s="12"/>
      <c r="K3506" s="12"/>
      <c r="L3506" s="12"/>
      <c r="M3506" s="12"/>
      <c r="N3506" s="18" t="s">
        <v>2604</v>
      </c>
      <c r="O3506" s="12"/>
      <c r="P3506" s="12"/>
      <c r="Q3506" s="12"/>
      <c r="R3506" s="12"/>
    </row>
    <row r="3507" spans="1:18" ht="16.5" customHeight="1">
      <c r="A3507" s="11" t="str">
        <f t="shared" si="71"/>
        <v>ACTRIS_vocab:LufftCHM15k</v>
      </c>
      <c r="B3507" s="13" t="s">
        <v>3337</v>
      </c>
      <c r="C3507" s="12"/>
      <c r="D3507" s="13"/>
      <c r="E3507" s="13" t="s">
        <v>9931</v>
      </c>
      <c r="F3507" s="12"/>
      <c r="G3507" s="12"/>
      <c r="H3507" s="12"/>
      <c r="I3507" s="12"/>
      <c r="J3507" s="12"/>
      <c r="K3507" s="12"/>
      <c r="L3507" s="12"/>
      <c r="M3507" s="12"/>
      <c r="N3507" s="18" t="s">
        <v>2604</v>
      </c>
      <c r="O3507" s="12"/>
      <c r="P3507" s="12"/>
      <c r="Q3507" s="12"/>
      <c r="R3507" s="12"/>
    </row>
    <row r="3508" spans="1:18" ht="16.5" customHeight="1">
      <c r="A3508" s="11" t="str">
        <f t="shared" si="71"/>
        <v>ACTRIS_vocab:LufftCHM15k-x</v>
      </c>
      <c r="B3508" s="13" t="s">
        <v>3338</v>
      </c>
      <c r="C3508" s="12"/>
      <c r="D3508" s="13"/>
      <c r="E3508" s="13" t="s">
        <v>9931</v>
      </c>
      <c r="F3508" s="12"/>
      <c r="G3508" s="12"/>
      <c r="H3508" s="12"/>
      <c r="I3508" s="12"/>
      <c r="J3508" s="12"/>
      <c r="K3508" s="12"/>
      <c r="L3508" s="12"/>
      <c r="M3508" s="12"/>
      <c r="N3508" s="18" t="s">
        <v>2604</v>
      </c>
      <c r="O3508" s="12"/>
      <c r="P3508" s="12"/>
      <c r="Q3508" s="12"/>
      <c r="R3508" s="12"/>
    </row>
    <row r="3509" spans="1:18" ht="16.5" customHeight="1">
      <c r="A3509" s="11" t="str">
        <f t="shared" si="71"/>
        <v>ACTRIS_vocab:LufftCHM8k</v>
      </c>
      <c r="B3509" s="13" t="s">
        <v>3339</v>
      </c>
      <c r="C3509" s="12"/>
      <c r="D3509" s="13"/>
      <c r="E3509" s="13" t="s">
        <v>9931</v>
      </c>
      <c r="F3509" s="12"/>
      <c r="G3509" s="12"/>
      <c r="H3509" s="12"/>
      <c r="I3509" s="12"/>
      <c r="J3509" s="12"/>
      <c r="K3509" s="12"/>
      <c r="L3509" s="12"/>
      <c r="M3509" s="12"/>
      <c r="N3509" s="18" t="s">
        <v>2604</v>
      </c>
      <c r="O3509" s="12"/>
      <c r="P3509" s="12"/>
      <c r="Q3509" s="12"/>
      <c r="R3509" s="12"/>
    </row>
    <row r="3510" spans="1:18" ht="16.5" customHeight="1">
      <c r="A3510" s="11" t="str">
        <f t="shared" si="71"/>
        <v>ACTRIS_vocab:CampbellScientificCS135</v>
      </c>
      <c r="B3510" s="13" t="s">
        <v>3340</v>
      </c>
      <c r="C3510" s="12"/>
      <c r="D3510" s="13"/>
      <c r="E3510" s="13" t="s">
        <v>9932</v>
      </c>
      <c r="F3510" s="12"/>
      <c r="G3510" s="12"/>
      <c r="H3510" s="12"/>
      <c r="I3510" s="12"/>
      <c r="J3510" s="12"/>
      <c r="K3510" s="12"/>
      <c r="L3510" s="12"/>
      <c r="M3510" s="12"/>
      <c r="N3510" s="18" t="s">
        <v>2604</v>
      </c>
      <c r="O3510" s="12"/>
      <c r="P3510" s="12"/>
      <c r="Q3510" s="12"/>
      <c r="R3510" s="12"/>
    </row>
    <row r="3511" spans="1:18" ht="16.5" customHeight="1">
      <c r="A3511" s="11" t="str">
        <f t="shared" si="71"/>
        <v>ACTRIS_vocab:CampbellScientificSkyVUEPRO</v>
      </c>
      <c r="B3511" s="13" t="s">
        <v>3341</v>
      </c>
      <c r="C3511" s="12"/>
      <c r="D3511" s="13"/>
      <c r="E3511" s="13" t="s">
        <v>9932</v>
      </c>
      <c r="F3511" s="12"/>
      <c r="G3511" s="12"/>
      <c r="H3511" s="12"/>
      <c r="I3511" s="12"/>
      <c r="J3511" s="12"/>
      <c r="K3511" s="12"/>
      <c r="L3511" s="12"/>
      <c r="M3511" s="12"/>
      <c r="N3511" s="18" t="s">
        <v>2604</v>
      </c>
      <c r="O3511" s="12"/>
      <c r="P3511" s="12"/>
      <c r="Q3511" s="12"/>
      <c r="R3511" s="12"/>
    </row>
    <row r="3512" spans="1:18" ht="17.25" customHeight="1">
      <c r="A3512" s="23" t="str">
        <f t="shared" ref="A3512" si="72">IF(ISBLANK($B3512),"",$B$2 &amp; ":" &amp; (SUBSTITUTE(SUBSTITUTE(SUBSTITUTE(SUBSTITUTE(SUBSTITUTE(SUBSTITUTE(SUBSTITUTE(SUBSTITUTE(SUBSTITUTE(B3512," ",""),"/","Div"),",","-"),"(","-"),")",""),"+","plus"),"--","-")," ",""),"&amp;","-")))</f>
        <v>ACTRIS_vocab:depolarisationlidarceilometer</v>
      </c>
      <c r="B3512" s="24" t="s">
        <v>9928</v>
      </c>
      <c r="C3512" s="24"/>
      <c r="D3512" s="24" t="s">
        <v>9929</v>
      </c>
      <c r="E3512" s="24" t="s">
        <v>10031</v>
      </c>
      <c r="F3512" s="24"/>
      <c r="G3512" s="24"/>
      <c r="H3512" s="24"/>
      <c r="I3512" s="24"/>
      <c r="J3512" s="24"/>
      <c r="K3512" s="24"/>
      <c r="L3512" s="24"/>
      <c r="M3512" s="24"/>
      <c r="N3512" s="25" t="s">
        <v>2604</v>
      </c>
      <c r="O3512" s="24"/>
      <c r="P3512" s="24"/>
      <c r="Q3512" s="24"/>
      <c r="R3512" s="24"/>
    </row>
    <row r="3513" spans="1:18" ht="16.5" customHeight="1">
      <c r="A3513" s="11" t="str">
        <f>IF(ISBLANK($B3513),"",$B$2 &amp; ":" &amp; (SUBSTITUTE(SUBSTITUTE(SUBSTITUTE(SUBSTITUTE(SUBSTITUTE(SUBSTITUTE(SUBSTITUTE(SUBSTITUTE(SUBSTITUTE(B3513," ",""),"/","Div"),",","-"),"(","-"),")",""),"+","plus"),"--","-")," ",""),"&amp;","-")))</f>
        <v>ACTRIS_vocab:VaisalaCL61</v>
      </c>
      <c r="B3513" s="13" t="s">
        <v>3336</v>
      </c>
      <c r="C3513" s="12"/>
      <c r="D3513" s="13"/>
      <c r="E3513" s="13" t="s">
        <v>9935</v>
      </c>
      <c r="F3513" s="12"/>
      <c r="G3513" s="12"/>
      <c r="H3513" s="12"/>
      <c r="I3513" s="12"/>
      <c r="J3513" s="12"/>
      <c r="K3513" s="12"/>
      <c r="L3513" s="12"/>
      <c r="M3513" s="12"/>
      <c r="N3513" s="18" t="s">
        <v>2604</v>
      </c>
      <c r="O3513" s="12"/>
      <c r="P3513" s="12"/>
      <c r="Q3513" s="12"/>
      <c r="R3513" s="12"/>
    </row>
    <row r="3514" spans="1:18" ht="16.5" customHeight="1">
      <c r="A3514" s="11" t="str">
        <f t="shared" si="69"/>
        <v/>
      </c>
      <c r="B3514" s="13"/>
      <c r="C3514" s="12"/>
      <c r="D3514" s="13"/>
      <c r="E3514" s="13"/>
      <c r="F3514" s="12"/>
      <c r="G3514" s="12"/>
      <c r="H3514" s="12"/>
      <c r="I3514" s="12"/>
      <c r="J3514" s="12"/>
      <c r="K3514" s="12"/>
      <c r="L3514" s="12"/>
      <c r="M3514" s="12"/>
      <c r="N3514" s="18"/>
      <c r="O3514" s="12"/>
      <c r="P3514" s="12"/>
      <c r="Q3514" s="12"/>
      <c r="R3514" s="12"/>
    </row>
    <row r="3515" spans="1:18" ht="16.5" customHeight="1">
      <c r="A3515" s="11" t="str">
        <f t="shared" si="69"/>
        <v/>
      </c>
      <c r="B3515" s="13"/>
      <c r="C3515" s="12"/>
      <c r="D3515" s="13"/>
      <c r="E3515" s="13"/>
      <c r="F3515" s="12"/>
      <c r="G3515" s="12"/>
      <c r="H3515" s="12"/>
      <c r="I3515" s="12"/>
      <c r="J3515" s="12"/>
      <c r="K3515" s="12"/>
      <c r="L3515" s="12"/>
      <c r="M3515" s="12"/>
      <c r="N3515" s="18"/>
      <c r="O3515" s="12"/>
      <c r="P3515" s="12"/>
      <c r="Q3515" s="12"/>
      <c r="R3515" s="12"/>
    </row>
    <row r="3516" spans="1:18" ht="16.5" customHeight="1">
      <c r="A3516" s="11" t="str">
        <f t="shared" si="69"/>
        <v/>
      </c>
      <c r="B3516" s="13"/>
      <c r="C3516" s="12"/>
      <c r="D3516" s="13"/>
      <c r="E3516" s="13"/>
      <c r="F3516" s="12"/>
      <c r="G3516" s="12"/>
      <c r="H3516" s="12"/>
      <c r="I3516" s="12"/>
      <c r="J3516" s="12"/>
      <c r="K3516" s="12"/>
      <c r="L3516" s="12"/>
      <c r="M3516" s="12"/>
      <c r="N3516" s="18"/>
      <c r="O3516" s="12"/>
      <c r="P3516" s="12"/>
      <c r="Q3516" s="12"/>
      <c r="R3516" s="12"/>
    </row>
    <row r="3517" spans="1:18" ht="15" customHeight="1">
      <c r="A3517" s="8" t="str">
        <f t="shared" si="69"/>
        <v>ACTRIS_vocab:inductivelycoupledplasmaspectrometer</v>
      </c>
      <c r="B3517" s="9" t="s">
        <v>3015</v>
      </c>
      <c r="C3517" s="9"/>
      <c r="D3517" s="9" t="s">
        <v>10018</v>
      </c>
      <c r="E3517" s="9" t="s">
        <v>2888</v>
      </c>
      <c r="F3517" s="9"/>
      <c r="G3517" s="9"/>
      <c r="H3517" s="9"/>
      <c r="I3517" s="9"/>
      <c r="J3517" s="9"/>
      <c r="K3517" s="9"/>
      <c r="L3517" s="9"/>
      <c r="M3517" s="9"/>
      <c r="N3517" s="10" t="s">
        <v>34</v>
      </c>
      <c r="O3517" s="9" t="s">
        <v>2503</v>
      </c>
      <c r="P3517" s="9"/>
      <c r="Q3517" s="9"/>
      <c r="R3517" s="9"/>
    </row>
    <row r="3518" spans="1:18" ht="17.25" customHeight="1">
      <c r="A3518" s="23" t="str">
        <f t="shared" si="69"/>
        <v>ACTRIS_vocab:inductivelycoupledplasmamassspectrometry</v>
      </c>
      <c r="B3518" s="24" t="s">
        <v>3017</v>
      </c>
      <c r="C3518" s="24"/>
      <c r="D3518" s="24" t="s">
        <v>3016</v>
      </c>
      <c r="E3518" s="24" t="s">
        <v>10016</v>
      </c>
      <c r="F3518" s="24"/>
      <c r="G3518" s="24"/>
      <c r="H3518" s="24"/>
      <c r="I3518" s="24"/>
      <c r="J3518" s="24"/>
      <c r="K3518" s="24"/>
      <c r="L3518" s="24"/>
      <c r="M3518" s="24"/>
      <c r="N3518" s="25" t="s">
        <v>34</v>
      </c>
      <c r="O3518" s="24" t="s">
        <v>2503</v>
      </c>
      <c r="P3518" s="24"/>
      <c r="Q3518" s="24"/>
      <c r="R3518" s="24"/>
    </row>
    <row r="3519" spans="1:18" ht="17.25" customHeight="1">
      <c r="A3519" s="23" t="str">
        <f t="shared" si="69"/>
        <v>ACTRIS_vocab:inductivelycoupledplasma–atomicemissionspectrometry</v>
      </c>
      <c r="B3519" s="24" t="s">
        <v>3018</v>
      </c>
      <c r="C3519" s="24" t="s">
        <v>3019</v>
      </c>
      <c r="D3519" s="24" t="s">
        <v>10019</v>
      </c>
      <c r="E3519" s="24" t="s">
        <v>10016</v>
      </c>
      <c r="F3519" s="24"/>
      <c r="G3519" s="24"/>
      <c r="H3519" s="24"/>
      <c r="I3519" s="24"/>
      <c r="J3519" s="24"/>
      <c r="K3519" s="24"/>
      <c r="L3519" s="24"/>
      <c r="M3519" s="24"/>
      <c r="N3519" s="25" t="s">
        <v>34</v>
      </c>
      <c r="O3519" s="24" t="s">
        <v>2503</v>
      </c>
      <c r="P3519" s="24"/>
      <c r="Q3519" s="24"/>
      <c r="R3519" s="24"/>
    </row>
    <row r="3520" spans="1:18" ht="17.25" customHeight="1">
      <c r="A3520" s="23" t="str">
        <f t="shared" si="69"/>
        <v>ACTRIS_vocab:inductivelycoupledplasma–opticalemissionspectrometry</v>
      </c>
      <c r="B3520" s="24" t="s">
        <v>3019</v>
      </c>
      <c r="C3520" s="24"/>
      <c r="D3520" s="24"/>
      <c r="E3520" s="24" t="s">
        <v>10016</v>
      </c>
      <c r="F3520" s="24"/>
      <c r="G3520" s="24"/>
      <c r="H3520" s="24"/>
      <c r="I3520" s="24"/>
      <c r="J3520" s="24"/>
      <c r="K3520" s="24"/>
      <c r="L3520" s="24"/>
      <c r="M3520" s="24"/>
      <c r="N3520" s="25" t="s">
        <v>34</v>
      </c>
      <c r="O3520" s="24" t="s">
        <v>2503</v>
      </c>
      <c r="P3520" s="24" t="b">
        <v>1</v>
      </c>
      <c r="Q3520" s="24" t="s">
        <v>10067</v>
      </c>
      <c r="R3520" s="24"/>
    </row>
    <row r="3521" spans="1:18" ht="16.5" customHeight="1">
      <c r="A3521" s="11" t="str">
        <f t="shared" si="69"/>
        <v/>
      </c>
      <c r="B3521" s="13"/>
      <c r="C3521" s="12"/>
      <c r="D3521" s="13"/>
      <c r="E3521" s="13"/>
      <c r="F3521" s="12"/>
      <c r="G3521" s="12"/>
      <c r="H3521" s="12"/>
      <c r="I3521" s="12"/>
      <c r="J3521" s="12"/>
      <c r="K3521" s="12"/>
      <c r="L3521" s="12"/>
      <c r="M3521" s="12"/>
      <c r="N3521" s="18"/>
      <c r="O3521" s="12"/>
      <c r="P3521" s="12"/>
      <c r="Q3521" s="12"/>
      <c r="R3521" s="12"/>
    </row>
    <row r="3522" spans="1:18" ht="15" customHeight="1">
      <c r="A3522" s="8" t="str">
        <f t="shared" si="69"/>
        <v>ACTRIS_vocab:ionbeamanalysis</v>
      </c>
      <c r="B3522" s="9" t="s">
        <v>3020</v>
      </c>
      <c r="C3522" s="9"/>
      <c r="D3522" s="9" t="s">
        <v>10012</v>
      </c>
      <c r="E3522" s="9" t="s">
        <v>2888</v>
      </c>
      <c r="F3522" s="9"/>
      <c r="G3522" s="9"/>
      <c r="H3522" s="9"/>
      <c r="I3522" s="9"/>
      <c r="J3522" s="9"/>
      <c r="K3522" s="9"/>
      <c r="L3522" s="9"/>
      <c r="M3522" s="9"/>
      <c r="N3522" s="10" t="s">
        <v>34</v>
      </c>
      <c r="O3522" s="9" t="s">
        <v>2503</v>
      </c>
      <c r="P3522" s="9"/>
      <c r="Q3522" s="9"/>
      <c r="R3522" s="9"/>
    </row>
    <row r="3523" spans="1:18" ht="17.25" customHeight="1">
      <c r="A3523" s="23" t="str">
        <f t="shared" si="69"/>
        <v>ACTRIS_vocab:particleinducedX-rayemissionspectrometry</v>
      </c>
      <c r="B3523" s="24" t="s">
        <v>3022</v>
      </c>
      <c r="C3523" s="24"/>
      <c r="D3523" s="24" t="s">
        <v>3021</v>
      </c>
      <c r="E3523" s="24" t="s">
        <v>10015</v>
      </c>
      <c r="F3523" s="24"/>
      <c r="G3523" s="24"/>
      <c r="H3523" s="24"/>
      <c r="I3523" s="24"/>
      <c r="J3523" s="24"/>
      <c r="K3523" s="24"/>
      <c r="L3523" s="24"/>
      <c r="M3523" s="24"/>
      <c r="N3523" s="25" t="s">
        <v>34</v>
      </c>
      <c r="O3523" s="24" t="s">
        <v>2503</v>
      </c>
      <c r="P3523" s="24"/>
      <c r="Q3523" s="24"/>
      <c r="R3523" s="24"/>
    </row>
    <row r="3524" spans="1:18" ht="17.25" customHeight="1">
      <c r="A3524" s="23" t="str">
        <f t="shared" si="69"/>
        <v>ACTRIS_vocab:particleinducedgamma-rayemissionspectrometry</v>
      </c>
      <c r="B3524" s="24" t="s">
        <v>3023</v>
      </c>
      <c r="C3524" s="24"/>
      <c r="D3524" s="24" t="s">
        <v>10011</v>
      </c>
      <c r="E3524" s="24" t="s">
        <v>10015</v>
      </c>
      <c r="F3524" s="24"/>
      <c r="G3524" s="24"/>
      <c r="H3524" s="24"/>
      <c r="I3524" s="24"/>
      <c r="J3524" s="24"/>
      <c r="K3524" s="24"/>
      <c r="L3524" s="24"/>
      <c r="M3524" s="24"/>
      <c r="N3524" s="25" t="s">
        <v>34</v>
      </c>
      <c r="O3524" s="24" t="s">
        <v>2503</v>
      </c>
      <c r="P3524" s="24"/>
      <c r="Q3524" s="24"/>
      <c r="R3524" s="24"/>
    </row>
    <row r="3525" spans="1:18" ht="17.25" customHeight="1">
      <c r="A3525" s="23" t="str">
        <f t="shared" si="69"/>
        <v>ACTRIS_vocab:particleelasticscatteringspectrometry</v>
      </c>
      <c r="B3525" s="24" t="s">
        <v>3024</v>
      </c>
      <c r="C3525" s="24"/>
      <c r="D3525" s="24" t="s">
        <v>10013</v>
      </c>
      <c r="E3525" s="24" t="s">
        <v>10015</v>
      </c>
      <c r="F3525" s="24"/>
      <c r="G3525" s="24"/>
      <c r="H3525" s="24"/>
      <c r="I3525" s="24"/>
      <c r="J3525" s="24"/>
      <c r="K3525" s="24"/>
      <c r="L3525" s="24"/>
      <c r="M3525" s="24"/>
      <c r="N3525" s="25" t="s">
        <v>34</v>
      </c>
      <c r="O3525" s="24" t="s">
        <v>2503</v>
      </c>
      <c r="P3525" s="24"/>
      <c r="Q3525" s="24"/>
      <c r="R3525" s="24"/>
    </row>
    <row r="3526" spans="1:18" ht="17.25" customHeight="1">
      <c r="A3526" s="23" t="str">
        <f t="shared" si="69"/>
        <v>ACTRIS_vocab:elasticbackscatteringspectrometry</v>
      </c>
      <c r="B3526" s="24" t="s">
        <v>3025</v>
      </c>
      <c r="C3526" s="24"/>
      <c r="D3526" s="24" t="s">
        <v>10014</v>
      </c>
      <c r="E3526" s="24" t="s">
        <v>10015</v>
      </c>
      <c r="F3526" s="24"/>
      <c r="G3526" s="24"/>
      <c r="H3526" s="24"/>
      <c r="I3526" s="24"/>
      <c r="J3526" s="24"/>
      <c r="K3526" s="24"/>
      <c r="L3526" s="24"/>
      <c r="M3526" s="24"/>
      <c r="N3526" s="25" t="s">
        <v>34</v>
      </c>
      <c r="O3526" s="24" t="s">
        <v>2503</v>
      </c>
      <c r="P3526" s="24"/>
      <c r="Q3526" s="24"/>
      <c r="R3526" s="24"/>
    </row>
    <row r="3527" spans="1:18" ht="17.25" customHeight="1">
      <c r="A3527" s="23" t="str">
        <f t="shared" si="69"/>
        <v>ACTRIS_vocab:Rutherfordbackscatteringspectrometry</v>
      </c>
      <c r="B3527" s="24" t="s">
        <v>3026</v>
      </c>
      <c r="C3527" s="24"/>
      <c r="D3527" s="24" t="s">
        <v>10017</v>
      </c>
      <c r="E3527" s="24" t="s">
        <v>10015</v>
      </c>
      <c r="F3527" s="24"/>
      <c r="G3527" s="24"/>
      <c r="H3527" s="24"/>
      <c r="I3527" s="24"/>
      <c r="J3527" s="24"/>
      <c r="K3527" s="24"/>
      <c r="L3527" s="24"/>
      <c r="M3527" s="24"/>
      <c r="N3527" s="25" t="s">
        <v>34</v>
      </c>
      <c r="O3527" s="24" t="s">
        <v>2503</v>
      </c>
      <c r="P3527" s="24"/>
      <c r="Q3527" s="24"/>
      <c r="R3527" s="24"/>
    </row>
    <row r="3528" spans="1:18" ht="16.5" customHeight="1">
      <c r="A3528" s="11" t="str">
        <f t="shared" si="69"/>
        <v/>
      </c>
      <c r="B3528" s="13"/>
      <c r="C3528" s="12"/>
      <c r="D3528" s="13"/>
      <c r="E3528" s="13"/>
      <c r="F3528" s="12"/>
      <c r="G3528" s="12"/>
      <c r="H3528" s="12"/>
      <c r="I3528" s="12"/>
      <c r="J3528" s="12"/>
      <c r="K3528" s="12"/>
      <c r="L3528" s="12"/>
      <c r="M3528" s="12"/>
      <c r="N3528" s="18"/>
      <c r="O3528" s="12"/>
      <c r="P3528" s="12"/>
      <c r="Q3528" s="12"/>
      <c r="R3528" s="12"/>
    </row>
    <row r="3529" spans="1:18" ht="15" customHeight="1">
      <c r="A3529" s="8" t="str">
        <f t="shared" si="69"/>
        <v>ACTRIS_vocab:aerosolparticlesampler</v>
      </c>
      <c r="B3529" s="9" t="s">
        <v>13313</v>
      </c>
      <c r="C3529" s="9"/>
      <c r="D3529" s="9" t="s">
        <v>3028</v>
      </c>
      <c r="E3529" s="9" t="s">
        <v>2888</v>
      </c>
      <c r="F3529" s="9"/>
      <c r="G3529" s="9"/>
      <c r="H3529" s="9"/>
      <c r="I3529" s="9"/>
      <c r="J3529" s="9"/>
      <c r="K3529" s="9"/>
      <c r="L3529" s="9"/>
      <c r="M3529" s="9"/>
      <c r="N3529" s="10" t="s">
        <v>34</v>
      </c>
      <c r="O3529" s="9" t="s">
        <v>2429</v>
      </c>
      <c r="P3529" s="9"/>
      <c r="Q3529" s="9"/>
      <c r="R3529" s="9"/>
    </row>
    <row r="3530" spans="1:18" ht="15" customHeight="1">
      <c r="A3530" s="8" t="str">
        <f t="shared" ref="A3530" si="73">IF(ISBLANK($B3530),"",$B$2 &amp; ":" &amp; (SUBSTITUTE(SUBSTITUTE(SUBSTITUTE(SUBSTITUTE(SUBSTITUTE(SUBSTITUTE(SUBSTITUTE(SUBSTITUTE(SUBSTITUTE(B3530," ",""),"/","Div"),",","-"),"(","-"),")",""),"+","plus"),"--","-")," ",""),"&amp;","-")))</f>
        <v>ACTRIS_vocab:aerosolparticlefiltersampler</v>
      </c>
      <c r="B3530" s="9" t="s">
        <v>3027</v>
      </c>
      <c r="C3530" s="9"/>
      <c r="D3530" s="9" t="s">
        <v>3028</v>
      </c>
      <c r="E3530" s="9" t="s">
        <v>2888</v>
      </c>
      <c r="F3530" s="9"/>
      <c r="G3530" s="9"/>
      <c r="H3530" s="9"/>
      <c r="I3530" s="9"/>
      <c r="J3530" s="9"/>
      <c r="K3530" s="9"/>
      <c r="L3530" s="9"/>
      <c r="M3530" s="9"/>
      <c r="N3530" s="10" t="s">
        <v>34</v>
      </c>
      <c r="O3530" s="9" t="s">
        <v>2429</v>
      </c>
      <c r="P3530" s="9" t="b">
        <v>1</v>
      </c>
      <c r="Q3530" s="9"/>
      <c r="R3530" s="9"/>
    </row>
    <row r="3531" spans="1:18" ht="17.25" customHeight="1">
      <c r="A3531" s="23" t="str">
        <f t="shared" ref="A3531:A3564" si="74">IF(ISBLANK($B3531),"",$B$2 &amp; ":" &amp; (SUBSTITUTE(SUBSTITUTE(SUBSTITUTE(SUBSTITUTE(SUBSTITUTE(SUBSTITUTE(SUBSTITUTE(SUBSTITUTE(SUBSTITUTE(B3531," ",""),"/","Div"),",","-"),"(","-"),")",""),"+","plus"),"--","-")," ",""),"&amp;","-")))</f>
        <v>ACTRIS_vocab:lowvolumesampler</v>
      </c>
      <c r="B3531" s="24" t="s">
        <v>3029</v>
      </c>
      <c r="C3531" s="24" t="s">
        <v>3030</v>
      </c>
      <c r="D3531" s="24" t="s">
        <v>10000</v>
      </c>
      <c r="E3531" s="24" t="s">
        <v>3031</v>
      </c>
      <c r="F3531" s="24"/>
      <c r="G3531" s="24"/>
      <c r="H3531" s="24"/>
      <c r="I3531" s="24"/>
      <c r="J3531" s="24"/>
      <c r="K3531" s="24"/>
      <c r="L3531" s="24"/>
      <c r="M3531" s="24"/>
      <c r="N3531" s="25" t="s">
        <v>34</v>
      </c>
      <c r="O3531" s="24" t="s">
        <v>2429</v>
      </c>
      <c r="P3531" s="24" t="b">
        <v>1</v>
      </c>
      <c r="Q3531" s="24" t="s">
        <v>13316</v>
      </c>
      <c r="R3531" s="24"/>
    </row>
    <row r="3532" spans="1:18" ht="17.25" customHeight="1">
      <c r="A3532" s="23" t="str">
        <f t="shared" ref="A3532" si="75">IF(ISBLANK($B3532),"",$B$2 &amp; ":" &amp; (SUBSTITUTE(SUBSTITUTE(SUBSTITUTE(SUBSTITUTE(SUBSTITUTE(SUBSTITUTE(SUBSTITUTE(SUBSTITUTE(SUBSTITUTE(B3532," ",""),"/","Div"),",","-"),"(","-"),")",""),"+","plus"),"--","-")," ",""),"&amp;","-")))</f>
        <v>ACTRIS_vocab:lowvolumefiltersampler</v>
      </c>
      <c r="B3532" s="24" t="s">
        <v>13315</v>
      </c>
      <c r="C3532" s="24" t="s">
        <v>13314</v>
      </c>
      <c r="D3532" s="24" t="s">
        <v>10000</v>
      </c>
      <c r="E3532" s="24" t="s">
        <v>13323</v>
      </c>
      <c r="F3532" s="24"/>
      <c r="G3532" s="24"/>
      <c r="H3532" s="24"/>
      <c r="I3532" s="24"/>
      <c r="J3532" s="24"/>
      <c r="K3532" s="24"/>
      <c r="L3532" s="24"/>
      <c r="M3532" s="24"/>
      <c r="N3532" s="25" t="s">
        <v>34</v>
      </c>
      <c r="O3532" s="24" t="s">
        <v>2429</v>
      </c>
      <c r="P3532" s="24"/>
      <c r="Q3532" s="24"/>
      <c r="R3532" s="24"/>
    </row>
    <row r="3533" spans="1:18" ht="16.5" customHeight="1">
      <c r="A3533" s="11" t="str">
        <f t="shared" si="74"/>
        <v>ACTRIS_vocab:DadolabGiano</v>
      </c>
      <c r="B3533" s="13" t="s">
        <v>3032</v>
      </c>
      <c r="C3533" s="12"/>
      <c r="D3533" s="13"/>
      <c r="E3533" s="13" t="s">
        <v>13324</v>
      </c>
      <c r="F3533" s="12"/>
      <c r="G3533" s="12"/>
      <c r="H3533" s="12"/>
      <c r="I3533" s="12"/>
      <c r="J3533" s="12"/>
      <c r="K3533" s="12"/>
      <c r="L3533" s="12"/>
      <c r="M3533" s="12"/>
      <c r="N3533" s="18" t="s">
        <v>34</v>
      </c>
      <c r="O3533" s="12" t="s">
        <v>2503</v>
      </c>
      <c r="P3533" s="12"/>
      <c r="Q3533" s="12"/>
      <c r="R3533" s="12"/>
    </row>
    <row r="3534" spans="1:18" ht="16.5" customHeight="1">
      <c r="A3534" s="11" t="str">
        <f t="shared" si="74"/>
        <v>ACTRIS_vocab:DadolabGemini</v>
      </c>
      <c r="B3534" s="13" t="s">
        <v>3033</v>
      </c>
      <c r="C3534" s="12"/>
      <c r="D3534" s="13"/>
      <c r="E3534" s="13" t="s">
        <v>13324</v>
      </c>
      <c r="F3534" s="12"/>
      <c r="G3534" s="12"/>
      <c r="H3534" s="12"/>
      <c r="I3534" s="12"/>
      <c r="J3534" s="12"/>
      <c r="K3534" s="12"/>
      <c r="L3534" s="12"/>
      <c r="M3534" s="12"/>
      <c r="N3534" s="18" t="s">
        <v>34</v>
      </c>
      <c r="O3534" s="12" t="s">
        <v>2503</v>
      </c>
      <c r="P3534" s="12"/>
      <c r="Q3534" s="12"/>
      <c r="R3534" s="12"/>
    </row>
    <row r="3535" spans="1:18" ht="16.5" customHeight="1">
      <c r="A3535" s="11" t="str">
        <f t="shared" si="74"/>
        <v>ACTRIS_vocab:Dadolab1PMx</v>
      </c>
      <c r="B3535" s="13" t="s">
        <v>3034</v>
      </c>
      <c r="C3535" s="12"/>
      <c r="D3535" s="13"/>
      <c r="E3535" s="13" t="s">
        <v>13324</v>
      </c>
      <c r="F3535" s="12"/>
      <c r="G3535" s="12"/>
      <c r="H3535" s="12"/>
      <c r="I3535" s="12"/>
      <c r="J3535" s="12"/>
      <c r="K3535" s="12"/>
      <c r="L3535" s="12"/>
      <c r="M3535" s="12"/>
      <c r="N3535" s="18" t="s">
        <v>34</v>
      </c>
      <c r="O3535" s="12" t="s">
        <v>2503</v>
      </c>
      <c r="P3535" s="12"/>
      <c r="Q3535" s="12"/>
      <c r="R3535" s="12"/>
    </row>
    <row r="3536" spans="1:18" ht="16.5" customHeight="1">
      <c r="A3536" s="11" t="str">
        <f t="shared" si="74"/>
        <v>ACTRIS_vocab:DerendaLVS3.1</v>
      </c>
      <c r="B3536" s="13" t="s">
        <v>3035</v>
      </c>
      <c r="C3536" s="12"/>
      <c r="D3536" s="13"/>
      <c r="E3536" s="13" t="s">
        <v>13324</v>
      </c>
      <c r="F3536" s="12"/>
      <c r="G3536" s="12"/>
      <c r="H3536" s="12"/>
      <c r="I3536" s="12"/>
      <c r="J3536" s="12"/>
      <c r="K3536" s="12"/>
      <c r="L3536" s="12"/>
      <c r="M3536" s="12"/>
      <c r="N3536" s="18" t="s">
        <v>34</v>
      </c>
      <c r="O3536" s="12" t="s">
        <v>2429</v>
      </c>
      <c r="P3536" s="12"/>
      <c r="Q3536" s="12"/>
      <c r="R3536" s="12"/>
    </row>
    <row r="3537" spans="1:18" ht="16.5" customHeight="1">
      <c r="A3537" s="11" t="str">
        <f t="shared" si="74"/>
        <v>ACTRIS_vocab:DerendaPNS16T</v>
      </c>
      <c r="B3537" s="13" t="s">
        <v>3036</v>
      </c>
      <c r="C3537" s="12"/>
      <c r="D3537" s="13"/>
      <c r="E3537" s="13" t="s">
        <v>13324</v>
      </c>
      <c r="F3537" s="12"/>
      <c r="G3537" s="12"/>
      <c r="H3537" s="12"/>
      <c r="I3537" s="12"/>
      <c r="J3537" s="12"/>
      <c r="K3537" s="12"/>
      <c r="L3537" s="12"/>
      <c r="M3537" s="12"/>
      <c r="N3537" s="18" t="s">
        <v>34</v>
      </c>
      <c r="O3537" s="12" t="s">
        <v>2429</v>
      </c>
      <c r="P3537" s="12"/>
      <c r="Q3537" s="12"/>
      <c r="R3537" s="12"/>
    </row>
    <row r="3538" spans="1:18" ht="16.5" customHeight="1">
      <c r="A3538" s="11" t="str">
        <f t="shared" si="74"/>
        <v>ACTRIS_vocab:DerendaPNS18-DM-3.1</v>
      </c>
      <c r="B3538" s="13" t="s">
        <v>3037</v>
      </c>
      <c r="C3538" s="12"/>
      <c r="D3538" s="13"/>
      <c r="E3538" s="13" t="s">
        <v>13324</v>
      </c>
      <c r="F3538" s="12"/>
      <c r="G3538" s="12"/>
      <c r="H3538" s="12"/>
      <c r="I3538" s="12"/>
      <c r="J3538" s="12"/>
      <c r="K3538" s="12"/>
      <c r="L3538" s="12"/>
      <c r="M3538" s="12"/>
      <c r="N3538" s="18" t="s">
        <v>34</v>
      </c>
      <c r="O3538" s="12" t="s">
        <v>2429</v>
      </c>
      <c r="P3538" s="12"/>
      <c r="Q3538" s="12"/>
      <c r="R3538" s="12"/>
    </row>
    <row r="3539" spans="1:18" ht="16.5" customHeight="1">
      <c r="A3539" s="11" t="str">
        <f t="shared" si="74"/>
        <v>ACTRIS_vocab:DerendaPNS18T-DM-3.1</v>
      </c>
      <c r="B3539" s="13" t="s">
        <v>3038</v>
      </c>
      <c r="C3539" s="12"/>
      <c r="D3539" s="13"/>
      <c r="E3539" s="13" t="s">
        <v>13324</v>
      </c>
      <c r="F3539" s="12"/>
      <c r="G3539" s="12"/>
      <c r="H3539" s="12"/>
      <c r="I3539" s="12"/>
      <c r="J3539" s="12"/>
      <c r="K3539" s="12"/>
      <c r="L3539" s="12"/>
      <c r="M3539" s="12"/>
      <c r="N3539" s="18" t="s">
        <v>34</v>
      </c>
      <c r="O3539" s="12" t="s">
        <v>2429</v>
      </c>
      <c r="P3539" s="12"/>
      <c r="Q3539" s="12"/>
      <c r="R3539" s="12"/>
    </row>
    <row r="3540" spans="1:18" ht="16.5" customHeight="1">
      <c r="A3540" s="11" t="str">
        <f t="shared" si="74"/>
        <v>ACTRIS_vocab:DerendaPNS24-DM-3.1</v>
      </c>
      <c r="B3540" s="13" t="s">
        <v>3039</v>
      </c>
      <c r="C3540" s="12"/>
      <c r="D3540" s="13"/>
      <c r="E3540" s="13" t="s">
        <v>13324</v>
      </c>
      <c r="F3540" s="12"/>
      <c r="G3540" s="12"/>
      <c r="H3540" s="12"/>
      <c r="I3540" s="12"/>
      <c r="J3540" s="12"/>
      <c r="K3540" s="12"/>
      <c r="L3540" s="12"/>
      <c r="M3540" s="12"/>
      <c r="N3540" s="18" t="s">
        <v>34</v>
      </c>
      <c r="O3540" s="12" t="s">
        <v>2429</v>
      </c>
      <c r="P3540" s="12"/>
      <c r="Q3540" s="12"/>
      <c r="R3540" s="12"/>
    </row>
    <row r="3541" spans="1:18" ht="16.5" customHeight="1">
      <c r="A3541" s="11" t="str">
        <f t="shared" si="74"/>
        <v>ACTRIS_vocab:DerendaPNS24T-DM-3.1</v>
      </c>
      <c r="B3541" s="13" t="s">
        <v>3040</v>
      </c>
      <c r="C3541" s="12"/>
      <c r="D3541" s="13"/>
      <c r="E3541" s="13" t="s">
        <v>13324</v>
      </c>
      <c r="F3541" s="12"/>
      <c r="G3541" s="12"/>
      <c r="H3541" s="12"/>
      <c r="I3541" s="12"/>
      <c r="J3541" s="12"/>
      <c r="K3541" s="12"/>
      <c r="L3541" s="12"/>
      <c r="M3541" s="12"/>
      <c r="N3541" s="18" t="s">
        <v>34</v>
      </c>
      <c r="O3541" s="12" t="s">
        <v>2429</v>
      </c>
      <c r="P3541" s="12"/>
      <c r="Q3541" s="12"/>
      <c r="R3541" s="12"/>
    </row>
    <row r="3542" spans="1:18" ht="16.5" customHeight="1">
      <c r="A3542" s="11" t="str">
        <f t="shared" si="74"/>
        <v>ACTRIS_vocab:DigitelDPA02</v>
      </c>
      <c r="B3542" s="13" t="s">
        <v>3041</v>
      </c>
      <c r="C3542" s="12"/>
      <c r="D3542" s="13"/>
      <c r="E3542" s="13" t="s">
        <v>13325</v>
      </c>
      <c r="F3542" s="12"/>
      <c r="G3542" s="12"/>
      <c r="H3542" s="12"/>
      <c r="I3542" s="12"/>
      <c r="J3542" s="12"/>
      <c r="K3542" s="12"/>
      <c r="L3542" s="12"/>
      <c r="M3542" s="12"/>
      <c r="N3542" s="18" t="s">
        <v>34</v>
      </c>
      <c r="O3542" s="12" t="s">
        <v>2429</v>
      </c>
      <c r="P3542" s="12"/>
      <c r="Q3542" s="12"/>
      <c r="R3542" s="12"/>
    </row>
    <row r="3543" spans="1:18" ht="16.5" customHeight="1">
      <c r="A3543" s="11" t="str">
        <f t="shared" si="74"/>
        <v>ACTRIS_vocab:DigitelDPA14</v>
      </c>
      <c r="B3543" s="13" t="s">
        <v>3042</v>
      </c>
      <c r="C3543" s="12"/>
      <c r="D3543" s="13"/>
      <c r="E3543" s="13" t="s">
        <v>13325</v>
      </c>
      <c r="F3543" s="12"/>
      <c r="G3543" s="12"/>
      <c r="H3543" s="12"/>
      <c r="I3543" s="12"/>
      <c r="J3543" s="12"/>
      <c r="K3543" s="12"/>
      <c r="L3543" s="12"/>
      <c r="M3543" s="12"/>
      <c r="N3543" s="18" t="s">
        <v>34</v>
      </c>
      <c r="O3543" s="12" t="s">
        <v>2429</v>
      </c>
      <c r="P3543" s="12"/>
      <c r="Q3543" s="12"/>
      <c r="R3543" s="12"/>
    </row>
    <row r="3544" spans="1:18" ht="16.5" customHeight="1">
      <c r="A3544" s="11" t="str">
        <f t="shared" si="74"/>
        <v>ACTRIS_vocab:DigitelDPA96</v>
      </c>
      <c r="B3544" s="13" t="s">
        <v>3043</v>
      </c>
      <c r="C3544" s="12"/>
      <c r="D3544" s="13"/>
      <c r="E3544" s="13" t="s">
        <v>13325</v>
      </c>
      <c r="F3544" s="12"/>
      <c r="G3544" s="12"/>
      <c r="H3544" s="12"/>
      <c r="I3544" s="12"/>
      <c r="J3544" s="12"/>
      <c r="K3544" s="12"/>
      <c r="L3544" s="12"/>
      <c r="M3544" s="12"/>
      <c r="N3544" s="18" t="s">
        <v>34</v>
      </c>
      <c r="O3544" s="12" t="s">
        <v>2429</v>
      </c>
      <c r="P3544" s="12"/>
      <c r="Q3544" s="12"/>
      <c r="R3544" s="12"/>
    </row>
    <row r="3545" spans="1:18" ht="16.5" customHeight="1">
      <c r="A3545" s="11" t="str">
        <f t="shared" si="74"/>
        <v>ACTRIS_vocab:FAISWAM5A</v>
      </c>
      <c r="B3545" s="13" t="s">
        <v>3044</v>
      </c>
      <c r="C3545" s="12"/>
      <c r="D3545" s="13"/>
      <c r="E3545" s="13" t="s">
        <v>13326</v>
      </c>
      <c r="F3545" s="12"/>
      <c r="G3545" s="12"/>
      <c r="H3545" s="12"/>
      <c r="I3545" s="12"/>
      <c r="J3545" s="12"/>
      <c r="K3545" s="12"/>
      <c r="L3545" s="12"/>
      <c r="M3545" s="12"/>
      <c r="N3545" s="18" t="s">
        <v>34</v>
      </c>
      <c r="O3545" s="12" t="s">
        <v>2429</v>
      </c>
      <c r="P3545" s="12"/>
      <c r="Q3545" s="12"/>
      <c r="R3545" s="12"/>
    </row>
    <row r="3546" spans="1:18" ht="16.5" customHeight="1">
      <c r="A3546" s="11" t="str">
        <f t="shared" si="74"/>
        <v>ACTRIS_vocab:FAIHYDRA</v>
      </c>
      <c r="B3546" s="13" t="s">
        <v>3045</v>
      </c>
      <c r="C3546" s="12"/>
      <c r="D3546" s="13"/>
      <c r="E3546" s="13" t="s">
        <v>13326</v>
      </c>
      <c r="F3546" s="12"/>
      <c r="G3546" s="12"/>
      <c r="H3546" s="12"/>
      <c r="I3546" s="12"/>
      <c r="J3546" s="12"/>
      <c r="K3546" s="12"/>
      <c r="L3546" s="12"/>
      <c r="M3546" s="12"/>
      <c r="N3546" s="18" t="s">
        <v>34</v>
      </c>
      <c r="O3546" s="12" t="s">
        <v>2429</v>
      </c>
      <c r="P3546" s="12"/>
      <c r="Q3546" s="12"/>
      <c r="R3546" s="12"/>
    </row>
    <row r="3547" spans="1:18" ht="16.5" customHeight="1">
      <c r="A3547" s="11" t="str">
        <f t="shared" si="74"/>
        <v>ACTRIS_vocab:KNFN86KTE</v>
      </c>
      <c r="B3547" s="13" t="s">
        <v>3046</v>
      </c>
      <c r="C3547" s="12"/>
      <c r="D3547" s="13"/>
      <c r="E3547" s="13" t="s">
        <v>13327</v>
      </c>
      <c r="F3547" s="12"/>
      <c r="G3547" s="12"/>
      <c r="H3547" s="12"/>
      <c r="I3547" s="12"/>
      <c r="J3547" s="12"/>
      <c r="K3547" s="12"/>
      <c r="L3547" s="12"/>
      <c r="M3547" s="12"/>
      <c r="N3547" s="18" t="s">
        <v>34</v>
      </c>
      <c r="O3547" s="12" t="s">
        <v>2429</v>
      </c>
      <c r="P3547" s="12"/>
      <c r="Q3547" s="12"/>
      <c r="R3547" s="12"/>
    </row>
    <row r="3548" spans="1:18" ht="16.5" customHeight="1">
      <c r="A3548" s="11" t="str">
        <f t="shared" si="74"/>
        <v>ACTRIS_vocab:LeckelLVS3</v>
      </c>
      <c r="B3548" s="13" t="s">
        <v>3047</v>
      </c>
      <c r="C3548" s="12"/>
      <c r="D3548" s="13"/>
      <c r="E3548" s="13" t="s">
        <v>13328</v>
      </c>
      <c r="F3548" s="12"/>
      <c r="G3548" s="12"/>
      <c r="H3548" s="12"/>
      <c r="I3548" s="12"/>
      <c r="J3548" s="12"/>
      <c r="K3548" s="12"/>
      <c r="L3548" s="12"/>
      <c r="M3548" s="12"/>
      <c r="N3548" s="18" t="s">
        <v>34</v>
      </c>
      <c r="O3548" s="12" t="s">
        <v>2429</v>
      </c>
      <c r="P3548" s="12"/>
      <c r="Q3548" s="12"/>
      <c r="R3548" s="12"/>
    </row>
    <row r="3549" spans="1:18" ht="16.5" customHeight="1">
      <c r="A3549" s="11" t="str">
        <f t="shared" si="74"/>
        <v>ACTRIS_vocab:LeckelSEQ47Div49</v>
      </c>
      <c r="B3549" s="13" t="s">
        <v>3048</v>
      </c>
      <c r="C3549" s="12"/>
      <c r="D3549" s="13"/>
      <c r="E3549" s="13" t="s">
        <v>13328</v>
      </c>
      <c r="F3549" s="12"/>
      <c r="G3549" s="12"/>
      <c r="H3549" s="12"/>
      <c r="I3549" s="12"/>
      <c r="J3549" s="12"/>
      <c r="K3549" s="12"/>
      <c r="L3549" s="12"/>
      <c r="M3549" s="12"/>
      <c r="N3549" s="18" t="s">
        <v>34</v>
      </c>
      <c r="O3549" s="12" t="s">
        <v>2429</v>
      </c>
      <c r="P3549" s="12"/>
      <c r="Q3549" s="12"/>
      <c r="R3549" s="12"/>
    </row>
    <row r="3550" spans="1:18" ht="16.5" customHeight="1">
      <c r="A3550" s="11" t="str">
        <f t="shared" si="74"/>
        <v>ACTRIS_vocab:LeckelSEQ47Div50</v>
      </c>
      <c r="B3550" s="13" t="s">
        <v>3049</v>
      </c>
      <c r="C3550" s="12"/>
      <c r="D3550" s="13"/>
      <c r="E3550" s="13" t="s">
        <v>13328</v>
      </c>
      <c r="F3550" s="12"/>
      <c r="G3550" s="12"/>
      <c r="H3550" s="12"/>
      <c r="I3550" s="12"/>
      <c r="J3550" s="12"/>
      <c r="K3550" s="12"/>
      <c r="L3550" s="12"/>
      <c r="M3550" s="12"/>
      <c r="N3550" s="18" t="s">
        <v>34</v>
      </c>
      <c r="O3550" s="12" t="s">
        <v>2429</v>
      </c>
      <c r="P3550" s="12"/>
      <c r="Q3550" s="12"/>
      <c r="R3550" s="12"/>
    </row>
    <row r="3551" spans="1:18" ht="16.5" customHeight="1">
      <c r="A3551" s="11" t="str">
        <f t="shared" si="74"/>
        <v>ACTRIS_vocab:LeckelSEQ47Div50</v>
      </c>
      <c r="B3551" s="13" t="s">
        <v>3049</v>
      </c>
      <c r="C3551" s="12"/>
      <c r="D3551" s="13"/>
      <c r="E3551" s="13" t="s">
        <v>13328</v>
      </c>
      <c r="F3551" s="12"/>
      <c r="G3551" s="12"/>
      <c r="H3551" s="12"/>
      <c r="I3551" s="12"/>
      <c r="J3551" s="12"/>
      <c r="K3551" s="12"/>
      <c r="L3551" s="12"/>
      <c r="M3551" s="12"/>
      <c r="N3551" s="18" t="s">
        <v>34</v>
      </c>
      <c r="O3551" s="12" t="s">
        <v>2429</v>
      </c>
      <c r="P3551" s="12"/>
      <c r="Q3551" s="12"/>
      <c r="R3551" s="12"/>
    </row>
    <row r="3552" spans="1:18" ht="16.5" customHeight="1">
      <c r="A3552" s="11" t="str">
        <f t="shared" si="74"/>
        <v>ACTRIS_vocab:LeckelSEQ47Div50</v>
      </c>
      <c r="B3552" s="13" t="s">
        <v>3049</v>
      </c>
      <c r="C3552" s="12"/>
      <c r="D3552" s="13"/>
      <c r="E3552" s="13" t="s">
        <v>13328</v>
      </c>
      <c r="F3552" s="12"/>
      <c r="G3552" s="12"/>
      <c r="H3552" s="12"/>
      <c r="I3552" s="12"/>
      <c r="J3552" s="12"/>
      <c r="K3552" s="12"/>
      <c r="L3552" s="12"/>
      <c r="M3552" s="12"/>
      <c r="N3552" s="18" t="s">
        <v>34</v>
      </c>
      <c r="O3552" s="12" t="s">
        <v>2429</v>
      </c>
      <c r="P3552" s="12"/>
      <c r="Q3552" s="12"/>
      <c r="R3552" s="12"/>
    </row>
    <row r="3553" spans="1:18" ht="16.5" customHeight="1">
      <c r="A3553" s="11" t="str">
        <f t="shared" si="74"/>
        <v>ACTRIS_vocab:LeckelLVS6</v>
      </c>
      <c r="B3553" s="13" t="s">
        <v>3050</v>
      </c>
      <c r="C3553" s="12"/>
      <c r="D3553" s="13"/>
      <c r="E3553" s="13" t="s">
        <v>13328</v>
      </c>
      <c r="F3553" s="12"/>
      <c r="G3553" s="12"/>
      <c r="H3553" s="12"/>
      <c r="I3553" s="12"/>
      <c r="J3553" s="12"/>
      <c r="K3553" s="12"/>
      <c r="L3553" s="12"/>
      <c r="M3553" s="12"/>
      <c r="N3553" s="18" t="s">
        <v>34</v>
      </c>
      <c r="O3553" s="12" t="s">
        <v>2429</v>
      </c>
      <c r="P3553" s="12"/>
      <c r="Q3553" s="12"/>
      <c r="R3553" s="12"/>
    </row>
    <row r="3554" spans="1:18" ht="16.5" customHeight="1">
      <c r="A3554" s="11" t="str">
        <f t="shared" si="74"/>
        <v>ACTRIS_vocab:TecoraSentinel</v>
      </c>
      <c r="B3554" s="13" t="s">
        <v>3051</v>
      </c>
      <c r="C3554" s="12"/>
      <c r="D3554" s="13"/>
      <c r="E3554" s="13" t="s">
        <v>13329</v>
      </c>
      <c r="F3554" s="12"/>
      <c r="G3554" s="12"/>
      <c r="H3554" s="12"/>
      <c r="I3554" s="12"/>
      <c r="J3554" s="12"/>
      <c r="K3554" s="12"/>
      <c r="L3554" s="12"/>
      <c r="M3554" s="12"/>
      <c r="N3554" s="18" t="s">
        <v>34</v>
      </c>
      <c r="O3554" s="12" t="s">
        <v>2429</v>
      </c>
      <c r="P3554" s="12"/>
      <c r="Q3554" s="12"/>
      <c r="R3554" s="12"/>
    </row>
    <row r="3555" spans="1:18" ht="16.5" customHeight="1">
      <c r="A3555" s="11" t="str">
        <f t="shared" si="74"/>
        <v>ACTRIS_vocab:TecoraSkypostPMFX</v>
      </c>
      <c r="B3555" s="13" t="s">
        <v>3052</v>
      </c>
      <c r="C3555" s="12"/>
      <c r="D3555" s="13"/>
      <c r="E3555" s="13" t="s">
        <v>13329</v>
      </c>
      <c r="F3555" s="12"/>
      <c r="G3555" s="12"/>
      <c r="H3555" s="12"/>
      <c r="I3555" s="12"/>
      <c r="J3555" s="12"/>
      <c r="K3555" s="12"/>
      <c r="L3555" s="12"/>
      <c r="M3555" s="12"/>
      <c r="N3555" s="18" t="s">
        <v>34</v>
      </c>
      <c r="O3555" s="12" t="s">
        <v>2429</v>
      </c>
      <c r="P3555" s="12"/>
      <c r="Q3555" s="12"/>
      <c r="R3555" s="12"/>
    </row>
    <row r="3556" spans="1:18" ht="16.5" customHeight="1">
      <c r="A3556" s="11" t="str">
        <f t="shared" si="74"/>
        <v>ACTRIS_vocab:ThermoFisherPartisol2025</v>
      </c>
      <c r="B3556" s="13" t="s">
        <v>3053</v>
      </c>
      <c r="C3556" s="12"/>
      <c r="D3556" s="13"/>
      <c r="E3556" s="13" t="s">
        <v>13330</v>
      </c>
      <c r="F3556" s="12"/>
      <c r="G3556" s="12"/>
      <c r="H3556" s="12"/>
      <c r="I3556" s="12"/>
      <c r="J3556" s="12"/>
      <c r="K3556" s="12"/>
      <c r="L3556" s="12"/>
      <c r="M3556" s="12"/>
      <c r="N3556" s="18" t="s">
        <v>34</v>
      </c>
      <c r="O3556" s="12" t="s">
        <v>2429</v>
      </c>
      <c r="P3556" s="12"/>
      <c r="Q3556" s="12"/>
      <c r="R3556" s="12"/>
    </row>
    <row r="3557" spans="1:18" ht="16.5" customHeight="1">
      <c r="A3557" s="11" t="str">
        <f t="shared" si="74"/>
        <v>ACTRIS_vocab:ThermoFisherPartisol2025i</v>
      </c>
      <c r="B3557" s="13" t="s">
        <v>3054</v>
      </c>
      <c r="C3557" s="12"/>
      <c r="D3557" s="13"/>
      <c r="E3557" s="13" t="s">
        <v>13330</v>
      </c>
      <c r="F3557" s="12"/>
      <c r="G3557" s="12"/>
      <c r="H3557" s="12"/>
      <c r="I3557" s="12"/>
      <c r="J3557" s="12"/>
      <c r="K3557" s="12"/>
      <c r="L3557" s="12"/>
      <c r="M3557" s="12"/>
      <c r="N3557" s="18" t="s">
        <v>34</v>
      </c>
      <c r="O3557" s="12" t="s">
        <v>2429</v>
      </c>
      <c r="P3557" s="12"/>
      <c r="Q3557" s="12"/>
      <c r="R3557" s="12"/>
    </row>
    <row r="3558" spans="1:18" ht="16.5" customHeight="1">
      <c r="A3558" s="11" t="str">
        <f t="shared" si="74"/>
        <v>ACTRIS_vocab:ThermoFisherPartisol2025i-D</v>
      </c>
      <c r="B3558" s="13" t="s">
        <v>3055</v>
      </c>
      <c r="C3558" s="12"/>
      <c r="D3558" s="13"/>
      <c r="E3558" s="13" t="s">
        <v>13330</v>
      </c>
      <c r="F3558" s="12"/>
      <c r="G3558" s="12"/>
      <c r="H3558" s="12"/>
      <c r="I3558" s="12"/>
      <c r="J3558" s="12"/>
      <c r="K3558" s="12"/>
      <c r="L3558" s="12"/>
      <c r="M3558" s="12"/>
      <c r="N3558" s="18" t="s">
        <v>34</v>
      </c>
      <c r="O3558" s="12" t="s">
        <v>2429</v>
      </c>
      <c r="P3558" s="12"/>
      <c r="Q3558" s="12"/>
      <c r="R3558" s="12"/>
    </row>
    <row r="3559" spans="1:18" ht="17.25" customHeight="1">
      <c r="A3559" s="23" t="str">
        <f t="shared" si="74"/>
        <v>ACTRIS_vocab:mediumvolumesampler</v>
      </c>
      <c r="B3559" s="24" t="s">
        <v>3056</v>
      </c>
      <c r="C3559" s="24" t="s">
        <v>3057</v>
      </c>
      <c r="D3559" s="24" t="s">
        <v>10001</v>
      </c>
      <c r="E3559" s="24" t="s">
        <v>3031</v>
      </c>
      <c r="F3559" s="24"/>
      <c r="G3559" s="24"/>
      <c r="H3559" s="24"/>
      <c r="I3559" s="24"/>
      <c r="J3559" s="24"/>
      <c r="K3559" s="24"/>
      <c r="L3559" s="24"/>
      <c r="M3559" s="24"/>
      <c r="N3559" s="25" t="s">
        <v>34</v>
      </c>
      <c r="O3559" s="24" t="s">
        <v>2429</v>
      </c>
      <c r="P3559" s="24" t="b">
        <v>1</v>
      </c>
      <c r="Q3559" s="24" t="s">
        <v>13319</v>
      </c>
      <c r="R3559" s="24"/>
    </row>
    <row r="3560" spans="1:18" ht="17.25" customHeight="1">
      <c r="A3560" s="23" t="str">
        <f t="shared" ref="A3560" si="76">IF(ISBLANK($B3560),"",$B$2 &amp; ":" &amp; (SUBSTITUTE(SUBSTITUTE(SUBSTITUTE(SUBSTITUTE(SUBSTITUTE(SUBSTITUTE(SUBSTITUTE(SUBSTITUTE(SUBSTITUTE(B3560," ",""),"/","Div"),",","-"),"(","-"),")",""),"+","plus"),"--","-")," ",""),"&amp;","-")))</f>
        <v>ACTRIS_vocab:mediumvolumefiltersampler</v>
      </c>
      <c r="B3560" s="24" t="s">
        <v>13318</v>
      </c>
      <c r="C3560" s="24" t="s">
        <v>13317</v>
      </c>
      <c r="D3560" s="24" t="s">
        <v>10001</v>
      </c>
      <c r="E3560" s="24" t="s">
        <v>13323</v>
      </c>
      <c r="F3560" s="24"/>
      <c r="G3560" s="24"/>
      <c r="H3560" s="24"/>
      <c r="I3560" s="24"/>
      <c r="J3560" s="24"/>
      <c r="K3560" s="24"/>
      <c r="L3560" s="24"/>
      <c r="M3560" s="24"/>
      <c r="N3560" s="25" t="s">
        <v>34</v>
      </c>
      <c r="O3560" s="24" t="s">
        <v>2429</v>
      </c>
      <c r="P3560" s="24"/>
      <c r="Q3560" s="24"/>
      <c r="R3560" s="24"/>
    </row>
    <row r="3561" spans="1:18" ht="16.5" customHeight="1">
      <c r="A3561" s="11" t="str">
        <f t="shared" si="74"/>
        <v>ACTRIS_vocab:DerendaMVS6.1</v>
      </c>
      <c r="B3561" s="13" t="s">
        <v>3058</v>
      </c>
      <c r="C3561" s="12"/>
      <c r="D3561" s="13"/>
      <c r="E3561" s="13" t="s">
        <v>13331</v>
      </c>
      <c r="F3561" s="12"/>
      <c r="G3561" s="12"/>
      <c r="H3561" s="12"/>
      <c r="I3561" s="12"/>
      <c r="J3561" s="12"/>
      <c r="K3561" s="12"/>
      <c r="L3561" s="12"/>
      <c r="M3561" s="12"/>
      <c r="N3561" s="18" t="s">
        <v>34</v>
      </c>
      <c r="O3561" s="12" t="s">
        <v>2429</v>
      </c>
      <c r="P3561" s="12"/>
      <c r="Q3561" s="12"/>
      <c r="R3561" s="12"/>
    </row>
    <row r="3562" spans="1:18" ht="16.5" customHeight="1">
      <c r="A3562" s="11" t="str">
        <f t="shared" si="74"/>
        <v>ACTRIS_vocab:DerendaPNS18-DM-6.1</v>
      </c>
      <c r="B3562" s="13" t="s">
        <v>3059</v>
      </c>
      <c r="C3562" s="12"/>
      <c r="D3562" s="13"/>
      <c r="E3562" s="13" t="s">
        <v>13331</v>
      </c>
      <c r="F3562" s="12"/>
      <c r="G3562" s="12"/>
      <c r="H3562" s="12"/>
      <c r="I3562" s="12"/>
      <c r="J3562" s="12"/>
      <c r="K3562" s="12"/>
      <c r="L3562" s="12"/>
      <c r="M3562" s="12"/>
      <c r="N3562" s="18" t="s">
        <v>34</v>
      </c>
      <c r="O3562" s="12" t="s">
        <v>2429</v>
      </c>
      <c r="P3562" s="12"/>
      <c r="Q3562" s="12"/>
      <c r="R3562" s="12"/>
    </row>
    <row r="3563" spans="1:18" ht="16.5" customHeight="1">
      <c r="A3563" s="11" t="str">
        <f t="shared" si="74"/>
        <v>ACTRIS_vocab:DerendaPNS18T-DM-6.1</v>
      </c>
      <c r="B3563" s="13" t="s">
        <v>3060</v>
      </c>
      <c r="C3563" s="12"/>
      <c r="D3563" s="13"/>
      <c r="E3563" s="13" t="s">
        <v>13331</v>
      </c>
      <c r="F3563" s="12"/>
      <c r="G3563" s="12"/>
      <c r="H3563" s="12"/>
      <c r="I3563" s="12"/>
      <c r="J3563" s="12"/>
      <c r="K3563" s="12"/>
      <c r="L3563" s="12"/>
      <c r="M3563" s="12"/>
      <c r="N3563" s="18" t="s">
        <v>34</v>
      </c>
      <c r="O3563" s="12" t="s">
        <v>2429</v>
      </c>
      <c r="P3563" s="12"/>
      <c r="Q3563" s="12"/>
      <c r="R3563" s="12"/>
    </row>
    <row r="3564" spans="1:18" ht="16.5" customHeight="1">
      <c r="A3564" s="11" t="str">
        <f t="shared" si="74"/>
        <v>ACTRIS_vocab:DerendaPNS24-DM-6.1</v>
      </c>
      <c r="B3564" s="13" t="s">
        <v>3061</v>
      </c>
      <c r="C3564" s="12"/>
      <c r="D3564" s="13"/>
      <c r="E3564" s="13" t="s">
        <v>13331</v>
      </c>
      <c r="F3564" s="12"/>
      <c r="G3564" s="12"/>
      <c r="H3564" s="12"/>
      <c r="I3564" s="12"/>
      <c r="J3564" s="12"/>
      <c r="K3564" s="12"/>
      <c r="L3564" s="12"/>
      <c r="M3564" s="12"/>
      <c r="N3564" s="18" t="s">
        <v>34</v>
      </c>
      <c r="O3564" s="12" t="s">
        <v>2429</v>
      </c>
      <c r="P3564" s="12"/>
      <c r="Q3564" s="12"/>
      <c r="R3564" s="12"/>
    </row>
    <row r="3565" spans="1:18" ht="16.5" customHeight="1">
      <c r="A3565" s="11" t="str">
        <f t="shared" ref="A3565:A3662" si="77">IF(ISBLANK($B3565),"",$B$2 &amp; ":" &amp; (SUBSTITUTE(SUBSTITUTE(SUBSTITUTE(SUBSTITUTE(SUBSTITUTE(SUBSTITUTE(SUBSTITUTE(SUBSTITUTE(SUBSTITUTE(B3565," ",""),"/","Div"),",","-"),"(","-"),")",""),"+","plus"),"--","-")," ",""),"&amp;","-")))</f>
        <v>ACTRIS_vocab:DerendaPNS24T-DM-6.1</v>
      </c>
      <c r="B3565" s="13" t="s">
        <v>3062</v>
      </c>
      <c r="C3565" s="12"/>
      <c r="D3565" s="13"/>
      <c r="E3565" s="13" t="s">
        <v>13331</v>
      </c>
      <c r="F3565" s="12"/>
      <c r="G3565" s="12"/>
      <c r="H3565" s="12"/>
      <c r="I3565" s="12"/>
      <c r="J3565" s="12"/>
      <c r="K3565" s="12"/>
      <c r="L3565" s="12"/>
      <c r="M3565" s="12"/>
      <c r="N3565" s="18" t="s">
        <v>34</v>
      </c>
      <c r="O3565" s="12" t="s">
        <v>2429</v>
      </c>
      <c r="P3565" s="12"/>
      <c r="Q3565" s="12"/>
      <c r="R3565" s="12"/>
    </row>
    <row r="3566" spans="1:18" ht="17.25" customHeight="1">
      <c r="A3566" s="23" t="str">
        <f t="shared" si="77"/>
        <v>ACTRIS_vocab:highvolumesampler</v>
      </c>
      <c r="B3566" s="24" t="s">
        <v>3063</v>
      </c>
      <c r="C3566" s="24" t="s">
        <v>3064</v>
      </c>
      <c r="D3566" s="24" t="s">
        <v>10002</v>
      </c>
      <c r="E3566" s="24" t="s">
        <v>3031</v>
      </c>
      <c r="F3566" s="24"/>
      <c r="G3566" s="24"/>
      <c r="H3566" s="24"/>
      <c r="I3566" s="24"/>
      <c r="J3566" s="24"/>
      <c r="K3566" s="24"/>
      <c r="L3566" s="24"/>
      <c r="M3566" s="24"/>
      <c r="N3566" s="25" t="s">
        <v>34</v>
      </c>
      <c r="O3566" s="24" t="s">
        <v>2429</v>
      </c>
      <c r="P3566" s="24" t="b">
        <v>1</v>
      </c>
      <c r="Q3566" s="24" t="s">
        <v>13322</v>
      </c>
      <c r="R3566" s="24"/>
    </row>
    <row r="3567" spans="1:18" ht="17.25" customHeight="1">
      <c r="A3567" s="23" t="str">
        <f t="shared" ref="A3567" si="78">IF(ISBLANK($B3567),"",$B$2 &amp; ":" &amp; (SUBSTITUTE(SUBSTITUTE(SUBSTITUTE(SUBSTITUTE(SUBSTITUTE(SUBSTITUTE(SUBSTITUTE(SUBSTITUTE(SUBSTITUTE(B3567," ",""),"/","Div"),",","-"),"(","-"),")",""),"+","plus"),"--","-")," ",""),"&amp;","-")))</f>
        <v>ACTRIS_vocab:highvolumefiltersampler</v>
      </c>
      <c r="B3567" s="24" t="s">
        <v>13321</v>
      </c>
      <c r="C3567" s="24" t="s">
        <v>13320</v>
      </c>
      <c r="D3567" s="24" t="s">
        <v>10002</v>
      </c>
      <c r="E3567" s="24" t="s">
        <v>13323</v>
      </c>
      <c r="F3567" s="24"/>
      <c r="G3567" s="24"/>
      <c r="H3567" s="24"/>
      <c r="I3567" s="24"/>
      <c r="J3567" s="24"/>
      <c r="K3567" s="24"/>
      <c r="L3567" s="24"/>
      <c r="M3567" s="24"/>
      <c r="N3567" s="25" t="s">
        <v>34</v>
      </c>
      <c r="O3567" s="24" t="s">
        <v>2429</v>
      </c>
      <c r="P3567" s="24"/>
      <c r="Q3567" s="24"/>
      <c r="R3567" s="24"/>
    </row>
    <row r="3568" spans="1:18" ht="16.5" customHeight="1">
      <c r="A3568" s="11" t="str">
        <f t="shared" si="77"/>
        <v>ACTRIS_vocab:Dadolab1PMx</v>
      </c>
      <c r="B3568" s="13" t="s">
        <v>3034</v>
      </c>
      <c r="C3568" s="12"/>
      <c r="D3568" s="13"/>
      <c r="E3568" s="13" t="s">
        <v>13332</v>
      </c>
      <c r="F3568" s="12"/>
      <c r="G3568" s="12"/>
      <c r="H3568" s="12"/>
      <c r="I3568" s="12"/>
      <c r="J3568" s="12"/>
      <c r="K3568" s="12"/>
      <c r="L3568" s="12"/>
      <c r="M3568" s="12"/>
      <c r="N3568" s="18" t="s">
        <v>34</v>
      </c>
      <c r="O3568" s="12" t="s">
        <v>2429</v>
      </c>
      <c r="P3568" s="12"/>
      <c r="Q3568" s="12"/>
      <c r="R3568" s="12"/>
    </row>
    <row r="3569" spans="1:18" ht="16.5" customHeight="1">
      <c r="A3569" s="11" t="str">
        <f t="shared" si="77"/>
        <v>ACTRIS_vocab:DigitelDA-80</v>
      </c>
      <c r="B3569" s="13" t="s">
        <v>3065</v>
      </c>
      <c r="C3569" s="12"/>
      <c r="D3569" s="13"/>
      <c r="E3569" s="13" t="s">
        <v>13333</v>
      </c>
      <c r="F3569" s="12"/>
      <c r="G3569" s="12"/>
      <c r="H3569" s="12"/>
      <c r="I3569" s="12"/>
      <c r="J3569" s="12"/>
      <c r="K3569" s="12"/>
      <c r="L3569" s="12"/>
      <c r="M3569" s="12"/>
      <c r="N3569" s="18" t="s">
        <v>34</v>
      </c>
      <c r="O3569" s="12" t="s">
        <v>2429</v>
      </c>
      <c r="P3569" s="12"/>
      <c r="Q3569" s="12"/>
      <c r="R3569" s="12"/>
    </row>
    <row r="3570" spans="1:18" ht="16.5" customHeight="1">
      <c r="A3570" s="11" t="str">
        <f t="shared" si="77"/>
        <v>ACTRIS_vocab:DigitelDHA-80</v>
      </c>
      <c r="B3570" s="13" t="s">
        <v>3066</v>
      </c>
      <c r="C3570" s="12"/>
      <c r="D3570" s="13"/>
      <c r="E3570" s="13" t="s">
        <v>13333</v>
      </c>
      <c r="F3570" s="12"/>
      <c r="G3570" s="12"/>
      <c r="H3570" s="12"/>
      <c r="I3570" s="12"/>
      <c r="J3570" s="12"/>
      <c r="K3570" s="12"/>
      <c r="L3570" s="12"/>
      <c r="M3570" s="12"/>
      <c r="N3570" s="18" t="s">
        <v>34</v>
      </c>
      <c r="O3570" s="12" t="s">
        <v>2429</v>
      </c>
      <c r="P3570" s="12"/>
      <c r="Q3570" s="12"/>
      <c r="R3570" s="12"/>
    </row>
    <row r="3571" spans="1:18" ht="16.5" customHeight="1">
      <c r="A3571" s="11" t="str">
        <f t="shared" si="77"/>
        <v>ACTRIS_vocab:DigitelDH-77</v>
      </c>
      <c r="B3571" s="13" t="s">
        <v>3067</v>
      </c>
      <c r="C3571" s="12"/>
      <c r="D3571" s="13"/>
      <c r="E3571" s="13" t="s">
        <v>13333</v>
      </c>
      <c r="F3571" s="12"/>
      <c r="G3571" s="12"/>
      <c r="H3571" s="12"/>
      <c r="I3571" s="12"/>
      <c r="J3571" s="12"/>
      <c r="K3571" s="12"/>
      <c r="L3571" s="12"/>
      <c r="M3571" s="12"/>
      <c r="N3571" s="18" t="s">
        <v>34</v>
      </c>
      <c r="O3571" s="12" t="s">
        <v>2429</v>
      </c>
      <c r="P3571" s="12"/>
      <c r="Q3571" s="12"/>
      <c r="R3571" s="12"/>
    </row>
    <row r="3572" spans="1:18" ht="16.5" customHeight="1">
      <c r="A3572" s="11" t="str">
        <f t="shared" si="77"/>
        <v>ACTRIS_vocab:DigitelDS-02</v>
      </c>
      <c r="B3572" s="13" t="s">
        <v>3068</v>
      </c>
      <c r="C3572" s="12"/>
      <c r="D3572" s="13"/>
      <c r="E3572" s="13" t="s">
        <v>13333</v>
      </c>
      <c r="F3572" s="12"/>
      <c r="G3572" s="12"/>
      <c r="H3572" s="12"/>
      <c r="I3572" s="12"/>
      <c r="J3572" s="12"/>
      <c r="K3572" s="12"/>
      <c r="L3572" s="12"/>
      <c r="M3572" s="12"/>
      <c r="N3572" s="18" t="s">
        <v>34</v>
      </c>
      <c r="O3572" s="12" t="s">
        <v>2429</v>
      </c>
      <c r="P3572" s="12"/>
      <c r="Q3572" s="12"/>
      <c r="R3572" s="12"/>
    </row>
    <row r="3573" spans="1:18" ht="16.5" customHeight="1">
      <c r="A3573" s="11" t="str">
        <f t="shared" si="77"/>
        <v>ACTRIS_vocab:MCVCAV-ADivMSb</v>
      </c>
      <c r="B3573" s="13" t="s">
        <v>3069</v>
      </c>
      <c r="C3573" s="12"/>
      <c r="D3573" s="13"/>
      <c r="E3573" s="13" t="s">
        <v>13334</v>
      </c>
      <c r="F3573" s="12"/>
      <c r="G3573" s="12"/>
      <c r="H3573" s="12"/>
      <c r="I3573" s="12"/>
      <c r="J3573" s="12"/>
      <c r="K3573" s="12"/>
      <c r="L3573" s="12"/>
      <c r="M3573" s="12"/>
      <c r="N3573" s="18" t="s">
        <v>34</v>
      </c>
      <c r="O3573" s="12" t="s">
        <v>2429</v>
      </c>
      <c r="P3573" s="12"/>
      <c r="Q3573" s="12"/>
      <c r="R3573" s="12"/>
    </row>
    <row r="3574" spans="1:18" ht="16.5" customHeight="1">
      <c r="A3574" s="11" t="str">
        <f t="shared" si="77"/>
        <v>ACTRIS_vocab:MCVCAV-ADivmb</v>
      </c>
      <c r="B3574" s="13" t="s">
        <v>3070</v>
      </c>
      <c r="C3574" s="12"/>
      <c r="D3574" s="13"/>
      <c r="E3574" s="13" t="s">
        <v>13334</v>
      </c>
      <c r="F3574" s="12"/>
      <c r="G3574" s="12"/>
      <c r="H3574" s="12"/>
      <c r="I3574" s="12"/>
      <c r="J3574" s="12"/>
      <c r="K3574" s="12"/>
      <c r="L3574" s="12"/>
      <c r="M3574" s="12"/>
      <c r="N3574" s="18" t="s">
        <v>34</v>
      </c>
      <c r="O3574" s="12" t="s">
        <v>2429</v>
      </c>
      <c r="P3574" s="12"/>
      <c r="Q3574" s="12"/>
      <c r="R3574" s="12"/>
    </row>
    <row r="3575" spans="1:18" ht="16.5" customHeight="1">
      <c r="A3575" s="11" t="str">
        <f t="shared" si="77"/>
        <v>ACTRIS_vocab:TecoraEchoPM</v>
      </c>
      <c r="B3575" s="13" t="s">
        <v>3071</v>
      </c>
      <c r="C3575" s="12"/>
      <c r="D3575" s="13"/>
      <c r="E3575" s="13" t="s">
        <v>13335</v>
      </c>
      <c r="F3575" s="12"/>
      <c r="G3575" s="12"/>
      <c r="H3575" s="12"/>
      <c r="I3575" s="12"/>
      <c r="J3575" s="12"/>
      <c r="K3575" s="12"/>
      <c r="L3575" s="12"/>
      <c r="M3575" s="12"/>
      <c r="N3575" s="18" t="s">
        <v>34</v>
      </c>
      <c r="O3575" s="12" t="s">
        <v>2429</v>
      </c>
      <c r="P3575" s="12"/>
      <c r="Q3575" s="12"/>
      <c r="R3575" s="12"/>
    </row>
    <row r="3576" spans="1:18" ht="17.25" customHeight="1">
      <c r="A3576" s="23" t="str">
        <f t="shared" si="77"/>
        <v>ACTRIS_vocab:impactionsampler</v>
      </c>
      <c r="B3576" s="24" t="s">
        <v>13336</v>
      </c>
      <c r="C3576" s="24"/>
      <c r="D3576" s="24" t="s">
        <v>13337</v>
      </c>
      <c r="E3576" s="24" t="s">
        <v>13323</v>
      </c>
      <c r="F3576" s="24"/>
      <c r="G3576" s="24"/>
      <c r="H3576" s="24"/>
      <c r="I3576" s="24"/>
      <c r="J3576" s="24"/>
      <c r="K3576" s="24"/>
      <c r="L3576" s="24"/>
      <c r="M3576" s="24"/>
      <c r="N3576" s="25" t="s">
        <v>34</v>
      </c>
      <c r="O3576" s="24" t="s">
        <v>2429</v>
      </c>
      <c r="P3576" s="24"/>
      <c r="Q3576" s="24"/>
      <c r="R3576" s="24"/>
    </row>
    <row r="3577" spans="1:18" ht="16.5" customHeight="1">
      <c r="A3577" s="11"/>
      <c r="B3577" s="13"/>
      <c r="C3577" s="12"/>
      <c r="D3577" s="13"/>
      <c r="E3577" s="13"/>
      <c r="F3577" s="12"/>
      <c r="G3577" s="12"/>
      <c r="H3577" s="12"/>
      <c r="I3577" s="12"/>
      <c r="J3577" s="12"/>
      <c r="K3577" s="12"/>
      <c r="L3577" s="12"/>
      <c r="M3577" s="12"/>
      <c r="N3577" s="18"/>
      <c r="O3577" s="12"/>
      <c r="P3577" s="12"/>
      <c r="Q3577" s="12"/>
      <c r="R3577" s="12"/>
    </row>
    <row r="3578" spans="1:18" ht="16.5" customHeight="1">
      <c r="A3578" s="11"/>
      <c r="B3578" s="13"/>
      <c r="C3578" s="12"/>
      <c r="D3578" s="13"/>
      <c r="E3578" s="13"/>
      <c r="F3578" s="12"/>
      <c r="G3578" s="12"/>
      <c r="H3578" s="12"/>
      <c r="I3578" s="12"/>
      <c r="J3578" s="12"/>
      <c r="K3578" s="12"/>
      <c r="L3578" s="12"/>
      <c r="M3578" s="12"/>
      <c r="N3578" s="18"/>
      <c r="O3578" s="12"/>
      <c r="P3578" s="12"/>
      <c r="Q3578" s="12"/>
      <c r="R3578" s="12"/>
    </row>
    <row r="3579" spans="1:18" ht="16.5" customHeight="1">
      <c r="A3579" s="59" t="str">
        <f t="shared" ref="A3579:A3611" si="79">IF(ISBLANK($B3579),"",$B$2 &amp; ":" &amp; (SUBSTITUTE(SUBSTITUTE(SUBSTITUTE(SUBSTITUTE(SUBSTITUTE(SUBSTITUTE(SUBSTITUTE(SUBSTITUTE(SUBSTITUTE(B3579," ",""),"/","Div"),",","-"),"(","-"),")",""),"+","plus"),"--","-")," ",""),"&amp;","-")))</f>
        <v>ACTRIS_vocab:sorbentsampler</v>
      </c>
      <c r="B3579" s="60" t="s">
        <v>11407</v>
      </c>
      <c r="C3579" s="60"/>
      <c r="D3579" s="60" t="s">
        <v>11409</v>
      </c>
      <c r="E3579" s="60" t="s">
        <v>2888</v>
      </c>
      <c r="F3579" s="60"/>
      <c r="G3579" s="60"/>
      <c r="H3579" s="60"/>
      <c r="I3579" s="60"/>
      <c r="J3579" s="60"/>
      <c r="K3579" s="60"/>
      <c r="L3579" s="60"/>
      <c r="M3579" s="60"/>
      <c r="N3579" s="10" t="s">
        <v>34</v>
      </c>
      <c r="O3579" s="60"/>
      <c r="P3579" s="60"/>
      <c r="Q3579" s="60"/>
      <c r="R3579" s="60"/>
    </row>
    <row r="3580" spans="1:18" ht="16.5" customHeight="1">
      <c r="A3580" s="61" t="str">
        <f t="shared" si="79"/>
        <v>ACTRIS_vocab:absorptionsolutionsampler</v>
      </c>
      <c r="B3580" s="62" t="s">
        <v>11408</v>
      </c>
      <c r="C3580" s="62"/>
      <c r="D3580" s="62" t="s">
        <v>11413</v>
      </c>
      <c r="E3580" s="62" t="s">
        <v>11410</v>
      </c>
      <c r="F3580" s="62"/>
      <c r="G3580" s="62"/>
      <c r="H3580" s="62"/>
      <c r="I3580" s="62"/>
      <c r="J3580" s="62"/>
      <c r="K3580" s="62"/>
      <c r="L3580" s="62"/>
      <c r="M3580" s="62"/>
      <c r="N3580" s="25" t="s">
        <v>34</v>
      </c>
      <c r="O3580" s="62" t="s">
        <v>4727</v>
      </c>
      <c r="P3580" s="62"/>
      <c r="Q3580" s="62"/>
      <c r="R3580" s="62"/>
    </row>
    <row r="3581" spans="1:18" ht="16.5" customHeight="1">
      <c r="A3581" s="11" t="str">
        <f t="shared" si="79"/>
        <v/>
      </c>
      <c r="B3581" s="13"/>
      <c r="C3581" s="12"/>
      <c r="D3581" s="13"/>
      <c r="E3581" s="13"/>
      <c r="F3581" s="12"/>
      <c r="G3581" s="12"/>
      <c r="H3581" s="12"/>
      <c r="I3581" s="12"/>
      <c r="J3581" s="12"/>
      <c r="K3581" s="12"/>
      <c r="L3581" s="12"/>
      <c r="M3581" s="12"/>
      <c r="N3581" s="18"/>
      <c r="O3581" s="12"/>
      <c r="P3581" s="12"/>
      <c r="Q3581" s="12"/>
      <c r="R3581" s="12"/>
    </row>
    <row r="3582" spans="1:18" ht="16.5" customHeight="1">
      <c r="A3582" s="61" t="str">
        <f t="shared" si="79"/>
        <v>ACTRIS_vocab:absorptiontube</v>
      </c>
      <c r="B3582" s="62" t="s">
        <v>11411</v>
      </c>
      <c r="C3582" s="62"/>
      <c r="D3582" s="62" t="s">
        <v>11414</v>
      </c>
      <c r="E3582" s="62" t="s">
        <v>11410</v>
      </c>
      <c r="F3582" s="62"/>
      <c r="G3582" s="62"/>
      <c r="H3582" s="62"/>
      <c r="I3582" s="62"/>
      <c r="J3582" s="62"/>
      <c r="K3582" s="62"/>
      <c r="L3582" s="62"/>
      <c r="M3582" s="62"/>
      <c r="N3582" s="25" t="s">
        <v>34</v>
      </c>
      <c r="O3582" s="62" t="s">
        <v>4727</v>
      </c>
      <c r="P3582" s="62"/>
      <c r="Q3582" s="62"/>
      <c r="R3582" s="62"/>
    </row>
    <row r="3583" spans="1:18" ht="16.5" customHeight="1">
      <c r="A3583" s="66" t="str">
        <f t="shared" si="79"/>
        <v/>
      </c>
      <c r="B3583" s="63"/>
      <c r="C3583" s="15"/>
      <c r="D3583" s="63"/>
      <c r="E3583" s="63"/>
      <c r="F3583" s="15"/>
      <c r="G3583" s="15"/>
      <c r="H3583" s="15"/>
      <c r="I3583" s="15"/>
      <c r="J3583" s="15"/>
      <c r="K3583" s="15"/>
      <c r="L3583" s="15"/>
      <c r="M3583" s="15"/>
      <c r="N3583" s="18"/>
      <c r="O3583" s="15"/>
      <c r="P3583" s="15"/>
      <c r="Q3583" s="15"/>
      <c r="R3583" s="15"/>
    </row>
    <row r="3584" spans="1:18" ht="16.5" customHeight="1">
      <c r="A3584" s="61" t="str">
        <f t="shared" si="79"/>
        <v>ACTRIS_vocab:adsorptiontube</v>
      </c>
      <c r="B3584" s="62" t="s">
        <v>11412</v>
      </c>
      <c r="C3584" s="62"/>
      <c r="D3584" s="62" t="s">
        <v>11415</v>
      </c>
      <c r="E3584" s="62" t="s">
        <v>11410</v>
      </c>
      <c r="F3584" s="62"/>
      <c r="G3584" s="62"/>
      <c r="H3584" s="62"/>
      <c r="I3584" s="62"/>
      <c r="J3584" s="62"/>
      <c r="K3584" s="62"/>
      <c r="L3584" s="62"/>
      <c r="M3584" s="62"/>
      <c r="N3584" s="25" t="s">
        <v>34</v>
      </c>
      <c r="O3584" s="62" t="s">
        <v>4727</v>
      </c>
      <c r="P3584" s="62"/>
      <c r="Q3584" s="62"/>
      <c r="R3584" s="62"/>
    </row>
    <row r="3585" spans="1:18" ht="16.5" customHeight="1">
      <c r="A3585" s="66" t="str">
        <f t="shared" si="79"/>
        <v/>
      </c>
      <c r="B3585" s="63"/>
      <c r="C3585" s="15"/>
      <c r="D3585" s="63"/>
      <c r="E3585" s="63"/>
      <c r="F3585" s="15"/>
      <c r="G3585" s="15"/>
      <c r="H3585" s="15"/>
      <c r="I3585" s="15"/>
      <c r="J3585" s="15"/>
      <c r="K3585" s="15"/>
      <c r="L3585" s="15"/>
      <c r="M3585" s="15"/>
      <c r="N3585" s="18"/>
      <c r="O3585" s="15"/>
      <c r="P3585" s="15"/>
      <c r="Q3585" s="15"/>
      <c r="R3585" s="15"/>
    </row>
    <row r="3586" spans="1:18" ht="16.5" customHeight="1">
      <c r="A3586" s="61" t="str">
        <f t="shared" ref="A3586:A3587" si="80">IF(ISBLANK($B3586),"",$B$2 &amp; ":" &amp; (SUBSTITUTE(SUBSTITUTE(SUBSTITUTE(SUBSTITUTE(SUBSTITUTE(SUBSTITUTE(SUBSTITUTE(SUBSTITUTE(SUBSTITUTE(B3586," ",""),"/","Div"),",","-"),"(","-"),")",""),"+","plus"),"--","-")," ",""),"&amp;","-")))</f>
        <v>ACTRIS_vocab:amalgamationtube</v>
      </c>
      <c r="B3586" s="62" t="s">
        <v>13270</v>
      </c>
      <c r="C3586" s="62"/>
      <c r="D3586" s="62" t="s">
        <v>13271</v>
      </c>
      <c r="E3586" s="62" t="s">
        <v>11410</v>
      </c>
      <c r="F3586" s="62"/>
      <c r="G3586" s="62"/>
      <c r="H3586" s="62"/>
      <c r="I3586" s="62"/>
      <c r="J3586" s="62"/>
      <c r="K3586" s="62"/>
      <c r="L3586" s="62"/>
      <c r="M3586" s="62"/>
      <c r="N3586" s="25" t="s">
        <v>34</v>
      </c>
      <c r="O3586" s="62" t="s">
        <v>4727</v>
      </c>
      <c r="P3586" s="62"/>
      <c r="Q3586" s="62"/>
      <c r="R3586" s="62"/>
    </row>
    <row r="3587" spans="1:18" ht="16.5" customHeight="1">
      <c r="A3587" s="66" t="str">
        <f t="shared" si="80"/>
        <v/>
      </c>
      <c r="B3587" s="63"/>
      <c r="C3587" s="15"/>
      <c r="D3587" s="63"/>
      <c r="E3587" s="63"/>
      <c r="F3587" s="15"/>
      <c r="G3587" s="15"/>
      <c r="H3587" s="15"/>
      <c r="I3587" s="15"/>
      <c r="J3587" s="15"/>
      <c r="K3587" s="15"/>
      <c r="L3587" s="15"/>
      <c r="M3587" s="15"/>
      <c r="N3587" s="18"/>
      <c r="O3587" s="15"/>
      <c r="P3587" s="15"/>
      <c r="Q3587" s="15"/>
      <c r="R3587" s="15"/>
    </row>
    <row r="3588" spans="1:18" ht="16.5" customHeight="1">
      <c r="A3588" s="61" t="str">
        <f t="shared" ref="A3588:A3598" si="81">IF(ISBLANK($B3588),"",$B$2 &amp; ":" &amp; (SUBSTITUTE(SUBSTITUTE(SUBSTITUTE(SUBSTITUTE(SUBSTITUTE(SUBSTITUTE(SUBSTITUTE(SUBSTITUTE(SUBSTITUTE(B3588," ",""),"/","Div"),",","-"),"(","-"),")",""),"+","plus"),"--","-")," ",""),"&amp;","-")))</f>
        <v>ACTRIS_vocab:absorptionsolutionspectro-photometricsensor</v>
      </c>
      <c r="B3588" s="62" t="s">
        <v>13280</v>
      </c>
      <c r="C3588" s="62"/>
      <c r="D3588" s="62" t="s">
        <v>13281</v>
      </c>
      <c r="E3588" s="62" t="s">
        <v>11410</v>
      </c>
      <c r="F3588" s="62"/>
      <c r="G3588" s="62"/>
      <c r="H3588" s="62"/>
      <c r="I3588" s="62"/>
      <c r="J3588" s="62"/>
      <c r="K3588" s="62"/>
      <c r="L3588" s="62"/>
      <c r="M3588" s="62"/>
      <c r="N3588" s="25" t="s">
        <v>34</v>
      </c>
      <c r="O3588" s="62" t="s">
        <v>4727</v>
      </c>
      <c r="P3588" s="62"/>
      <c r="Q3588" s="62"/>
      <c r="R3588" s="62"/>
    </row>
    <row r="3589" spans="1:18" ht="16.5" customHeight="1">
      <c r="A3589" s="66" t="str">
        <f t="shared" si="81"/>
        <v/>
      </c>
      <c r="B3589" s="63"/>
      <c r="C3589" s="15"/>
      <c r="D3589" s="63"/>
      <c r="E3589" s="63"/>
      <c r="F3589" s="15"/>
      <c r="G3589" s="15"/>
      <c r="H3589" s="15"/>
      <c r="I3589" s="15"/>
      <c r="J3589" s="15"/>
      <c r="K3589" s="15"/>
      <c r="L3589" s="15"/>
      <c r="M3589" s="15"/>
      <c r="N3589" s="18"/>
      <c r="O3589" s="15"/>
      <c r="P3589" s="15"/>
      <c r="Q3589" s="15"/>
      <c r="R3589" s="15"/>
    </row>
    <row r="3590" spans="1:18" ht="16.5" customHeight="1">
      <c r="A3590" s="61" t="str">
        <f t="shared" si="81"/>
        <v>ACTRIS_vocab:nebulizedabsorptionsolutionsampler</v>
      </c>
      <c r="B3590" s="62" t="s">
        <v>13282</v>
      </c>
      <c r="C3590" s="62"/>
      <c r="D3590" s="62" t="s">
        <v>13283</v>
      </c>
      <c r="E3590" s="62" t="s">
        <v>11410</v>
      </c>
      <c r="F3590" s="62"/>
      <c r="G3590" s="62"/>
      <c r="H3590" s="62"/>
      <c r="I3590" s="62"/>
      <c r="J3590" s="62"/>
      <c r="K3590" s="62"/>
      <c r="L3590" s="62"/>
      <c r="M3590" s="62"/>
      <c r="N3590" s="25" t="s">
        <v>34</v>
      </c>
      <c r="O3590" s="62" t="s">
        <v>4727</v>
      </c>
      <c r="P3590" s="62"/>
      <c r="Q3590" s="62"/>
      <c r="R3590" s="62"/>
    </row>
    <row r="3591" spans="1:18" ht="16.5" customHeight="1">
      <c r="A3591" s="11" t="str">
        <f>IF(ISBLANK($B3591),"",$B$2 &amp; ":" &amp; (SUBSTITUTE(SUBSTITUTE(SUBSTITUTE(SUBSTITUTE(SUBSTITUTE(SUBSTITUTE(SUBSTITUTE(SUBSTITUTE(SUBSTITUTE(B3591," ",""),"/","Div"),",","-"),"(","-"),")",""),"+","plus"),"--","-")," ",""),"&amp;","-")))</f>
        <v/>
      </c>
      <c r="B3591" s="13"/>
      <c r="C3591" s="12"/>
      <c r="D3591" s="13"/>
      <c r="E3591" s="13"/>
      <c r="F3591" s="12"/>
      <c r="G3591" s="12"/>
      <c r="H3591" s="12"/>
      <c r="I3591" s="12"/>
      <c r="J3591" s="12"/>
      <c r="K3591" s="12"/>
      <c r="L3591" s="12"/>
      <c r="M3591" s="12"/>
      <c r="N3591" s="18"/>
      <c r="O3591" s="12"/>
      <c r="P3591" s="12"/>
      <c r="Q3591" s="12"/>
      <c r="R3591" s="12"/>
    </row>
    <row r="3592" spans="1:18" ht="16.5" customHeight="1">
      <c r="A3592" s="61" t="str">
        <f t="shared" ref="A3592" si="82">IF(ISBLANK($B3592),"",$B$2 &amp; ":" &amp; (SUBSTITUTE(SUBSTITUTE(SUBSTITUTE(SUBSTITUTE(SUBSTITUTE(SUBSTITUTE(SUBSTITUTE(SUBSTITUTE(SUBSTITUTE(B3592," ",""),"/","Div"),",","-"),"(","-"),")",""),"+","plus"),"--","-")," ",""),"&amp;","-")))</f>
        <v>ACTRIS_vocab:absorptionfiltersampler</v>
      </c>
      <c r="B3592" s="62" t="s">
        <v>13298</v>
      </c>
      <c r="C3592" s="62"/>
      <c r="D3592" s="62" t="s">
        <v>13299</v>
      </c>
      <c r="E3592" s="62" t="s">
        <v>11410</v>
      </c>
      <c r="F3592" s="62"/>
      <c r="G3592" s="62"/>
      <c r="H3592" s="62"/>
      <c r="I3592" s="62"/>
      <c r="J3592" s="62"/>
      <c r="K3592" s="62"/>
      <c r="L3592" s="62"/>
      <c r="M3592" s="62"/>
      <c r="N3592" s="25" t="s">
        <v>34</v>
      </c>
      <c r="O3592" s="62" t="s">
        <v>4727</v>
      </c>
      <c r="P3592" s="62"/>
      <c r="Q3592" s="62"/>
      <c r="R3592" s="62"/>
    </row>
    <row r="3593" spans="1:18" ht="16.5" customHeight="1">
      <c r="A3593" s="11" t="str">
        <f>IF(ISBLANK($B3593),"",$B$2 &amp; ":" &amp; (SUBSTITUTE(SUBSTITUTE(SUBSTITUTE(SUBSTITUTE(SUBSTITUTE(SUBSTITUTE(SUBSTITUTE(SUBSTITUTE(SUBSTITUTE(B3593," ",""),"/","Div"),",","-"),"(","-"),")",""),"+","plus"),"--","-")," ",""),"&amp;","-")))</f>
        <v/>
      </c>
      <c r="B3593" s="13"/>
      <c r="C3593" s="12"/>
      <c r="D3593" s="13"/>
      <c r="E3593" s="13"/>
      <c r="F3593" s="12"/>
      <c r="G3593" s="12"/>
      <c r="H3593" s="12"/>
      <c r="I3593" s="12"/>
      <c r="J3593" s="12"/>
      <c r="K3593" s="12"/>
      <c r="L3593" s="12"/>
      <c r="M3593" s="12"/>
      <c r="N3593" s="18"/>
      <c r="O3593" s="12"/>
      <c r="P3593" s="12"/>
      <c r="Q3593" s="12"/>
      <c r="R3593" s="12"/>
    </row>
    <row r="3594" spans="1:18" ht="16.5" customHeight="1">
      <c r="A3594" s="61" t="str">
        <f t="shared" ref="A3594" si="83">IF(ISBLANK($B3594),"",$B$2 &amp; ":" &amp; (SUBSTITUTE(SUBSTITUTE(SUBSTITUTE(SUBSTITUTE(SUBSTITUTE(SUBSTITUTE(SUBSTITUTE(SUBSTITUTE(SUBSTITUTE(B3594," ",""),"/","Div"),",","-"),"(","-"),")",""),"+","plus"),"--","-")," ",""),"&amp;","-")))</f>
        <v>ACTRIS_vocab:passivesampleronpolyurethanfoamdisk</v>
      </c>
      <c r="B3594" s="62" t="s">
        <v>13338</v>
      </c>
      <c r="C3594" s="62"/>
      <c r="D3594" s="62" t="s">
        <v>13339</v>
      </c>
      <c r="E3594" s="62" t="s">
        <v>11410</v>
      </c>
      <c r="F3594" s="62"/>
      <c r="G3594" s="62"/>
      <c r="H3594" s="62"/>
      <c r="I3594" s="62"/>
      <c r="J3594" s="62"/>
      <c r="K3594" s="62"/>
      <c r="L3594" s="62"/>
      <c r="M3594" s="62"/>
      <c r="N3594" s="25" t="s">
        <v>34</v>
      </c>
      <c r="O3594" s="62" t="s">
        <v>4727</v>
      </c>
      <c r="P3594" s="62"/>
      <c r="Q3594" s="62"/>
      <c r="R3594" s="62"/>
    </row>
    <row r="3595" spans="1:18" ht="16.5" customHeight="1">
      <c r="A3595" s="11" t="str">
        <f>IF(ISBLANK($B3595),"",$B$2 &amp; ":" &amp; (SUBSTITUTE(SUBSTITUTE(SUBSTITUTE(SUBSTITUTE(SUBSTITUTE(SUBSTITUTE(SUBSTITUTE(SUBSTITUTE(SUBSTITUTE(B3595," ",""),"/","Div"),",","-"),"(","-"),")",""),"+","plus"),"--","-")," ",""),"&amp;","-")))</f>
        <v/>
      </c>
      <c r="B3595" s="13"/>
      <c r="C3595" s="12"/>
      <c r="D3595" s="13"/>
      <c r="E3595" s="13"/>
      <c r="F3595" s="12"/>
      <c r="G3595" s="12"/>
      <c r="H3595" s="12"/>
      <c r="I3595" s="12"/>
      <c r="J3595" s="12"/>
      <c r="K3595" s="12"/>
      <c r="L3595" s="12"/>
      <c r="M3595" s="12"/>
      <c r="N3595" s="18"/>
      <c r="O3595" s="12"/>
      <c r="P3595" s="12"/>
      <c r="Q3595" s="12"/>
      <c r="R3595" s="12"/>
    </row>
    <row r="3596" spans="1:18" ht="16.5" customHeight="1">
      <c r="A3596" s="59" t="str">
        <f>IF(ISBLANK($B3596),"",$B$2 &amp; ":" &amp; (SUBSTITUTE(SUBSTITUTE(SUBSTITUTE(SUBSTITUTE(SUBSTITUTE(SUBSTITUTE(SUBSTITUTE(SUBSTITUTE(SUBSTITUTE(B3596," ",""),"/","Div"),",","-"),"(","-"),")",""),"+","plus"),"--","-")," ",""),"&amp;","-")))</f>
        <v>ACTRIS_vocab:gassampler</v>
      </c>
      <c r="B3596" s="60" t="s">
        <v>13293</v>
      </c>
      <c r="C3596" s="60"/>
      <c r="D3596" s="60" t="s">
        <v>13294</v>
      </c>
      <c r="E3596" s="60" t="s">
        <v>2888</v>
      </c>
      <c r="F3596" s="60"/>
      <c r="G3596" s="60"/>
      <c r="H3596" s="60"/>
      <c r="I3596" s="60"/>
      <c r="J3596" s="60"/>
      <c r="K3596" s="60"/>
      <c r="L3596" s="60"/>
      <c r="M3596" s="60"/>
      <c r="N3596" s="10" t="s">
        <v>34</v>
      </c>
      <c r="O3596" s="60"/>
      <c r="P3596" s="60"/>
      <c r="Q3596" s="60"/>
      <c r="R3596" s="60"/>
    </row>
    <row r="3597" spans="1:18" ht="16.5" customHeight="1">
      <c r="A3597" s="61" t="str">
        <f t="shared" si="81"/>
        <v>ACTRIS_vocab:glasscanistersampler</v>
      </c>
      <c r="B3597" s="62" t="s">
        <v>13295</v>
      </c>
      <c r="C3597" s="62"/>
      <c r="D3597" s="62" t="s">
        <v>13297</v>
      </c>
      <c r="E3597" s="62" t="s">
        <v>13296</v>
      </c>
      <c r="F3597" s="62"/>
      <c r="G3597" s="62"/>
      <c r="H3597" s="62"/>
      <c r="I3597" s="62"/>
      <c r="J3597" s="62"/>
      <c r="K3597" s="62"/>
      <c r="L3597" s="62"/>
      <c r="M3597" s="62"/>
      <c r="N3597" s="25" t="s">
        <v>34</v>
      </c>
      <c r="O3597" s="62" t="s">
        <v>4727</v>
      </c>
      <c r="P3597" s="62"/>
      <c r="Q3597" s="62"/>
      <c r="R3597" s="62"/>
    </row>
    <row r="3598" spans="1:18" ht="16.5" customHeight="1">
      <c r="A3598" s="11" t="str">
        <f t="shared" si="81"/>
        <v/>
      </c>
      <c r="B3598" s="13"/>
      <c r="C3598" s="12"/>
      <c r="D3598" s="13"/>
      <c r="E3598" s="13"/>
      <c r="F3598" s="12"/>
      <c r="G3598" s="12"/>
      <c r="H3598" s="12"/>
      <c r="I3598" s="12"/>
      <c r="J3598" s="12"/>
      <c r="K3598" s="12"/>
      <c r="L3598" s="12"/>
      <c r="M3598" s="12"/>
      <c r="N3598" s="18"/>
      <c r="O3598" s="12"/>
      <c r="P3598" s="12"/>
      <c r="Q3598" s="12"/>
      <c r="R3598" s="12"/>
    </row>
    <row r="3599" spans="1:18" ht="16.5" customHeight="1">
      <c r="A3599" s="61" t="str">
        <f t="shared" ref="A3599:A3600" si="84">IF(ISBLANK($B3599),"",$B$2 &amp; ":" &amp; (SUBSTITUTE(SUBSTITUTE(SUBSTITUTE(SUBSTITUTE(SUBSTITUTE(SUBSTITUTE(SUBSTITUTE(SUBSTITUTE(SUBSTITUTE(B3599," ",""),"/","Div"),",","-"),"(","-"),")",""),"+","plus"),"--","-")," ",""),"&amp;","-")))</f>
        <v>ACTRIS_vocab:steelcanistersampler</v>
      </c>
      <c r="B3599" s="62" t="s">
        <v>13345</v>
      </c>
      <c r="C3599" s="62"/>
      <c r="D3599" s="62" t="s">
        <v>13346</v>
      </c>
      <c r="E3599" s="62" t="s">
        <v>13296</v>
      </c>
      <c r="F3599" s="62"/>
      <c r="G3599" s="62"/>
      <c r="H3599" s="62"/>
      <c r="I3599" s="62"/>
      <c r="J3599" s="62"/>
      <c r="K3599" s="62"/>
      <c r="L3599" s="62"/>
      <c r="M3599" s="62"/>
      <c r="N3599" s="25" t="s">
        <v>34</v>
      </c>
      <c r="O3599" s="62" t="s">
        <v>4727</v>
      </c>
      <c r="P3599" s="62"/>
      <c r="Q3599" s="62"/>
      <c r="R3599" s="62"/>
    </row>
    <row r="3600" spans="1:18" ht="16.5" customHeight="1">
      <c r="A3600" s="11" t="str">
        <f t="shared" si="84"/>
        <v/>
      </c>
      <c r="B3600" s="13"/>
      <c r="C3600" s="12"/>
      <c r="D3600" s="13"/>
      <c r="E3600" s="13"/>
      <c r="F3600" s="12"/>
      <c r="G3600" s="12"/>
      <c r="H3600" s="12"/>
      <c r="I3600" s="12"/>
      <c r="J3600" s="12"/>
      <c r="K3600" s="12"/>
      <c r="L3600" s="12"/>
      <c r="M3600" s="12"/>
      <c r="N3600" s="18"/>
      <c r="O3600" s="12"/>
      <c r="P3600" s="12"/>
      <c r="Q3600" s="12"/>
      <c r="R3600" s="12"/>
    </row>
    <row r="3601" spans="1:18" ht="16.5" customHeight="1">
      <c r="A3601" s="61" t="str">
        <f t="shared" ref="A3601:A3602" si="85">IF(ISBLANK($B3601),"",$B$2 &amp; ":" &amp; (SUBSTITUTE(SUBSTITUTE(SUBSTITUTE(SUBSTITUTE(SUBSTITUTE(SUBSTITUTE(SUBSTITUTE(SUBSTITUTE(SUBSTITUTE(B3601," ",""),"/","Div"),",","-"),"(","-"),")",""),"+","plus"),"--","-")," ",""),"&amp;","-")))</f>
        <v>ACTRIS_vocab:passivegassampler</v>
      </c>
      <c r="B3601" s="62" t="s">
        <v>13340</v>
      </c>
      <c r="C3601" s="62"/>
      <c r="D3601" s="62" t="s">
        <v>13341</v>
      </c>
      <c r="E3601" s="62" t="s">
        <v>13296</v>
      </c>
      <c r="F3601" s="62"/>
      <c r="G3601" s="62"/>
      <c r="H3601" s="62"/>
      <c r="I3601" s="62"/>
      <c r="J3601" s="62"/>
      <c r="K3601" s="62"/>
      <c r="L3601" s="62"/>
      <c r="M3601" s="62"/>
      <c r="N3601" s="25" t="s">
        <v>34</v>
      </c>
      <c r="O3601" s="62" t="s">
        <v>4727</v>
      </c>
      <c r="P3601" s="62"/>
      <c r="Q3601" s="62"/>
      <c r="R3601" s="62"/>
    </row>
    <row r="3602" spans="1:18" ht="16.5" customHeight="1">
      <c r="A3602" s="11" t="str">
        <f t="shared" si="85"/>
        <v/>
      </c>
      <c r="B3602" s="13"/>
      <c r="C3602" s="12"/>
      <c r="D3602" s="13"/>
      <c r="E3602" s="13"/>
      <c r="F3602" s="12"/>
      <c r="G3602" s="12"/>
      <c r="H3602" s="12"/>
      <c r="I3602" s="12"/>
      <c r="J3602" s="12"/>
      <c r="K3602" s="12"/>
      <c r="L3602" s="12"/>
      <c r="M3602" s="12"/>
      <c r="N3602" s="18"/>
      <c r="O3602" s="12"/>
      <c r="P3602" s="12"/>
      <c r="Q3602" s="12"/>
      <c r="R3602" s="12"/>
    </row>
    <row r="3603" spans="1:18" ht="16.5" customHeight="1">
      <c r="A3603" s="61" t="str">
        <f t="shared" ref="A3603:A3604" si="86">IF(ISBLANK($B3603),"",$B$2 &amp; ":" &amp; (SUBSTITUTE(SUBSTITUTE(SUBSTITUTE(SUBSTITUTE(SUBSTITUTE(SUBSTITUTE(SUBSTITUTE(SUBSTITUTE(SUBSTITUTE(B3603," ",""),"/","Div"),",","-"),"(","-"),")",""),"+","plus"),"--","-")," ",""),"&amp;","-")))</f>
        <v>ACTRIS_vocab:plasticbagsampler</v>
      </c>
      <c r="B3603" s="72" t="s">
        <v>13347</v>
      </c>
      <c r="C3603" s="62"/>
      <c r="D3603" s="72" t="s">
        <v>13348</v>
      </c>
      <c r="E3603" s="62" t="s">
        <v>13296</v>
      </c>
      <c r="F3603" s="62"/>
      <c r="G3603" s="62"/>
      <c r="H3603" s="62"/>
      <c r="I3603" s="62"/>
      <c r="J3603" s="62"/>
      <c r="K3603" s="62"/>
      <c r="L3603" s="62"/>
      <c r="M3603" s="62"/>
      <c r="N3603" s="25" t="s">
        <v>34</v>
      </c>
      <c r="O3603" s="62" t="s">
        <v>4727</v>
      </c>
      <c r="P3603" s="62"/>
      <c r="Q3603" s="62"/>
      <c r="R3603" s="62"/>
    </row>
    <row r="3604" spans="1:18" ht="16.5" customHeight="1">
      <c r="A3604" s="11" t="str">
        <f t="shared" si="86"/>
        <v/>
      </c>
      <c r="B3604" s="13"/>
      <c r="C3604" s="12"/>
      <c r="D3604" s="13"/>
      <c r="E3604" s="13"/>
      <c r="F3604" s="12"/>
      <c r="G3604" s="12"/>
      <c r="H3604" s="12"/>
      <c r="I3604" s="12"/>
      <c r="J3604" s="12"/>
      <c r="K3604" s="12"/>
      <c r="L3604" s="12"/>
      <c r="M3604" s="12"/>
      <c r="N3604" s="18"/>
      <c r="O3604" s="12"/>
      <c r="P3604" s="12"/>
      <c r="Q3604" s="12"/>
      <c r="R3604" s="12"/>
    </row>
    <row r="3605" spans="1:18" ht="16.5" customHeight="1">
      <c r="A3605" s="59" t="str">
        <f>IF(ISBLANK($B3605),"",$B$2 &amp; ":" &amp; (SUBSTITUTE(SUBSTITUTE(SUBSTITUTE(SUBSTITUTE(SUBSTITUTE(SUBSTITUTE(SUBSTITUTE(SUBSTITUTE(SUBSTITUTE(B3605," ",""),"/","Div"),",","-"),"(","-"),")",""),"+","plus"),"--","-")," ",""),"&amp;","-")))</f>
        <v>ACTRIS_vocab:precipitationsampler</v>
      </c>
      <c r="B3605" s="60" t="s">
        <v>13277</v>
      </c>
      <c r="C3605" s="60"/>
      <c r="D3605" s="60" t="s">
        <v>13342</v>
      </c>
      <c r="E3605" s="60" t="s">
        <v>2888</v>
      </c>
      <c r="F3605" s="60"/>
      <c r="G3605" s="60"/>
      <c r="H3605" s="60"/>
      <c r="I3605" s="60"/>
      <c r="J3605" s="60"/>
      <c r="K3605" s="60"/>
      <c r="L3605" s="60"/>
      <c r="M3605" s="60"/>
      <c r="N3605" s="10" t="s">
        <v>34</v>
      </c>
      <c r="O3605" s="60" t="s">
        <v>4727</v>
      </c>
      <c r="P3605" s="60"/>
      <c r="Q3605" s="60"/>
      <c r="R3605" s="60"/>
    </row>
    <row r="3606" spans="1:18" ht="16.5" customHeight="1">
      <c r="A3606" s="61" t="str">
        <f t="shared" ref="A3606:A3607" si="87">IF(ISBLANK($B3606),"",$B$2 &amp; ":" &amp; (SUBSTITUTE(SUBSTITUTE(SUBSTITUTE(SUBSTITUTE(SUBSTITUTE(SUBSTITUTE(SUBSTITUTE(SUBSTITUTE(SUBSTITUTE(B3606," ",""),"/","Div"),",","-"),"(","-"),")",""),"+","plus"),"--","-")," ",""),"&amp;","-")))</f>
        <v/>
      </c>
      <c r="B3606" s="62"/>
      <c r="C3606" s="62"/>
      <c r="D3606" s="62"/>
      <c r="E3606" s="62"/>
      <c r="F3606" s="62"/>
      <c r="G3606" s="62"/>
      <c r="H3606" s="62"/>
      <c r="I3606" s="62"/>
      <c r="J3606" s="62"/>
      <c r="K3606" s="62"/>
      <c r="L3606" s="62"/>
      <c r="M3606" s="62"/>
      <c r="N3606" s="25"/>
      <c r="O3606" s="62"/>
      <c r="P3606" s="62"/>
      <c r="Q3606" s="62"/>
      <c r="R3606" s="62"/>
    </row>
    <row r="3607" spans="1:18" ht="16.5" customHeight="1">
      <c r="A3607" s="11" t="str">
        <f t="shared" si="87"/>
        <v/>
      </c>
      <c r="B3607" s="13"/>
      <c r="C3607" s="12"/>
      <c r="D3607" s="13"/>
      <c r="E3607" s="13"/>
      <c r="F3607" s="12"/>
      <c r="G3607" s="12"/>
      <c r="H3607" s="12"/>
      <c r="I3607" s="12"/>
      <c r="J3607" s="12"/>
      <c r="K3607" s="12"/>
      <c r="L3607" s="12"/>
      <c r="M3607" s="12"/>
      <c r="N3607" s="18"/>
      <c r="O3607" s="12"/>
      <c r="P3607" s="12"/>
      <c r="Q3607" s="12"/>
      <c r="R3607" s="12"/>
    </row>
    <row r="3608" spans="1:18" ht="16.5" customHeight="1">
      <c r="A3608" s="59" t="str">
        <f>IF(ISBLANK($B3608),"",$B$2 &amp; ":" &amp; (SUBSTITUTE(SUBSTITUTE(SUBSTITUTE(SUBSTITUTE(SUBSTITUTE(SUBSTITUTE(SUBSTITUTE(SUBSTITUTE(SUBSTITUTE(B3608," ",""),"/","Div"),",","-"),"(","-"),")",""),"+","plus"),"--","-")," ",""),"&amp;","-")))</f>
        <v>ACTRIS_vocab:sampler-others</v>
      </c>
      <c r="B3608" s="60" t="s">
        <v>13303</v>
      </c>
      <c r="C3608" s="60"/>
      <c r="D3608" s="60" t="s">
        <v>13306</v>
      </c>
      <c r="E3608" s="60" t="s">
        <v>2888</v>
      </c>
      <c r="F3608" s="60"/>
      <c r="G3608" s="60"/>
      <c r="H3608" s="60"/>
      <c r="I3608" s="60"/>
      <c r="J3608" s="60"/>
      <c r="K3608" s="60"/>
      <c r="L3608" s="60"/>
      <c r="M3608" s="60"/>
      <c r="N3608" s="10" t="s">
        <v>34</v>
      </c>
      <c r="O3608" s="60"/>
      <c r="P3608" s="60"/>
      <c r="Q3608" s="60"/>
      <c r="R3608" s="60"/>
    </row>
    <row r="3609" spans="1:18" ht="16.5" customHeight="1">
      <c r="A3609" s="61" t="str">
        <f t="shared" ref="A3609:A3610" si="88">IF(ISBLANK($B3609),"",$B$2 &amp; ":" &amp; (SUBSTITUTE(SUBSTITUTE(SUBSTITUTE(SUBSTITUTE(SUBSTITUTE(SUBSTITUTE(SUBSTITUTE(SUBSTITUTE(SUBSTITUTE(B3609," ",""),"/","Div"),",","-"),"(","-"),")",""),"+","plus"),"--","-")," ",""),"&amp;","-")))</f>
        <v>ACTRIS_vocab:manualsampling</v>
      </c>
      <c r="B3609" s="62" t="s">
        <v>13304</v>
      </c>
      <c r="C3609" s="62"/>
      <c r="D3609" s="62" t="s">
        <v>13307</v>
      </c>
      <c r="E3609" s="62" t="s">
        <v>13305</v>
      </c>
      <c r="F3609" s="62"/>
      <c r="G3609" s="62"/>
      <c r="H3609" s="62"/>
      <c r="I3609" s="62"/>
      <c r="J3609" s="62"/>
      <c r="K3609" s="62"/>
      <c r="L3609" s="62"/>
      <c r="M3609" s="62"/>
      <c r="N3609" s="25" t="s">
        <v>34</v>
      </c>
      <c r="O3609" s="62" t="s">
        <v>4727</v>
      </c>
      <c r="P3609" s="62"/>
      <c r="Q3609" s="62"/>
      <c r="R3609" s="62"/>
    </row>
    <row r="3610" spans="1:18" ht="16.5" customHeight="1">
      <c r="A3610" s="11" t="str">
        <f t="shared" si="88"/>
        <v/>
      </c>
      <c r="B3610" s="13"/>
      <c r="C3610" s="12"/>
      <c r="D3610" s="13"/>
      <c r="E3610" s="13"/>
      <c r="F3610" s="12"/>
      <c r="G3610" s="12"/>
      <c r="H3610" s="12"/>
      <c r="I3610" s="12"/>
      <c r="J3610" s="12"/>
      <c r="K3610" s="12"/>
      <c r="L3610" s="12"/>
      <c r="M3610" s="12"/>
      <c r="N3610" s="18"/>
      <c r="O3610" s="12"/>
      <c r="P3610" s="12"/>
      <c r="Q3610" s="12"/>
      <c r="R3610" s="12"/>
    </row>
    <row r="3611" spans="1:18" ht="16.5" customHeight="1">
      <c r="A3611" s="11" t="str">
        <f t="shared" si="79"/>
        <v/>
      </c>
      <c r="B3611" s="13"/>
      <c r="C3611" s="12"/>
      <c r="D3611" s="13"/>
      <c r="E3611" s="13"/>
      <c r="F3611" s="12"/>
      <c r="G3611" s="12"/>
      <c r="H3611" s="12"/>
      <c r="I3611" s="12"/>
      <c r="J3611" s="12"/>
      <c r="K3611" s="12"/>
      <c r="L3611" s="12"/>
      <c r="M3611" s="12"/>
      <c r="N3611" s="18"/>
      <c r="O3611" s="12"/>
      <c r="P3611" s="12"/>
      <c r="Q3611" s="12"/>
      <c r="R3611" s="12"/>
    </row>
    <row r="3612" spans="1:18" ht="15" customHeight="1">
      <c r="A3612" s="8" t="str">
        <f t="shared" si="77"/>
        <v>ACTRIS_vocab:lightspectrometer</v>
      </c>
      <c r="B3612" s="9" t="s">
        <v>3072</v>
      </c>
      <c r="C3612" s="9"/>
      <c r="D3612" s="9" t="s">
        <v>3073</v>
      </c>
      <c r="E3612" s="9" t="s">
        <v>2888</v>
      </c>
      <c r="F3612" s="9"/>
      <c r="G3612" s="9"/>
      <c r="H3612" s="9"/>
      <c r="I3612" s="9"/>
      <c r="J3612" s="9"/>
      <c r="K3612" s="9"/>
      <c r="L3612" s="9"/>
      <c r="M3612" s="9"/>
      <c r="N3612" s="10" t="s">
        <v>34</v>
      </c>
      <c r="O3612" s="9"/>
      <c r="P3612" s="9" t="b">
        <v>1</v>
      </c>
      <c r="Q3612" s="9"/>
      <c r="R3612" s="9"/>
    </row>
    <row r="3613" spans="1:18" ht="16.5" customHeight="1">
      <c r="A3613" s="66" t="str">
        <f t="shared" si="77"/>
        <v/>
      </c>
      <c r="B3613" s="63"/>
      <c r="C3613" s="15"/>
      <c r="D3613" s="63"/>
      <c r="E3613" s="63"/>
      <c r="F3613" s="15"/>
      <c r="G3613" s="15"/>
      <c r="H3613" s="15"/>
      <c r="I3613" s="15"/>
      <c r="J3613" s="15"/>
      <c r="K3613" s="15"/>
      <c r="L3613" s="15"/>
      <c r="M3613" s="15"/>
      <c r="N3613" s="18"/>
      <c r="O3613" s="15"/>
      <c r="P3613" s="15"/>
      <c r="Q3613" s="15"/>
      <c r="R3613" s="15"/>
    </row>
    <row r="3614" spans="1:18" ht="15" customHeight="1">
      <c r="A3614" s="8" t="str">
        <f t="shared" ref="A3614:A3628" si="89">IF(ISBLANK($B3614),"",$B$2 &amp; ":" &amp; (SUBSTITUTE(SUBSTITUTE(SUBSTITUTE(SUBSTITUTE(SUBSTITUTE(SUBSTITUTE(SUBSTITUTE(SUBSTITUTE(SUBSTITUTE(B3614," ",""),"/","Div"),",","-"),"(","-"),")",""),"+","plus"),"--","-")," ",""),"&amp;","-")))</f>
        <v>ACTRIS_vocab:lightemissionspectrometer</v>
      </c>
      <c r="B3614" s="9" t="s">
        <v>13213</v>
      </c>
      <c r="C3614" s="9"/>
      <c r="D3614" s="9" t="s">
        <v>3073</v>
      </c>
      <c r="E3614" s="9" t="s">
        <v>2888</v>
      </c>
      <c r="F3614" s="9"/>
      <c r="G3614" s="9"/>
      <c r="H3614" s="9"/>
      <c r="I3614" s="9"/>
      <c r="J3614" s="9"/>
      <c r="K3614" s="9"/>
      <c r="L3614" s="9"/>
      <c r="M3614" s="9"/>
      <c r="N3614" s="10" t="s">
        <v>34</v>
      </c>
      <c r="O3614" s="9"/>
      <c r="P3614" s="9"/>
      <c r="Q3614" s="9"/>
      <c r="R3614" s="9"/>
    </row>
    <row r="3615" spans="1:18" ht="17.25" customHeight="1">
      <c r="A3615" s="23" t="str">
        <f t="shared" ref="A3615:A3625" si="90">IF(ISBLANK($B3615),"",$B$2 &amp; ":" &amp; (SUBSTITUTE(SUBSTITUTE(SUBSTITUTE(SUBSTITUTE(SUBSTITUTE(SUBSTITUTE(SUBSTITUTE(SUBSTITUTE(SUBSTITUTE(B3615," ",""),"/","Div"),",","-"),"(","-"),")",""),"+","plus"),"--","-")," ",""),"&amp;","-")))</f>
        <v>ACTRIS_vocab:X-rayfluorescencespectrometer</v>
      </c>
      <c r="B3615" s="24" t="s">
        <v>3117</v>
      </c>
      <c r="C3615" s="24"/>
      <c r="D3615" s="24" t="s">
        <v>3118</v>
      </c>
      <c r="E3615" s="24" t="s">
        <v>13221</v>
      </c>
      <c r="F3615" s="24"/>
      <c r="G3615" s="24"/>
      <c r="H3615" s="24"/>
      <c r="I3615" s="24"/>
      <c r="J3615" s="24"/>
      <c r="K3615" s="24"/>
      <c r="L3615" s="24"/>
      <c r="M3615" s="24"/>
      <c r="N3615" s="25" t="s">
        <v>34</v>
      </c>
      <c r="O3615" s="24" t="s">
        <v>3119</v>
      </c>
      <c r="P3615" s="24"/>
      <c r="Q3615" s="24"/>
      <c r="R3615" s="24"/>
    </row>
    <row r="3616" spans="1:18" ht="16.5" customHeight="1">
      <c r="A3616" s="11" t="str">
        <f t="shared" si="90"/>
        <v>ACTRIS_vocab:energydispersiveX-rayfluorescencespectrometer</v>
      </c>
      <c r="B3616" s="13" t="s">
        <v>3120</v>
      </c>
      <c r="C3616" s="12"/>
      <c r="D3616" s="13" t="s">
        <v>10007</v>
      </c>
      <c r="E3616" s="13" t="s">
        <v>3121</v>
      </c>
      <c r="F3616" s="12"/>
      <c r="G3616" s="12"/>
      <c r="H3616" s="12"/>
      <c r="I3616" s="12"/>
      <c r="J3616" s="12"/>
      <c r="K3616" s="12"/>
      <c r="L3616" s="12"/>
      <c r="M3616" s="12"/>
      <c r="N3616" s="18" t="s">
        <v>34</v>
      </c>
      <c r="O3616" s="12" t="s">
        <v>2503</v>
      </c>
      <c r="P3616" s="12"/>
      <c r="Q3616" s="12"/>
      <c r="R3616" s="12"/>
    </row>
    <row r="3617" spans="1:18" ht="16.5" customHeight="1">
      <c r="A3617" s="11" t="str">
        <f t="shared" si="90"/>
        <v>ACTRIS_vocab:wavelengthdispersiveX-rayfluorescencespectrometer</v>
      </c>
      <c r="B3617" s="13" t="s">
        <v>3122</v>
      </c>
      <c r="C3617" s="12"/>
      <c r="D3617" s="13" t="s">
        <v>10008</v>
      </c>
      <c r="E3617" s="13" t="s">
        <v>3121</v>
      </c>
      <c r="F3617" s="12"/>
      <c r="G3617" s="12"/>
      <c r="H3617" s="12"/>
      <c r="I3617" s="12"/>
      <c r="J3617" s="12"/>
      <c r="K3617" s="12"/>
      <c r="L3617" s="12"/>
      <c r="M3617" s="12"/>
      <c r="N3617" s="18" t="s">
        <v>34</v>
      </c>
      <c r="O3617" s="12" t="s">
        <v>2503</v>
      </c>
      <c r="P3617" s="12"/>
      <c r="Q3617" s="12"/>
      <c r="R3617" s="12"/>
    </row>
    <row r="3618" spans="1:18" ht="16.5" customHeight="1">
      <c r="A3618" s="11" t="str">
        <f t="shared" si="90"/>
        <v>ACTRIS_vocab:totalreflectionX-rayfluorescencespectrometer</v>
      </c>
      <c r="B3618" s="13" t="s">
        <v>3123</v>
      </c>
      <c r="C3618" s="12"/>
      <c r="D3618" s="13" t="s">
        <v>10009</v>
      </c>
      <c r="E3618" s="13" t="s">
        <v>3121</v>
      </c>
      <c r="F3618" s="12"/>
      <c r="G3618" s="12"/>
      <c r="H3618" s="12"/>
      <c r="I3618" s="12"/>
      <c r="J3618" s="12"/>
      <c r="K3618" s="12"/>
      <c r="L3618" s="12"/>
      <c r="M3618" s="12"/>
      <c r="N3618" s="18" t="s">
        <v>34</v>
      </c>
      <c r="O3618" s="12" t="s">
        <v>2503</v>
      </c>
      <c r="P3618" s="12"/>
      <c r="Q3618" s="12"/>
      <c r="R3618" s="12"/>
    </row>
    <row r="3619" spans="1:18" ht="16.5" customHeight="1">
      <c r="A3619" s="11" t="str">
        <f t="shared" si="90"/>
        <v>ACTRIS_vocab:synchrotronradiationX-rayfluorescencespectrometer</v>
      </c>
      <c r="B3619" s="13" t="s">
        <v>3124</v>
      </c>
      <c r="C3619" s="12"/>
      <c r="D3619" s="13" t="s">
        <v>10010</v>
      </c>
      <c r="E3619" s="13" t="s">
        <v>3121</v>
      </c>
      <c r="F3619" s="12"/>
      <c r="G3619" s="12"/>
      <c r="H3619" s="12"/>
      <c r="I3619" s="12"/>
      <c r="J3619" s="12"/>
      <c r="K3619" s="12"/>
      <c r="L3619" s="12"/>
      <c r="M3619" s="12"/>
      <c r="N3619" s="18" t="s">
        <v>34</v>
      </c>
      <c r="O3619" s="12" t="s">
        <v>2503</v>
      </c>
      <c r="P3619" s="12"/>
      <c r="Q3619" s="12"/>
      <c r="R3619" s="12"/>
    </row>
    <row r="3620" spans="1:18" ht="17.25" customHeight="1">
      <c r="A3620" s="23" t="str">
        <f t="shared" si="90"/>
        <v>ACTRIS_vocab:laser-inducedfluorescencespectrometer</v>
      </c>
      <c r="B3620" s="24" t="s">
        <v>3130</v>
      </c>
      <c r="C3620" s="24"/>
      <c r="D3620" s="24" t="s">
        <v>3131</v>
      </c>
      <c r="E3620" s="24" t="s">
        <v>13238</v>
      </c>
      <c r="F3620" s="24"/>
      <c r="G3620" s="24"/>
      <c r="H3620" s="24"/>
      <c r="I3620" s="24"/>
      <c r="J3620" s="24"/>
      <c r="K3620" s="24"/>
      <c r="L3620" s="24"/>
      <c r="M3620" s="24"/>
      <c r="N3620" s="25" t="s">
        <v>34</v>
      </c>
      <c r="O3620" s="24" t="s">
        <v>3090</v>
      </c>
      <c r="P3620" s="24"/>
      <c r="Q3620" s="24"/>
      <c r="R3620" s="24"/>
    </row>
    <row r="3621" spans="1:18" ht="16.5" customHeight="1">
      <c r="A3621" s="11" t="str">
        <f t="shared" si="90"/>
        <v>ACTRIS_vocab:custombuiltLIFNO</v>
      </c>
      <c r="B3621" s="13" t="s">
        <v>3132</v>
      </c>
      <c r="C3621" s="12"/>
      <c r="D3621" s="13"/>
      <c r="E3621" s="13" t="s">
        <v>3133</v>
      </c>
      <c r="F3621" s="12"/>
      <c r="G3621" s="12"/>
      <c r="H3621" s="12"/>
      <c r="I3621" s="12"/>
      <c r="J3621" s="12"/>
      <c r="K3621" s="12"/>
      <c r="L3621" s="12"/>
      <c r="M3621" s="12"/>
      <c r="N3621" s="18" t="s">
        <v>34</v>
      </c>
      <c r="O3621" s="12" t="s">
        <v>2503</v>
      </c>
      <c r="P3621" s="12"/>
      <c r="Q3621" s="12"/>
      <c r="R3621" s="12"/>
    </row>
    <row r="3622" spans="1:18" ht="16.5" customHeight="1">
      <c r="A3622" s="11" t="str">
        <f t="shared" si="90"/>
        <v>ACTRIS_vocab:custombuiltLIFOHHO2RO2</v>
      </c>
      <c r="B3622" s="13" t="s">
        <v>3134</v>
      </c>
      <c r="C3622" s="12"/>
      <c r="D3622" s="13"/>
      <c r="E3622" s="13" t="s">
        <v>3133</v>
      </c>
      <c r="F3622" s="12"/>
      <c r="G3622" s="12"/>
      <c r="H3622" s="12"/>
      <c r="I3622" s="12"/>
      <c r="J3622" s="12"/>
      <c r="K3622" s="12"/>
      <c r="L3622" s="12"/>
      <c r="M3622" s="12"/>
      <c r="N3622" s="18" t="s">
        <v>34</v>
      </c>
      <c r="O3622" s="12" t="s">
        <v>2503</v>
      </c>
      <c r="P3622" s="12"/>
      <c r="Q3622" s="12"/>
      <c r="R3622" s="12"/>
    </row>
    <row r="3623" spans="1:18" ht="16.5" customHeight="1">
      <c r="A3623" s="11" t="str">
        <f t="shared" si="90"/>
        <v>ACTRIS_vocab:custombuiltLIFkOH</v>
      </c>
      <c r="B3623" s="13" t="s">
        <v>3135</v>
      </c>
      <c r="C3623" s="12"/>
      <c r="D3623" s="13"/>
      <c r="E3623" s="13" t="s">
        <v>3133</v>
      </c>
      <c r="F3623" s="12"/>
      <c r="G3623" s="12"/>
      <c r="H3623" s="12"/>
      <c r="I3623" s="12"/>
      <c r="J3623" s="12"/>
      <c r="K3623" s="12"/>
      <c r="L3623" s="12"/>
      <c r="M3623" s="12"/>
      <c r="N3623" s="18" t="s">
        <v>34</v>
      </c>
      <c r="O3623" s="12" t="s">
        <v>2503</v>
      </c>
      <c r="P3623" s="12"/>
      <c r="Q3623" s="12"/>
      <c r="R3623" s="12"/>
    </row>
    <row r="3624" spans="1:18" ht="17.25" customHeight="1">
      <c r="A3624" s="23" t="str">
        <f t="shared" si="90"/>
        <v>ACTRIS_vocab:ultra-violetfluorescencespectrometer</v>
      </c>
      <c r="B3624" s="24" t="s">
        <v>3153</v>
      </c>
      <c r="C3624" s="24"/>
      <c r="D3624" s="24" t="s">
        <v>3154</v>
      </c>
      <c r="E3624" s="24" t="s">
        <v>13221</v>
      </c>
      <c r="F3624" s="24"/>
      <c r="G3624" s="24"/>
      <c r="H3624" s="24"/>
      <c r="I3624" s="24"/>
      <c r="J3624" s="24"/>
      <c r="K3624" s="24"/>
      <c r="L3624" s="24"/>
      <c r="M3624" s="24"/>
      <c r="N3624" s="25" t="s">
        <v>34</v>
      </c>
      <c r="O3624" s="24" t="s">
        <v>3090</v>
      </c>
      <c r="P3624" s="24"/>
      <c r="Q3624" s="24"/>
      <c r="R3624" s="24"/>
    </row>
    <row r="3625" spans="1:18" ht="16.5" customHeight="1">
      <c r="A3625" s="11" t="str">
        <f t="shared" si="90"/>
        <v>ACTRIS_vocab:EcotechSerinus50SulphurDioxideAnalyzer</v>
      </c>
      <c r="B3625" s="13" t="s">
        <v>3155</v>
      </c>
      <c r="C3625" s="12"/>
      <c r="D3625" s="13"/>
      <c r="E3625" s="13" t="s">
        <v>3156</v>
      </c>
      <c r="F3625" s="12"/>
      <c r="G3625" s="12"/>
      <c r="H3625" s="12"/>
      <c r="I3625" s="12"/>
      <c r="J3625" s="12"/>
      <c r="K3625" s="12"/>
      <c r="L3625" s="12"/>
      <c r="M3625" s="12"/>
      <c r="N3625" s="18" t="s">
        <v>34</v>
      </c>
      <c r="O3625" s="12" t="s">
        <v>2503</v>
      </c>
      <c r="P3625" s="12"/>
      <c r="Q3625" s="12"/>
      <c r="R3625" s="12"/>
    </row>
    <row r="3626" spans="1:18" ht="17.25" customHeight="1">
      <c r="A3626" s="23" t="str">
        <f t="shared" ref="A3626:A3627" si="91">IF(ISBLANK($B3626),"",$B$2 &amp; ":" &amp; (SUBSTITUTE(SUBSTITUTE(SUBSTITUTE(SUBSTITUTE(SUBSTITUTE(SUBSTITUTE(SUBSTITUTE(SUBSTITUTE(SUBSTITUTE(B3626," ",""),"/","Div"),",","-"),"(","-"),")",""),"+","plus"),"--","-")," ",""),"&amp;","-")))</f>
        <v>ACTRIS_vocab:amalgamationcoldvapouratomicfluorescencespectrometer</v>
      </c>
      <c r="B3626" s="24" t="s">
        <v>13308</v>
      </c>
      <c r="C3626" s="24"/>
      <c r="D3626" s="24" t="s">
        <v>13309</v>
      </c>
      <c r="E3626" s="24" t="s">
        <v>13221</v>
      </c>
      <c r="F3626" s="24"/>
      <c r="G3626" s="24"/>
      <c r="H3626" s="24"/>
      <c r="I3626" s="24"/>
      <c r="J3626" s="24"/>
      <c r="K3626" s="24"/>
      <c r="L3626" s="24"/>
      <c r="M3626" s="24"/>
      <c r="N3626" s="25" t="s">
        <v>34</v>
      </c>
      <c r="O3626" s="24" t="s">
        <v>3090</v>
      </c>
      <c r="P3626" s="24"/>
      <c r="Q3626" s="24"/>
      <c r="R3626" s="24"/>
    </row>
    <row r="3627" spans="1:18" ht="16.5" customHeight="1">
      <c r="A3627" s="11" t="str">
        <f t="shared" si="91"/>
        <v/>
      </c>
      <c r="B3627" s="13"/>
      <c r="C3627" s="12"/>
      <c r="D3627" s="13"/>
      <c r="E3627" s="13"/>
      <c r="F3627" s="12"/>
      <c r="G3627" s="12"/>
      <c r="H3627" s="12"/>
      <c r="I3627" s="12"/>
      <c r="J3627" s="12"/>
      <c r="K3627" s="12"/>
      <c r="L3627" s="12"/>
      <c r="M3627" s="12"/>
      <c r="N3627" s="18"/>
      <c r="O3627" s="12"/>
      <c r="P3627" s="12"/>
      <c r="Q3627" s="12"/>
      <c r="R3627" s="12"/>
    </row>
    <row r="3628" spans="1:18" ht="16.5" customHeight="1">
      <c r="A3628" s="66" t="str">
        <f t="shared" si="89"/>
        <v/>
      </c>
      <c r="B3628" s="63"/>
      <c r="C3628" s="15"/>
      <c r="D3628" s="63"/>
      <c r="E3628" s="63"/>
      <c r="F3628" s="15"/>
      <c r="G3628" s="15"/>
      <c r="H3628" s="15"/>
      <c r="I3628" s="15"/>
      <c r="J3628" s="15"/>
      <c r="K3628" s="15"/>
      <c r="L3628" s="15"/>
      <c r="M3628" s="15"/>
      <c r="N3628" s="18"/>
      <c r="O3628" s="15"/>
      <c r="P3628" s="15"/>
      <c r="Q3628" s="15"/>
      <c r="R3628" s="15"/>
    </row>
    <row r="3629" spans="1:18" ht="15" customHeight="1">
      <c r="A3629" s="8" t="str">
        <f t="shared" ref="A3629" si="92">IF(ISBLANK($B3629),"",$B$2 &amp; ":" &amp; (SUBSTITUTE(SUBSTITUTE(SUBSTITUTE(SUBSTITUTE(SUBSTITUTE(SUBSTITUTE(SUBSTITUTE(SUBSTITUTE(SUBSTITUTE(B3629," ",""),"/","Div"),",","-"),"(","-"),")",""),"+","plus"),"--","-")," ",""),"&amp;","-")))</f>
        <v>ACTRIS_vocab:lightextinctionspectrometer</v>
      </c>
      <c r="B3629" s="9" t="s">
        <v>13217</v>
      </c>
      <c r="C3629" s="9"/>
      <c r="D3629" s="9" t="s">
        <v>13218</v>
      </c>
      <c r="E3629" s="9" t="s">
        <v>2888</v>
      </c>
      <c r="F3629" s="9"/>
      <c r="G3629" s="9"/>
      <c r="H3629" s="9"/>
      <c r="I3629" s="9"/>
      <c r="J3629" s="9"/>
      <c r="K3629" s="9"/>
      <c r="L3629" s="9"/>
      <c r="M3629" s="9"/>
      <c r="N3629" s="10" t="s">
        <v>34</v>
      </c>
      <c r="O3629" s="9"/>
      <c r="P3629" s="9"/>
      <c r="Q3629" s="9"/>
      <c r="R3629" s="9"/>
    </row>
    <row r="3630" spans="1:18" ht="17.25" customHeight="1">
      <c r="A3630" s="23" t="str">
        <f t="shared" ref="A3630:A3637" si="93">IF(ISBLANK($B3630),"",$B$2 &amp; ":" &amp; (SUBSTITUTE(SUBSTITUTE(SUBSTITUTE(SUBSTITUTE(SUBSTITUTE(SUBSTITUTE(SUBSTITUTE(SUBSTITUTE(SUBSTITUTE(B3630," ",""),"/","Div"),",","-"),"(","-"),")",""),"+","plus"),"--","-")," ",""),"&amp;","-")))</f>
        <v>ACTRIS_vocab:cavityattenuatedphaseshiftspectrometer</v>
      </c>
      <c r="B3630" s="24" t="s">
        <v>3088</v>
      </c>
      <c r="C3630" s="24"/>
      <c r="D3630" s="24" t="s">
        <v>3089</v>
      </c>
      <c r="E3630" s="24" t="s">
        <v>13222</v>
      </c>
      <c r="F3630" s="24"/>
      <c r="G3630" s="24"/>
      <c r="H3630" s="24"/>
      <c r="I3630" s="24"/>
      <c r="J3630" s="24"/>
      <c r="K3630" s="24"/>
      <c r="L3630" s="24"/>
      <c r="M3630" s="24"/>
      <c r="N3630" s="25" t="s">
        <v>34</v>
      </c>
      <c r="O3630" s="24" t="s">
        <v>3090</v>
      </c>
      <c r="P3630" s="24"/>
      <c r="Q3630" s="24"/>
      <c r="R3630" s="24"/>
    </row>
    <row r="3631" spans="1:18" ht="16.5" customHeight="1">
      <c r="A3631" s="11" t="str">
        <f t="shared" si="93"/>
        <v>ACTRIS_vocab:AerodyneCAPSNO2Monitor</v>
      </c>
      <c r="B3631" s="13" t="s">
        <v>3091</v>
      </c>
      <c r="C3631" s="12"/>
      <c r="D3631" s="13"/>
      <c r="E3631" s="13" t="s">
        <v>3092</v>
      </c>
      <c r="F3631" s="12"/>
      <c r="G3631" s="12"/>
      <c r="H3631" s="12"/>
      <c r="I3631" s="12"/>
      <c r="J3631" s="12"/>
      <c r="K3631" s="12"/>
      <c r="L3631" s="12"/>
      <c r="M3631" s="12"/>
      <c r="N3631" s="18" t="s">
        <v>3093</v>
      </c>
      <c r="O3631" s="12" t="s">
        <v>3094</v>
      </c>
      <c r="P3631" s="12"/>
      <c r="Q3631" s="12"/>
      <c r="R3631" s="12"/>
    </row>
    <row r="3632" spans="1:18" ht="16.5" customHeight="1">
      <c r="A3632" s="11" t="str">
        <f t="shared" si="93"/>
        <v>ACTRIS_vocab:AerodyneCAPSNO2ambient</v>
      </c>
      <c r="B3632" s="13" t="s">
        <v>3095</v>
      </c>
      <c r="C3632" s="12"/>
      <c r="D3632" s="13"/>
      <c r="E3632" s="13" t="s">
        <v>3092</v>
      </c>
      <c r="F3632" s="12"/>
      <c r="G3632" s="12"/>
      <c r="H3632" s="12"/>
      <c r="I3632" s="12"/>
      <c r="J3632" s="12"/>
      <c r="K3632" s="12"/>
      <c r="L3632" s="12"/>
      <c r="M3632" s="12"/>
      <c r="N3632" s="18" t="s">
        <v>3093</v>
      </c>
      <c r="O3632" s="12" t="s">
        <v>3094</v>
      </c>
      <c r="P3632" s="12"/>
      <c r="Q3632" s="12"/>
      <c r="R3632" s="12"/>
    </row>
    <row r="3633" spans="1:18" ht="16.5" customHeight="1">
      <c r="A3633" s="11" t="str">
        <f t="shared" si="93"/>
        <v>ACTRIS_vocab:EcotechSerinus60NO2Analyser</v>
      </c>
      <c r="B3633" s="13" t="s">
        <v>3096</v>
      </c>
      <c r="C3633" s="12"/>
      <c r="D3633" s="13"/>
      <c r="E3633" s="13" t="s">
        <v>3097</v>
      </c>
      <c r="F3633" s="12"/>
      <c r="G3633" s="12"/>
      <c r="H3633" s="12"/>
      <c r="I3633" s="12"/>
      <c r="J3633" s="12"/>
      <c r="K3633" s="12"/>
      <c r="L3633" s="12"/>
      <c r="M3633" s="12"/>
      <c r="N3633" s="18" t="s">
        <v>3093</v>
      </c>
      <c r="O3633" s="12" t="s">
        <v>3094</v>
      </c>
      <c r="P3633" s="12"/>
      <c r="Q3633" s="12"/>
      <c r="R3633" s="12"/>
    </row>
    <row r="3634" spans="1:18" ht="16.5" customHeight="1">
      <c r="A3634" s="11" t="str">
        <f t="shared" si="93"/>
        <v>ACTRIS_vocab:EnveaAS32MCAPS</v>
      </c>
      <c r="B3634" s="13" t="s">
        <v>3098</v>
      </c>
      <c r="C3634" s="12"/>
      <c r="D3634" s="13"/>
      <c r="E3634" s="13" t="s">
        <v>3099</v>
      </c>
      <c r="F3634" s="12"/>
      <c r="G3634" s="12"/>
      <c r="H3634" s="12"/>
      <c r="I3634" s="12"/>
      <c r="J3634" s="12"/>
      <c r="K3634" s="12"/>
      <c r="L3634" s="12"/>
      <c r="M3634" s="12"/>
      <c r="N3634" s="18" t="s">
        <v>3093</v>
      </c>
      <c r="O3634" s="12" t="s">
        <v>3094</v>
      </c>
      <c r="P3634" s="12"/>
      <c r="Q3634" s="12"/>
      <c r="R3634" s="12"/>
    </row>
    <row r="3635" spans="1:18" ht="16.5" customHeight="1">
      <c r="A3635" s="11" t="str">
        <f t="shared" si="93"/>
        <v>ACTRIS_vocab:FPIAQMS700</v>
      </c>
      <c r="B3635" s="13" t="s">
        <v>3100</v>
      </c>
      <c r="C3635" s="12"/>
      <c r="D3635" s="13"/>
      <c r="E3635" s="13" t="s">
        <v>3101</v>
      </c>
      <c r="F3635" s="12"/>
      <c r="G3635" s="12"/>
      <c r="H3635" s="12"/>
      <c r="I3635" s="12"/>
      <c r="J3635" s="12"/>
      <c r="K3635" s="12"/>
      <c r="L3635" s="12"/>
      <c r="M3635" s="12"/>
      <c r="N3635" s="18" t="s">
        <v>3093</v>
      </c>
      <c r="O3635" s="12" t="s">
        <v>3094</v>
      </c>
      <c r="P3635" s="12"/>
      <c r="Q3635" s="12"/>
      <c r="R3635" s="12"/>
    </row>
    <row r="3636" spans="1:18" ht="16.5" customHeight="1">
      <c r="A3636" s="11" t="str">
        <f t="shared" si="93"/>
        <v>ACTRIS_vocab:TeledyneAPIN500</v>
      </c>
      <c r="B3636" s="13" t="s">
        <v>3102</v>
      </c>
      <c r="C3636" s="12"/>
      <c r="D3636" s="13"/>
      <c r="E3636" s="13" t="s">
        <v>3103</v>
      </c>
      <c r="F3636" s="12"/>
      <c r="G3636" s="12"/>
      <c r="H3636" s="12"/>
      <c r="I3636" s="12"/>
      <c r="J3636" s="12"/>
      <c r="K3636" s="12"/>
      <c r="L3636" s="12"/>
      <c r="M3636" s="12"/>
      <c r="N3636" s="18" t="s">
        <v>3093</v>
      </c>
      <c r="O3636" s="12" t="s">
        <v>3094</v>
      </c>
      <c r="P3636" s="12"/>
      <c r="Q3636" s="12"/>
      <c r="R3636" s="12"/>
    </row>
    <row r="3637" spans="1:18" ht="16.5" customHeight="1">
      <c r="A3637" s="11" t="str">
        <f t="shared" si="93"/>
        <v>ACTRIS_vocab:TeledyneAPIT500U</v>
      </c>
      <c r="B3637" s="13" t="s">
        <v>3104</v>
      </c>
      <c r="C3637" s="12"/>
      <c r="D3637" s="13"/>
      <c r="E3637" s="13" t="s">
        <v>3103</v>
      </c>
      <c r="F3637" s="12"/>
      <c r="G3637" s="12"/>
      <c r="H3637" s="12"/>
      <c r="I3637" s="12"/>
      <c r="J3637" s="12"/>
      <c r="K3637" s="12"/>
      <c r="L3637" s="12"/>
      <c r="M3637" s="12"/>
      <c r="N3637" s="18" t="s">
        <v>3093</v>
      </c>
      <c r="O3637" s="12" t="s">
        <v>3094</v>
      </c>
      <c r="P3637" s="12"/>
      <c r="Q3637" s="12"/>
      <c r="R3637" s="12"/>
    </row>
    <row r="3638" spans="1:18" ht="16.5" customHeight="1">
      <c r="A3638" s="66"/>
      <c r="B3638" s="63"/>
      <c r="C3638" s="15"/>
      <c r="D3638" s="63"/>
      <c r="E3638" s="63"/>
      <c r="F3638" s="15"/>
      <c r="G3638" s="15"/>
      <c r="H3638" s="15"/>
      <c r="I3638" s="15"/>
      <c r="J3638" s="15"/>
      <c r="K3638" s="15"/>
      <c r="L3638" s="15"/>
      <c r="M3638" s="15"/>
      <c r="N3638" s="18"/>
      <c r="O3638" s="15"/>
      <c r="P3638" s="15"/>
      <c r="Q3638" s="15"/>
      <c r="R3638" s="15"/>
    </row>
    <row r="3639" spans="1:18" ht="15" customHeight="1">
      <c r="A3639" s="8" t="str">
        <f>IF(ISBLANK($B3639),"",$B$2 &amp; ":" &amp; (SUBSTITUTE(SUBSTITUTE(SUBSTITUTE(SUBSTITUTE(SUBSTITUTE(SUBSTITUTE(SUBSTITUTE(SUBSTITUTE(SUBSTITUTE(B3639," ",""),"/","Div"),",","-"),"(","-"),")",""),"+","plus"),"--","-")," ",""),"&amp;","-")))</f>
        <v>ACTRIS_vocab:lightscatteringspectrometer</v>
      </c>
      <c r="B3639" s="9" t="s">
        <v>13214</v>
      </c>
      <c r="C3639" s="9"/>
      <c r="D3639" s="9" t="s">
        <v>13219</v>
      </c>
      <c r="E3639" s="9" t="s">
        <v>2888</v>
      </c>
      <c r="F3639" s="9"/>
      <c r="G3639" s="9"/>
      <c r="H3639" s="9"/>
      <c r="I3639" s="9"/>
      <c r="J3639" s="9"/>
      <c r="K3639" s="9"/>
      <c r="L3639" s="9"/>
      <c r="M3639" s="9"/>
      <c r="N3639" s="10" t="s">
        <v>34</v>
      </c>
      <c r="O3639" s="9"/>
      <c r="P3639" s="9"/>
      <c r="Q3639" s="9"/>
      <c r="R3639" s="9"/>
    </row>
    <row r="3640" spans="1:18" ht="15" customHeight="1">
      <c r="A3640" s="23" t="str">
        <f>IF(ISBLANK($B3640),"",$B$2 &amp; ":" &amp; (SUBSTITUTE(SUBSTITUTE(SUBSTITUTE(SUBSTITUTE(SUBSTITUTE(SUBSTITUTE(SUBSTITUTE(SUBSTITUTE(SUBSTITUTE(B3640," ",""),"/","Div"),",","-"),"(","-"),")",""),"+","plus"),"--","-")," ",""),"&amp;","-")))</f>
        <v>ACTRIS_vocab:integratingnephelometer</v>
      </c>
      <c r="B3640" s="24" t="s">
        <v>2889</v>
      </c>
      <c r="C3640" s="24"/>
      <c r="D3640" s="24" t="s">
        <v>2890</v>
      </c>
      <c r="E3640" s="24" t="s">
        <v>13223</v>
      </c>
      <c r="F3640" s="24"/>
      <c r="G3640" s="24"/>
      <c r="H3640" s="24"/>
      <c r="I3640" s="24"/>
      <c r="J3640" s="24"/>
      <c r="K3640" s="24"/>
      <c r="L3640" s="24"/>
      <c r="M3640" s="24"/>
      <c r="N3640" s="25" t="s">
        <v>34</v>
      </c>
      <c r="O3640" s="24"/>
      <c r="P3640" s="24"/>
      <c r="Q3640" s="24"/>
      <c r="R3640" s="24"/>
    </row>
    <row r="3641" spans="1:18" ht="17.25" customHeight="1">
      <c r="A3641" s="11" t="str">
        <f>IF(ISBLANK($B3641),"",$B$2 &amp; ":" &amp; (SUBSTITUTE(SUBSTITUTE(SUBSTITUTE(SUBSTITUTE(SUBSTITUTE(SUBSTITUTE(SUBSTITUTE(SUBSTITUTE(SUBSTITUTE(B3641," ",""),"/","Div"),",","-"),"(","-"),")",""),"+","plus"),"--","-")," ",""),"&amp;","-")))</f>
        <v>ACTRIS_vocab:TSI3563</v>
      </c>
      <c r="B3641" s="13" t="s">
        <v>2891</v>
      </c>
      <c r="C3641" s="12"/>
      <c r="D3641" s="13"/>
      <c r="E3641" s="13" t="s">
        <v>2892</v>
      </c>
      <c r="F3641" s="12"/>
      <c r="G3641" s="12"/>
      <c r="H3641" s="12" t="s">
        <v>2893</v>
      </c>
      <c r="I3641" s="12"/>
      <c r="J3641" s="12"/>
      <c r="K3641" s="12"/>
      <c r="L3641" s="12"/>
      <c r="M3641" s="12"/>
      <c r="N3641" s="18" t="s">
        <v>34</v>
      </c>
      <c r="O3641" s="18" t="s">
        <v>2894</v>
      </c>
      <c r="P3641" s="18"/>
      <c r="Q3641" s="18"/>
      <c r="R3641" s="12"/>
    </row>
    <row r="3642" spans="1:18" ht="17.25" customHeight="1">
      <c r="A3642" s="11" t="str">
        <f>IF(ISBLANK($B3642),"",$B$2 &amp; ":" &amp; (SUBSTITUTE(SUBSTITUTE(SUBSTITUTE(SUBSTITUTE(SUBSTITUTE(SUBSTITUTE(SUBSTITUTE(SUBSTITUTE(SUBSTITUTE(B3642," ",""),"/","Div"),",","-"),"(","-"),")",""),"+","plus"),"--","-")," ",""),"&amp;","-")))</f>
        <v>ACTRIS_vocab:EcotechAurora3000</v>
      </c>
      <c r="B3642" s="12" t="s">
        <v>2895</v>
      </c>
      <c r="C3642" s="12"/>
      <c r="D3642" s="13"/>
      <c r="E3642" s="13" t="s">
        <v>2896</v>
      </c>
      <c r="F3642" s="12"/>
      <c r="G3642" s="12"/>
      <c r="H3642" s="12" t="s">
        <v>2893</v>
      </c>
      <c r="I3642" s="12"/>
      <c r="J3642" s="12"/>
      <c r="K3642" s="12"/>
      <c r="L3642" s="12"/>
      <c r="M3642" s="12"/>
      <c r="N3642" s="18" t="s">
        <v>34</v>
      </c>
      <c r="O3642" s="18" t="s">
        <v>2894</v>
      </c>
      <c r="P3642" s="18"/>
      <c r="Q3642" s="18"/>
      <c r="R3642" s="12"/>
    </row>
    <row r="3643" spans="1:18" ht="17.25" customHeight="1">
      <c r="A3643" s="11" t="str">
        <f>IF(ISBLANK($B3643),"",$B$2 &amp; ":" &amp; (SUBSTITUTE(SUBSTITUTE(SUBSTITUTE(SUBSTITUTE(SUBSTITUTE(SUBSTITUTE(SUBSTITUTE(SUBSTITUTE(SUBSTITUTE(B3643," ",""),"/","Div"),",","-"),"(","-"),")",""),"+","plus"),"--","-")," ",""),"&amp;","-")))</f>
        <v>ACTRIS_vocab:EcotechAurora4000</v>
      </c>
      <c r="B3643" s="12" t="s">
        <v>2897</v>
      </c>
      <c r="C3643" s="12"/>
      <c r="D3643" s="13"/>
      <c r="E3643" s="13" t="s">
        <v>2896</v>
      </c>
      <c r="F3643" s="12"/>
      <c r="G3643" s="12"/>
      <c r="H3643" s="12" t="s">
        <v>2893</v>
      </c>
      <c r="I3643" s="12"/>
      <c r="J3643" s="12"/>
      <c r="K3643" s="12"/>
      <c r="L3643" s="12"/>
      <c r="M3643" s="12"/>
      <c r="N3643" s="18" t="s">
        <v>34</v>
      </c>
      <c r="O3643" s="18" t="s">
        <v>2894</v>
      </c>
      <c r="P3643" s="18"/>
      <c r="Q3643" s="18"/>
      <c r="R3643" s="12"/>
    </row>
    <row r="3644" spans="1:18" ht="16.5" customHeight="1">
      <c r="A3644" s="66"/>
      <c r="B3644" s="63"/>
      <c r="C3644" s="15"/>
      <c r="D3644" s="63"/>
      <c r="E3644" s="63"/>
      <c r="F3644" s="15"/>
      <c r="G3644" s="15"/>
      <c r="H3644" s="15"/>
      <c r="I3644" s="15"/>
      <c r="J3644" s="15"/>
      <c r="K3644" s="15"/>
      <c r="L3644" s="15"/>
      <c r="M3644" s="15"/>
      <c r="N3644" s="18"/>
      <c r="O3644" s="15"/>
      <c r="P3644" s="15"/>
      <c r="Q3644" s="15"/>
      <c r="R3644" s="15"/>
    </row>
    <row r="3645" spans="1:18" ht="15" customHeight="1">
      <c r="A3645" s="8" t="str">
        <f t="shared" ref="A3645" si="94">IF(ISBLANK($B3645),"",$B$2 &amp; ":" &amp; (SUBSTITUTE(SUBSTITUTE(SUBSTITUTE(SUBSTITUTE(SUBSTITUTE(SUBSTITUTE(SUBSTITUTE(SUBSTITUTE(SUBSTITUTE(B3645," ",""),"/","Div"),",","-"),"(","-"),")",""),"+","plus"),"--","-")," ",""),"&amp;","-")))</f>
        <v>ACTRIS_vocab:lightabsorptionspectrometer</v>
      </c>
      <c r="B3645" s="9" t="s">
        <v>13215</v>
      </c>
      <c r="C3645" s="9"/>
      <c r="D3645" s="9" t="s">
        <v>13220</v>
      </c>
      <c r="E3645" s="9" t="s">
        <v>13212</v>
      </c>
      <c r="F3645" s="9"/>
      <c r="G3645" s="9"/>
      <c r="H3645" s="9"/>
      <c r="I3645" s="9"/>
      <c r="J3645" s="9"/>
      <c r="K3645" s="9"/>
      <c r="L3645" s="9"/>
      <c r="M3645" s="9"/>
      <c r="N3645" s="10" t="s">
        <v>34</v>
      </c>
      <c r="O3645" s="9"/>
      <c r="P3645" s="9"/>
      <c r="Q3645" s="9"/>
      <c r="R3645" s="9"/>
    </row>
    <row r="3646" spans="1:18" ht="17.25" customHeight="1">
      <c r="A3646" s="23" t="str">
        <f>IF(ISBLANK($B3646),"",$B$2 &amp; ":" &amp; (SUBSTITUTE(SUBSTITUTE(SUBSTITUTE(SUBSTITUTE(SUBSTITUTE(SUBSTITUTE(SUBSTITUTE(SUBSTITUTE(SUBSTITUTE(B3646," ",""),"/","Div"),",","-"),"(","-"),")",""),"+","plus"),"--","-")," ",""),"&amp;","-")))</f>
        <v>ACTRIS_vocab:filterabsorptionphotometer</v>
      </c>
      <c r="B3646" s="24" t="s">
        <v>2898</v>
      </c>
      <c r="C3646" s="24"/>
      <c r="D3646" s="24" t="s">
        <v>2899</v>
      </c>
      <c r="E3646" s="24" t="s">
        <v>13216</v>
      </c>
      <c r="F3646" s="24"/>
      <c r="G3646" s="24"/>
      <c r="H3646" s="24"/>
      <c r="I3646" s="24"/>
      <c r="J3646" s="24"/>
      <c r="K3646" s="24"/>
      <c r="L3646" s="24"/>
      <c r="M3646" s="24"/>
      <c r="N3646" s="25" t="s">
        <v>34</v>
      </c>
      <c r="O3646" s="24"/>
      <c r="P3646" s="24"/>
      <c r="Q3646" s="24"/>
      <c r="R3646" s="24"/>
    </row>
    <row r="3647" spans="1:18" ht="17.25" customHeight="1">
      <c r="A3647" s="11" t="str">
        <f>IF(ISBLANK($B3647),"",$B$2 &amp; ":" &amp; (SUBSTITUTE(SUBSTITUTE(SUBSTITUTE(SUBSTITUTE(SUBSTITUTE(SUBSTITUTE(SUBSTITUTE(SUBSTITUTE(SUBSTITUTE(B3647," ",""),"/","Div"),",","-"),"(","-"),")",""),"+","plus"),"--","-")," ",""),"&amp;","-")))</f>
        <v>ACTRIS_vocab:Thermo5012</v>
      </c>
      <c r="B3647" s="13" t="s">
        <v>2900</v>
      </c>
      <c r="C3647" s="13"/>
      <c r="D3647" s="13"/>
      <c r="E3647" s="13" t="s">
        <v>2901</v>
      </c>
      <c r="F3647" s="13"/>
      <c r="G3647" s="13"/>
      <c r="H3647" s="12" t="s">
        <v>2893</v>
      </c>
      <c r="I3647" s="13"/>
      <c r="J3647" s="13"/>
      <c r="K3647" s="13"/>
      <c r="L3647" s="13"/>
      <c r="M3647" s="13"/>
      <c r="N3647" s="18" t="s">
        <v>34</v>
      </c>
      <c r="O3647" s="18" t="s">
        <v>2894</v>
      </c>
      <c r="P3647" s="18"/>
      <c r="Q3647" s="18"/>
      <c r="R3647" s="12"/>
    </row>
    <row r="3648" spans="1:18" ht="17.25" customHeight="1">
      <c r="A3648" s="11" t="str">
        <f>IF(ISBLANK($B3648),"",$B$2 &amp; ":" &amp; (SUBSTITUTE(SUBSTITUTE(SUBSTITUTE(SUBSTITUTE(SUBSTITUTE(SUBSTITUTE(SUBSTITUTE(SUBSTITUTE(SUBSTITUTE(B3648," ",""),"/","Div"),",","-"),"(","-"),")",""),"+","plus"),"--","-")," ",""),"&amp;","-")))</f>
        <v>ACTRIS_vocab:AerosolAE31</v>
      </c>
      <c r="B3648" s="12" t="s">
        <v>2902</v>
      </c>
      <c r="C3648" s="12"/>
      <c r="D3648" s="13"/>
      <c r="E3648" s="13" t="s">
        <v>2903</v>
      </c>
      <c r="F3648" s="12"/>
      <c r="G3648" s="12"/>
      <c r="H3648" s="12" t="s">
        <v>2893</v>
      </c>
      <c r="I3648" s="12"/>
      <c r="J3648" s="12"/>
      <c r="K3648" s="12"/>
      <c r="L3648" s="12"/>
      <c r="M3648" s="12"/>
      <c r="N3648" s="18" t="s">
        <v>34</v>
      </c>
      <c r="O3648" s="18" t="s">
        <v>2894</v>
      </c>
      <c r="P3648" s="18"/>
      <c r="Q3648" s="18"/>
      <c r="R3648" s="12"/>
    </row>
    <row r="3649" spans="1:18" ht="17.25" customHeight="1">
      <c r="A3649" s="11" t="str">
        <f>IF(ISBLANK($B3649),"",$B$2 &amp; ":" &amp; (SUBSTITUTE(SUBSTITUTE(SUBSTITUTE(SUBSTITUTE(SUBSTITUTE(SUBSTITUTE(SUBSTITUTE(SUBSTITUTE(SUBSTITUTE(B3649," ",""),"/","Div"),",","-"),"(","-"),")",""),"+","plus"),"--","-")," ",""),"&amp;","-")))</f>
        <v>ACTRIS_vocab:AerosolAE33</v>
      </c>
      <c r="B3649" s="12" t="s">
        <v>2904</v>
      </c>
      <c r="C3649" s="12"/>
      <c r="D3649" s="13"/>
      <c r="E3649" s="13" t="s">
        <v>2903</v>
      </c>
      <c r="F3649" s="12"/>
      <c r="G3649" s="12"/>
      <c r="H3649" s="12" t="s">
        <v>2893</v>
      </c>
      <c r="I3649" s="12"/>
      <c r="J3649" s="12"/>
      <c r="K3649" s="12"/>
      <c r="L3649" s="12"/>
      <c r="M3649" s="12"/>
      <c r="N3649" s="18" t="s">
        <v>34</v>
      </c>
      <c r="O3649" s="18" t="s">
        <v>2894</v>
      </c>
      <c r="P3649" s="18"/>
      <c r="Q3649" s="18"/>
      <c r="R3649" s="12"/>
    </row>
    <row r="3650" spans="1:18" ht="17.25" customHeight="1">
      <c r="A3650" s="11" t="str">
        <f>IF(ISBLANK($B3650),"",$B$2 &amp; ":" &amp; (SUBSTITUTE(SUBSTITUTE(SUBSTITUTE(SUBSTITUTE(SUBSTITUTE(SUBSTITUTE(SUBSTITUTE(SUBSTITUTE(SUBSTITUTE(B3650," ",""),"/","Div"),",","-"),"(","-"),")",""),"+","plus"),"--","-")," ",""),"&amp;","-")))</f>
        <v>ACTRIS_vocab:NOAAContinuousLightAbsorptionPhotometer</v>
      </c>
      <c r="B3650" s="12" t="s">
        <v>2905</v>
      </c>
      <c r="C3650" s="12" t="s">
        <v>2906</v>
      </c>
      <c r="D3650" s="13"/>
      <c r="E3650" s="13" t="s">
        <v>2907</v>
      </c>
      <c r="F3650" s="12"/>
      <c r="G3650" s="12"/>
      <c r="H3650" s="12" t="s">
        <v>2893</v>
      </c>
      <c r="I3650" s="12"/>
      <c r="J3650" s="12"/>
      <c r="K3650" s="12"/>
      <c r="L3650" s="12"/>
      <c r="M3650" s="12"/>
      <c r="N3650" s="18" t="s">
        <v>34</v>
      </c>
      <c r="O3650" s="18" t="s">
        <v>2894</v>
      </c>
      <c r="P3650" s="18"/>
      <c r="Q3650" s="18"/>
      <c r="R3650" s="12"/>
    </row>
    <row r="3651" spans="1:18" ht="17.25" customHeight="1">
      <c r="A3651" s="23" t="str">
        <f t="shared" si="77"/>
        <v>ACTRIS_vocab:UV-Visiblespectrometer</v>
      </c>
      <c r="B3651" s="24" t="s">
        <v>3074</v>
      </c>
      <c r="C3651" s="24" t="s">
        <v>3075</v>
      </c>
      <c r="D3651" s="24" t="s">
        <v>3076</v>
      </c>
      <c r="E3651" s="24" t="s">
        <v>13224</v>
      </c>
      <c r="F3651" s="24"/>
      <c r="G3651" s="24" t="s">
        <v>3077</v>
      </c>
      <c r="H3651" s="24"/>
      <c r="I3651" s="24"/>
      <c r="J3651" s="24"/>
      <c r="K3651" s="24"/>
      <c r="L3651" s="24"/>
      <c r="M3651" s="24"/>
      <c r="N3651" s="25" t="s">
        <v>2995</v>
      </c>
      <c r="O3651" s="24" t="s">
        <v>80</v>
      </c>
      <c r="P3651" s="24"/>
      <c r="Q3651" s="24"/>
      <c r="R3651" s="24"/>
    </row>
    <row r="3652" spans="1:18" ht="17.25" customHeight="1">
      <c r="A3652" s="11" t="str">
        <f t="shared" si="77"/>
        <v>ACTRIS_vocab:PANDORA</v>
      </c>
      <c r="B3652" s="13" t="s">
        <v>3078</v>
      </c>
      <c r="C3652" s="13"/>
      <c r="D3652" s="13"/>
      <c r="E3652" s="13" t="s">
        <v>3079</v>
      </c>
      <c r="F3652" s="13" t="s">
        <v>3080</v>
      </c>
      <c r="G3652" s="13"/>
      <c r="H3652" s="13"/>
      <c r="I3652" s="13"/>
      <c r="J3652" s="13"/>
      <c r="K3652" s="13"/>
      <c r="L3652" s="13"/>
      <c r="M3652" s="13"/>
      <c r="N3652" s="22" t="s">
        <v>2995</v>
      </c>
      <c r="O3652" s="14" t="s">
        <v>80</v>
      </c>
      <c r="P3652" s="14"/>
      <c r="Q3652" s="14"/>
      <c r="R3652" s="12"/>
    </row>
    <row r="3653" spans="1:18" ht="17.25" customHeight="1">
      <c r="A3653" s="11" t="str">
        <f t="shared" si="77"/>
        <v>ACTRIS_vocab:MAX-DOAS</v>
      </c>
      <c r="B3653" s="13" t="s">
        <v>3081</v>
      </c>
      <c r="C3653" s="13" t="s">
        <v>3082</v>
      </c>
      <c r="D3653" s="13"/>
      <c r="E3653" s="13" t="s">
        <v>3079</v>
      </c>
      <c r="F3653" s="13" t="s">
        <v>3083</v>
      </c>
      <c r="G3653" s="13" t="s">
        <v>3084</v>
      </c>
      <c r="H3653" s="13"/>
      <c r="I3653" s="13"/>
      <c r="J3653" s="13"/>
      <c r="K3653" s="13"/>
      <c r="L3653" s="13"/>
      <c r="M3653" s="13"/>
      <c r="N3653" s="22" t="s">
        <v>2995</v>
      </c>
      <c r="O3653" s="14" t="s">
        <v>80</v>
      </c>
      <c r="P3653" s="14"/>
      <c r="Q3653" s="14"/>
      <c r="R3653" s="12"/>
    </row>
    <row r="3654" spans="1:18" ht="17.25" customHeight="1">
      <c r="A3654" s="11" t="str">
        <f t="shared" si="77"/>
        <v>ACTRIS_vocab:SAOZ</v>
      </c>
      <c r="B3654" s="13" t="s">
        <v>3085</v>
      </c>
      <c r="C3654" s="13" t="s">
        <v>3086</v>
      </c>
      <c r="D3654" s="13"/>
      <c r="E3654" s="13" t="s">
        <v>3079</v>
      </c>
      <c r="F3654" s="13" t="s">
        <v>3087</v>
      </c>
      <c r="G3654" s="13"/>
      <c r="H3654" s="13"/>
      <c r="I3654" s="13"/>
      <c r="J3654" s="13"/>
      <c r="K3654" s="13"/>
      <c r="L3654" s="13"/>
      <c r="M3654" s="13"/>
      <c r="N3654" s="22" t="s">
        <v>2995</v>
      </c>
      <c r="O3654" s="14" t="s">
        <v>80</v>
      </c>
      <c r="P3654" s="14"/>
      <c r="Q3654" s="14"/>
      <c r="R3654" s="12"/>
    </row>
    <row r="3655" spans="1:18" ht="17.25" customHeight="1">
      <c r="A3655" s="23" t="str">
        <f t="shared" si="77"/>
        <v>ACTRIS_vocab:cavityring-downspectrometer</v>
      </c>
      <c r="B3655" s="24" t="s">
        <v>3105</v>
      </c>
      <c r="C3655" s="24"/>
      <c r="D3655" s="24" t="s">
        <v>3106</v>
      </c>
      <c r="E3655" s="24" t="s">
        <v>13224</v>
      </c>
      <c r="F3655" s="24"/>
      <c r="G3655" s="24"/>
      <c r="H3655" s="24"/>
      <c r="I3655" s="24"/>
      <c r="J3655" s="24"/>
      <c r="K3655" s="24"/>
      <c r="L3655" s="24"/>
      <c r="M3655" s="24"/>
      <c r="N3655" s="25" t="s">
        <v>34</v>
      </c>
      <c r="O3655" s="24" t="s">
        <v>3090</v>
      </c>
      <c r="P3655" s="24"/>
      <c r="Q3655" s="24"/>
      <c r="R3655" s="24"/>
    </row>
    <row r="3656" spans="1:18" ht="16.5" customHeight="1">
      <c r="A3656" s="11" t="str">
        <f t="shared" si="77"/>
        <v>ACTRIS_vocab:PicarroG1301</v>
      </c>
      <c r="B3656" s="13" t="s">
        <v>3107</v>
      </c>
      <c r="C3656" s="12"/>
      <c r="D3656" s="13"/>
      <c r="E3656" s="13" t="s">
        <v>3108</v>
      </c>
      <c r="F3656" s="12"/>
      <c r="G3656" s="12"/>
      <c r="H3656" s="12"/>
      <c r="I3656" s="12"/>
      <c r="J3656" s="12"/>
      <c r="K3656" s="12"/>
      <c r="L3656" s="12"/>
      <c r="M3656" s="12"/>
      <c r="N3656" s="18" t="s">
        <v>3093</v>
      </c>
      <c r="O3656" s="12" t="s">
        <v>3094</v>
      </c>
      <c r="P3656" s="12"/>
      <c r="Q3656" s="12"/>
      <c r="R3656" s="12"/>
    </row>
    <row r="3657" spans="1:18" ht="16.5" customHeight="1">
      <c r="A3657" s="11" t="str">
        <f t="shared" si="77"/>
        <v>ACTRIS_vocab:PicarroG2301</v>
      </c>
      <c r="B3657" s="13" t="s">
        <v>3109</v>
      </c>
      <c r="C3657" s="12"/>
      <c r="D3657" s="13"/>
      <c r="E3657" s="13" t="s">
        <v>3108</v>
      </c>
      <c r="F3657" s="12"/>
      <c r="G3657" s="12"/>
      <c r="H3657" s="12"/>
      <c r="I3657" s="12"/>
      <c r="J3657" s="12"/>
      <c r="K3657" s="12"/>
      <c r="L3657" s="12"/>
      <c r="M3657" s="12"/>
      <c r="N3657" s="18" t="s">
        <v>3093</v>
      </c>
      <c r="O3657" s="12" t="s">
        <v>3094</v>
      </c>
      <c r="P3657" s="12"/>
      <c r="Q3657" s="12"/>
      <c r="R3657" s="12"/>
    </row>
    <row r="3658" spans="1:18" ht="16.5" customHeight="1">
      <c r="A3658" s="11" t="str">
        <f t="shared" si="77"/>
        <v>ACTRIS_vocab:PicarroG2401</v>
      </c>
      <c r="B3658" s="13" t="s">
        <v>3110</v>
      </c>
      <c r="C3658" s="12"/>
      <c r="D3658" s="13"/>
      <c r="E3658" s="13" t="s">
        <v>3108</v>
      </c>
      <c r="F3658" s="12"/>
      <c r="G3658" s="12"/>
      <c r="H3658" s="12"/>
      <c r="I3658" s="12"/>
      <c r="J3658" s="12"/>
      <c r="K3658" s="12"/>
      <c r="L3658" s="12"/>
      <c r="M3658" s="12"/>
      <c r="N3658" s="18" t="s">
        <v>3093</v>
      </c>
      <c r="O3658" s="12" t="s">
        <v>3094</v>
      </c>
      <c r="P3658" s="12"/>
      <c r="Q3658" s="12"/>
      <c r="R3658" s="12"/>
    </row>
    <row r="3659" spans="1:18" ht="16.5" customHeight="1">
      <c r="A3659" s="11" t="str">
        <f t="shared" si="77"/>
        <v>ACTRIS_vocab:PicarroG5310</v>
      </c>
      <c r="B3659" s="13" t="s">
        <v>3111</v>
      </c>
      <c r="C3659" s="12"/>
      <c r="D3659" s="13"/>
      <c r="E3659" s="13" t="s">
        <v>3108</v>
      </c>
      <c r="F3659" s="12"/>
      <c r="G3659" s="12"/>
      <c r="H3659" s="12"/>
      <c r="I3659" s="12"/>
      <c r="J3659" s="12"/>
      <c r="K3659" s="12"/>
      <c r="L3659" s="12"/>
      <c r="M3659" s="12"/>
      <c r="N3659" s="18" t="s">
        <v>3093</v>
      </c>
      <c r="O3659" s="12" t="s">
        <v>3094</v>
      </c>
      <c r="P3659" s="12"/>
      <c r="Q3659" s="12"/>
      <c r="R3659" s="12"/>
    </row>
    <row r="3660" spans="1:18" ht="16.5" customHeight="1">
      <c r="A3660" s="11" t="str">
        <f t="shared" si="77"/>
        <v>ACTRIS_vocab:PicarroG2307</v>
      </c>
      <c r="B3660" s="13" t="s">
        <v>3112</v>
      </c>
      <c r="C3660" s="12"/>
      <c r="D3660" s="13"/>
      <c r="E3660" s="13" t="s">
        <v>3108</v>
      </c>
      <c r="F3660" s="12"/>
      <c r="G3660" s="12"/>
      <c r="H3660" s="12"/>
      <c r="I3660" s="12"/>
      <c r="J3660" s="12"/>
      <c r="K3660" s="12"/>
      <c r="L3660" s="12"/>
      <c r="M3660" s="12"/>
      <c r="N3660" s="18" t="s">
        <v>3093</v>
      </c>
      <c r="O3660" s="12" t="s">
        <v>3094</v>
      </c>
      <c r="P3660" s="12"/>
      <c r="Q3660" s="12"/>
      <c r="R3660" s="12"/>
    </row>
    <row r="3661" spans="1:18" ht="17.25" customHeight="1">
      <c r="A3661" s="23" t="str">
        <f t="shared" si="77"/>
        <v>ACTRIS_vocab:cavity-enhancedabsorptionspectrometer</v>
      </c>
      <c r="B3661" s="24" t="s">
        <v>3113</v>
      </c>
      <c r="C3661" s="24"/>
      <c r="D3661" s="24" t="s">
        <v>3114</v>
      </c>
      <c r="E3661" s="24" t="s">
        <v>13216</v>
      </c>
      <c r="F3661" s="24"/>
      <c r="G3661" s="24"/>
      <c r="H3661" s="24"/>
      <c r="I3661" s="24"/>
      <c r="J3661" s="24"/>
      <c r="K3661" s="24"/>
      <c r="L3661" s="24"/>
      <c r="M3661" s="24"/>
      <c r="N3661" s="25" t="s">
        <v>34</v>
      </c>
      <c r="O3661" s="24" t="s">
        <v>3090</v>
      </c>
      <c r="P3661" s="24"/>
      <c r="Q3661" s="24"/>
      <c r="R3661" s="24"/>
    </row>
    <row r="3662" spans="1:18" ht="16.5" customHeight="1">
      <c r="A3662" s="11" t="str">
        <f t="shared" si="77"/>
        <v>ACTRIS_vocab:customcavity-enhancedabsorptionspectrometer</v>
      </c>
      <c r="B3662" s="13" t="s">
        <v>3115</v>
      </c>
      <c r="C3662" s="12"/>
      <c r="D3662" s="13"/>
      <c r="E3662" s="13" t="s">
        <v>3116</v>
      </c>
      <c r="F3662" s="12"/>
      <c r="G3662" s="12"/>
      <c r="H3662" s="12"/>
      <c r="I3662" s="12"/>
      <c r="J3662" s="12"/>
      <c r="K3662" s="12"/>
      <c r="L3662" s="12"/>
      <c r="M3662" s="12"/>
      <c r="N3662" s="18" t="s">
        <v>3093</v>
      </c>
      <c r="O3662" s="12" t="s">
        <v>3094</v>
      </c>
      <c r="P3662" s="12"/>
      <c r="Q3662" s="12"/>
      <c r="R3662" s="12"/>
    </row>
    <row r="3663" spans="1:18" ht="17.25" customHeight="1">
      <c r="A3663" s="23" t="str">
        <f t="shared" ref="A3663:A3675" si="95">IF(ISBLANK($B3663),"",$B$2 &amp; ":" &amp; (SUBSTITUTE(SUBSTITUTE(SUBSTITUTE(SUBSTITUTE(SUBSTITUTE(SUBSTITUTE(SUBSTITUTE(SUBSTITUTE(SUBSTITUTE(B3663," ",""),"/","Div"),",","-"),"(","-"),")",""),"+","plus"),"--","-")," ",""),"&amp;","-")))</f>
        <v>ACTRIS_vocab:iterativecavity-enhanceddifferentialopticalabsorptionspectrometer</v>
      </c>
      <c r="B3663" s="24" t="s">
        <v>3125</v>
      </c>
      <c r="C3663" s="24"/>
      <c r="D3663" s="24" t="s">
        <v>3126</v>
      </c>
      <c r="E3663" s="24" t="s">
        <v>13216</v>
      </c>
      <c r="F3663" s="24"/>
      <c r="G3663" s="24"/>
      <c r="H3663" s="24"/>
      <c r="I3663" s="24"/>
      <c r="J3663" s="24"/>
      <c r="K3663" s="24"/>
      <c r="L3663" s="24"/>
      <c r="M3663" s="24"/>
      <c r="N3663" s="25" t="s">
        <v>34</v>
      </c>
      <c r="O3663" s="24" t="s">
        <v>3090</v>
      </c>
      <c r="P3663" s="24"/>
      <c r="Q3663" s="24"/>
      <c r="R3663" s="24"/>
    </row>
    <row r="3664" spans="1:18" ht="16.5" customHeight="1">
      <c r="A3664" s="11" t="str">
        <f t="shared" si="95"/>
        <v>ACTRIS_vocab:AiryxICADHG</v>
      </c>
      <c r="B3664" s="13" t="s">
        <v>3127</v>
      </c>
      <c r="C3664" s="12"/>
      <c r="D3664" s="13"/>
      <c r="E3664" s="13" t="s">
        <v>3128</v>
      </c>
      <c r="F3664" s="12"/>
      <c r="G3664" s="12"/>
      <c r="H3664" s="12"/>
      <c r="I3664" s="12"/>
      <c r="J3664" s="12"/>
      <c r="K3664" s="12"/>
      <c r="L3664" s="12"/>
      <c r="M3664" s="12"/>
      <c r="N3664" s="18" t="s">
        <v>34</v>
      </c>
      <c r="O3664" s="12" t="s">
        <v>2503</v>
      </c>
      <c r="P3664" s="12"/>
      <c r="Q3664" s="12"/>
      <c r="R3664" s="12"/>
    </row>
    <row r="3665" spans="1:18" ht="16.5" customHeight="1">
      <c r="A3665" s="11" t="str">
        <f t="shared" si="95"/>
        <v>ACTRIS_vocab:AiryxICAD</v>
      </c>
      <c r="B3665" s="13" t="s">
        <v>3129</v>
      </c>
      <c r="C3665" s="12"/>
      <c r="D3665" s="13"/>
      <c r="E3665" s="13" t="s">
        <v>3128</v>
      </c>
      <c r="F3665" s="12"/>
      <c r="G3665" s="12"/>
      <c r="H3665" s="12"/>
      <c r="I3665" s="12"/>
      <c r="J3665" s="12"/>
      <c r="K3665" s="12"/>
      <c r="L3665" s="12"/>
      <c r="M3665" s="12"/>
      <c r="N3665" s="18" t="s">
        <v>34</v>
      </c>
      <c r="O3665" s="12" t="s">
        <v>2503</v>
      </c>
      <c r="P3665" s="12"/>
      <c r="Q3665" s="12"/>
      <c r="R3665" s="12"/>
    </row>
    <row r="3666" spans="1:18" ht="17.25" customHeight="1">
      <c r="A3666" s="23" t="str">
        <f t="shared" si="95"/>
        <v>ACTRIS_vocab:non-dispersiveinfraredspectrophotometer</v>
      </c>
      <c r="B3666" s="24" t="s">
        <v>3136</v>
      </c>
      <c r="C3666" s="24"/>
      <c r="D3666" s="24" t="s">
        <v>3137</v>
      </c>
      <c r="E3666" s="24" t="s">
        <v>13216</v>
      </c>
      <c r="F3666" s="24"/>
      <c r="G3666" s="24"/>
      <c r="H3666" s="24"/>
      <c r="I3666" s="24"/>
      <c r="J3666" s="24"/>
      <c r="K3666" s="24"/>
      <c r="L3666" s="24"/>
      <c r="M3666" s="24"/>
      <c r="N3666" s="25" t="s">
        <v>34</v>
      </c>
      <c r="O3666" s="24" t="s">
        <v>3090</v>
      </c>
      <c r="P3666" s="24"/>
      <c r="Q3666" s="24"/>
      <c r="R3666" s="24"/>
    </row>
    <row r="3667" spans="1:18" ht="16.5" customHeight="1">
      <c r="A3667" s="11" t="str">
        <f t="shared" si="95"/>
        <v>ACTRIS_vocab:EcotechSerinus30CarbonMonoxideAnalyzer</v>
      </c>
      <c r="B3667" s="13" t="s">
        <v>3138</v>
      </c>
      <c r="C3667" s="12"/>
      <c r="D3667" s="13"/>
      <c r="E3667" s="13" t="s">
        <v>3139</v>
      </c>
      <c r="F3667" s="12"/>
      <c r="G3667" s="12"/>
      <c r="H3667" s="12"/>
      <c r="I3667" s="12"/>
      <c r="J3667" s="12"/>
      <c r="K3667" s="12"/>
      <c r="L3667" s="12"/>
      <c r="M3667" s="12"/>
      <c r="N3667" s="18" t="s">
        <v>34</v>
      </c>
      <c r="O3667" s="12" t="s">
        <v>2503</v>
      </c>
      <c r="P3667" s="12"/>
      <c r="Q3667" s="12"/>
      <c r="R3667" s="12"/>
    </row>
    <row r="3668" spans="1:18" ht="17.25" customHeight="1">
      <c r="A3668" s="23" t="str">
        <f t="shared" si="95"/>
        <v>ACTRIS_vocab:off-axisintegratedcavityoutputspectrometer</v>
      </c>
      <c r="B3668" s="24" t="s">
        <v>3140</v>
      </c>
      <c r="C3668" s="24"/>
      <c r="D3668" s="24" t="s">
        <v>3141</v>
      </c>
      <c r="E3668" s="24" t="s">
        <v>13216</v>
      </c>
      <c r="F3668" s="24"/>
      <c r="G3668" s="24"/>
      <c r="H3668" s="24"/>
      <c r="I3668" s="24"/>
      <c r="J3668" s="24"/>
      <c r="K3668" s="24"/>
      <c r="L3668" s="24"/>
      <c r="M3668" s="24"/>
      <c r="N3668" s="25" t="s">
        <v>34</v>
      </c>
      <c r="O3668" s="24" t="s">
        <v>3090</v>
      </c>
      <c r="P3668" s="24"/>
      <c r="Q3668" s="24"/>
      <c r="R3668" s="24"/>
    </row>
    <row r="3669" spans="1:18" ht="16.5" customHeight="1">
      <c r="A3669" s="11" t="str">
        <f t="shared" si="95"/>
        <v>ACTRIS_vocab:LosGatosNO2Analyzer</v>
      </c>
      <c r="B3669" s="13" t="s">
        <v>3142</v>
      </c>
      <c r="C3669" s="12"/>
      <c r="D3669" s="13"/>
      <c r="E3669" s="13" t="s">
        <v>3143</v>
      </c>
      <c r="F3669" s="12"/>
      <c r="G3669" s="12"/>
      <c r="H3669" s="12"/>
      <c r="I3669" s="12"/>
      <c r="J3669" s="12"/>
      <c r="K3669" s="12"/>
      <c r="L3669" s="12"/>
      <c r="M3669" s="12"/>
      <c r="N3669" s="18" t="s">
        <v>34</v>
      </c>
      <c r="O3669" s="12" t="s">
        <v>2503</v>
      </c>
      <c r="P3669" s="12"/>
      <c r="Q3669" s="12"/>
      <c r="R3669" s="12"/>
    </row>
    <row r="3670" spans="1:18" ht="17.25" customHeight="1">
      <c r="A3670" s="23" t="str">
        <f t="shared" si="95"/>
        <v>ACTRIS_vocab:thermaldissociationcavityring-downspectrometer</v>
      </c>
      <c r="B3670" s="24" t="s">
        <v>3144</v>
      </c>
      <c r="C3670" s="24"/>
      <c r="D3670" s="24" t="s">
        <v>3145</v>
      </c>
      <c r="E3670" s="24" t="s">
        <v>13216</v>
      </c>
      <c r="F3670" s="24"/>
      <c r="G3670" s="24"/>
      <c r="H3670" s="24"/>
      <c r="I3670" s="24"/>
      <c r="J3670" s="24"/>
      <c r="K3670" s="24"/>
      <c r="L3670" s="24"/>
      <c r="M3670" s="24"/>
      <c r="N3670" s="25" t="s">
        <v>34</v>
      </c>
      <c r="O3670" s="24" t="s">
        <v>3090</v>
      </c>
      <c r="P3670" s="24"/>
      <c r="Q3670" s="24"/>
      <c r="R3670" s="24"/>
    </row>
    <row r="3671" spans="1:18" ht="16.5" customHeight="1">
      <c r="A3671" s="11" t="str">
        <f t="shared" si="95"/>
        <v>ACTRIS_vocab:Aerodynecustombuilt</v>
      </c>
      <c r="B3671" s="13" t="s">
        <v>3146</v>
      </c>
      <c r="C3671" s="12"/>
      <c r="D3671" s="13"/>
      <c r="E3671" s="13" t="s">
        <v>3147</v>
      </c>
      <c r="F3671" s="12"/>
      <c r="G3671" s="12"/>
      <c r="H3671" s="12"/>
      <c r="I3671" s="12"/>
      <c r="J3671" s="12"/>
      <c r="K3671" s="12"/>
      <c r="L3671" s="12"/>
      <c r="M3671" s="12"/>
      <c r="N3671" s="18" t="s">
        <v>34</v>
      </c>
      <c r="O3671" s="12" t="s">
        <v>2503</v>
      </c>
      <c r="P3671" s="12"/>
      <c r="Q3671" s="12"/>
      <c r="R3671" s="12"/>
    </row>
    <row r="3672" spans="1:18" ht="17.25" customHeight="1">
      <c r="A3672" s="23" t="str">
        <f t="shared" si="95"/>
        <v>ACTRIS_vocab:tunablediodelaserabsorptionspectrometer</v>
      </c>
      <c r="B3672" s="24" t="s">
        <v>3148</v>
      </c>
      <c r="C3672" s="24"/>
      <c r="D3672" s="24" t="s">
        <v>3149</v>
      </c>
      <c r="E3672" s="24" t="s">
        <v>13224</v>
      </c>
      <c r="F3672" s="24"/>
      <c r="G3672" s="24"/>
      <c r="H3672" s="24"/>
      <c r="I3672" s="24"/>
      <c r="J3672" s="24"/>
      <c r="K3672" s="24"/>
      <c r="L3672" s="24"/>
      <c r="M3672" s="24"/>
      <c r="N3672" s="25" t="s">
        <v>34</v>
      </c>
      <c r="O3672" s="24" t="s">
        <v>3090</v>
      </c>
      <c r="P3672" s="24"/>
      <c r="Q3672" s="24"/>
      <c r="R3672" s="24"/>
    </row>
    <row r="3673" spans="1:18" ht="16.5" customHeight="1">
      <c r="A3673" s="11" t="str">
        <f t="shared" si="95"/>
        <v>ACTRIS_vocab:MiroMGA-8</v>
      </c>
      <c r="B3673" s="13" t="s">
        <v>3150</v>
      </c>
      <c r="C3673" s="12"/>
      <c r="D3673" s="13"/>
      <c r="E3673" s="13" t="s">
        <v>3151</v>
      </c>
      <c r="F3673" s="12"/>
      <c r="G3673" s="12"/>
      <c r="H3673" s="12"/>
      <c r="I3673" s="12"/>
      <c r="J3673" s="12"/>
      <c r="K3673" s="12"/>
      <c r="L3673" s="12"/>
      <c r="M3673" s="12"/>
      <c r="N3673" s="18" t="s">
        <v>34</v>
      </c>
      <c r="O3673" s="12" t="s">
        <v>2503</v>
      </c>
      <c r="P3673" s="12"/>
      <c r="Q3673" s="12"/>
      <c r="R3673" s="12"/>
    </row>
    <row r="3674" spans="1:18" ht="16.5" customHeight="1">
      <c r="A3674" s="11" t="str">
        <f t="shared" si="95"/>
        <v>ACTRIS_vocab:MiroMGA-NO2</v>
      </c>
      <c r="B3674" s="13" t="s">
        <v>3152</v>
      </c>
      <c r="C3674" s="12"/>
      <c r="D3674" s="13"/>
      <c r="E3674" s="13" t="s">
        <v>3151</v>
      </c>
      <c r="F3674" s="12"/>
      <c r="G3674" s="12"/>
      <c r="H3674" s="12"/>
      <c r="I3674" s="12"/>
      <c r="J3674" s="12"/>
      <c r="K3674" s="12"/>
      <c r="L3674" s="12"/>
      <c r="M3674" s="12"/>
      <c r="N3674" s="18" t="s">
        <v>34</v>
      </c>
      <c r="O3674" s="12" t="s">
        <v>2503</v>
      </c>
      <c r="P3674" s="12"/>
      <c r="Q3674" s="12"/>
      <c r="R3674" s="12"/>
    </row>
    <row r="3675" spans="1:18" ht="17.25" customHeight="1">
      <c r="A3675" s="23" t="str">
        <f t="shared" si="95"/>
        <v>ACTRIS_vocab:FourierTransformInfraredSpectrometer</v>
      </c>
      <c r="B3675" s="24" t="s">
        <v>3157</v>
      </c>
      <c r="C3675" s="24" t="s">
        <v>3158</v>
      </c>
      <c r="D3675" s="24" t="s">
        <v>10003</v>
      </c>
      <c r="E3675" s="24" t="s">
        <v>13224</v>
      </c>
      <c r="F3675" s="24" t="s">
        <v>3159</v>
      </c>
      <c r="G3675" s="24"/>
      <c r="H3675" s="24"/>
      <c r="I3675" s="24"/>
      <c r="J3675" s="24"/>
      <c r="K3675" s="24"/>
      <c r="L3675" s="24"/>
      <c r="M3675" s="24"/>
      <c r="N3675" s="25" t="s">
        <v>2995</v>
      </c>
      <c r="O3675" s="24" t="s">
        <v>80</v>
      </c>
      <c r="P3675" s="24"/>
      <c r="Q3675" s="24"/>
      <c r="R3675" s="24"/>
    </row>
    <row r="3676" spans="1:18" ht="16.5" customHeight="1">
      <c r="A3676" s="11"/>
      <c r="B3676" s="13"/>
      <c r="C3676" s="12"/>
      <c r="D3676" s="13"/>
      <c r="E3676" s="13"/>
      <c r="F3676" s="12"/>
      <c r="G3676" s="12"/>
      <c r="H3676" s="12"/>
      <c r="I3676" s="12"/>
      <c r="J3676" s="12"/>
      <c r="K3676" s="12"/>
      <c r="L3676" s="12"/>
      <c r="M3676" s="12"/>
      <c r="N3676" s="18"/>
      <c r="O3676" s="12"/>
      <c r="P3676" s="12"/>
      <c r="Q3676" s="12"/>
      <c r="R3676" s="12"/>
    </row>
    <row r="3677" spans="1:18" ht="15" customHeight="1">
      <c r="A3677" s="8" t="str">
        <f t="shared" ref="A3677:A3749" si="96">IF(ISBLANK($B3677),"",$B$2 &amp; ":" &amp; (SUBSTITUTE(SUBSTITUTE(SUBSTITUTE(SUBSTITUTE(SUBSTITUTE(SUBSTITUTE(SUBSTITUTE(SUBSTITUTE(SUBSTITUTE(B3677," ",""),"/","Div"),",","-"),"(","-"),")",""),"+","plus"),"--","-")," ",""),"&amp;","-")))</f>
        <v>ACTRIS_vocab:gas-phasemassspectrometer</v>
      </c>
      <c r="B3677" s="9" t="s">
        <v>3160</v>
      </c>
      <c r="C3677" s="9"/>
      <c r="D3677" s="9" t="s">
        <v>3161</v>
      </c>
      <c r="E3677" s="9" t="s">
        <v>2888</v>
      </c>
      <c r="F3677" s="9"/>
      <c r="G3677" s="9"/>
      <c r="H3677" s="9"/>
      <c r="I3677" s="9"/>
      <c r="J3677" s="9"/>
      <c r="K3677" s="9"/>
      <c r="L3677" s="9"/>
      <c r="M3677" s="9"/>
      <c r="N3677" s="10" t="s">
        <v>34</v>
      </c>
      <c r="O3677" s="9"/>
      <c r="P3677" s="9" t="b">
        <v>1</v>
      </c>
      <c r="Q3677" s="9"/>
      <c r="R3677" s="9"/>
    </row>
    <row r="3678" spans="1:18" ht="15" customHeight="1">
      <c r="A3678" s="8" t="str">
        <f t="shared" ref="A3678" si="97">IF(ISBLANK($B3678),"",$B$2 &amp; ":" &amp; (SUBSTITUTE(SUBSTITUTE(SUBSTITUTE(SUBSTITUTE(SUBSTITUTE(SUBSTITUTE(SUBSTITUTE(SUBSTITUTE(SUBSTITUTE(B3678," ",""),"/","Div"),",","-"),"(","-"),")",""),"+","plus"),"--","-")," ",""),"&amp;","-")))</f>
        <v>ACTRIS_vocab:massspectrometer</v>
      </c>
      <c r="B3678" s="9" t="s">
        <v>13228</v>
      </c>
      <c r="C3678" s="9"/>
      <c r="D3678" s="9" t="s">
        <v>13231</v>
      </c>
      <c r="E3678" s="9" t="s">
        <v>13212</v>
      </c>
      <c r="F3678" s="9"/>
      <c r="G3678" s="9"/>
      <c r="H3678" s="9"/>
      <c r="I3678" s="9"/>
      <c r="J3678" s="9"/>
      <c r="K3678" s="9"/>
      <c r="L3678" s="9"/>
      <c r="M3678" s="9"/>
      <c r="N3678" s="10" t="s">
        <v>34</v>
      </c>
      <c r="O3678" s="9"/>
      <c r="P3678" s="9"/>
      <c r="Q3678" s="9"/>
      <c r="R3678" s="9"/>
    </row>
    <row r="3679" spans="1:18" ht="17.25" customHeight="1">
      <c r="A3679" s="23" t="str">
        <f t="shared" si="96"/>
        <v>ACTRIS_vocab:chemicalionization-atmosphericpressureinterface-timeofflightmassspectrometer</v>
      </c>
      <c r="B3679" s="24" t="s">
        <v>3162</v>
      </c>
      <c r="C3679" s="24"/>
      <c r="D3679" s="24" t="s">
        <v>3163</v>
      </c>
      <c r="E3679" s="24" t="s">
        <v>13230</v>
      </c>
      <c r="F3679" s="24"/>
      <c r="G3679" s="24"/>
      <c r="H3679" s="24"/>
      <c r="I3679" s="24"/>
      <c r="J3679" s="24"/>
      <c r="K3679" s="24"/>
      <c r="L3679" s="24"/>
      <c r="M3679" s="24"/>
      <c r="N3679" s="25" t="s">
        <v>34</v>
      </c>
      <c r="O3679" s="24" t="s">
        <v>3090</v>
      </c>
      <c r="P3679" s="24"/>
      <c r="Q3679" s="24"/>
      <c r="R3679" s="24"/>
    </row>
    <row r="3680" spans="1:18" ht="16.5" customHeight="1">
      <c r="A3680" s="11" t="str">
        <f t="shared" si="96"/>
        <v>ACTRIS_vocab:AerodyneCI-API-TOF</v>
      </c>
      <c r="B3680" s="13" t="s">
        <v>3164</v>
      </c>
      <c r="C3680" s="12"/>
      <c r="D3680" s="13"/>
      <c r="E3680" s="13" t="s">
        <v>3165</v>
      </c>
      <c r="F3680" s="12"/>
      <c r="G3680" s="12"/>
      <c r="H3680" s="12"/>
      <c r="I3680" s="12"/>
      <c r="J3680" s="12"/>
      <c r="K3680" s="12"/>
      <c r="L3680" s="12"/>
      <c r="M3680" s="12"/>
      <c r="N3680" s="18" t="s">
        <v>3093</v>
      </c>
      <c r="O3680" s="12" t="s">
        <v>3094</v>
      </c>
      <c r="P3680" s="12"/>
      <c r="Q3680" s="12"/>
      <c r="R3680" s="12"/>
    </row>
    <row r="3681" spans="1:18" ht="16.5" customHeight="1">
      <c r="A3681" s="11" t="str">
        <f t="shared" si="96"/>
        <v>ACTRIS_vocab:AerodyneCI-API-TOFiodideCIMS</v>
      </c>
      <c r="B3681" s="13" t="s">
        <v>3166</v>
      </c>
      <c r="C3681" s="12"/>
      <c r="D3681" s="13"/>
      <c r="E3681" s="13" t="s">
        <v>3165</v>
      </c>
      <c r="F3681" s="12"/>
      <c r="G3681" s="12"/>
      <c r="H3681" s="12"/>
      <c r="I3681" s="12"/>
      <c r="J3681" s="12"/>
      <c r="K3681" s="12"/>
      <c r="L3681" s="12"/>
      <c r="M3681" s="12"/>
      <c r="N3681" s="18" t="s">
        <v>3093</v>
      </c>
      <c r="O3681" s="12" t="s">
        <v>3094</v>
      </c>
      <c r="P3681" s="12"/>
      <c r="Q3681" s="12"/>
      <c r="R3681" s="12"/>
    </row>
    <row r="3682" spans="1:18" ht="16.5" customHeight="1">
      <c r="A3682" s="11" t="str">
        <f t="shared" si="96"/>
        <v>ACTRIS_vocab:AerodyneCI-API-TOFnitrateCIMS</v>
      </c>
      <c r="B3682" s="13" t="s">
        <v>3167</v>
      </c>
      <c r="C3682" s="12"/>
      <c r="D3682" s="13"/>
      <c r="E3682" s="13" t="s">
        <v>3165</v>
      </c>
      <c r="F3682" s="12"/>
      <c r="G3682" s="12"/>
      <c r="H3682" s="12"/>
      <c r="I3682" s="12"/>
      <c r="J3682" s="12"/>
      <c r="K3682" s="12"/>
      <c r="L3682" s="12"/>
      <c r="M3682" s="12"/>
      <c r="N3682" s="18" t="s">
        <v>3093</v>
      </c>
      <c r="O3682" s="12" t="s">
        <v>3094</v>
      </c>
      <c r="P3682" s="12"/>
      <c r="Q3682" s="12"/>
      <c r="R3682" s="12"/>
    </row>
    <row r="3683" spans="1:18" ht="16.5" customHeight="1">
      <c r="A3683" s="11" t="str">
        <f t="shared" si="96"/>
        <v>ACTRIS_vocab:TOFwerkCI-API-TOF</v>
      </c>
      <c r="B3683" s="13" t="s">
        <v>3168</v>
      </c>
      <c r="C3683" s="12"/>
      <c r="D3683" s="13"/>
      <c r="E3683" s="13" t="s">
        <v>3169</v>
      </c>
      <c r="F3683" s="12"/>
      <c r="G3683" s="12"/>
      <c r="H3683" s="12"/>
      <c r="I3683" s="12"/>
      <c r="J3683" s="12"/>
      <c r="K3683" s="12"/>
      <c r="L3683" s="12"/>
      <c r="M3683" s="12"/>
      <c r="N3683" s="18" t="s">
        <v>3093</v>
      </c>
      <c r="O3683" s="12" t="s">
        <v>3094</v>
      </c>
      <c r="P3683" s="12"/>
      <c r="Q3683" s="12"/>
      <c r="R3683" s="12"/>
    </row>
    <row r="3684" spans="1:18" ht="16.5" customHeight="1">
      <c r="A3684" s="11" t="str">
        <f t="shared" si="96"/>
        <v>ACTRIS_vocab:TOFwerkCI-API-TOFiodideCIMS</v>
      </c>
      <c r="B3684" s="13" t="s">
        <v>3170</v>
      </c>
      <c r="C3684" s="12"/>
      <c r="D3684" s="13"/>
      <c r="E3684" s="13" t="s">
        <v>3169</v>
      </c>
      <c r="F3684" s="12"/>
      <c r="G3684" s="12"/>
      <c r="H3684" s="12"/>
      <c r="I3684" s="12"/>
      <c r="J3684" s="12"/>
      <c r="K3684" s="12"/>
      <c r="L3684" s="12"/>
      <c r="M3684" s="12"/>
      <c r="N3684" s="18" t="s">
        <v>3093</v>
      </c>
      <c r="O3684" s="12" t="s">
        <v>3094</v>
      </c>
      <c r="P3684" s="12"/>
      <c r="Q3684" s="12"/>
      <c r="R3684" s="12"/>
    </row>
    <row r="3685" spans="1:18" ht="16.5" customHeight="1">
      <c r="A3685" s="11" t="str">
        <f t="shared" si="96"/>
        <v>ACTRIS_vocab:TOFwerkCI-API-TOFnitrateCIMS</v>
      </c>
      <c r="B3685" s="13" t="s">
        <v>3171</v>
      </c>
      <c r="C3685" s="12"/>
      <c r="D3685" s="13"/>
      <c r="E3685" s="13" t="s">
        <v>3169</v>
      </c>
      <c r="F3685" s="12"/>
      <c r="G3685" s="12"/>
      <c r="H3685" s="12"/>
      <c r="I3685" s="12"/>
      <c r="J3685" s="12"/>
      <c r="K3685" s="12"/>
      <c r="L3685" s="12"/>
      <c r="M3685" s="12"/>
      <c r="N3685" s="18" t="s">
        <v>3093</v>
      </c>
      <c r="O3685" s="12" t="s">
        <v>3094</v>
      </c>
      <c r="P3685" s="12"/>
      <c r="Q3685" s="12"/>
      <c r="R3685" s="12"/>
    </row>
    <row r="3686" spans="1:18" ht="17.25" customHeight="1">
      <c r="A3686" s="23" t="str">
        <f t="shared" si="96"/>
        <v>ACTRIS_vocab:protontransfermassspectrometer</v>
      </c>
      <c r="B3686" s="24" t="s">
        <v>3172</v>
      </c>
      <c r="C3686" s="24"/>
      <c r="D3686" s="24" t="s">
        <v>3173</v>
      </c>
      <c r="E3686" s="24" t="s">
        <v>13230</v>
      </c>
      <c r="F3686" s="24"/>
      <c r="G3686" s="24"/>
      <c r="H3686" s="24"/>
      <c r="I3686" s="24"/>
      <c r="J3686" s="24"/>
      <c r="K3686" s="24"/>
      <c r="L3686" s="24"/>
      <c r="M3686" s="24"/>
      <c r="N3686" s="25" t="s">
        <v>34</v>
      </c>
      <c r="O3686" s="24" t="s">
        <v>3090</v>
      </c>
      <c r="P3686" s="24"/>
      <c r="Q3686" s="24"/>
      <c r="R3686" s="24"/>
    </row>
    <row r="3687" spans="1:18" ht="16.5" customHeight="1">
      <c r="A3687" s="11" t="str">
        <f t="shared" si="96"/>
        <v>ACTRIS_vocab:AerodyneVOCUS</v>
      </c>
      <c r="B3687" s="13" t="s">
        <v>3174</v>
      </c>
      <c r="C3687" s="12"/>
      <c r="D3687" s="13"/>
      <c r="E3687" s="13" t="s">
        <v>3175</v>
      </c>
      <c r="F3687" s="12"/>
      <c r="G3687" s="12"/>
      <c r="H3687" s="12"/>
      <c r="I3687" s="12"/>
      <c r="J3687" s="12"/>
      <c r="K3687" s="12"/>
      <c r="L3687" s="12"/>
      <c r="M3687" s="12"/>
      <c r="N3687" s="18" t="s">
        <v>3093</v>
      </c>
      <c r="O3687" s="12" t="s">
        <v>3094</v>
      </c>
      <c r="P3687" s="12"/>
      <c r="Q3687" s="12"/>
      <c r="R3687" s="12"/>
    </row>
    <row r="3688" spans="1:18" ht="16.5" customHeight="1">
      <c r="A3688" s="11" t="str">
        <f t="shared" si="96"/>
        <v>ACTRIS_vocab:IoniconAnalytikHigh-SensitivityPTR-MS</v>
      </c>
      <c r="B3688" s="13" t="s">
        <v>3176</v>
      </c>
      <c r="C3688" s="12"/>
      <c r="D3688" s="13"/>
      <c r="E3688" s="13" t="s">
        <v>3177</v>
      </c>
      <c r="F3688" s="12"/>
      <c r="G3688" s="12"/>
      <c r="H3688" s="12"/>
      <c r="I3688" s="12"/>
      <c r="J3688" s="12"/>
      <c r="K3688" s="12"/>
      <c r="L3688" s="12"/>
      <c r="M3688" s="12"/>
      <c r="N3688" s="18" t="s">
        <v>3093</v>
      </c>
      <c r="O3688" s="12" t="s">
        <v>3094</v>
      </c>
      <c r="P3688" s="12"/>
      <c r="Q3688" s="12"/>
      <c r="R3688" s="12"/>
    </row>
    <row r="3689" spans="1:18" ht="16.5" customHeight="1">
      <c r="A3689" s="11" t="str">
        <f t="shared" si="96"/>
        <v>ACTRIS_vocab:IoniconAnalytikHigh-SensitivityPTR-QMS500</v>
      </c>
      <c r="B3689" s="13" t="s">
        <v>3178</v>
      </c>
      <c r="C3689" s="12"/>
      <c r="D3689" s="13"/>
      <c r="E3689" s="13" t="s">
        <v>3177</v>
      </c>
      <c r="F3689" s="12"/>
      <c r="G3689" s="12"/>
      <c r="H3689" s="12"/>
      <c r="I3689" s="12"/>
      <c r="J3689" s="12"/>
      <c r="K3689" s="12"/>
      <c r="L3689" s="12"/>
      <c r="M3689" s="12"/>
      <c r="N3689" s="18" t="s">
        <v>3093</v>
      </c>
      <c r="O3689" s="12" t="s">
        <v>3094</v>
      </c>
      <c r="P3689" s="12"/>
      <c r="Q3689" s="12"/>
      <c r="R3689" s="12"/>
    </row>
    <row r="3690" spans="1:18" ht="16.5" customHeight="1">
      <c r="A3690" s="11" t="str">
        <f t="shared" si="96"/>
        <v>ACTRIS_vocab:IoniconAnalytikPTR-QMS300</v>
      </c>
      <c r="B3690" s="13" t="s">
        <v>3179</v>
      </c>
      <c r="C3690" s="12"/>
      <c r="D3690" s="13"/>
      <c r="E3690" s="13" t="s">
        <v>3177</v>
      </c>
      <c r="F3690" s="12"/>
      <c r="G3690" s="12"/>
      <c r="H3690" s="12"/>
      <c r="I3690" s="12"/>
      <c r="J3690" s="12"/>
      <c r="K3690" s="12"/>
      <c r="L3690" s="12"/>
      <c r="M3690" s="12"/>
      <c r="N3690" s="18" t="s">
        <v>3093</v>
      </c>
      <c r="O3690" s="12" t="s">
        <v>3094</v>
      </c>
      <c r="P3690" s="12"/>
      <c r="Q3690" s="12"/>
      <c r="R3690" s="12"/>
    </row>
    <row r="3691" spans="1:18" ht="16.5" customHeight="1">
      <c r="A3691" s="11" t="str">
        <f t="shared" si="96"/>
        <v>ACTRIS_vocab:IoniconAnalytikPTR-TOF-1000Ultra</v>
      </c>
      <c r="B3691" s="13" t="s">
        <v>3180</v>
      </c>
      <c r="C3691" s="12"/>
      <c r="D3691" s="13"/>
      <c r="E3691" s="13" t="s">
        <v>3177</v>
      </c>
      <c r="F3691" s="12"/>
      <c r="G3691" s="12"/>
      <c r="H3691" s="12"/>
      <c r="I3691" s="12"/>
      <c r="J3691" s="12"/>
      <c r="K3691" s="12"/>
      <c r="L3691" s="12"/>
      <c r="M3691" s="12"/>
      <c r="N3691" s="18" t="s">
        <v>3093</v>
      </c>
      <c r="O3691" s="12" t="s">
        <v>3094</v>
      </c>
      <c r="P3691" s="12"/>
      <c r="Q3691" s="12"/>
      <c r="R3691" s="12"/>
    </row>
    <row r="3692" spans="1:18" ht="16.5" customHeight="1">
      <c r="A3692" s="11" t="str">
        <f t="shared" si="96"/>
        <v>ACTRIS_vocab:IoniconAnalytikPTR-TOF-6000-CHARON</v>
      </c>
      <c r="B3692" s="13" t="s">
        <v>3181</v>
      </c>
      <c r="C3692" s="12"/>
      <c r="D3692" s="13"/>
      <c r="E3692" s="13" t="s">
        <v>3177</v>
      </c>
      <c r="F3692" s="12"/>
      <c r="G3692" s="12"/>
      <c r="H3692" s="12"/>
      <c r="I3692" s="12"/>
      <c r="J3692" s="12"/>
      <c r="K3692" s="12"/>
      <c r="L3692" s="12"/>
      <c r="M3692" s="12"/>
      <c r="N3692" s="18" t="s">
        <v>3093</v>
      </c>
      <c r="O3692" s="12" t="s">
        <v>3094</v>
      </c>
      <c r="P3692" s="12"/>
      <c r="Q3692" s="12"/>
      <c r="R3692" s="12"/>
    </row>
    <row r="3693" spans="1:18" ht="16.5" customHeight="1">
      <c r="A3693" s="11" t="str">
        <f t="shared" si="96"/>
        <v>ACTRIS_vocab:IoniconAnalytikPTR-TOF-4000</v>
      </c>
      <c r="B3693" s="13" t="s">
        <v>3182</v>
      </c>
      <c r="C3693" s="12"/>
      <c r="D3693" s="13"/>
      <c r="E3693" s="13" t="s">
        <v>3177</v>
      </c>
      <c r="F3693" s="12"/>
      <c r="G3693" s="12"/>
      <c r="H3693" s="12"/>
      <c r="I3693" s="12"/>
      <c r="J3693" s="12"/>
      <c r="K3693" s="12"/>
      <c r="L3693" s="12"/>
      <c r="M3693" s="12"/>
      <c r="N3693" s="18" t="s">
        <v>3093</v>
      </c>
      <c r="O3693" s="12" t="s">
        <v>3094</v>
      </c>
      <c r="P3693" s="12"/>
      <c r="Q3693" s="12"/>
      <c r="R3693" s="12"/>
    </row>
    <row r="3694" spans="1:18" ht="16.5" customHeight="1">
      <c r="A3694" s="11" t="str">
        <f t="shared" si="96"/>
        <v>ACTRIS_vocab:IoniconAnalytikPTR-TOF-8000</v>
      </c>
      <c r="B3694" s="13" t="s">
        <v>3183</v>
      </c>
      <c r="C3694" s="12"/>
      <c r="D3694" s="13"/>
      <c r="E3694" s="13" t="s">
        <v>3177</v>
      </c>
      <c r="F3694" s="12"/>
      <c r="G3694" s="12"/>
      <c r="H3694" s="12"/>
      <c r="I3694" s="12"/>
      <c r="J3694" s="12"/>
      <c r="K3694" s="12"/>
      <c r="L3694" s="12"/>
      <c r="M3694" s="12"/>
      <c r="N3694" s="18" t="s">
        <v>3093</v>
      </c>
      <c r="O3694" s="12" t="s">
        <v>3094</v>
      </c>
      <c r="P3694" s="12"/>
      <c r="Q3694" s="12"/>
      <c r="R3694" s="12"/>
    </row>
    <row r="3695" spans="1:18" ht="17.25" customHeight="1">
      <c r="A3695" s="23" t="str">
        <f t="shared" ref="A3695:A3701" si="98">IF(ISBLANK($B3695),"",$B$2 &amp; ":" &amp; (SUBSTITUTE(SUBSTITUTE(SUBSTITUTE(SUBSTITUTE(SUBSTITUTE(SUBSTITUTE(SUBSTITUTE(SUBSTITUTE(SUBSTITUTE(B3695," ",""),"/","Div"),",","-"),"(","-"),")",""),"+","plus"),"--","-")," ",""),"&amp;","-")))</f>
        <v>ACTRIS_vocab:particlemassspectrometer-quadrupole</v>
      </c>
      <c r="B3695" s="24" t="s">
        <v>2968</v>
      </c>
      <c r="C3695" s="24"/>
      <c r="D3695" s="24" t="s">
        <v>2969</v>
      </c>
      <c r="E3695" s="24" t="s">
        <v>13229</v>
      </c>
      <c r="F3695" s="24"/>
      <c r="G3695" s="24"/>
      <c r="H3695" s="24"/>
      <c r="I3695" s="24"/>
      <c r="J3695" s="24"/>
      <c r="K3695" s="24"/>
      <c r="L3695" s="24"/>
      <c r="M3695" s="24"/>
      <c r="N3695" s="25" t="s">
        <v>34</v>
      </c>
      <c r="O3695" s="24"/>
      <c r="P3695" s="24"/>
      <c r="Q3695" s="24"/>
      <c r="R3695" s="24"/>
    </row>
    <row r="3696" spans="1:18" ht="17.25" customHeight="1">
      <c r="A3696" s="11" t="str">
        <f t="shared" si="98"/>
        <v>ACTRIS_vocab:AerodyneQ-ACSM</v>
      </c>
      <c r="B3696" s="13" t="s">
        <v>2970</v>
      </c>
      <c r="C3696" s="12"/>
      <c r="D3696" s="13"/>
      <c r="E3696" s="13" t="s">
        <v>2971</v>
      </c>
      <c r="F3696" s="12"/>
      <c r="G3696" s="12"/>
      <c r="H3696" s="12" t="s">
        <v>2893</v>
      </c>
      <c r="I3696" s="12"/>
      <c r="J3696" s="12"/>
      <c r="K3696" s="12"/>
      <c r="L3696" s="12"/>
      <c r="M3696" s="12"/>
      <c r="N3696" s="18"/>
      <c r="O3696" s="12"/>
      <c r="P3696" s="12"/>
      <c r="Q3696" s="12"/>
      <c r="R3696" s="12"/>
    </row>
    <row r="3697" spans="1:18" ht="17.25" customHeight="1">
      <c r="A3697" s="23" t="str">
        <f t="shared" si="98"/>
        <v>ACTRIS_vocab:particlemassspectrometer-time-of-flight</v>
      </c>
      <c r="B3697" s="24" t="s">
        <v>2972</v>
      </c>
      <c r="C3697" s="24"/>
      <c r="D3697" s="24" t="s">
        <v>2973</v>
      </c>
      <c r="E3697" s="24" t="s">
        <v>13229</v>
      </c>
      <c r="F3697" s="24"/>
      <c r="G3697" s="24"/>
      <c r="H3697" s="24"/>
      <c r="I3697" s="24"/>
      <c r="J3697" s="24"/>
      <c r="K3697" s="24"/>
      <c r="L3697" s="24"/>
      <c r="M3697" s="24"/>
      <c r="N3697" s="25" t="s">
        <v>34</v>
      </c>
      <c r="O3697" s="24"/>
      <c r="P3697" s="24"/>
      <c r="Q3697" s="24"/>
      <c r="R3697" s="24"/>
    </row>
    <row r="3698" spans="1:18" ht="17.25" customHeight="1">
      <c r="A3698" s="11" t="str">
        <f t="shared" si="98"/>
        <v>ACTRIS_vocab:AerodyneToF-ACSM</v>
      </c>
      <c r="B3698" s="13" t="s">
        <v>2974</v>
      </c>
      <c r="C3698" s="12"/>
      <c r="D3698" s="13"/>
      <c r="E3698" s="13" t="s">
        <v>2975</v>
      </c>
      <c r="F3698" s="12"/>
      <c r="G3698" s="12"/>
      <c r="H3698" s="12" t="s">
        <v>2893</v>
      </c>
      <c r="I3698" s="12"/>
      <c r="J3698" s="12"/>
      <c r="K3698" s="12"/>
      <c r="L3698" s="12"/>
      <c r="M3698" s="12"/>
      <c r="N3698" s="18"/>
      <c r="O3698" s="12"/>
      <c r="P3698" s="12"/>
      <c r="Q3698" s="12"/>
      <c r="R3698" s="12"/>
    </row>
    <row r="3699" spans="1:18" ht="17.25" customHeight="1">
      <c r="A3699" s="11" t="str">
        <f t="shared" si="98"/>
        <v>ACTRIS_vocab:AerodyneToF-ACSM-X</v>
      </c>
      <c r="B3699" s="13" t="s">
        <v>2976</v>
      </c>
      <c r="C3699" s="12"/>
      <c r="D3699" s="13"/>
      <c r="E3699" s="13" t="s">
        <v>2975</v>
      </c>
      <c r="F3699" s="12"/>
      <c r="G3699" s="12"/>
      <c r="H3699" s="12" t="s">
        <v>2893</v>
      </c>
      <c r="I3699" s="12"/>
      <c r="J3699" s="12"/>
      <c r="K3699" s="12"/>
      <c r="L3699" s="12"/>
      <c r="M3699" s="12"/>
      <c r="N3699" s="18"/>
      <c r="O3699" s="12"/>
      <c r="P3699" s="12"/>
      <c r="Q3699" s="12"/>
      <c r="R3699" s="12"/>
    </row>
    <row r="3700" spans="1:18" ht="17.25" customHeight="1">
      <c r="A3700" s="23" t="str">
        <f t="shared" si="98"/>
        <v>ACTRIS_vocab:extractiveelectrosprayionizationtime-of-flightmassspectrometer</v>
      </c>
      <c r="B3700" s="24" t="s">
        <v>13232</v>
      </c>
      <c r="C3700" s="24"/>
      <c r="D3700" s="24" t="s">
        <v>13225</v>
      </c>
      <c r="E3700" s="24" t="s">
        <v>13230</v>
      </c>
      <c r="F3700" s="24"/>
      <c r="G3700" s="24"/>
      <c r="H3700" s="24"/>
      <c r="I3700" s="24"/>
      <c r="J3700" s="24"/>
      <c r="K3700" s="24"/>
      <c r="L3700" s="24"/>
      <c r="M3700" s="24"/>
      <c r="N3700" s="25" t="s">
        <v>34</v>
      </c>
      <c r="O3700" s="24"/>
      <c r="P3700" s="24"/>
      <c r="Q3700" s="24"/>
      <c r="R3700" s="24"/>
    </row>
    <row r="3701" spans="1:18" ht="17.25" customHeight="1">
      <c r="A3701" s="23" t="str">
        <f t="shared" si="98"/>
        <v>ACTRIS_vocab:gaschromatograph-massspectrometer</v>
      </c>
      <c r="B3701" s="24" t="s">
        <v>13233</v>
      </c>
      <c r="C3701" s="24"/>
      <c r="D3701" s="24" t="s">
        <v>13234</v>
      </c>
      <c r="E3701" s="24" t="s">
        <v>13230</v>
      </c>
      <c r="F3701" s="24"/>
      <c r="G3701" s="24"/>
      <c r="H3701" s="24"/>
      <c r="I3701" s="24"/>
      <c r="J3701" s="24"/>
      <c r="K3701" s="24"/>
      <c r="L3701" s="24"/>
      <c r="M3701" s="24"/>
      <c r="N3701" s="25" t="s">
        <v>34</v>
      </c>
      <c r="O3701" s="24"/>
      <c r="P3701" s="24"/>
      <c r="Q3701" s="24"/>
      <c r="R3701" s="24"/>
    </row>
    <row r="3702" spans="1:18" ht="17.25" customHeight="1">
      <c r="A3702" s="23" t="s">
        <v>13235</v>
      </c>
      <c r="B3702" s="24" t="s">
        <v>13236</v>
      </c>
      <c r="C3702" s="24"/>
      <c r="D3702" s="24" t="s">
        <v>13237</v>
      </c>
      <c r="E3702" s="24" t="s">
        <v>13230</v>
      </c>
      <c r="F3702" s="24"/>
      <c r="G3702" s="24"/>
      <c r="H3702" s="24"/>
      <c r="I3702" s="24"/>
      <c r="J3702" s="24"/>
      <c r="K3702" s="24"/>
      <c r="L3702" s="24"/>
      <c r="M3702" s="24"/>
      <c r="N3702" s="25" t="s">
        <v>34</v>
      </c>
      <c r="O3702" s="24"/>
      <c r="P3702" s="24"/>
      <c r="Q3702" s="24"/>
      <c r="R3702" s="24"/>
    </row>
    <row r="3703" spans="1:18" ht="16.5" customHeight="1">
      <c r="A3703" s="11" t="str">
        <f t="shared" si="96"/>
        <v/>
      </c>
      <c r="B3703" s="13"/>
      <c r="C3703" s="12"/>
      <c r="D3703" s="13"/>
      <c r="E3703" s="13"/>
      <c r="F3703" s="12"/>
      <c r="G3703" s="12"/>
      <c r="H3703" s="12"/>
      <c r="I3703" s="12"/>
      <c r="J3703" s="12"/>
      <c r="K3703" s="12"/>
      <c r="L3703" s="12"/>
      <c r="M3703" s="12"/>
      <c r="N3703" s="18"/>
      <c r="O3703" s="12"/>
      <c r="P3703" s="12"/>
      <c r="Q3703" s="12"/>
      <c r="R3703" s="12"/>
    </row>
    <row r="3704" spans="1:18" ht="15" customHeight="1">
      <c r="A3704" s="8" t="str">
        <f t="shared" si="96"/>
        <v>ACTRIS_vocab:lightemissionDivabsorptiondetector</v>
      </c>
      <c r="B3704" s="9" t="s">
        <v>3184</v>
      </c>
      <c r="C3704" s="9"/>
      <c r="D3704" s="9" t="s">
        <v>3185</v>
      </c>
      <c r="E3704" s="9" t="s">
        <v>2888</v>
      </c>
      <c r="F3704" s="9"/>
      <c r="G3704" s="9"/>
      <c r="H3704" s="9"/>
      <c r="I3704" s="9"/>
      <c r="J3704" s="9"/>
      <c r="K3704" s="9"/>
      <c r="L3704" s="9"/>
      <c r="M3704" s="9"/>
      <c r="N3704" s="10" t="s">
        <v>34</v>
      </c>
      <c r="O3704" s="9"/>
      <c r="P3704" s="9"/>
      <c r="Q3704" s="9"/>
      <c r="R3704" s="9"/>
    </row>
    <row r="3705" spans="1:18" ht="17.25" customHeight="1">
      <c r="A3705" s="23" t="str">
        <f t="shared" si="96"/>
        <v>ACTRIS_vocab:chemiluminescencedetector-molybdenumconverter</v>
      </c>
      <c r="B3705" s="24" t="s">
        <v>3186</v>
      </c>
      <c r="C3705" s="24"/>
      <c r="D3705" s="24" t="s">
        <v>3187</v>
      </c>
      <c r="E3705" s="24" t="s">
        <v>3188</v>
      </c>
      <c r="F3705" s="24"/>
      <c r="G3705" s="24"/>
      <c r="H3705" s="24"/>
      <c r="I3705" s="24"/>
      <c r="J3705" s="24"/>
      <c r="K3705" s="24"/>
      <c r="L3705" s="24"/>
      <c r="M3705" s="24"/>
      <c r="N3705" s="25" t="s">
        <v>34</v>
      </c>
      <c r="O3705" s="24" t="s">
        <v>3090</v>
      </c>
      <c r="P3705" s="24"/>
      <c r="Q3705" s="24"/>
      <c r="R3705" s="24"/>
    </row>
    <row r="3706" spans="1:18" ht="16.5" customHeight="1">
      <c r="A3706" s="11" t="str">
        <f t="shared" si="96"/>
        <v>ACTRIS_vocab:AirQualityDesignCLD</v>
      </c>
      <c r="B3706" s="13" t="s">
        <v>3189</v>
      </c>
      <c r="C3706" s="12"/>
      <c r="D3706" s="13"/>
      <c r="E3706" s="13" t="s">
        <v>3190</v>
      </c>
      <c r="F3706" s="12"/>
      <c r="G3706" s="12"/>
      <c r="H3706" s="12"/>
      <c r="I3706" s="12"/>
      <c r="J3706" s="12"/>
      <c r="K3706" s="12"/>
      <c r="L3706" s="12"/>
      <c r="M3706" s="12"/>
      <c r="N3706" s="18" t="s">
        <v>3093</v>
      </c>
      <c r="O3706" s="12" t="s">
        <v>3094</v>
      </c>
      <c r="P3706" s="12"/>
      <c r="Q3706" s="12"/>
      <c r="R3706" s="12"/>
    </row>
    <row r="3707" spans="1:18" ht="16.5" customHeight="1">
      <c r="A3707" s="11" t="str">
        <f t="shared" si="96"/>
        <v>ACTRIS_vocab:EcophysicsCLD64</v>
      </c>
      <c r="B3707" s="13" t="s">
        <v>3191</v>
      </c>
      <c r="C3707" s="12"/>
      <c r="D3707" s="13"/>
      <c r="E3707" s="13" t="s">
        <v>3192</v>
      </c>
      <c r="F3707" s="12"/>
      <c r="G3707" s="12"/>
      <c r="H3707" s="12"/>
      <c r="I3707" s="12"/>
      <c r="J3707" s="12"/>
      <c r="K3707" s="12"/>
      <c r="L3707" s="12"/>
      <c r="M3707" s="12"/>
      <c r="N3707" s="18" t="s">
        <v>3093</v>
      </c>
      <c r="O3707" s="12" t="s">
        <v>3094</v>
      </c>
      <c r="P3707" s="12"/>
      <c r="Q3707" s="12"/>
      <c r="R3707" s="12"/>
    </row>
    <row r="3708" spans="1:18" ht="16.5" customHeight="1">
      <c r="A3708" s="11" t="str">
        <f t="shared" si="96"/>
        <v>ACTRIS_vocab:EcophysicsCLD66</v>
      </c>
      <c r="B3708" s="13" t="s">
        <v>3193</v>
      </c>
      <c r="C3708" s="12"/>
      <c r="D3708" s="13"/>
      <c r="E3708" s="13" t="s">
        <v>3192</v>
      </c>
      <c r="F3708" s="12"/>
      <c r="G3708" s="12"/>
      <c r="H3708" s="12"/>
      <c r="I3708" s="12"/>
      <c r="J3708" s="12"/>
      <c r="K3708" s="12"/>
      <c r="L3708" s="12"/>
      <c r="M3708" s="12"/>
      <c r="N3708" s="18" t="s">
        <v>3093</v>
      </c>
      <c r="O3708" s="12" t="s">
        <v>3094</v>
      </c>
      <c r="P3708" s="12"/>
      <c r="Q3708" s="12"/>
      <c r="R3708" s="12"/>
    </row>
    <row r="3709" spans="1:18" ht="16.5" customHeight="1">
      <c r="A3709" s="11" t="str">
        <f t="shared" si="96"/>
        <v>ACTRIS_vocab:EcophysicsCLD700AL</v>
      </c>
      <c r="B3709" s="13" t="s">
        <v>3194</v>
      </c>
      <c r="C3709" s="12"/>
      <c r="D3709" s="13"/>
      <c r="E3709" s="13" t="s">
        <v>3192</v>
      </c>
      <c r="F3709" s="12"/>
      <c r="G3709" s="12"/>
      <c r="H3709" s="12"/>
      <c r="I3709" s="12"/>
      <c r="J3709" s="12"/>
      <c r="K3709" s="12"/>
      <c r="L3709" s="12"/>
      <c r="M3709" s="12"/>
      <c r="N3709" s="18" t="s">
        <v>3093</v>
      </c>
      <c r="O3709" s="12" t="s">
        <v>3094</v>
      </c>
      <c r="P3709" s="12"/>
      <c r="Q3709" s="12"/>
      <c r="R3709" s="12"/>
    </row>
    <row r="3710" spans="1:18" ht="16.5" customHeight="1">
      <c r="A3710" s="11" t="str">
        <f t="shared" si="96"/>
        <v>ACTRIS_vocab:EcophysicsCLD700ALppt</v>
      </c>
      <c r="B3710" s="13" t="s">
        <v>3195</v>
      </c>
      <c r="C3710" s="12"/>
      <c r="D3710" s="13"/>
      <c r="E3710" s="13" t="s">
        <v>3192</v>
      </c>
      <c r="F3710" s="12"/>
      <c r="G3710" s="12"/>
      <c r="H3710" s="12"/>
      <c r="I3710" s="12"/>
      <c r="J3710" s="12"/>
      <c r="K3710" s="12"/>
      <c r="L3710" s="12"/>
      <c r="M3710" s="12"/>
      <c r="N3710" s="18" t="s">
        <v>3093</v>
      </c>
      <c r="O3710" s="12" t="s">
        <v>3094</v>
      </c>
      <c r="P3710" s="12"/>
      <c r="Q3710" s="12"/>
      <c r="R3710" s="12"/>
    </row>
    <row r="3711" spans="1:18" ht="16.5" customHeight="1">
      <c r="A3711" s="11" t="str">
        <f t="shared" si="96"/>
        <v>ACTRIS_vocab:EcophysicsCLD770ALppt</v>
      </c>
      <c r="B3711" s="13" t="s">
        <v>3196</v>
      </c>
      <c r="C3711" s="12"/>
      <c r="D3711" s="13"/>
      <c r="E3711" s="13" t="s">
        <v>3192</v>
      </c>
      <c r="F3711" s="12"/>
      <c r="G3711" s="12"/>
      <c r="H3711" s="12"/>
      <c r="I3711" s="12"/>
      <c r="J3711" s="12"/>
      <c r="K3711" s="12"/>
      <c r="L3711" s="12"/>
      <c r="M3711" s="12"/>
      <c r="N3711" s="18" t="s">
        <v>3093</v>
      </c>
      <c r="O3711" s="12" t="s">
        <v>3094</v>
      </c>
      <c r="P3711" s="12"/>
      <c r="Q3711" s="12"/>
      <c r="R3711" s="12"/>
    </row>
    <row r="3712" spans="1:18" ht="16.5" customHeight="1">
      <c r="A3712" s="11" t="str">
        <f t="shared" si="96"/>
        <v>ACTRIS_vocab:EcophysicsCLD780TR</v>
      </c>
      <c r="B3712" s="13" t="s">
        <v>3197</v>
      </c>
      <c r="C3712" s="12"/>
      <c r="D3712" s="13"/>
      <c r="E3712" s="13" t="s">
        <v>3192</v>
      </c>
      <c r="F3712" s="12"/>
      <c r="G3712" s="12"/>
      <c r="H3712" s="12"/>
      <c r="I3712" s="12"/>
      <c r="J3712" s="12"/>
      <c r="K3712" s="12"/>
      <c r="L3712" s="12"/>
      <c r="M3712" s="12"/>
      <c r="N3712" s="18" t="s">
        <v>3093</v>
      </c>
      <c r="O3712" s="12" t="s">
        <v>3094</v>
      </c>
      <c r="P3712" s="12"/>
      <c r="Q3712" s="12"/>
      <c r="R3712" s="12"/>
    </row>
    <row r="3713" spans="1:18" ht="16.5" customHeight="1">
      <c r="A3713" s="11" t="str">
        <f t="shared" si="96"/>
        <v>ACTRIS_vocab:EcophysicsCLD790SR</v>
      </c>
      <c r="B3713" s="13" t="s">
        <v>3198</v>
      </c>
      <c r="C3713" s="12"/>
      <c r="D3713" s="13"/>
      <c r="E3713" s="13" t="s">
        <v>3192</v>
      </c>
      <c r="F3713" s="12"/>
      <c r="G3713" s="12"/>
      <c r="H3713" s="12"/>
      <c r="I3713" s="12"/>
      <c r="J3713" s="12"/>
      <c r="K3713" s="12"/>
      <c r="L3713" s="12"/>
      <c r="M3713" s="12"/>
      <c r="N3713" s="18" t="s">
        <v>3093</v>
      </c>
      <c r="O3713" s="12" t="s">
        <v>3094</v>
      </c>
      <c r="P3713" s="12"/>
      <c r="Q3713" s="12"/>
      <c r="R3713" s="12"/>
    </row>
    <row r="3714" spans="1:18" ht="16.5" customHeight="1">
      <c r="A3714" s="11" t="str">
        <f t="shared" si="96"/>
        <v>ACTRIS_vocab:EcophysicsCLD86</v>
      </c>
      <c r="B3714" s="13" t="s">
        <v>3199</v>
      </c>
      <c r="C3714" s="12"/>
      <c r="D3714" s="13"/>
      <c r="E3714" s="13" t="s">
        <v>3192</v>
      </c>
      <c r="F3714" s="12"/>
      <c r="G3714" s="12"/>
      <c r="H3714" s="12"/>
      <c r="I3714" s="12"/>
      <c r="J3714" s="12"/>
      <c r="K3714" s="12"/>
      <c r="L3714" s="12"/>
      <c r="M3714" s="12"/>
      <c r="N3714" s="18" t="s">
        <v>3093</v>
      </c>
      <c r="O3714" s="12" t="s">
        <v>3094</v>
      </c>
      <c r="P3714" s="12"/>
      <c r="Q3714" s="12"/>
      <c r="R3714" s="12"/>
    </row>
    <row r="3715" spans="1:18" ht="16.5" customHeight="1">
      <c r="A3715" s="11" t="str">
        <f t="shared" si="96"/>
        <v>ACTRIS_vocab:EcophysicsCLD88</v>
      </c>
      <c r="B3715" s="13" t="s">
        <v>3200</v>
      </c>
      <c r="C3715" s="12"/>
      <c r="D3715" s="13"/>
      <c r="E3715" s="13" t="s">
        <v>3192</v>
      </c>
      <c r="F3715" s="12"/>
      <c r="G3715" s="12"/>
      <c r="H3715" s="12"/>
      <c r="I3715" s="12"/>
      <c r="J3715" s="12"/>
      <c r="K3715" s="12"/>
      <c r="L3715" s="12"/>
      <c r="M3715" s="12"/>
      <c r="N3715" s="18" t="s">
        <v>3093</v>
      </c>
      <c r="O3715" s="12" t="s">
        <v>3094</v>
      </c>
      <c r="P3715" s="12"/>
      <c r="Q3715" s="12"/>
      <c r="R3715" s="12"/>
    </row>
    <row r="3716" spans="1:18" ht="16.5" customHeight="1">
      <c r="A3716" s="11" t="str">
        <f t="shared" si="96"/>
        <v>ACTRIS_vocab:EcophysicsCLD899</v>
      </c>
      <c r="B3716" s="13" t="s">
        <v>3201</v>
      </c>
      <c r="C3716" s="12"/>
      <c r="D3716" s="13"/>
      <c r="E3716" s="13" t="s">
        <v>3192</v>
      </c>
      <c r="F3716" s="12"/>
      <c r="G3716" s="12"/>
      <c r="H3716" s="12"/>
      <c r="I3716" s="12"/>
      <c r="J3716" s="12"/>
      <c r="K3716" s="12"/>
      <c r="L3716" s="12"/>
      <c r="M3716" s="12"/>
      <c r="N3716" s="18" t="s">
        <v>3093</v>
      </c>
      <c r="O3716" s="12" t="s">
        <v>3094</v>
      </c>
      <c r="P3716" s="12"/>
      <c r="Q3716" s="12"/>
      <c r="R3716" s="12"/>
    </row>
    <row r="3717" spans="1:18" ht="16.5" customHeight="1">
      <c r="A3717" s="11" t="str">
        <f t="shared" si="96"/>
        <v>ACTRIS_vocab:EcophysicsCRANOX</v>
      </c>
      <c r="B3717" s="13" t="s">
        <v>3202</v>
      </c>
      <c r="C3717" s="12"/>
      <c r="D3717" s="13"/>
      <c r="E3717" s="13" t="s">
        <v>3192</v>
      </c>
      <c r="F3717" s="12"/>
      <c r="G3717" s="12"/>
      <c r="H3717" s="12"/>
      <c r="I3717" s="12"/>
      <c r="J3717" s="12"/>
      <c r="K3717" s="12"/>
      <c r="L3717" s="12"/>
      <c r="M3717" s="12"/>
      <c r="N3717" s="18" t="s">
        <v>3093</v>
      </c>
      <c r="O3717" s="12" t="s">
        <v>3094</v>
      </c>
      <c r="P3717" s="12"/>
      <c r="Q3717" s="12"/>
      <c r="R3717" s="12"/>
    </row>
    <row r="3718" spans="1:18" ht="16.5" customHeight="1">
      <c r="A3718" s="11" t="str">
        <f t="shared" si="96"/>
        <v>ACTRIS_vocab:EcophysicsCRANOX-II</v>
      </c>
      <c r="B3718" s="13" t="s">
        <v>3203</v>
      </c>
      <c r="C3718" s="12"/>
      <c r="D3718" s="13"/>
      <c r="E3718" s="13" t="s">
        <v>3192</v>
      </c>
      <c r="F3718" s="12"/>
      <c r="G3718" s="12"/>
      <c r="H3718" s="12"/>
      <c r="I3718" s="12"/>
      <c r="J3718" s="12"/>
      <c r="K3718" s="12"/>
      <c r="L3718" s="12"/>
      <c r="M3718" s="12"/>
      <c r="N3718" s="18" t="s">
        <v>3093</v>
      </c>
      <c r="O3718" s="12" t="s">
        <v>3094</v>
      </c>
      <c r="P3718" s="12"/>
      <c r="Q3718" s="12"/>
      <c r="R3718" s="12"/>
    </row>
    <row r="3719" spans="1:18" ht="16.5" customHeight="1">
      <c r="A3719" s="11" t="str">
        <f t="shared" si="96"/>
        <v>ACTRIS_vocab:EcotechSerinus40T</v>
      </c>
      <c r="B3719" s="13" t="s">
        <v>3204</v>
      </c>
      <c r="C3719" s="12"/>
      <c r="D3719" s="13"/>
      <c r="E3719" s="13" t="s">
        <v>3205</v>
      </c>
      <c r="F3719" s="12"/>
      <c r="G3719" s="12"/>
      <c r="H3719" s="12"/>
      <c r="I3719" s="12"/>
      <c r="J3719" s="12"/>
      <c r="K3719" s="12"/>
      <c r="L3719" s="12"/>
      <c r="M3719" s="12"/>
      <c r="N3719" s="18" t="s">
        <v>3093</v>
      </c>
      <c r="O3719" s="12" t="s">
        <v>3094</v>
      </c>
      <c r="P3719" s="12"/>
      <c r="Q3719" s="12"/>
      <c r="R3719" s="12"/>
    </row>
    <row r="3720" spans="1:18" ht="16.5" customHeight="1">
      <c r="A3720" s="11" t="str">
        <f t="shared" si="96"/>
        <v>ACTRIS_vocab:EnvironnementAC32M</v>
      </c>
      <c r="B3720" s="13" t="s">
        <v>3206</v>
      </c>
      <c r="C3720" s="12"/>
      <c r="D3720" s="13"/>
      <c r="E3720" s="13" t="s">
        <v>3207</v>
      </c>
      <c r="F3720" s="12"/>
      <c r="G3720" s="12"/>
      <c r="H3720" s="12"/>
      <c r="I3720" s="12"/>
      <c r="J3720" s="12"/>
      <c r="K3720" s="12"/>
      <c r="L3720" s="12"/>
      <c r="M3720" s="12"/>
      <c r="N3720" s="18" t="s">
        <v>3093</v>
      </c>
      <c r="O3720" s="12" t="s">
        <v>3094</v>
      </c>
      <c r="P3720" s="12"/>
      <c r="Q3720" s="12"/>
      <c r="R3720" s="12"/>
    </row>
    <row r="3721" spans="1:18" ht="16.5" customHeight="1">
      <c r="A3721" s="11" t="str">
        <f t="shared" si="96"/>
        <v>ACTRIS_vocab:EnvironnementAS32M</v>
      </c>
      <c r="B3721" s="13" t="s">
        <v>3208</v>
      </c>
      <c r="C3721" s="12"/>
      <c r="D3721" s="13"/>
      <c r="E3721" s="13" t="s">
        <v>3207</v>
      </c>
      <c r="F3721" s="12"/>
      <c r="G3721" s="12"/>
      <c r="H3721" s="12"/>
      <c r="I3721" s="12"/>
      <c r="J3721" s="12"/>
      <c r="K3721" s="12"/>
      <c r="L3721" s="12"/>
      <c r="M3721" s="12"/>
      <c r="N3721" s="18" t="s">
        <v>3093</v>
      </c>
      <c r="O3721" s="12" t="s">
        <v>3094</v>
      </c>
      <c r="P3721" s="12"/>
      <c r="Q3721" s="12"/>
      <c r="R3721" s="12"/>
    </row>
    <row r="3722" spans="1:18" ht="16.5" customHeight="1">
      <c r="A3722" s="11" t="str">
        <f t="shared" si="96"/>
        <v>ACTRIS_vocab:HoribaAPNA-360CE</v>
      </c>
      <c r="B3722" s="13" t="s">
        <v>3209</v>
      </c>
      <c r="C3722" s="12"/>
      <c r="D3722" s="13"/>
      <c r="E3722" s="13" t="s">
        <v>3210</v>
      </c>
      <c r="F3722" s="12"/>
      <c r="G3722" s="12"/>
      <c r="H3722" s="12"/>
      <c r="I3722" s="12"/>
      <c r="J3722" s="12"/>
      <c r="K3722" s="12"/>
      <c r="L3722" s="12"/>
      <c r="M3722" s="12"/>
      <c r="N3722" s="18" t="s">
        <v>3093</v>
      </c>
      <c r="O3722" s="12" t="s">
        <v>3094</v>
      </c>
      <c r="P3722" s="12"/>
      <c r="Q3722" s="12"/>
      <c r="R3722" s="12"/>
    </row>
    <row r="3723" spans="1:18" ht="16.5" customHeight="1">
      <c r="A3723" s="11" t="str">
        <f t="shared" si="96"/>
        <v>ACTRIS_vocab:HoribaAPNA-370</v>
      </c>
      <c r="B3723" s="13" t="s">
        <v>3211</v>
      </c>
      <c r="C3723" s="12"/>
      <c r="D3723" s="13"/>
      <c r="E3723" s="13" t="s">
        <v>3210</v>
      </c>
      <c r="F3723" s="12"/>
      <c r="G3723" s="12"/>
      <c r="H3723" s="12"/>
      <c r="I3723" s="12"/>
      <c r="J3723" s="12"/>
      <c r="K3723" s="12"/>
      <c r="L3723" s="12"/>
      <c r="M3723" s="12"/>
      <c r="N3723" s="18" t="s">
        <v>3093</v>
      </c>
      <c r="O3723" s="12" t="s">
        <v>3094</v>
      </c>
      <c r="P3723" s="12"/>
      <c r="Q3723" s="12"/>
      <c r="R3723" s="12"/>
    </row>
    <row r="3724" spans="1:18" ht="16.5" customHeight="1">
      <c r="A3724" s="11" t="str">
        <f t="shared" si="96"/>
        <v>ACTRIS_vocab:HoribaAPNA-370CE</v>
      </c>
      <c r="B3724" s="13" t="s">
        <v>3212</v>
      </c>
      <c r="C3724" s="12"/>
      <c r="D3724" s="13"/>
      <c r="E3724" s="13" t="s">
        <v>3210</v>
      </c>
      <c r="F3724" s="12"/>
      <c r="G3724" s="12"/>
      <c r="H3724" s="12"/>
      <c r="I3724" s="12"/>
      <c r="J3724" s="12"/>
      <c r="K3724" s="12"/>
      <c r="L3724" s="12"/>
      <c r="M3724" s="12"/>
      <c r="N3724" s="18" t="s">
        <v>3093</v>
      </c>
      <c r="O3724" s="12" t="s">
        <v>3094</v>
      </c>
      <c r="P3724" s="12"/>
      <c r="Q3724" s="12"/>
      <c r="R3724" s="12"/>
    </row>
    <row r="3725" spans="1:18" ht="16.5" customHeight="1">
      <c r="A3725" s="11" t="str">
        <f t="shared" si="96"/>
        <v>ACTRIS_vocab:TeledyneAPI200E</v>
      </c>
      <c r="B3725" s="13" t="s">
        <v>3213</v>
      </c>
      <c r="C3725" s="12"/>
      <c r="D3725" s="13"/>
      <c r="E3725" s="13" t="s">
        <v>3214</v>
      </c>
      <c r="F3725" s="12"/>
      <c r="G3725" s="12"/>
      <c r="H3725" s="12"/>
      <c r="I3725" s="12"/>
      <c r="J3725" s="12"/>
      <c r="K3725" s="12"/>
      <c r="L3725" s="12"/>
      <c r="M3725" s="12"/>
      <c r="N3725" s="18" t="s">
        <v>3093</v>
      </c>
      <c r="O3725" s="12" t="s">
        <v>3094</v>
      </c>
      <c r="P3725" s="12"/>
      <c r="Q3725" s="12"/>
      <c r="R3725" s="12"/>
    </row>
    <row r="3726" spans="1:18" ht="16.5" customHeight="1">
      <c r="A3726" s="11" t="str">
        <f t="shared" si="96"/>
        <v>ACTRIS_vocab:TeledyneAPI200EU</v>
      </c>
      <c r="B3726" s="13" t="s">
        <v>3215</v>
      </c>
      <c r="C3726" s="12"/>
      <c r="D3726" s="13"/>
      <c r="E3726" s="13" t="s">
        <v>3214</v>
      </c>
      <c r="F3726" s="12"/>
      <c r="G3726" s="12"/>
      <c r="H3726" s="12"/>
      <c r="I3726" s="12"/>
      <c r="J3726" s="12"/>
      <c r="K3726" s="12"/>
      <c r="L3726" s="12"/>
      <c r="M3726" s="12"/>
      <c r="N3726" s="18" t="s">
        <v>3093</v>
      </c>
      <c r="O3726" s="12" t="s">
        <v>3094</v>
      </c>
      <c r="P3726" s="12"/>
      <c r="Q3726" s="12"/>
      <c r="R3726" s="12"/>
    </row>
    <row r="3727" spans="1:18" ht="16.5" customHeight="1">
      <c r="A3727" s="11" t="str">
        <f t="shared" si="96"/>
        <v>ACTRIS_vocab:TeledyneAPIT200</v>
      </c>
      <c r="B3727" s="13" t="s">
        <v>3216</v>
      </c>
      <c r="C3727" s="12"/>
      <c r="D3727" s="13"/>
      <c r="E3727" s="13" t="s">
        <v>3214</v>
      </c>
      <c r="F3727" s="12"/>
      <c r="G3727" s="12"/>
      <c r="H3727" s="12"/>
      <c r="I3727" s="12"/>
      <c r="J3727" s="12"/>
      <c r="K3727" s="12"/>
      <c r="L3727" s="12"/>
      <c r="M3727" s="12"/>
      <c r="N3727" s="18" t="s">
        <v>3093</v>
      </c>
      <c r="O3727" s="12" t="s">
        <v>3094</v>
      </c>
      <c r="P3727" s="12"/>
      <c r="Q3727" s="12"/>
      <c r="R3727" s="12"/>
    </row>
    <row r="3728" spans="1:18" ht="16.5" customHeight="1">
      <c r="A3728" s="11" t="str">
        <f t="shared" si="96"/>
        <v>ACTRIS_vocab:Thermo42C</v>
      </c>
      <c r="B3728" s="13" t="s">
        <v>3217</v>
      </c>
      <c r="C3728" s="12"/>
      <c r="D3728" s="13"/>
      <c r="E3728" s="13" t="s">
        <v>3218</v>
      </c>
      <c r="F3728" s="12"/>
      <c r="G3728" s="12"/>
      <c r="H3728" s="12"/>
      <c r="I3728" s="12"/>
      <c r="J3728" s="12"/>
      <c r="K3728" s="12"/>
      <c r="L3728" s="12"/>
      <c r="M3728" s="12"/>
      <c r="N3728" s="18" t="s">
        <v>3093</v>
      </c>
      <c r="O3728" s="12" t="s">
        <v>3094</v>
      </c>
      <c r="P3728" s="12"/>
      <c r="Q3728" s="12"/>
      <c r="R3728" s="12"/>
    </row>
    <row r="3729" spans="1:18" ht="16.5" customHeight="1">
      <c r="A3729" s="11" t="str">
        <f t="shared" si="96"/>
        <v>ACTRIS_vocab:Thermo42C-TL</v>
      </c>
      <c r="B3729" s="13" t="s">
        <v>3219</v>
      </c>
      <c r="C3729" s="12"/>
      <c r="D3729" s="13"/>
      <c r="E3729" s="13" t="s">
        <v>3218</v>
      </c>
      <c r="F3729" s="12"/>
      <c r="G3729" s="12"/>
      <c r="H3729" s="12"/>
      <c r="I3729" s="12"/>
      <c r="J3729" s="12"/>
      <c r="K3729" s="12"/>
      <c r="L3729" s="12"/>
      <c r="M3729" s="12"/>
      <c r="N3729" s="18" t="s">
        <v>3093</v>
      </c>
      <c r="O3729" s="12" t="s">
        <v>3094</v>
      </c>
      <c r="P3729" s="12"/>
      <c r="Q3729" s="12"/>
      <c r="R3729" s="12"/>
    </row>
    <row r="3730" spans="1:18" ht="16.5" customHeight="1">
      <c r="A3730" s="11" t="str">
        <f t="shared" si="96"/>
        <v>ACTRIS_vocab:Thermo42i</v>
      </c>
      <c r="B3730" s="13" t="s">
        <v>3220</v>
      </c>
      <c r="C3730" s="12"/>
      <c r="D3730" s="13"/>
      <c r="E3730" s="13" t="s">
        <v>3218</v>
      </c>
      <c r="F3730" s="12"/>
      <c r="G3730" s="12"/>
      <c r="H3730" s="12"/>
      <c r="I3730" s="12"/>
      <c r="J3730" s="12"/>
      <c r="K3730" s="12"/>
      <c r="L3730" s="12"/>
      <c r="M3730" s="12"/>
      <c r="N3730" s="18" t="s">
        <v>3093</v>
      </c>
      <c r="O3730" s="12" t="s">
        <v>3094</v>
      </c>
      <c r="P3730" s="12"/>
      <c r="Q3730" s="12"/>
      <c r="R3730" s="12"/>
    </row>
    <row r="3731" spans="1:18" ht="16.5" customHeight="1">
      <c r="A3731" s="11" t="str">
        <f t="shared" si="96"/>
        <v>ACTRIS_vocab:Thermo42i-LS</v>
      </c>
      <c r="B3731" s="13" t="s">
        <v>3221</v>
      </c>
      <c r="C3731" s="12"/>
      <c r="D3731" s="13"/>
      <c r="E3731" s="13" t="s">
        <v>3218</v>
      </c>
      <c r="F3731" s="12"/>
      <c r="G3731" s="12"/>
      <c r="H3731" s="12"/>
      <c r="I3731" s="12"/>
      <c r="J3731" s="12"/>
      <c r="K3731" s="12"/>
      <c r="L3731" s="12"/>
      <c r="M3731" s="12"/>
      <c r="N3731" s="18" t="s">
        <v>3093</v>
      </c>
      <c r="O3731" s="12" t="s">
        <v>3094</v>
      </c>
      <c r="P3731" s="12"/>
      <c r="Q3731" s="12"/>
      <c r="R3731" s="12"/>
    </row>
    <row r="3732" spans="1:18" ht="16.5" customHeight="1">
      <c r="A3732" s="11" t="str">
        <f t="shared" si="96"/>
        <v>ACTRIS_vocab:Thermo42i-TL</v>
      </c>
      <c r="B3732" s="13" t="s">
        <v>3222</v>
      </c>
      <c r="C3732" s="12"/>
      <c r="D3732" s="13"/>
      <c r="E3732" s="13" t="s">
        <v>3218</v>
      </c>
      <c r="F3732" s="12"/>
      <c r="G3732" s="12"/>
      <c r="H3732" s="12"/>
      <c r="I3732" s="12"/>
      <c r="J3732" s="12"/>
      <c r="K3732" s="12"/>
      <c r="L3732" s="12"/>
      <c r="M3732" s="12"/>
      <c r="N3732" s="18" t="s">
        <v>3093</v>
      </c>
      <c r="O3732" s="12" t="s">
        <v>3094</v>
      </c>
      <c r="P3732" s="12"/>
      <c r="Q3732" s="12"/>
      <c r="R3732" s="12"/>
    </row>
    <row r="3733" spans="1:18" ht="16.5" customHeight="1">
      <c r="A3733" s="11" t="str">
        <f t="shared" si="96"/>
        <v>ACTRIS_vocab:Thermo49i</v>
      </c>
      <c r="B3733" s="13" t="s">
        <v>3223</v>
      </c>
      <c r="C3733" s="12"/>
      <c r="D3733" s="13"/>
      <c r="E3733" s="13" t="s">
        <v>3218</v>
      </c>
      <c r="F3733" s="12"/>
      <c r="G3733" s="12"/>
      <c r="H3733" s="12"/>
      <c r="I3733" s="12"/>
      <c r="J3733" s="12"/>
      <c r="K3733" s="12"/>
      <c r="L3733" s="12"/>
      <c r="M3733" s="12"/>
      <c r="N3733" s="18" t="s">
        <v>3093</v>
      </c>
      <c r="O3733" s="12" t="s">
        <v>3094</v>
      </c>
      <c r="P3733" s="12"/>
      <c r="Q3733" s="12"/>
      <c r="R3733" s="12"/>
    </row>
    <row r="3734" spans="1:18" ht="17.25" customHeight="1">
      <c r="A3734" s="23" t="str">
        <f t="shared" si="96"/>
        <v>ACTRIS_vocab:chemiluminescencedetector-photolyticalconverter</v>
      </c>
      <c r="B3734" s="24" t="s">
        <v>3224</v>
      </c>
      <c r="C3734" s="24"/>
      <c r="D3734" s="24" t="s">
        <v>3225</v>
      </c>
      <c r="E3734" s="24" t="s">
        <v>3188</v>
      </c>
      <c r="F3734" s="24"/>
      <c r="G3734" s="24"/>
      <c r="H3734" s="24"/>
      <c r="I3734" s="24"/>
      <c r="J3734" s="24"/>
      <c r="K3734" s="24"/>
      <c r="L3734" s="24"/>
      <c r="M3734" s="24"/>
      <c r="N3734" s="25" t="s">
        <v>34</v>
      </c>
      <c r="O3734" s="24" t="s">
        <v>3090</v>
      </c>
      <c r="P3734" s="24"/>
      <c r="Q3734" s="24"/>
      <c r="R3734" s="24"/>
    </row>
    <row r="3735" spans="1:18" ht="16.5" customHeight="1">
      <c r="A3735" s="11" t="str">
        <f t="shared" si="96"/>
        <v>ACTRIS_vocab:AirQualityDesignCLD</v>
      </c>
      <c r="B3735" s="13" t="s">
        <v>3189</v>
      </c>
      <c r="C3735" s="12"/>
      <c r="D3735" s="13"/>
      <c r="E3735" s="13" t="s">
        <v>3226</v>
      </c>
      <c r="F3735" s="12"/>
      <c r="G3735" s="12"/>
      <c r="H3735" s="12" t="s">
        <v>2893</v>
      </c>
      <c r="I3735" s="12"/>
      <c r="J3735" s="12"/>
      <c r="K3735" s="12"/>
      <c r="L3735" s="12"/>
      <c r="M3735" s="12"/>
      <c r="N3735" s="18" t="s">
        <v>3093</v>
      </c>
      <c r="O3735" s="12" t="s">
        <v>3094</v>
      </c>
      <c r="P3735" s="12"/>
      <c r="Q3735" s="12"/>
      <c r="R3735" s="12"/>
    </row>
    <row r="3736" spans="1:18" ht="16.5" customHeight="1">
      <c r="A3736" s="11" t="str">
        <f t="shared" si="96"/>
        <v>ACTRIS_vocab:AirQualityDesignBLCDivCustom</v>
      </c>
      <c r="B3736" s="13" t="s">
        <v>3227</v>
      </c>
      <c r="C3736" s="12"/>
      <c r="D3736" s="13"/>
      <c r="E3736" s="13" t="s">
        <v>3226</v>
      </c>
      <c r="F3736" s="12"/>
      <c r="G3736" s="12"/>
      <c r="H3736" s="12" t="s">
        <v>2893</v>
      </c>
      <c r="I3736" s="12"/>
      <c r="J3736" s="12"/>
      <c r="K3736" s="12"/>
      <c r="L3736" s="12"/>
      <c r="M3736" s="12"/>
      <c r="N3736" s="18" t="s">
        <v>3093</v>
      </c>
      <c r="O3736" s="12" t="s">
        <v>3094</v>
      </c>
      <c r="P3736" s="12"/>
      <c r="Q3736" s="12"/>
      <c r="R3736" s="12"/>
    </row>
    <row r="3737" spans="1:18" ht="16.5" customHeight="1">
      <c r="A3737" s="11" t="str">
        <f t="shared" si="96"/>
        <v>ACTRIS_vocab:DMTThermoBLCDiv42iTL</v>
      </c>
      <c r="B3737" s="13" t="s">
        <v>3228</v>
      </c>
      <c r="C3737" s="12"/>
      <c r="D3737" s="13"/>
      <c r="E3737" s="13" t="s">
        <v>3229</v>
      </c>
      <c r="F3737" s="12"/>
      <c r="G3737" s="12"/>
      <c r="H3737" s="12" t="s">
        <v>2893</v>
      </c>
      <c r="I3737" s="12"/>
      <c r="J3737" s="12"/>
      <c r="K3737" s="12"/>
      <c r="L3737" s="12"/>
      <c r="M3737" s="12"/>
      <c r="N3737" s="18" t="s">
        <v>3093</v>
      </c>
      <c r="O3737" s="12" t="s">
        <v>3094</v>
      </c>
      <c r="P3737" s="12"/>
      <c r="Q3737" s="12"/>
      <c r="R3737" s="12"/>
    </row>
    <row r="3738" spans="1:18" ht="16.5" customHeight="1">
      <c r="A3738" s="11" t="str">
        <f t="shared" si="96"/>
        <v>ACTRIS_vocab:EcophysicsCLD64</v>
      </c>
      <c r="B3738" s="13" t="s">
        <v>3191</v>
      </c>
      <c r="C3738" s="12"/>
      <c r="D3738" s="13"/>
      <c r="E3738" s="13" t="s">
        <v>3230</v>
      </c>
      <c r="F3738" s="12"/>
      <c r="G3738" s="12"/>
      <c r="H3738" s="12" t="s">
        <v>2893</v>
      </c>
      <c r="I3738" s="12"/>
      <c r="J3738" s="12"/>
      <c r="K3738" s="12"/>
      <c r="L3738" s="12"/>
      <c r="M3738" s="12"/>
      <c r="N3738" s="18" t="s">
        <v>3093</v>
      </c>
      <c r="O3738" s="12" t="s">
        <v>3094</v>
      </c>
      <c r="P3738" s="12"/>
      <c r="Q3738" s="12"/>
      <c r="R3738" s="12"/>
    </row>
    <row r="3739" spans="1:18" ht="16.5" customHeight="1">
      <c r="A3739" s="11" t="str">
        <f t="shared" si="96"/>
        <v>ACTRIS_vocab:EcophysicsCLD66</v>
      </c>
      <c r="B3739" s="13" t="s">
        <v>3193</v>
      </c>
      <c r="C3739" s="12"/>
      <c r="D3739" s="13"/>
      <c r="E3739" s="13" t="s">
        <v>3230</v>
      </c>
      <c r="F3739" s="12"/>
      <c r="G3739" s="12"/>
      <c r="H3739" s="12" t="s">
        <v>2893</v>
      </c>
      <c r="I3739" s="12"/>
      <c r="J3739" s="12"/>
      <c r="K3739" s="12"/>
      <c r="L3739" s="12"/>
      <c r="M3739" s="12"/>
      <c r="N3739" s="18" t="s">
        <v>3093</v>
      </c>
      <c r="O3739" s="12" t="s">
        <v>3094</v>
      </c>
      <c r="P3739" s="12"/>
      <c r="Q3739" s="12"/>
      <c r="R3739" s="12"/>
    </row>
    <row r="3740" spans="1:18" ht="16.5" customHeight="1">
      <c r="A3740" s="11" t="str">
        <f t="shared" si="96"/>
        <v>ACTRIS_vocab:EcophysicsCLD700AL</v>
      </c>
      <c r="B3740" s="13" t="s">
        <v>3194</v>
      </c>
      <c r="C3740" s="12"/>
      <c r="D3740" s="13"/>
      <c r="E3740" s="13" t="s">
        <v>3230</v>
      </c>
      <c r="F3740" s="12"/>
      <c r="G3740" s="12"/>
      <c r="H3740" s="12" t="s">
        <v>2893</v>
      </c>
      <c r="I3740" s="12"/>
      <c r="J3740" s="12"/>
      <c r="K3740" s="12"/>
      <c r="L3740" s="12"/>
      <c r="M3740" s="12"/>
      <c r="N3740" s="18" t="s">
        <v>3093</v>
      </c>
      <c r="O3740" s="12" t="s">
        <v>3094</v>
      </c>
      <c r="P3740" s="12"/>
      <c r="Q3740" s="12"/>
      <c r="R3740" s="12"/>
    </row>
    <row r="3741" spans="1:18" ht="16.5" customHeight="1">
      <c r="A3741" s="11" t="str">
        <f t="shared" si="96"/>
        <v>ACTRIS_vocab:EcophysicsCLD700ALppt</v>
      </c>
      <c r="B3741" s="13" t="s">
        <v>3195</v>
      </c>
      <c r="C3741" s="12"/>
      <c r="D3741" s="13"/>
      <c r="E3741" s="13" t="s">
        <v>3230</v>
      </c>
      <c r="F3741" s="12"/>
      <c r="G3741" s="12"/>
      <c r="H3741" s="12" t="s">
        <v>2893</v>
      </c>
      <c r="I3741" s="12"/>
      <c r="J3741" s="12"/>
      <c r="K3741" s="12"/>
      <c r="L3741" s="12"/>
      <c r="M3741" s="12"/>
      <c r="N3741" s="18" t="s">
        <v>3093</v>
      </c>
      <c r="O3741" s="12" t="s">
        <v>3094</v>
      </c>
      <c r="P3741" s="12"/>
      <c r="Q3741" s="12"/>
      <c r="R3741" s="12"/>
    </row>
    <row r="3742" spans="1:18" ht="16.5" customHeight="1">
      <c r="A3742" s="11" t="str">
        <f t="shared" si="96"/>
        <v>ACTRIS_vocab:EcophysicsCLD770ALppt</v>
      </c>
      <c r="B3742" s="13" t="s">
        <v>3196</v>
      </c>
      <c r="C3742" s="12"/>
      <c r="D3742" s="13"/>
      <c r="E3742" s="13" t="s">
        <v>3230</v>
      </c>
      <c r="F3742" s="12"/>
      <c r="G3742" s="12"/>
      <c r="H3742" s="12" t="s">
        <v>2893</v>
      </c>
      <c r="I3742" s="12"/>
      <c r="J3742" s="12"/>
      <c r="K3742" s="12"/>
      <c r="L3742" s="12"/>
      <c r="M3742" s="12"/>
      <c r="N3742" s="18" t="s">
        <v>3093</v>
      </c>
      <c r="O3742" s="12" t="s">
        <v>3094</v>
      </c>
      <c r="P3742" s="12"/>
      <c r="Q3742" s="12"/>
      <c r="R3742" s="12"/>
    </row>
    <row r="3743" spans="1:18" ht="16.5" customHeight="1">
      <c r="A3743" s="11" t="str">
        <f t="shared" si="96"/>
        <v>ACTRIS_vocab:EcophysicsCLD780TR</v>
      </c>
      <c r="B3743" s="13" t="s">
        <v>3197</v>
      </c>
      <c r="C3743" s="12"/>
      <c r="D3743" s="13"/>
      <c r="E3743" s="13" t="s">
        <v>3230</v>
      </c>
      <c r="F3743" s="12"/>
      <c r="G3743" s="12"/>
      <c r="H3743" s="12" t="s">
        <v>2893</v>
      </c>
      <c r="I3743" s="12"/>
      <c r="J3743" s="12"/>
      <c r="K3743" s="12"/>
      <c r="L3743" s="12"/>
      <c r="M3743" s="12"/>
      <c r="N3743" s="18" t="s">
        <v>3093</v>
      </c>
      <c r="O3743" s="12" t="s">
        <v>3094</v>
      </c>
      <c r="P3743" s="12"/>
      <c r="Q3743" s="12"/>
      <c r="R3743" s="12"/>
    </row>
    <row r="3744" spans="1:18" ht="16.5" customHeight="1">
      <c r="A3744" s="11" t="str">
        <f t="shared" si="96"/>
        <v>ACTRIS_vocab:EcophysicsCLD790SR</v>
      </c>
      <c r="B3744" s="13" t="s">
        <v>3198</v>
      </c>
      <c r="C3744" s="12"/>
      <c r="D3744" s="13"/>
      <c r="E3744" s="13" t="s">
        <v>3230</v>
      </c>
      <c r="F3744" s="12"/>
      <c r="G3744" s="12"/>
      <c r="H3744" s="12" t="s">
        <v>2893</v>
      </c>
      <c r="I3744" s="12"/>
      <c r="J3744" s="12"/>
      <c r="K3744" s="12"/>
      <c r="L3744" s="12"/>
      <c r="M3744" s="12"/>
      <c r="N3744" s="18" t="s">
        <v>3093</v>
      </c>
      <c r="O3744" s="12" t="s">
        <v>3094</v>
      </c>
      <c r="P3744" s="12"/>
      <c r="Q3744" s="12"/>
      <c r="R3744" s="12"/>
    </row>
    <row r="3745" spans="1:18" ht="16.5" customHeight="1">
      <c r="A3745" s="11" t="str">
        <f t="shared" si="96"/>
        <v>ACTRIS_vocab:EcophysicsCLD86</v>
      </c>
      <c r="B3745" s="13" t="s">
        <v>3199</v>
      </c>
      <c r="C3745" s="12"/>
      <c r="D3745" s="13"/>
      <c r="E3745" s="13" t="s">
        <v>3230</v>
      </c>
      <c r="F3745" s="12"/>
      <c r="G3745" s="12"/>
      <c r="H3745" s="12" t="s">
        <v>2893</v>
      </c>
      <c r="I3745" s="12"/>
      <c r="J3745" s="12"/>
      <c r="K3745" s="12"/>
      <c r="L3745" s="12"/>
      <c r="M3745" s="12"/>
      <c r="N3745" s="18" t="s">
        <v>3093</v>
      </c>
      <c r="O3745" s="12" t="s">
        <v>3094</v>
      </c>
      <c r="P3745" s="12"/>
      <c r="Q3745" s="12"/>
      <c r="R3745" s="12"/>
    </row>
    <row r="3746" spans="1:18" ht="16.5" customHeight="1">
      <c r="A3746" s="11" t="str">
        <f t="shared" si="96"/>
        <v>ACTRIS_vocab:EcophysicsCLD88</v>
      </c>
      <c r="B3746" s="13" t="s">
        <v>3200</v>
      </c>
      <c r="C3746" s="12"/>
      <c r="D3746" s="13"/>
      <c r="E3746" s="13" t="s">
        <v>3230</v>
      </c>
      <c r="F3746" s="12"/>
      <c r="G3746" s="12"/>
      <c r="H3746" s="12" t="s">
        <v>2893</v>
      </c>
      <c r="I3746" s="12"/>
      <c r="J3746" s="12"/>
      <c r="K3746" s="12"/>
      <c r="L3746" s="12"/>
      <c r="M3746" s="12"/>
      <c r="N3746" s="18" t="s">
        <v>3093</v>
      </c>
      <c r="O3746" s="12" t="s">
        <v>3094</v>
      </c>
      <c r="P3746" s="12"/>
      <c r="Q3746" s="12"/>
      <c r="R3746" s="12"/>
    </row>
    <row r="3747" spans="1:18" ht="16.5" customHeight="1">
      <c r="A3747" s="11" t="str">
        <f t="shared" si="96"/>
        <v>ACTRIS_vocab:EcophysicsCLD899</v>
      </c>
      <c r="B3747" s="13" t="s">
        <v>3201</v>
      </c>
      <c r="C3747" s="12"/>
      <c r="D3747" s="13"/>
      <c r="E3747" s="13" t="s">
        <v>3230</v>
      </c>
      <c r="F3747" s="12"/>
      <c r="G3747" s="12"/>
      <c r="H3747" s="12" t="s">
        <v>2893</v>
      </c>
      <c r="I3747" s="12"/>
      <c r="J3747" s="12"/>
      <c r="K3747" s="12"/>
      <c r="L3747" s="12"/>
      <c r="M3747" s="12"/>
      <c r="N3747" s="18" t="s">
        <v>3093</v>
      </c>
      <c r="O3747" s="12" t="s">
        <v>3094</v>
      </c>
      <c r="P3747" s="12"/>
      <c r="Q3747" s="12"/>
      <c r="R3747" s="12"/>
    </row>
    <row r="3748" spans="1:18" ht="16.5" customHeight="1">
      <c r="A3748" s="11" t="str">
        <f t="shared" si="96"/>
        <v>ACTRIS_vocab:EcophysicsCLD899plusPLC860</v>
      </c>
      <c r="B3748" s="13" t="s">
        <v>3231</v>
      </c>
      <c r="C3748" s="12"/>
      <c r="D3748" s="13"/>
      <c r="E3748" s="13" t="s">
        <v>3230</v>
      </c>
      <c r="F3748" s="12"/>
      <c r="G3748" s="12"/>
      <c r="H3748" s="12" t="s">
        <v>2893</v>
      </c>
      <c r="I3748" s="12"/>
      <c r="J3748" s="12"/>
      <c r="K3748" s="12"/>
      <c r="L3748" s="12"/>
      <c r="M3748" s="12"/>
      <c r="N3748" s="18" t="s">
        <v>3093</v>
      </c>
      <c r="O3748" s="12" t="s">
        <v>3094</v>
      </c>
      <c r="P3748" s="12"/>
      <c r="Q3748" s="12"/>
      <c r="R3748" s="12"/>
    </row>
    <row r="3749" spans="1:18" ht="16.5" customHeight="1">
      <c r="A3749" s="11" t="str">
        <f t="shared" si="96"/>
        <v>ACTRIS_vocab:EcophysicsCRANOX</v>
      </c>
      <c r="B3749" s="13" t="s">
        <v>3202</v>
      </c>
      <c r="C3749" s="12"/>
      <c r="D3749" s="13"/>
      <c r="E3749" s="13" t="s">
        <v>3230</v>
      </c>
      <c r="F3749" s="12"/>
      <c r="G3749" s="12"/>
      <c r="H3749" s="12" t="s">
        <v>2893</v>
      </c>
      <c r="I3749" s="12"/>
      <c r="J3749" s="12"/>
      <c r="K3749" s="12"/>
      <c r="L3749" s="12"/>
      <c r="M3749" s="12"/>
      <c r="N3749" s="18" t="s">
        <v>3093</v>
      </c>
      <c r="O3749" s="12" t="s">
        <v>3094</v>
      </c>
      <c r="P3749" s="12"/>
      <c r="Q3749" s="12"/>
      <c r="R3749" s="12"/>
    </row>
    <row r="3750" spans="1:18" ht="16.5" customHeight="1">
      <c r="A3750" s="11" t="str">
        <f t="shared" ref="A3750:A3819" si="99">IF(ISBLANK($B3750),"",$B$2 &amp; ":" &amp; (SUBSTITUTE(SUBSTITUTE(SUBSTITUTE(SUBSTITUTE(SUBSTITUTE(SUBSTITUTE(SUBSTITUTE(SUBSTITUTE(SUBSTITUTE(B3750," ",""),"/","Div"),",","-"),"(","-"),")",""),"+","plus"),"--","-")," ",""),"&amp;","-")))</f>
        <v>ACTRIS_vocab:EcophysicsCRANOX-II</v>
      </c>
      <c r="B3750" s="13" t="s">
        <v>3203</v>
      </c>
      <c r="C3750" s="12"/>
      <c r="D3750" s="13"/>
      <c r="E3750" s="13" t="s">
        <v>3230</v>
      </c>
      <c r="F3750" s="12"/>
      <c r="G3750" s="12"/>
      <c r="H3750" s="12" t="s">
        <v>2893</v>
      </c>
      <c r="I3750" s="12"/>
      <c r="J3750" s="12"/>
      <c r="K3750" s="12"/>
      <c r="L3750" s="12"/>
      <c r="M3750" s="12"/>
      <c r="N3750" s="18" t="s">
        <v>3093</v>
      </c>
      <c r="O3750" s="12" t="s">
        <v>3094</v>
      </c>
      <c r="P3750" s="12"/>
      <c r="Q3750" s="12"/>
      <c r="R3750" s="12"/>
    </row>
    <row r="3751" spans="1:18" ht="16.5" customHeight="1">
      <c r="A3751" s="11" t="str">
        <f t="shared" si="99"/>
        <v>ACTRIS_vocab:EcophysicsCLD89p</v>
      </c>
      <c r="B3751" s="13" t="s">
        <v>3232</v>
      </c>
      <c r="C3751" s="12"/>
      <c r="D3751" s="13"/>
      <c r="E3751" s="13" t="s">
        <v>3230</v>
      </c>
      <c r="F3751" s="12"/>
      <c r="G3751" s="12"/>
      <c r="H3751" s="12" t="s">
        <v>2893</v>
      </c>
      <c r="I3751" s="12"/>
      <c r="J3751" s="12"/>
      <c r="K3751" s="12"/>
      <c r="L3751" s="12"/>
      <c r="M3751" s="12"/>
      <c r="N3751" s="18" t="s">
        <v>3093</v>
      </c>
      <c r="O3751" s="12" t="s">
        <v>3094</v>
      </c>
      <c r="P3751" s="12"/>
      <c r="Q3751" s="12"/>
      <c r="R3751" s="12"/>
    </row>
    <row r="3752" spans="1:18" ht="16.5" customHeight="1">
      <c r="A3752" s="11" t="str">
        <f t="shared" si="99"/>
        <v>ACTRIS_vocab:EcophysicsnCLD899</v>
      </c>
      <c r="B3752" s="13" t="s">
        <v>3233</v>
      </c>
      <c r="C3752" s="12"/>
      <c r="D3752" s="13"/>
      <c r="E3752" s="13" t="s">
        <v>3230</v>
      </c>
      <c r="F3752" s="12"/>
      <c r="G3752" s="12"/>
      <c r="H3752" s="12" t="s">
        <v>2893</v>
      </c>
      <c r="I3752" s="12"/>
      <c r="J3752" s="12"/>
      <c r="K3752" s="12"/>
      <c r="L3752" s="12"/>
      <c r="M3752" s="12"/>
      <c r="N3752" s="18" t="s">
        <v>3093</v>
      </c>
      <c r="O3752" s="12" t="s">
        <v>3094</v>
      </c>
      <c r="P3752" s="12"/>
      <c r="Q3752" s="12"/>
      <c r="R3752" s="12"/>
    </row>
    <row r="3753" spans="1:18" ht="16.5" customHeight="1">
      <c r="A3753" s="11" t="str">
        <f t="shared" si="99"/>
        <v>ACTRIS_vocab:EcophysicsCRANOX</v>
      </c>
      <c r="B3753" s="13" t="s">
        <v>3202</v>
      </c>
      <c r="C3753" s="12"/>
      <c r="D3753" s="13"/>
      <c r="E3753" s="13" t="s">
        <v>3230</v>
      </c>
      <c r="F3753" s="12"/>
      <c r="G3753" s="12"/>
      <c r="H3753" s="12" t="s">
        <v>2893</v>
      </c>
      <c r="I3753" s="12"/>
      <c r="J3753" s="12"/>
      <c r="K3753" s="12"/>
      <c r="L3753" s="12"/>
      <c r="M3753" s="12"/>
      <c r="N3753" s="18" t="s">
        <v>3093</v>
      </c>
      <c r="O3753" s="12" t="s">
        <v>3094</v>
      </c>
      <c r="P3753" s="12"/>
      <c r="Q3753" s="12"/>
      <c r="R3753" s="12"/>
    </row>
    <row r="3754" spans="1:18" ht="16.5" customHeight="1">
      <c r="A3754" s="11" t="str">
        <f t="shared" si="99"/>
        <v>ACTRIS_vocab:EcophysicsCRANOX-II</v>
      </c>
      <c r="B3754" s="13" t="s">
        <v>3203</v>
      </c>
      <c r="C3754" s="12"/>
      <c r="D3754" s="13"/>
      <c r="E3754" s="13" t="s">
        <v>3230</v>
      </c>
      <c r="F3754" s="12"/>
      <c r="G3754" s="12"/>
      <c r="H3754" s="12" t="s">
        <v>2893</v>
      </c>
      <c r="I3754" s="12"/>
      <c r="J3754" s="12"/>
      <c r="K3754" s="12"/>
      <c r="L3754" s="12"/>
      <c r="M3754" s="12"/>
      <c r="N3754" s="18" t="s">
        <v>3093</v>
      </c>
      <c r="O3754" s="12" t="s">
        <v>3094</v>
      </c>
      <c r="P3754" s="12"/>
      <c r="Q3754" s="12"/>
      <c r="R3754" s="12"/>
    </row>
    <row r="3755" spans="1:18" ht="16.5" customHeight="1">
      <c r="A3755" s="11" t="str">
        <f t="shared" si="99"/>
        <v>ACTRIS_vocab:EcotechSerinus40T</v>
      </c>
      <c r="B3755" s="13" t="s">
        <v>3204</v>
      </c>
      <c r="C3755" s="12"/>
      <c r="D3755" s="13"/>
      <c r="E3755" s="13" t="s">
        <v>3234</v>
      </c>
      <c r="F3755" s="12"/>
      <c r="G3755" s="12"/>
      <c r="H3755" s="12" t="s">
        <v>2893</v>
      </c>
      <c r="I3755" s="12"/>
      <c r="J3755" s="12"/>
      <c r="K3755" s="12"/>
      <c r="L3755" s="12"/>
      <c r="M3755" s="12"/>
      <c r="N3755" s="18" t="s">
        <v>3093</v>
      </c>
      <c r="O3755" s="12" t="s">
        <v>3094</v>
      </c>
      <c r="P3755" s="12"/>
      <c r="Q3755" s="12"/>
      <c r="R3755" s="12"/>
    </row>
    <row r="3756" spans="1:18" ht="16.5" customHeight="1">
      <c r="A3756" s="11" t="str">
        <f t="shared" si="99"/>
        <v>ACTRIS_vocab:Ecotech9841T</v>
      </c>
      <c r="B3756" s="13" t="s">
        <v>3235</v>
      </c>
      <c r="C3756" s="12"/>
      <c r="D3756" s="13"/>
      <c r="E3756" s="13" t="s">
        <v>3234</v>
      </c>
      <c r="F3756" s="12"/>
      <c r="G3756" s="12"/>
      <c r="H3756" s="12" t="s">
        <v>2893</v>
      </c>
      <c r="I3756" s="12"/>
      <c r="J3756" s="12"/>
      <c r="K3756" s="12"/>
      <c r="L3756" s="12"/>
      <c r="M3756" s="12"/>
      <c r="N3756" s="18" t="s">
        <v>3093</v>
      </c>
      <c r="O3756" s="12" t="s">
        <v>3094</v>
      </c>
      <c r="P3756" s="12"/>
      <c r="Q3756" s="12"/>
      <c r="R3756" s="12"/>
    </row>
    <row r="3757" spans="1:18" ht="16.5" customHeight="1">
      <c r="A3757" s="11" t="str">
        <f t="shared" si="99"/>
        <v>ACTRIS_vocab:EnvironnementAC32M</v>
      </c>
      <c r="B3757" s="13" t="s">
        <v>3206</v>
      </c>
      <c r="C3757" s="12"/>
      <c r="D3757" s="13"/>
      <c r="E3757" s="13" t="s">
        <v>3236</v>
      </c>
      <c r="F3757" s="12"/>
      <c r="G3757" s="12"/>
      <c r="H3757" s="12" t="s">
        <v>2893</v>
      </c>
      <c r="I3757" s="12"/>
      <c r="J3757" s="12"/>
      <c r="K3757" s="12"/>
      <c r="L3757" s="12"/>
      <c r="M3757" s="12"/>
      <c r="N3757" s="18" t="s">
        <v>3093</v>
      </c>
      <c r="O3757" s="12" t="s">
        <v>3094</v>
      </c>
      <c r="P3757" s="12"/>
      <c r="Q3757" s="12"/>
      <c r="R3757" s="12"/>
    </row>
    <row r="3758" spans="1:18" ht="16.5" customHeight="1">
      <c r="A3758" s="11" t="str">
        <f t="shared" si="99"/>
        <v>ACTRIS_vocab:EnvironnementAS32M</v>
      </c>
      <c r="B3758" s="13" t="s">
        <v>3208</v>
      </c>
      <c r="C3758" s="12"/>
      <c r="D3758" s="13"/>
      <c r="E3758" s="13" t="s">
        <v>3236</v>
      </c>
      <c r="F3758" s="12"/>
      <c r="G3758" s="12"/>
      <c r="H3758" s="12" t="s">
        <v>2893</v>
      </c>
      <c r="I3758" s="12"/>
      <c r="J3758" s="12"/>
      <c r="K3758" s="12"/>
      <c r="L3758" s="12"/>
      <c r="M3758" s="12"/>
      <c r="N3758" s="18" t="s">
        <v>3093</v>
      </c>
      <c r="O3758" s="12" t="s">
        <v>3094</v>
      </c>
      <c r="P3758" s="12"/>
      <c r="Q3758" s="12"/>
      <c r="R3758" s="12"/>
    </row>
    <row r="3759" spans="1:18" ht="16.5" customHeight="1">
      <c r="A3759" s="11" t="str">
        <f t="shared" si="99"/>
        <v>ACTRIS_vocab:FPIAQMS600</v>
      </c>
      <c r="B3759" s="13" t="s">
        <v>3237</v>
      </c>
      <c r="C3759" s="12"/>
      <c r="D3759" s="13"/>
      <c r="E3759" s="13" t="s">
        <v>3238</v>
      </c>
      <c r="F3759" s="12"/>
      <c r="G3759" s="12"/>
      <c r="H3759" s="12" t="s">
        <v>2893</v>
      </c>
      <c r="I3759" s="12"/>
      <c r="J3759" s="12"/>
      <c r="K3759" s="12"/>
      <c r="L3759" s="12"/>
      <c r="M3759" s="12"/>
      <c r="N3759" s="18" t="s">
        <v>3093</v>
      </c>
      <c r="O3759" s="12" t="s">
        <v>3094</v>
      </c>
      <c r="P3759" s="12"/>
      <c r="Q3759" s="12"/>
      <c r="R3759" s="12"/>
    </row>
    <row r="3760" spans="1:18" ht="16.5" customHeight="1">
      <c r="A3760" s="11" t="str">
        <f t="shared" si="99"/>
        <v>ACTRIS_vocab:HoribaAPNA-360CE</v>
      </c>
      <c r="B3760" s="13" t="s">
        <v>3209</v>
      </c>
      <c r="C3760" s="12"/>
      <c r="D3760" s="13"/>
      <c r="E3760" s="13" t="s">
        <v>3239</v>
      </c>
      <c r="F3760" s="12"/>
      <c r="G3760" s="12"/>
      <c r="H3760" s="12" t="s">
        <v>2893</v>
      </c>
      <c r="I3760" s="12"/>
      <c r="J3760" s="12"/>
      <c r="K3760" s="12"/>
      <c r="L3760" s="12"/>
      <c r="M3760" s="12"/>
      <c r="N3760" s="18" t="s">
        <v>3093</v>
      </c>
      <c r="O3760" s="12" t="s">
        <v>3094</v>
      </c>
      <c r="P3760" s="12"/>
      <c r="Q3760" s="12"/>
      <c r="R3760" s="12"/>
    </row>
    <row r="3761" spans="1:18" ht="16.5" customHeight="1">
      <c r="A3761" s="11" t="str">
        <f t="shared" si="99"/>
        <v>ACTRIS_vocab:HoribaAPNA-370</v>
      </c>
      <c r="B3761" s="13" t="s">
        <v>3211</v>
      </c>
      <c r="C3761" s="12"/>
      <c r="D3761" s="13"/>
      <c r="E3761" s="13" t="s">
        <v>3239</v>
      </c>
      <c r="F3761" s="12"/>
      <c r="G3761" s="12"/>
      <c r="H3761" s="12" t="s">
        <v>2893</v>
      </c>
      <c r="I3761" s="12"/>
      <c r="J3761" s="12"/>
      <c r="K3761" s="12"/>
      <c r="L3761" s="12"/>
      <c r="M3761" s="12"/>
      <c r="N3761" s="18" t="s">
        <v>3093</v>
      </c>
      <c r="O3761" s="12" t="s">
        <v>3094</v>
      </c>
      <c r="P3761" s="12"/>
      <c r="Q3761" s="12"/>
      <c r="R3761" s="12"/>
    </row>
    <row r="3762" spans="1:18" ht="16.5" customHeight="1">
      <c r="A3762" s="11" t="str">
        <f t="shared" si="99"/>
        <v>ACTRIS_vocab:LosGatosCRD</v>
      </c>
      <c r="B3762" s="13" t="s">
        <v>3240</v>
      </c>
      <c r="C3762" s="12"/>
      <c r="D3762" s="13"/>
      <c r="E3762" s="13" t="s">
        <v>3241</v>
      </c>
      <c r="F3762" s="12"/>
      <c r="G3762" s="12"/>
      <c r="H3762" s="12" t="s">
        <v>2893</v>
      </c>
      <c r="I3762" s="12"/>
      <c r="J3762" s="12"/>
      <c r="K3762" s="12"/>
      <c r="L3762" s="12"/>
      <c r="M3762" s="12"/>
      <c r="N3762" s="18" t="s">
        <v>3093</v>
      </c>
      <c r="O3762" s="12" t="s">
        <v>3094</v>
      </c>
      <c r="P3762" s="12"/>
      <c r="Q3762" s="12"/>
      <c r="R3762" s="12"/>
    </row>
    <row r="3763" spans="1:18" ht="16.5" customHeight="1">
      <c r="A3763" s="11" t="str">
        <f t="shared" si="99"/>
        <v>ACTRIS_vocab:TeledyneAPIT200UP</v>
      </c>
      <c r="B3763" s="13" t="s">
        <v>3242</v>
      </c>
      <c r="C3763" s="12"/>
      <c r="D3763" s="13"/>
      <c r="E3763" s="13" t="s">
        <v>3243</v>
      </c>
      <c r="F3763" s="12"/>
      <c r="G3763" s="12"/>
      <c r="H3763" s="12" t="s">
        <v>2893</v>
      </c>
      <c r="I3763" s="12"/>
      <c r="J3763" s="12"/>
      <c r="K3763" s="12"/>
      <c r="L3763" s="12"/>
      <c r="M3763" s="12"/>
      <c r="N3763" s="18" t="s">
        <v>3093</v>
      </c>
      <c r="O3763" s="12" t="s">
        <v>3094</v>
      </c>
      <c r="P3763" s="12"/>
      <c r="Q3763" s="12"/>
      <c r="R3763" s="12"/>
    </row>
    <row r="3764" spans="1:18" ht="16.5" customHeight="1">
      <c r="A3764" s="11" t="str">
        <f t="shared" si="99"/>
        <v>ACTRIS_vocab:Thermo42C</v>
      </c>
      <c r="B3764" s="13" t="s">
        <v>3217</v>
      </c>
      <c r="C3764" s="12"/>
      <c r="D3764" s="13"/>
      <c r="E3764" s="13" t="s">
        <v>3229</v>
      </c>
      <c r="F3764" s="12"/>
      <c r="G3764" s="12"/>
      <c r="H3764" s="12" t="s">
        <v>2893</v>
      </c>
      <c r="I3764" s="12"/>
      <c r="J3764" s="12"/>
      <c r="K3764" s="12"/>
      <c r="L3764" s="12"/>
      <c r="M3764" s="12"/>
      <c r="N3764" s="18" t="s">
        <v>3093</v>
      </c>
      <c r="O3764" s="12" t="s">
        <v>3094</v>
      </c>
      <c r="P3764" s="12"/>
      <c r="Q3764" s="12"/>
      <c r="R3764" s="12"/>
    </row>
    <row r="3765" spans="1:18" ht="16.5" customHeight="1">
      <c r="A3765" s="11" t="str">
        <f t="shared" si="99"/>
        <v>ACTRIS_vocab:Thermo42C-TL</v>
      </c>
      <c r="B3765" s="13" t="s">
        <v>3219</v>
      </c>
      <c r="C3765" s="12"/>
      <c r="D3765" s="13"/>
      <c r="E3765" s="13" t="s">
        <v>3229</v>
      </c>
      <c r="F3765" s="12"/>
      <c r="G3765" s="12"/>
      <c r="H3765" s="12" t="s">
        <v>2893</v>
      </c>
      <c r="I3765" s="12"/>
      <c r="J3765" s="12"/>
      <c r="K3765" s="12"/>
      <c r="L3765" s="12"/>
      <c r="M3765" s="12"/>
      <c r="N3765" s="18" t="s">
        <v>3093</v>
      </c>
      <c r="O3765" s="12" t="s">
        <v>3094</v>
      </c>
      <c r="P3765" s="12"/>
      <c r="Q3765" s="12"/>
      <c r="R3765" s="12"/>
    </row>
    <row r="3766" spans="1:18" ht="16.5" customHeight="1">
      <c r="A3766" s="11" t="str">
        <f t="shared" si="99"/>
        <v>ACTRIS_vocab:Thermo42i-LS</v>
      </c>
      <c r="B3766" s="13" t="s">
        <v>3221</v>
      </c>
      <c r="C3766" s="12"/>
      <c r="D3766" s="13"/>
      <c r="E3766" s="13" t="s">
        <v>3229</v>
      </c>
      <c r="F3766" s="12"/>
      <c r="G3766" s="12"/>
      <c r="H3766" s="12" t="s">
        <v>2893</v>
      </c>
      <c r="I3766" s="12"/>
      <c r="J3766" s="12"/>
      <c r="K3766" s="12"/>
      <c r="L3766" s="12"/>
      <c r="M3766" s="12"/>
      <c r="N3766" s="18" t="s">
        <v>3093</v>
      </c>
      <c r="O3766" s="12" t="s">
        <v>3094</v>
      </c>
      <c r="P3766" s="12"/>
      <c r="Q3766" s="12"/>
      <c r="R3766" s="12"/>
    </row>
    <row r="3767" spans="1:18" ht="16.5" customHeight="1">
      <c r="A3767" s="11" t="str">
        <f t="shared" si="99"/>
        <v>ACTRIS_vocab:Thermo42i-QTL</v>
      </c>
      <c r="B3767" s="13" t="s">
        <v>3244</v>
      </c>
      <c r="C3767" s="12"/>
      <c r="D3767" s="13"/>
      <c r="E3767" s="13" t="s">
        <v>3229</v>
      </c>
      <c r="F3767" s="12"/>
      <c r="G3767" s="12"/>
      <c r="H3767" s="12" t="s">
        <v>2893</v>
      </c>
      <c r="I3767" s="12"/>
      <c r="J3767" s="12"/>
      <c r="K3767" s="12"/>
      <c r="L3767" s="12"/>
      <c r="M3767" s="12"/>
      <c r="N3767" s="18" t="s">
        <v>3093</v>
      </c>
      <c r="O3767" s="12" t="s">
        <v>3094</v>
      </c>
      <c r="P3767" s="12"/>
      <c r="Q3767" s="12"/>
      <c r="R3767" s="12"/>
    </row>
    <row r="3768" spans="1:18" ht="16.5" customHeight="1">
      <c r="A3768" s="11" t="str">
        <f t="shared" si="99"/>
        <v>ACTRIS_vocab:Thermo42i-TL</v>
      </c>
      <c r="B3768" s="13" t="s">
        <v>3222</v>
      </c>
      <c r="C3768" s="12"/>
      <c r="D3768" s="13"/>
      <c r="E3768" s="13" t="s">
        <v>3229</v>
      </c>
      <c r="F3768" s="12"/>
      <c r="G3768" s="12"/>
      <c r="H3768" s="12" t="s">
        <v>2893</v>
      </c>
      <c r="I3768" s="12"/>
      <c r="J3768" s="12"/>
      <c r="K3768" s="12"/>
      <c r="L3768" s="12"/>
      <c r="M3768" s="12"/>
      <c r="N3768" s="18" t="s">
        <v>3093</v>
      </c>
      <c r="O3768" s="12" t="s">
        <v>3094</v>
      </c>
      <c r="P3768" s="12"/>
      <c r="Q3768" s="12"/>
      <c r="R3768" s="12"/>
    </row>
    <row r="3769" spans="1:18" ht="16.5" customHeight="1">
      <c r="A3769" s="11" t="str">
        <f t="shared" si="99"/>
        <v>ACTRIS_vocab:Thermo49i</v>
      </c>
      <c r="B3769" s="13" t="s">
        <v>3223</v>
      </c>
      <c r="C3769" s="12"/>
      <c r="D3769" s="13"/>
      <c r="E3769" s="13" t="s">
        <v>3229</v>
      </c>
      <c r="F3769" s="12"/>
      <c r="G3769" s="12"/>
      <c r="H3769" s="12" t="s">
        <v>2893</v>
      </c>
      <c r="I3769" s="12"/>
      <c r="J3769" s="12"/>
      <c r="K3769" s="12"/>
      <c r="L3769" s="12"/>
      <c r="M3769" s="12"/>
      <c r="N3769" s="18" t="s">
        <v>3093</v>
      </c>
      <c r="O3769" s="12" t="s">
        <v>3094</v>
      </c>
      <c r="P3769" s="12"/>
      <c r="Q3769" s="12"/>
      <c r="R3769" s="12"/>
    </row>
    <row r="3770" spans="1:18" ht="16.5" customHeight="1">
      <c r="A3770" s="11" t="str">
        <f t="shared" si="99"/>
        <v>ACTRIS_vocab:Thermo42i</v>
      </c>
      <c r="B3770" s="13" t="s">
        <v>3220</v>
      </c>
      <c r="C3770" s="12"/>
      <c r="D3770" s="13"/>
      <c r="E3770" s="13" t="s">
        <v>3229</v>
      </c>
      <c r="F3770" s="12"/>
      <c r="G3770" s="12"/>
      <c r="H3770" s="12" t="s">
        <v>2893</v>
      </c>
      <c r="I3770" s="12"/>
      <c r="J3770" s="12"/>
      <c r="K3770" s="12"/>
      <c r="L3770" s="12"/>
      <c r="M3770" s="12"/>
      <c r="N3770" s="18" t="s">
        <v>3093</v>
      </c>
      <c r="O3770" s="12" t="s">
        <v>3094</v>
      </c>
      <c r="P3770" s="12"/>
      <c r="Q3770" s="12"/>
      <c r="R3770" s="12"/>
    </row>
    <row r="3771" spans="1:18" ht="17.25" customHeight="1">
      <c r="A3771" s="23" t="str">
        <f t="shared" si="99"/>
        <v>ACTRIS_vocab:chemiluminescencedetector</v>
      </c>
      <c r="B3771" s="24" t="s">
        <v>13278</v>
      </c>
      <c r="C3771" s="24"/>
      <c r="D3771" s="24" t="s">
        <v>13279</v>
      </c>
      <c r="E3771" s="24" t="s">
        <v>3188</v>
      </c>
      <c r="F3771" s="24"/>
      <c r="G3771" s="24"/>
      <c r="H3771" s="24"/>
      <c r="I3771" s="24"/>
      <c r="J3771" s="24"/>
      <c r="K3771" s="24"/>
      <c r="L3771" s="24"/>
      <c r="M3771" s="24"/>
      <c r="N3771" s="25" t="s">
        <v>34</v>
      </c>
      <c r="O3771" s="24" t="s">
        <v>3090</v>
      </c>
      <c r="P3771" s="24"/>
      <c r="Q3771" s="24"/>
      <c r="R3771" s="24"/>
    </row>
    <row r="3772" spans="1:18" ht="16.5" customHeight="1">
      <c r="A3772" s="11"/>
      <c r="B3772" s="13"/>
      <c r="C3772" s="12"/>
      <c r="D3772" s="13"/>
      <c r="E3772" s="13"/>
      <c r="F3772" s="12"/>
      <c r="G3772" s="12"/>
      <c r="H3772" s="12"/>
      <c r="I3772" s="12"/>
      <c r="J3772" s="12"/>
      <c r="K3772" s="12"/>
      <c r="L3772" s="12"/>
      <c r="M3772" s="12"/>
      <c r="N3772" s="18"/>
      <c r="O3772" s="12"/>
      <c r="P3772" s="12"/>
      <c r="Q3772" s="12"/>
      <c r="R3772" s="12"/>
    </row>
    <row r="3773" spans="1:18" ht="17.25" customHeight="1">
      <c r="A3773" s="23" t="str">
        <f t="shared" si="99"/>
        <v>ACTRIS_vocab:infraredabsorptiondetector</v>
      </c>
      <c r="B3773" s="24" t="s">
        <v>3245</v>
      </c>
      <c r="C3773" s="24"/>
      <c r="D3773" s="24" t="s">
        <v>3246</v>
      </c>
      <c r="E3773" s="24" t="s">
        <v>3188</v>
      </c>
      <c r="F3773" s="24"/>
      <c r="G3773" s="24"/>
      <c r="H3773" s="24"/>
      <c r="I3773" s="24"/>
      <c r="J3773" s="24"/>
      <c r="K3773" s="24"/>
      <c r="L3773" s="24"/>
      <c r="M3773" s="24"/>
      <c r="N3773" s="25" t="s">
        <v>34</v>
      </c>
      <c r="O3773" s="24" t="s">
        <v>3090</v>
      </c>
      <c r="P3773" s="24"/>
      <c r="Q3773" s="24"/>
      <c r="R3773" s="24"/>
    </row>
    <row r="3774" spans="1:18" ht="16.5" customHeight="1">
      <c r="A3774" s="11" t="str">
        <f t="shared" si="99"/>
        <v>ACTRIS_vocab:Thermo48i</v>
      </c>
      <c r="B3774" s="13" t="s">
        <v>3247</v>
      </c>
      <c r="C3774" s="12"/>
      <c r="D3774" s="13"/>
      <c r="E3774" s="13" t="s">
        <v>3248</v>
      </c>
      <c r="F3774" s="12"/>
      <c r="G3774" s="12"/>
      <c r="H3774" s="12"/>
      <c r="I3774" s="12"/>
      <c r="J3774" s="12"/>
      <c r="K3774" s="12"/>
      <c r="L3774" s="12"/>
      <c r="M3774" s="12"/>
      <c r="N3774" s="18" t="s">
        <v>3093</v>
      </c>
      <c r="O3774" s="12" t="s">
        <v>3094</v>
      </c>
      <c r="P3774" s="12"/>
      <c r="Q3774" s="12"/>
      <c r="R3774" s="12"/>
    </row>
    <row r="3775" spans="1:18" ht="17.25" customHeight="1">
      <c r="A3775" s="23" t="str">
        <f t="shared" si="99"/>
        <v>ACTRIS_vocab:non-dispersiveinfraredcross-flowdetector</v>
      </c>
      <c r="B3775" s="24" t="s">
        <v>3249</v>
      </c>
      <c r="C3775" s="24"/>
      <c r="D3775" s="24" t="s">
        <v>3250</v>
      </c>
      <c r="E3775" s="24" t="s">
        <v>3188</v>
      </c>
      <c r="F3775" s="24"/>
      <c r="G3775" s="24"/>
      <c r="H3775" s="24"/>
      <c r="I3775" s="24"/>
      <c r="J3775" s="24"/>
      <c r="K3775" s="24"/>
      <c r="L3775" s="24"/>
      <c r="M3775" s="24"/>
      <c r="N3775" s="25" t="s">
        <v>34</v>
      </c>
      <c r="O3775" s="24" t="s">
        <v>3090</v>
      </c>
      <c r="P3775" s="24"/>
      <c r="Q3775" s="24"/>
      <c r="R3775" s="24"/>
    </row>
    <row r="3776" spans="1:18" ht="16.5" customHeight="1">
      <c r="A3776" s="11" t="str">
        <f t="shared" si="99"/>
        <v>ACTRIS_vocab:HoribaAPMA-370</v>
      </c>
      <c r="B3776" s="13" t="s">
        <v>3251</v>
      </c>
      <c r="C3776" s="12"/>
      <c r="D3776" s="13"/>
      <c r="E3776" s="13" t="s">
        <v>3252</v>
      </c>
      <c r="F3776" s="12"/>
      <c r="G3776" s="12"/>
      <c r="H3776" s="12"/>
      <c r="I3776" s="12"/>
      <c r="J3776" s="12"/>
      <c r="K3776" s="12"/>
      <c r="L3776" s="12"/>
      <c r="M3776" s="12"/>
      <c r="N3776" s="18" t="s">
        <v>3093</v>
      </c>
      <c r="O3776" s="12" t="s">
        <v>3094</v>
      </c>
      <c r="P3776" s="12"/>
      <c r="Q3776" s="12"/>
      <c r="R3776" s="12"/>
    </row>
    <row r="3777" spans="1:18" ht="17.25" customHeight="1">
      <c r="A3777" s="23" t="str">
        <f t="shared" si="99"/>
        <v>ACTRIS_vocab:ultra-violetabsorptiondetector</v>
      </c>
      <c r="B3777" s="24" t="s">
        <v>3253</v>
      </c>
      <c r="C3777" s="24"/>
      <c r="D3777" s="24" t="s">
        <v>3254</v>
      </c>
      <c r="E3777" s="24" t="s">
        <v>3188</v>
      </c>
      <c r="F3777" s="24"/>
      <c r="G3777" s="24"/>
      <c r="H3777" s="24"/>
      <c r="I3777" s="24"/>
      <c r="J3777" s="24"/>
      <c r="K3777" s="24"/>
      <c r="L3777" s="24"/>
      <c r="M3777" s="24"/>
      <c r="N3777" s="25" t="s">
        <v>34</v>
      </c>
      <c r="O3777" s="24" t="s">
        <v>3090</v>
      </c>
      <c r="P3777" s="24"/>
      <c r="Q3777" s="24"/>
      <c r="R3777" s="24"/>
    </row>
    <row r="3778" spans="1:18" ht="16.5" customHeight="1">
      <c r="A3778" s="11" t="str">
        <f t="shared" si="99"/>
        <v>ACTRIS_vocab:Ansyco41M</v>
      </c>
      <c r="B3778" s="13" t="s">
        <v>3255</v>
      </c>
      <c r="C3778" s="12"/>
      <c r="D3778" s="13"/>
      <c r="E3778" s="13" t="s">
        <v>3256</v>
      </c>
      <c r="F3778" s="12"/>
      <c r="G3778" s="12"/>
      <c r="H3778" s="12"/>
      <c r="I3778" s="12"/>
      <c r="J3778" s="12"/>
      <c r="K3778" s="12"/>
      <c r="L3778" s="12"/>
      <c r="M3778" s="12"/>
      <c r="N3778" s="18" t="s">
        <v>3093</v>
      </c>
      <c r="O3778" s="12" t="s">
        <v>3094</v>
      </c>
      <c r="P3778" s="12"/>
      <c r="Q3778" s="12"/>
      <c r="R3778" s="12"/>
    </row>
    <row r="3779" spans="1:18" ht="16.5" customHeight="1">
      <c r="A3779" s="11" t="str">
        <f t="shared" si="99"/>
        <v>ACTRIS_vocab:Ansyco41E</v>
      </c>
      <c r="B3779" s="13" t="s">
        <v>3257</v>
      </c>
      <c r="C3779" s="12"/>
      <c r="D3779" s="13"/>
      <c r="E3779" s="13" t="s">
        <v>3256</v>
      </c>
      <c r="F3779" s="12"/>
      <c r="G3779" s="12"/>
      <c r="H3779" s="12"/>
      <c r="I3779" s="12"/>
      <c r="J3779" s="12"/>
      <c r="K3779" s="12"/>
      <c r="L3779" s="12"/>
      <c r="M3779" s="12"/>
      <c r="N3779" s="18" t="s">
        <v>3093</v>
      </c>
      <c r="O3779" s="12" t="s">
        <v>3094</v>
      </c>
      <c r="P3779" s="12"/>
      <c r="Q3779" s="12"/>
      <c r="R3779" s="12"/>
    </row>
    <row r="3780" spans="1:18" ht="16.5" customHeight="1">
      <c r="A3780" s="11" t="str">
        <f t="shared" si="99"/>
        <v>ACTRIS_vocab:Dasibi1008</v>
      </c>
      <c r="B3780" s="13" t="s">
        <v>3258</v>
      </c>
      <c r="C3780" s="12"/>
      <c r="D3780" s="13"/>
      <c r="E3780" s="13" t="s">
        <v>3259</v>
      </c>
      <c r="F3780" s="12"/>
      <c r="G3780" s="12"/>
      <c r="H3780" s="12"/>
      <c r="I3780" s="12"/>
      <c r="J3780" s="12"/>
      <c r="K3780" s="12"/>
      <c r="L3780" s="12"/>
      <c r="M3780" s="12"/>
      <c r="N3780" s="18" t="s">
        <v>3093</v>
      </c>
      <c r="O3780" s="12" t="s">
        <v>3094</v>
      </c>
      <c r="P3780" s="12"/>
      <c r="Q3780" s="12"/>
      <c r="R3780" s="12"/>
    </row>
    <row r="3781" spans="1:18" ht="16.5" customHeight="1">
      <c r="A3781" s="11" t="str">
        <f t="shared" si="99"/>
        <v>ACTRIS_vocab:Dylec1100</v>
      </c>
      <c r="B3781" s="13" t="s">
        <v>3260</v>
      </c>
      <c r="C3781" s="12"/>
      <c r="D3781" s="13"/>
      <c r="E3781" s="13" t="s">
        <v>3261</v>
      </c>
      <c r="F3781" s="12"/>
      <c r="G3781" s="12"/>
      <c r="H3781" s="12"/>
      <c r="I3781" s="12"/>
      <c r="J3781" s="12"/>
      <c r="K3781" s="12"/>
      <c r="L3781" s="12"/>
      <c r="M3781" s="12"/>
      <c r="N3781" s="18" t="s">
        <v>3093</v>
      </c>
      <c r="O3781" s="12" t="s">
        <v>3094</v>
      </c>
      <c r="P3781" s="12"/>
      <c r="Q3781" s="12"/>
      <c r="R3781" s="12"/>
    </row>
    <row r="3782" spans="1:18" ht="16.5" customHeight="1">
      <c r="A3782" s="11" t="str">
        <f t="shared" si="99"/>
        <v>ACTRIS_vocab:EbaraEG-2001F</v>
      </c>
      <c r="B3782" s="13" t="s">
        <v>3262</v>
      </c>
      <c r="C3782" s="12"/>
      <c r="D3782" s="13"/>
      <c r="E3782" s="13" t="s">
        <v>3263</v>
      </c>
      <c r="F3782" s="12"/>
      <c r="G3782" s="12"/>
      <c r="H3782" s="12"/>
      <c r="I3782" s="12"/>
      <c r="J3782" s="12"/>
      <c r="K3782" s="12"/>
      <c r="L3782" s="12"/>
      <c r="M3782" s="12"/>
      <c r="N3782" s="18" t="s">
        <v>3093</v>
      </c>
      <c r="O3782" s="12" t="s">
        <v>3094</v>
      </c>
      <c r="P3782" s="12"/>
      <c r="Q3782" s="12"/>
      <c r="R3782" s="12"/>
    </row>
    <row r="3783" spans="1:18" ht="16.5" customHeight="1">
      <c r="A3783" s="11" t="str">
        <f t="shared" si="99"/>
        <v>ACTRIS_vocab:EbaraEG-2001FTP</v>
      </c>
      <c r="B3783" s="13" t="s">
        <v>3264</v>
      </c>
      <c r="C3783" s="12"/>
      <c r="D3783" s="13"/>
      <c r="E3783" s="13" t="s">
        <v>3263</v>
      </c>
      <c r="F3783" s="12"/>
      <c r="G3783" s="12"/>
      <c r="H3783" s="12"/>
      <c r="I3783" s="12"/>
      <c r="J3783" s="12"/>
      <c r="K3783" s="12"/>
      <c r="L3783" s="12"/>
      <c r="M3783" s="12"/>
      <c r="N3783" s="18" t="s">
        <v>3093</v>
      </c>
      <c r="O3783" s="12" t="s">
        <v>3094</v>
      </c>
      <c r="P3783" s="12"/>
      <c r="Q3783" s="12"/>
      <c r="R3783" s="12"/>
    </row>
    <row r="3784" spans="1:18" ht="16.5" customHeight="1">
      <c r="A3784" s="11" t="str">
        <f t="shared" si="99"/>
        <v>ACTRIS_vocab:EbaraEG-3000F</v>
      </c>
      <c r="B3784" s="13" t="s">
        <v>3265</v>
      </c>
      <c r="C3784" s="12"/>
      <c r="D3784" s="13"/>
      <c r="E3784" s="13" t="s">
        <v>3263</v>
      </c>
      <c r="F3784" s="12"/>
      <c r="G3784" s="12"/>
      <c r="H3784" s="12"/>
      <c r="I3784" s="12"/>
      <c r="J3784" s="12"/>
      <c r="K3784" s="12"/>
      <c r="L3784" s="12"/>
      <c r="M3784" s="12"/>
      <c r="N3784" s="18" t="s">
        <v>3093</v>
      </c>
      <c r="O3784" s="12" t="s">
        <v>3094</v>
      </c>
      <c r="P3784" s="12"/>
      <c r="Q3784" s="12"/>
      <c r="R3784" s="12"/>
    </row>
    <row r="3785" spans="1:18" ht="16.5" customHeight="1">
      <c r="A3785" s="11" t="str">
        <f t="shared" si="99"/>
        <v>ACTRIS_vocab:EcotechML9810</v>
      </c>
      <c r="B3785" s="13" t="s">
        <v>3266</v>
      </c>
      <c r="C3785" s="12"/>
      <c r="D3785" s="13"/>
      <c r="E3785" s="13" t="s">
        <v>3267</v>
      </c>
      <c r="F3785" s="12"/>
      <c r="G3785" s="12"/>
      <c r="H3785" s="12"/>
      <c r="I3785" s="12"/>
      <c r="J3785" s="12"/>
      <c r="K3785" s="12"/>
      <c r="L3785" s="12"/>
      <c r="M3785" s="12"/>
      <c r="N3785" s="18" t="s">
        <v>3093</v>
      </c>
      <c r="O3785" s="12" t="s">
        <v>3094</v>
      </c>
      <c r="P3785" s="12"/>
      <c r="Q3785" s="12"/>
      <c r="R3785" s="12"/>
    </row>
    <row r="3786" spans="1:18" ht="16.5" customHeight="1">
      <c r="A3786" s="11" t="str">
        <f t="shared" si="99"/>
        <v>ACTRIS_vocab:HoribaAPOA-360CE</v>
      </c>
      <c r="B3786" s="13" t="s">
        <v>3268</v>
      </c>
      <c r="C3786" s="12"/>
      <c r="D3786" s="13"/>
      <c r="E3786" s="13" t="s">
        <v>3269</v>
      </c>
      <c r="F3786" s="12"/>
      <c r="G3786" s="12"/>
      <c r="H3786" s="12"/>
      <c r="I3786" s="12"/>
      <c r="J3786" s="12"/>
      <c r="K3786" s="12"/>
      <c r="L3786" s="12"/>
      <c r="M3786" s="12"/>
      <c r="N3786" s="18" t="s">
        <v>3093</v>
      </c>
      <c r="O3786" s="12" t="s">
        <v>3094</v>
      </c>
      <c r="P3786" s="12"/>
      <c r="Q3786" s="12"/>
      <c r="R3786" s="12"/>
    </row>
    <row r="3787" spans="1:18" ht="16.5" customHeight="1">
      <c r="A3787" s="11" t="str">
        <f t="shared" si="99"/>
        <v>ACTRIS_vocab:HoribaAPOA-370</v>
      </c>
      <c r="B3787" s="13" t="s">
        <v>3270</v>
      </c>
      <c r="C3787" s="12"/>
      <c r="D3787" s="13"/>
      <c r="E3787" s="13" t="s">
        <v>3269</v>
      </c>
      <c r="F3787" s="12"/>
      <c r="G3787" s="12"/>
      <c r="H3787" s="12"/>
      <c r="I3787" s="12"/>
      <c r="J3787" s="12"/>
      <c r="K3787" s="12"/>
      <c r="L3787" s="12"/>
      <c r="M3787" s="12"/>
      <c r="N3787" s="18" t="s">
        <v>3093</v>
      </c>
      <c r="O3787" s="12" t="s">
        <v>3094</v>
      </c>
      <c r="P3787" s="12"/>
      <c r="Q3787" s="12"/>
      <c r="R3787" s="12"/>
    </row>
    <row r="3788" spans="1:18" ht="16.5" customHeight="1">
      <c r="A3788" s="11" t="str">
        <f t="shared" si="99"/>
        <v>ACTRIS_vocab:MonitorLabs9810</v>
      </c>
      <c r="B3788" s="13" t="s">
        <v>3271</v>
      </c>
      <c r="C3788" s="12"/>
      <c r="D3788" s="13"/>
      <c r="E3788" s="13" t="s">
        <v>3272</v>
      </c>
      <c r="F3788" s="12"/>
      <c r="G3788" s="12"/>
      <c r="H3788" s="12"/>
      <c r="I3788" s="12"/>
      <c r="J3788" s="12"/>
      <c r="K3788" s="12"/>
      <c r="L3788" s="12"/>
      <c r="M3788" s="12"/>
      <c r="N3788" s="18" t="s">
        <v>3093</v>
      </c>
      <c r="O3788" s="12" t="s">
        <v>3094</v>
      </c>
      <c r="P3788" s="12"/>
      <c r="Q3788" s="12"/>
      <c r="R3788" s="12"/>
    </row>
    <row r="3789" spans="1:18" ht="16.5" customHeight="1">
      <c r="A3789" s="11" t="str">
        <f t="shared" si="99"/>
        <v>ACTRIS_vocab:Teledyne400A</v>
      </c>
      <c r="B3789" s="13" t="s">
        <v>3273</v>
      </c>
      <c r="C3789" s="12"/>
      <c r="D3789" s="13"/>
      <c r="E3789" s="13" t="s">
        <v>3274</v>
      </c>
      <c r="F3789" s="12"/>
      <c r="G3789" s="12"/>
      <c r="H3789" s="12"/>
      <c r="I3789" s="12"/>
      <c r="J3789" s="12"/>
      <c r="K3789" s="12"/>
      <c r="L3789" s="12"/>
      <c r="M3789" s="12"/>
      <c r="N3789" s="18" t="s">
        <v>3093</v>
      </c>
      <c r="O3789" s="12" t="s">
        <v>3094</v>
      </c>
      <c r="P3789" s="12"/>
      <c r="Q3789" s="12"/>
      <c r="R3789" s="12"/>
    </row>
    <row r="3790" spans="1:18" ht="16.5" customHeight="1">
      <c r="A3790" s="11" t="str">
        <f t="shared" si="99"/>
        <v>ACTRIS_vocab:TeledyneT400</v>
      </c>
      <c r="B3790" s="13" t="s">
        <v>3275</v>
      </c>
      <c r="C3790" s="12"/>
      <c r="D3790" s="13"/>
      <c r="E3790" s="13" t="s">
        <v>3274</v>
      </c>
      <c r="F3790" s="12"/>
      <c r="G3790" s="12"/>
      <c r="H3790" s="12"/>
      <c r="I3790" s="12"/>
      <c r="J3790" s="12"/>
      <c r="K3790" s="12"/>
      <c r="L3790" s="12"/>
      <c r="M3790" s="12"/>
      <c r="N3790" s="18" t="s">
        <v>3093</v>
      </c>
      <c r="O3790" s="12" t="s">
        <v>3094</v>
      </c>
      <c r="P3790" s="12"/>
      <c r="Q3790" s="12"/>
      <c r="R3790" s="12"/>
    </row>
    <row r="3791" spans="1:18" ht="16.5" customHeight="1">
      <c r="A3791" s="11" t="str">
        <f t="shared" si="99"/>
        <v>ACTRIS_vocab:TeledyneMonitorLabsML8810</v>
      </c>
      <c r="B3791" s="13" t="s">
        <v>3276</v>
      </c>
      <c r="C3791" s="12"/>
      <c r="D3791" s="13"/>
      <c r="E3791" s="13" t="s">
        <v>3274</v>
      </c>
      <c r="F3791" s="12"/>
      <c r="G3791" s="12"/>
      <c r="H3791" s="12"/>
      <c r="I3791" s="12"/>
      <c r="J3791" s="12"/>
      <c r="K3791" s="12"/>
      <c r="L3791" s="12"/>
      <c r="M3791" s="12"/>
      <c r="N3791" s="18" t="s">
        <v>3093</v>
      </c>
      <c r="O3791" s="12" t="s">
        <v>3094</v>
      </c>
      <c r="P3791" s="12"/>
      <c r="Q3791" s="12"/>
      <c r="R3791" s="12"/>
    </row>
    <row r="3792" spans="1:18" ht="16.5" customHeight="1">
      <c r="A3792" s="11" t="str">
        <f t="shared" si="99"/>
        <v>ACTRIS_vocab:TeledyneMonitorLabsML9810B</v>
      </c>
      <c r="B3792" s="13" t="s">
        <v>3277</v>
      </c>
      <c r="C3792" s="12"/>
      <c r="D3792" s="13"/>
      <c r="E3792" s="13" t="s">
        <v>3274</v>
      </c>
      <c r="F3792" s="12"/>
      <c r="G3792" s="12"/>
      <c r="H3792" s="12"/>
      <c r="I3792" s="12"/>
      <c r="J3792" s="12"/>
      <c r="K3792" s="12"/>
      <c r="L3792" s="12"/>
      <c r="M3792" s="12"/>
      <c r="N3792" s="18" t="s">
        <v>3093</v>
      </c>
      <c r="O3792" s="12" t="s">
        <v>3094</v>
      </c>
      <c r="P3792" s="12"/>
      <c r="Q3792" s="12"/>
      <c r="R3792" s="12"/>
    </row>
    <row r="3793" spans="1:18" ht="16.5" customHeight="1">
      <c r="A3793" s="11" t="str">
        <f t="shared" si="99"/>
        <v>ACTRIS_vocab:Thermo49</v>
      </c>
      <c r="B3793" s="13" t="s">
        <v>3278</v>
      </c>
      <c r="C3793" s="12"/>
      <c r="D3793" s="13"/>
      <c r="E3793" s="13" t="s">
        <v>3279</v>
      </c>
      <c r="F3793" s="12"/>
      <c r="G3793" s="12"/>
      <c r="H3793" s="12"/>
      <c r="I3793" s="12"/>
      <c r="J3793" s="12"/>
      <c r="K3793" s="12"/>
      <c r="L3793" s="12"/>
      <c r="M3793" s="12"/>
      <c r="N3793" s="18" t="s">
        <v>3093</v>
      </c>
      <c r="O3793" s="12" t="s">
        <v>3094</v>
      </c>
      <c r="P3793" s="12"/>
      <c r="Q3793" s="12"/>
      <c r="R3793" s="12"/>
    </row>
    <row r="3794" spans="1:18" ht="16.5" customHeight="1">
      <c r="A3794" s="11" t="str">
        <f t="shared" si="99"/>
        <v>ACTRIS_vocab:Thermo49C</v>
      </c>
      <c r="B3794" s="13" t="s">
        <v>3280</v>
      </c>
      <c r="C3794" s="12"/>
      <c r="D3794" s="13"/>
      <c r="E3794" s="13" t="s">
        <v>3279</v>
      </c>
      <c r="F3794" s="12"/>
      <c r="G3794" s="12"/>
      <c r="H3794" s="12"/>
      <c r="I3794" s="12"/>
      <c r="J3794" s="12"/>
      <c r="K3794" s="12"/>
      <c r="L3794" s="12"/>
      <c r="M3794" s="12"/>
      <c r="N3794" s="18" t="s">
        <v>3093</v>
      </c>
      <c r="O3794" s="12" t="s">
        <v>3094</v>
      </c>
      <c r="P3794" s="12"/>
      <c r="Q3794" s="12"/>
      <c r="R3794" s="12"/>
    </row>
    <row r="3795" spans="1:18" ht="16.5" customHeight="1">
      <c r="A3795" s="11" t="str">
        <f t="shared" si="99"/>
        <v>ACTRIS_vocab:Thermo49CDiv49i</v>
      </c>
      <c r="B3795" s="13" t="s">
        <v>3281</v>
      </c>
      <c r="C3795" s="12"/>
      <c r="D3795" s="13"/>
      <c r="E3795" s="13" t="s">
        <v>3279</v>
      </c>
      <c r="F3795" s="12"/>
      <c r="G3795" s="12"/>
      <c r="H3795" s="12"/>
      <c r="I3795" s="12"/>
      <c r="J3795" s="12"/>
      <c r="K3795" s="12"/>
      <c r="L3795" s="12"/>
      <c r="M3795" s="12"/>
      <c r="N3795" s="18" t="s">
        <v>3093</v>
      </c>
      <c r="O3795" s="12" t="s">
        <v>3094</v>
      </c>
      <c r="P3795" s="12"/>
      <c r="Q3795" s="12"/>
      <c r="R3795" s="12"/>
    </row>
    <row r="3796" spans="1:18" ht="16.5" customHeight="1">
      <c r="A3796" s="11" t="str">
        <f t="shared" si="99"/>
        <v>ACTRIS_vocab:Thermo49i</v>
      </c>
      <c r="B3796" s="13" t="s">
        <v>3223</v>
      </c>
      <c r="C3796" s="12"/>
      <c r="D3796" s="13"/>
      <c r="E3796" s="13" t="s">
        <v>3279</v>
      </c>
      <c r="F3796" s="12"/>
      <c r="G3796" s="12"/>
      <c r="H3796" s="12"/>
      <c r="I3796" s="12"/>
      <c r="J3796" s="12"/>
      <c r="K3796" s="12"/>
      <c r="L3796" s="12"/>
      <c r="M3796" s="12"/>
      <c r="N3796" s="18" t="s">
        <v>3093</v>
      </c>
      <c r="O3796" s="12" t="s">
        <v>3094</v>
      </c>
      <c r="P3796" s="12"/>
      <c r="Q3796" s="12"/>
      <c r="R3796" s="12"/>
    </row>
    <row r="3797" spans="1:18" ht="16.5" customHeight="1">
      <c r="A3797" s="11" t="str">
        <f t="shared" si="99"/>
        <v>ACTRIS_vocab:Thermo49w</v>
      </c>
      <c r="B3797" s="13" t="s">
        <v>3282</v>
      </c>
      <c r="C3797" s="12"/>
      <c r="D3797" s="13"/>
      <c r="E3797" s="13" t="s">
        <v>3279</v>
      </c>
      <c r="F3797" s="12"/>
      <c r="G3797" s="12"/>
      <c r="H3797" s="12"/>
      <c r="I3797" s="12"/>
      <c r="J3797" s="12"/>
      <c r="K3797" s="12"/>
      <c r="L3797" s="12"/>
      <c r="M3797" s="12"/>
      <c r="N3797" s="18" t="s">
        <v>3093</v>
      </c>
      <c r="O3797" s="12" t="s">
        <v>3094</v>
      </c>
      <c r="P3797" s="12"/>
      <c r="Q3797" s="12"/>
      <c r="R3797" s="12"/>
    </row>
    <row r="3798" spans="1:18" ht="17.25" customHeight="1">
      <c r="A3798" s="23" t="str">
        <f t="shared" si="99"/>
        <v>ACTRIS_vocab:ultra-violetfluorescencedetector</v>
      </c>
      <c r="B3798" s="24" t="s">
        <v>3283</v>
      </c>
      <c r="C3798" s="24"/>
      <c r="D3798" s="24" t="s">
        <v>3284</v>
      </c>
      <c r="E3798" s="24" t="s">
        <v>3188</v>
      </c>
      <c r="F3798" s="24"/>
      <c r="G3798" s="24"/>
      <c r="H3798" s="24"/>
      <c r="I3798" s="24"/>
      <c r="J3798" s="24"/>
      <c r="K3798" s="24"/>
      <c r="L3798" s="24"/>
      <c r="M3798" s="24"/>
      <c r="N3798" s="25" t="s">
        <v>34</v>
      </c>
      <c r="O3798" s="24" t="s">
        <v>3090</v>
      </c>
      <c r="P3798" s="24"/>
      <c r="Q3798" s="24"/>
      <c r="R3798" s="24"/>
    </row>
    <row r="3799" spans="1:18" ht="16.5" customHeight="1">
      <c r="A3799" s="11" t="str">
        <f t="shared" si="99"/>
        <v>ACTRIS_vocab:EcotechEC9850</v>
      </c>
      <c r="B3799" s="13" t="s">
        <v>3285</v>
      </c>
      <c r="C3799" s="12"/>
      <c r="D3799" s="13"/>
      <c r="E3799" s="13" t="s">
        <v>3286</v>
      </c>
      <c r="F3799" s="12"/>
      <c r="G3799" s="12"/>
      <c r="H3799" s="12"/>
      <c r="I3799" s="12"/>
      <c r="J3799" s="12"/>
      <c r="K3799" s="12"/>
      <c r="L3799" s="12"/>
      <c r="M3799" s="12"/>
      <c r="N3799" s="18" t="s">
        <v>3093</v>
      </c>
      <c r="O3799" s="12" t="s">
        <v>3094</v>
      </c>
      <c r="P3799" s="12"/>
      <c r="Q3799" s="12"/>
      <c r="R3799" s="12"/>
    </row>
    <row r="3800" spans="1:18" ht="16.5" customHeight="1">
      <c r="A3800" s="11" t="str">
        <f t="shared" si="99"/>
        <v>ACTRIS_vocab:TeledyneT100</v>
      </c>
      <c r="B3800" s="13" t="s">
        <v>3287</v>
      </c>
      <c r="C3800" s="12"/>
      <c r="D3800" s="13"/>
      <c r="E3800" s="13" t="s">
        <v>3288</v>
      </c>
      <c r="F3800" s="12"/>
      <c r="G3800" s="12"/>
      <c r="H3800" s="12"/>
      <c r="I3800" s="12"/>
      <c r="J3800" s="12"/>
      <c r="K3800" s="12"/>
      <c r="L3800" s="12"/>
      <c r="M3800" s="12"/>
      <c r="N3800" s="18" t="s">
        <v>3093</v>
      </c>
      <c r="O3800" s="12" t="s">
        <v>3094</v>
      </c>
      <c r="P3800" s="12"/>
      <c r="Q3800" s="12"/>
      <c r="R3800" s="12"/>
    </row>
    <row r="3801" spans="1:18" ht="16.5" customHeight="1">
      <c r="A3801" s="11" t="str">
        <f t="shared" si="99"/>
        <v>ACTRIS_vocab:TeledyneT100U</v>
      </c>
      <c r="B3801" s="13" t="s">
        <v>3289</v>
      </c>
      <c r="C3801" s="12"/>
      <c r="D3801" s="13"/>
      <c r="E3801" s="13" t="s">
        <v>3288</v>
      </c>
      <c r="F3801" s="12"/>
      <c r="G3801" s="12"/>
      <c r="H3801" s="12"/>
      <c r="I3801" s="12"/>
      <c r="J3801" s="12"/>
      <c r="K3801" s="12"/>
      <c r="L3801" s="12"/>
      <c r="M3801" s="12"/>
      <c r="N3801" s="18" t="s">
        <v>3093</v>
      </c>
      <c r="O3801" s="12" t="s">
        <v>3094</v>
      </c>
      <c r="P3801" s="12"/>
      <c r="Q3801" s="12"/>
      <c r="R3801" s="12"/>
    </row>
    <row r="3802" spans="1:18" ht="16.5" customHeight="1">
      <c r="A3802" s="11" t="str">
        <f t="shared" si="99"/>
        <v>ACTRIS_vocab:Thermo43i</v>
      </c>
      <c r="B3802" s="13" t="s">
        <v>3290</v>
      </c>
      <c r="C3802" s="12"/>
      <c r="D3802" s="13"/>
      <c r="E3802" s="13" t="s">
        <v>3291</v>
      </c>
      <c r="F3802" s="12"/>
      <c r="G3802" s="12"/>
      <c r="H3802" s="12"/>
      <c r="I3802" s="12"/>
      <c r="J3802" s="12"/>
      <c r="K3802" s="12"/>
      <c r="L3802" s="12"/>
      <c r="M3802" s="12"/>
      <c r="N3802" s="18" t="s">
        <v>3093</v>
      </c>
      <c r="O3802" s="12" t="s">
        <v>3094</v>
      </c>
      <c r="P3802" s="12"/>
      <c r="Q3802" s="12"/>
      <c r="R3802" s="12"/>
    </row>
    <row r="3803" spans="1:18" ht="16.5" customHeight="1">
      <c r="A3803" s="11" t="str">
        <f t="shared" si="99"/>
        <v>ACTRIS_vocab:Thermo43i-TL</v>
      </c>
      <c r="B3803" s="13" t="s">
        <v>3292</v>
      </c>
      <c r="C3803" s="12"/>
      <c r="D3803" s="13"/>
      <c r="E3803" s="13" t="s">
        <v>3291</v>
      </c>
      <c r="F3803" s="12"/>
      <c r="G3803" s="12"/>
      <c r="H3803" s="12"/>
      <c r="I3803" s="12"/>
      <c r="J3803" s="12"/>
      <c r="K3803" s="12"/>
      <c r="L3803" s="12"/>
      <c r="M3803" s="12"/>
      <c r="N3803" s="18" t="s">
        <v>3093</v>
      </c>
      <c r="O3803" s="12" t="s">
        <v>3094</v>
      </c>
      <c r="P3803" s="12"/>
      <c r="Q3803" s="12"/>
      <c r="R3803" s="12"/>
    </row>
    <row r="3804" spans="1:18" ht="16.5" customHeight="1">
      <c r="A3804" s="11" t="str">
        <f t="shared" si="99"/>
        <v>ACTRIS_vocab:Thermo43i-TLE</v>
      </c>
      <c r="B3804" s="13" t="s">
        <v>3293</v>
      </c>
      <c r="C3804" s="12"/>
      <c r="D3804" s="13"/>
      <c r="E3804" s="13" t="s">
        <v>3291</v>
      </c>
      <c r="F3804" s="12"/>
      <c r="G3804" s="12"/>
      <c r="H3804" s="12"/>
      <c r="I3804" s="12"/>
      <c r="J3804" s="12"/>
      <c r="K3804" s="12"/>
      <c r="L3804" s="12"/>
      <c r="M3804" s="12"/>
      <c r="N3804" s="18" t="s">
        <v>3093</v>
      </c>
      <c r="O3804" s="12" t="s">
        <v>3094</v>
      </c>
      <c r="P3804" s="12"/>
      <c r="Q3804" s="12"/>
      <c r="R3804" s="12"/>
    </row>
    <row r="3805" spans="1:18" ht="17.25" customHeight="1">
      <c r="A3805" s="23" t="str">
        <f t="shared" si="99"/>
        <v>ACTRIS_vocab:vacuumultra-violetfluorescencedetector</v>
      </c>
      <c r="B3805" s="24" t="s">
        <v>3294</v>
      </c>
      <c r="C3805" s="24"/>
      <c r="D3805" s="24" t="s">
        <v>3295</v>
      </c>
      <c r="E3805" s="24" t="s">
        <v>3188</v>
      </c>
      <c r="F3805" s="24"/>
      <c r="G3805" s="24"/>
      <c r="H3805" s="24"/>
      <c r="I3805" s="24"/>
      <c r="J3805" s="24"/>
      <c r="K3805" s="24"/>
      <c r="L3805" s="24"/>
      <c r="M3805" s="24"/>
      <c r="N3805" s="25" t="s">
        <v>34</v>
      </c>
      <c r="O3805" s="24" t="s">
        <v>3090</v>
      </c>
      <c r="P3805" s="24"/>
      <c r="Q3805" s="24"/>
      <c r="R3805" s="24"/>
    </row>
    <row r="3806" spans="1:18" ht="16.5" customHeight="1">
      <c r="A3806" s="11" t="str">
        <f t="shared" si="99"/>
        <v>ACTRIS_vocab:Aero-LaserAL5001</v>
      </c>
      <c r="B3806" s="13" t="s">
        <v>3296</v>
      </c>
      <c r="C3806" s="12"/>
      <c r="D3806" s="13"/>
      <c r="E3806" s="13" t="s">
        <v>3297</v>
      </c>
      <c r="F3806" s="12"/>
      <c r="G3806" s="12"/>
      <c r="H3806" s="12"/>
      <c r="I3806" s="12"/>
      <c r="J3806" s="12"/>
      <c r="K3806" s="12"/>
      <c r="L3806" s="12"/>
      <c r="M3806" s="12"/>
      <c r="N3806" s="18" t="s">
        <v>3093</v>
      </c>
      <c r="O3806" s="12" t="s">
        <v>3094</v>
      </c>
      <c r="P3806" s="12"/>
      <c r="Q3806" s="12"/>
      <c r="R3806" s="12"/>
    </row>
    <row r="3807" spans="1:18" ht="16.5" customHeight="1">
      <c r="A3807" s="11" t="str">
        <f t="shared" si="99"/>
        <v>ACTRIS_vocab:Aero-LaserAL5002</v>
      </c>
      <c r="B3807" s="13" t="s">
        <v>3298</v>
      </c>
      <c r="C3807" s="12"/>
      <c r="D3807" s="13"/>
      <c r="E3807" s="13" t="s">
        <v>3297</v>
      </c>
      <c r="F3807" s="12"/>
      <c r="G3807" s="12"/>
      <c r="H3807" s="12"/>
      <c r="I3807" s="12"/>
      <c r="J3807" s="12"/>
      <c r="K3807" s="12"/>
      <c r="L3807" s="12"/>
      <c r="M3807" s="12"/>
      <c r="N3807" s="18" t="s">
        <v>3093</v>
      </c>
      <c r="O3807" s="12" t="s">
        <v>3094</v>
      </c>
      <c r="P3807" s="12"/>
      <c r="Q3807" s="12"/>
      <c r="R3807" s="12"/>
    </row>
    <row r="3808" spans="1:18" ht="16.5" customHeight="1">
      <c r="A3808" s="11" t="str">
        <f t="shared" si="99"/>
        <v/>
      </c>
      <c r="B3808" s="13"/>
      <c r="C3808" s="12"/>
      <c r="D3808" s="13"/>
      <c r="E3808" s="13"/>
      <c r="F3808" s="12"/>
      <c r="G3808" s="12"/>
      <c r="H3808" s="12"/>
      <c r="I3808" s="12"/>
      <c r="J3808" s="12"/>
      <c r="K3808" s="12"/>
      <c r="L3808" s="12"/>
      <c r="M3808" s="12"/>
      <c r="N3808" s="18"/>
      <c r="O3808" s="12"/>
      <c r="P3808" s="12"/>
      <c r="Q3808" s="12"/>
      <c r="R3808" s="12"/>
    </row>
    <row r="3809" spans="1:18" ht="15" customHeight="1">
      <c r="A3809" s="8" t="str">
        <f t="shared" si="99"/>
        <v>ACTRIS_vocab:nuclearradiationdetector</v>
      </c>
      <c r="B3809" s="9" t="s">
        <v>3299</v>
      </c>
      <c r="C3809" s="9"/>
      <c r="D3809" s="9" t="s">
        <v>3300</v>
      </c>
      <c r="E3809" s="9" t="s">
        <v>2888</v>
      </c>
      <c r="F3809" s="9"/>
      <c r="G3809" s="9"/>
      <c r="H3809" s="9"/>
      <c r="I3809" s="9"/>
      <c r="J3809" s="9"/>
      <c r="K3809" s="9"/>
      <c r="L3809" s="9"/>
      <c r="M3809" s="9"/>
      <c r="N3809" s="10" t="s">
        <v>34</v>
      </c>
      <c r="O3809" s="9"/>
      <c r="P3809" s="9"/>
      <c r="Q3809" s="9"/>
      <c r="R3809" s="9"/>
    </row>
    <row r="3810" spans="1:18" ht="17.25" customHeight="1">
      <c r="A3810" s="23" t="str">
        <f t="shared" si="99"/>
        <v>ACTRIS_vocab:radondetector</v>
      </c>
      <c r="B3810" s="24" t="s">
        <v>3301</v>
      </c>
      <c r="C3810" s="24"/>
      <c r="D3810" s="24" t="s">
        <v>3302</v>
      </c>
      <c r="E3810" s="24" t="s">
        <v>3303</v>
      </c>
      <c r="F3810" s="24"/>
      <c r="G3810" s="24"/>
      <c r="H3810" s="24"/>
      <c r="I3810" s="24"/>
      <c r="J3810" s="24"/>
      <c r="K3810" s="24"/>
      <c r="L3810" s="24"/>
      <c r="M3810" s="24"/>
      <c r="N3810" s="25" t="s">
        <v>34</v>
      </c>
      <c r="O3810" s="24" t="s">
        <v>3090</v>
      </c>
      <c r="P3810" s="24"/>
      <c r="Q3810" s="24"/>
      <c r="R3810" s="24"/>
    </row>
    <row r="3811" spans="1:18" ht="16.5" customHeight="1">
      <c r="A3811" s="11" t="str">
        <f t="shared" si="99"/>
        <v>ACTRIS_vocab:ANSTO1500L</v>
      </c>
      <c r="B3811" s="13" t="s">
        <v>3304</v>
      </c>
      <c r="C3811" s="12"/>
      <c r="D3811" s="13"/>
      <c r="E3811" s="13" t="s">
        <v>3305</v>
      </c>
      <c r="F3811" s="12"/>
      <c r="G3811" s="12"/>
      <c r="H3811" s="12"/>
      <c r="I3811" s="12"/>
      <c r="J3811" s="12"/>
      <c r="K3811" s="12"/>
      <c r="L3811" s="12"/>
      <c r="M3811" s="12"/>
      <c r="N3811" s="18" t="s">
        <v>3093</v>
      </c>
      <c r="O3811" s="12" t="s">
        <v>3094</v>
      </c>
      <c r="P3811" s="12"/>
      <c r="Q3811" s="12"/>
      <c r="R3811" s="12"/>
    </row>
    <row r="3812" spans="1:18" ht="16.5" customHeight="1">
      <c r="A3812" s="11" t="str">
        <f t="shared" si="99"/>
        <v/>
      </c>
      <c r="B3812" s="13"/>
      <c r="C3812" s="12"/>
      <c r="D3812" s="13"/>
      <c r="E3812" s="13"/>
      <c r="F3812" s="12"/>
      <c r="G3812" s="12"/>
      <c r="H3812" s="12"/>
      <c r="I3812" s="12"/>
      <c r="J3812" s="12"/>
      <c r="K3812" s="12"/>
      <c r="L3812" s="12"/>
      <c r="M3812" s="12"/>
      <c r="N3812" s="18"/>
      <c r="O3812" s="12"/>
      <c r="P3812" s="12"/>
      <c r="Q3812" s="12"/>
      <c r="R3812" s="12"/>
    </row>
    <row r="3813" spans="1:18" ht="15" customHeight="1">
      <c r="A3813" s="8" t="str">
        <f t="shared" si="99"/>
        <v>ACTRIS_vocab:radiationabsorptiondetector</v>
      </c>
      <c r="B3813" s="9" t="s">
        <v>13272</v>
      </c>
      <c r="C3813" s="9"/>
      <c r="D3813" s="9" t="s">
        <v>13273</v>
      </c>
      <c r="E3813" s="9" t="s">
        <v>2888</v>
      </c>
      <c r="F3813" s="9"/>
      <c r="G3813" s="9"/>
      <c r="H3813" s="9"/>
      <c r="I3813" s="9"/>
      <c r="J3813" s="9"/>
      <c r="K3813" s="9"/>
      <c r="L3813" s="9"/>
      <c r="M3813" s="9"/>
      <c r="N3813" s="10" t="s">
        <v>34</v>
      </c>
      <c r="O3813" s="9"/>
      <c r="P3813" s="9"/>
      <c r="Q3813" s="9"/>
      <c r="R3813" s="9"/>
    </row>
    <row r="3814" spans="1:18" ht="17.25" customHeight="1">
      <c r="A3814" s="23" t="str">
        <f>IF(ISBLANK($B3814),"",$B$2 &amp; ":" &amp; (SUBSTITUTE(SUBSTITUTE(SUBSTITUTE(SUBSTITUTE(SUBSTITUTE(SUBSTITUTE(SUBSTITUTE(SUBSTITUTE(SUBSTITUTE(B3814," ",""),"/","Div"),",","-"),"(","-"),")",""),"+","plus"),"--","-")," ",""),"&amp;","-")))</f>
        <v>ACTRIS_vocab:betaattenuationparticlemassmeter</v>
      </c>
      <c r="B3814" s="24" t="s">
        <v>13274</v>
      </c>
      <c r="C3814" s="24"/>
      <c r="D3814" s="24" t="s">
        <v>13276</v>
      </c>
      <c r="E3814" s="24" t="s">
        <v>13275</v>
      </c>
      <c r="F3814" s="24"/>
      <c r="G3814" s="24"/>
      <c r="H3814" s="24"/>
      <c r="I3814" s="24"/>
      <c r="J3814" s="24"/>
      <c r="K3814" s="24"/>
      <c r="L3814" s="24"/>
      <c r="M3814" s="24"/>
      <c r="N3814" s="25" t="s">
        <v>34</v>
      </c>
      <c r="O3814" s="24"/>
      <c r="P3814" s="24"/>
      <c r="Q3814" s="24"/>
      <c r="R3814" s="24"/>
    </row>
    <row r="3815" spans="1:18" ht="16.5" customHeight="1">
      <c r="A3815" s="11" t="str">
        <f t="shared" ref="A3815" si="100">IF(ISBLANK($B3815),"",$B$2 &amp; ":" &amp; (SUBSTITUTE(SUBSTITUTE(SUBSTITUTE(SUBSTITUTE(SUBSTITUTE(SUBSTITUTE(SUBSTITUTE(SUBSTITUTE(SUBSTITUTE(B3815," ",""),"/","Div"),",","-"),"(","-"),")",""),"+","plus"),"--","-")," ",""),"&amp;","-")))</f>
        <v/>
      </c>
      <c r="B3815" s="13"/>
      <c r="C3815" s="12"/>
      <c r="D3815" s="13"/>
      <c r="E3815" s="13"/>
      <c r="F3815" s="12"/>
      <c r="G3815" s="12"/>
      <c r="H3815" s="12"/>
      <c r="I3815" s="12"/>
      <c r="J3815" s="12"/>
      <c r="K3815" s="12"/>
      <c r="L3815" s="12"/>
      <c r="M3815" s="12"/>
      <c r="N3815" s="18"/>
      <c r="O3815" s="12"/>
      <c r="P3815" s="12"/>
      <c r="Q3815" s="12"/>
      <c r="R3815" s="12"/>
    </row>
    <row r="3816" spans="1:18" ht="16.5" customHeight="1">
      <c r="A3816" s="11" t="str">
        <f t="shared" ref="A3816" si="101">IF(ISBLANK($B3816),"",$B$2 &amp; ":" &amp; (SUBSTITUTE(SUBSTITUTE(SUBSTITUTE(SUBSTITUTE(SUBSTITUTE(SUBSTITUTE(SUBSTITUTE(SUBSTITUTE(SUBSTITUTE(B3816," ",""),"/","Div"),",","-"),"(","-"),")",""),"+","plus"),"--","-")," ",""),"&amp;","-")))</f>
        <v/>
      </c>
      <c r="B3816" s="13"/>
      <c r="C3816" s="12"/>
      <c r="D3816" s="13"/>
      <c r="E3816" s="13"/>
      <c r="F3816" s="12"/>
      <c r="G3816" s="12"/>
      <c r="H3816" s="12"/>
      <c r="I3816" s="12"/>
      <c r="J3816" s="12"/>
      <c r="K3816" s="12"/>
      <c r="L3816" s="12"/>
      <c r="M3816" s="12"/>
      <c r="N3816" s="18"/>
      <c r="O3816" s="12"/>
      <c r="P3816" s="12"/>
      <c r="Q3816" s="12"/>
      <c r="R3816" s="12"/>
    </row>
    <row r="3817" spans="1:18" ht="15" customHeight="1">
      <c r="A3817" s="8" t="str">
        <f t="shared" si="99"/>
        <v>ACTRIS_vocab:meteorologicalbaseparametersensor</v>
      </c>
      <c r="B3817" s="9" t="s">
        <v>3306</v>
      </c>
      <c r="C3817" s="9"/>
      <c r="D3817" s="9" t="s">
        <v>3307</v>
      </c>
      <c r="E3817" s="9" t="s">
        <v>2888</v>
      </c>
      <c r="F3817" s="9"/>
      <c r="G3817" s="9"/>
      <c r="H3817" s="9"/>
      <c r="I3817" s="9"/>
      <c r="J3817" s="9"/>
      <c r="K3817" s="9"/>
      <c r="L3817" s="9"/>
      <c r="M3817" s="9"/>
      <c r="N3817" s="10" t="s">
        <v>34</v>
      </c>
      <c r="O3817" s="9"/>
      <c r="P3817" s="9"/>
      <c r="Q3817" s="9"/>
      <c r="R3817" s="9"/>
    </row>
    <row r="3818" spans="1:18" ht="17.25" customHeight="1">
      <c r="A3818" s="23" t="str">
        <f t="shared" si="99"/>
        <v>ACTRIS_vocab:closed-patheddy-covariancesystem</v>
      </c>
      <c r="B3818" s="24" t="s">
        <v>3308</v>
      </c>
      <c r="C3818" s="24"/>
      <c r="D3818" s="24" t="s">
        <v>3309</v>
      </c>
      <c r="E3818" s="24" t="s">
        <v>3310</v>
      </c>
      <c r="F3818" s="24"/>
      <c r="G3818" s="24"/>
      <c r="H3818" s="24"/>
      <c r="I3818" s="24"/>
      <c r="J3818" s="24"/>
      <c r="K3818" s="24"/>
      <c r="L3818" s="24"/>
      <c r="M3818" s="24"/>
      <c r="N3818" s="25" t="s">
        <v>34</v>
      </c>
      <c r="O3818" s="24" t="s">
        <v>3090</v>
      </c>
      <c r="P3818" s="24"/>
      <c r="Q3818" s="24"/>
      <c r="R3818" s="24"/>
    </row>
    <row r="3819" spans="1:18" ht="16.5" customHeight="1">
      <c r="A3819" s="11" t="str">
        <f t="shared" si="99"/>
        <v>ACTRIS_vocab:CampbellScientificCPEC</v>
      </c>
      <c r="B3819" s="13" t="s">
        <v>3311</v>
      </c>
      <c r="C3819" s="12"/>
      <c r="D3819" s="13"/>
      <c r="E3819" s="13" t="s">
        <v>3312</v>
      </c>
      <c r="F3819" s="12"/>
      <c r="G3819" s="12"/>
      <c r="H3819" s="12"/>
      <c r="I3819" s="12"/>
      <c r="J3819" s="12"/>
      <c r="K3819" s="12"/>
      <c r="L3819" s="12"/>
      <c r="M3819" s="12"/>
      <c r="N3819" s="18" t="s">
        <v>3093</v>
      </c>
      <c r="O3819" s="12" t="s">
        <v>3094</v>
      </c>
      <c r="P3819" s="12"/>
      <c r="Q3819" s="12"/>
      <c r="R3819" s="12"/>
    </row>
    <row r="3820" spans="1:18" ht="17.25" customHeight="1">
      <c r="A3820" s="23" t="str">
        <f t="shared" ref="A3820:A3878" si="102">IF(ISBLANK($B3820),"",$B$2 &amp; ":" &amp; (SUBSTITUTE(SUBSTITUTE(SUBSTITUTE(SUBSTITUTE(SUBSTITUTE(SUBSTITUTE(SUBSTITUTE(SUBSTITUTE(SUBSTITUTE(B3820," ",""),"/","Div"),",","-"),"(","-"),")",""),"+","plus"),"--","-")," ",""),"&amp;","-")))</f>
        <v>ACTRIS_vocab:dewpointmirror</v>
      </c>
      <c r="B3820" s="24" t="s">
        <v>3313</v>
      </c>
      <c r="C3820" s="24"/>
      <c r="D3820" s="24" t="s">
        <v>3314</v>
      </c>
      <c r="E3820" s="24" t="s">
        <v>3310</v>
      </c>
      <c r="F3820" s="24"/>
      <c r="G3820" s="24"/>
      <c r="H3820" s="24"/>
      <c r="I3820" s="24"/>
      <c r="J3820" s="24"/>
      <c r="K3820" s="24"/>
      <c r="L3820" s="24"/>
      <c r="M3820" s="24"/>
      <c r="N3820" s="25" t="s">
        <v>34</v>
      </c>
      <c r="O3820" s="24" t="s">
        <v>3090</v>
      </c>
      <c r="P3820" s="24"/>
      <c r="Q3820" s="24"/>
      <c r="R3820" s="24"/>
    </row>
    <row r="3821" spans="1:18" ht="16.5" customHeight="1">
      <c r="A3821" s="11" t="str">
        <f t="shared" si="102"/>
        <v>ACTRIS_vocab:MBWcalibrationAG573H</v>
      </c>
      <c r="B3821" s="13" t="s">
        <v>3315</v>
      </c>
      <c r="C3821" s="12"/>
      <c r="D3821" s="13"/>
      <c r="E3821" s="13" t="s">
        <v>3316</v>
      </c>
      <c r="F3821" s="12"/>
      <c r="G3821" s="12"/>
      <c r="H3821" s="12"/>
      <c r="I3821" s="12"/>
      <c r="J3821" s="12"/>
      <c r="K3821" s="12"/>
      <c r="L3821" s="12"/>
      <c r="M3821" s="12"/>
      <c r="N3821" s="18" t="s">
        <v>3093</v>
      </c>
      <c r="O3821" s="12" t="s">
        <v>3094</v>
      </c>
      <c r="P3821" s="12"/>
      <c r="Q3821" s="12"/>
      <c r="R3821" s="12"/>
    </row>
    <row r="3822" spans="1:18" ht="17.25" customHeight="1">
      <c r="A3822" s="23" t="str">
        <f t="shared" si="102"/>
        <v>ACTRIS_vocab:weathersensor</v>
      </c>
      <c r="B3822" s="24" t="s">
        <v>3317</v>
      </c>
      <c r="C3822" s="24"/>
      <c r="D3822" s="24" t="s">
        <v>3318</v>
      </c>
      <c r="E3822" s="24" t="s">
        <v>3310</v>
      </c>
      <c r="F3822" s="24"/>
      <c r="G3822" s="24"/>
      <c r="H3822" s="24"/>
      <c r="I3822" s="24"/>
      <c r="J3822" s="24"/>
      <c r="K3822" s="24"/>
      <c r="L3822" s="24"/>
      <c r="M3822" s="24"/>
      <c r="N3822" s="25" t="s">
        <v>34</v>
      </c>
      <c r="O3822" s="24" t="s">
        <v>3090</v>
      </c>
      <c r="P3822" s="24"/>
      <c r="Q3822" s="24"/>
      <c r="R3822" s="24"/>
    </row>
    <row r="3823" spans="1:18" ht="16.5" customHeight="1">
      <c r="A3823" s="11" t="str">
        <f t="shared" si="102"/>
        <v>ACTRIS_vocab:CampbellScientificcustombuilt</v>
      </c>
      <c r="B3823" s="13" t="s">
        <v>3319</v>
      </c>
      <c r="C3823" s="12"/>
      <c r="D3823" s="13"/>
      <c r="E3823" s="13" t="s">
        <v>3320</v>
      </c>
      <c r="F3823" s="12"/>
      <c r="G3823" s="12"/>
      <c r="H3823" s="12"/>
      <c r="I3823" s="12"/>
      <c r="J3823" s="12"/>
      <c r="K3823" s="12"/>
      <c r="L3823" s="12"/>
      <c r="M3823" s="12"/>
      <c r="N3823" s="18" t="s">
        <v>3093</v>
      </c>
      <c r="O3823" s="12" t="s">
        <v>3094</v>
      </c>
      <c r="P3823" s="12"/>
      <c r="Q3823" s="12"/>
      <c r="R3823" s="12"/>
    </row>
    <row r="3824" spans="1:18" ht="16.5" customHeight="1">
      <c r="A3824" s="11" t="str">
        <f t="shared" si="102"/>
        <v>ACTRIS_vocab:Lambrecht14512</v>
      </c>
      <c r="B3824" s="13" t="s">
        <v>3321</v>
      </c>
      <c r="C3824" s="12"/>
      <c r="D3824" s="13"/>
      <c r="E3824" s="13" t="s">
        <v>3322</v>
      </c>
      <c r="F3824" s="12"/>
      <c r="G3824" s="12"/>
      <c r="H3824" s="12"/>
      <c r="I3824" s="12"/>
      <c r="J3824" s="12"/>
      <c r="K3824" s="12"/>
      <c r="L3824" s="12"/>
      <c r="M3824" s="12"/>
      <c r="N3824" s="18" t="s">
        <v>3093</v>
      </c>
      <c r="O3824" s="12" t="s">
        <v>3094</v>
      </c>
      <c r="P3824" s="12"/>
      <c r="Q3824" s="12"/>
      <c r="R3824" s="12"/>
    </row>
    <row r="3825" spans="1:18" ht="16.5" customHeight="1">
      <c r="A3825" s="11" t="str">
        <f t="shared" si="102"/>
        <v>ACTRIS_vocab:VaisalaAWS310</v>
      </c>
      <c r="B3825" s="13" t="s">
        <v>3323</v>
      </c>
      <c r="C3825" s="12"/>
      <c r="D3825" s="13"/>
      <c r="E3825" s="13" t="s">
        <v>3324</v>
      </c>
      <c r="F3825" s="12"/>
      <c r="G3825" s="12"/>
      <c r="H3825" s="12"/>
      <c r="I3825" s="12"/>
      <c r="J3825" s="12"/>
      <c r="K3825" s="12"/>
      <c r="L3825" s="12"/>
      <c r="M3825" s="12"/>
      <c r="N3825" s="18" t="s">
        <v>3093</v>
      </c>
      <c r="O3825" s="12" t="s">
        <v>3094</v>
      </c>
      <c r="P3825" s="12"/>
      <c r="Q3825" s="12"/>
      <c r="R3825" s="12"/>
    </row>
    <row r="3826" spans="1:18" ht="16.5" customHeight="1">
      <c r="A3826" s="11" t="str">
        <f t="shared" si="102"/>
        <v>ACTRIS_vocab:VaisalaAWS520</v>
      </c>
      <c r="B3826" s="13" t="s">
        <v>3325</v>
      </c>
      <c r="C3826" s="12"/>
      <c r="D3826" s="13"/>
      <c r="E3826" s="13" t="s">
        <v>3324</v>
      </c>
      <c r="F3826" s="12"/>
      <c r="G3826" s="12"/>
      <c r="H3826" s="12"/>
      <c r="I3826" s="12"/>
      <c r="J3826" s="12"/>
      <c r="K3826" s="12"/>
      <c r="L3826" s="12"/>
      <c r="M3826" s="12"/>
      <c r="N3826" s="18" t="s">
        <v>3093</v>
      </c>
      <c r="O3826" s="12" t="s">
        <v>3094</v>
      </c>
      <c r="P3826" s="12"/>
      <c r="Q3826" s="12"/>
      <c r="R3826" s="12"/>
    </row>
    <row r="3827" spans="1:18" ht="16.5" customHeight="1">
      <c r="A3827" s="11" t="str">
        <f t="shared" si="102"/>
        <v>ACTRIS_vocab:VaisalaHMP60</v>
      </c>
      <c r="B3827" s="13" t="s">
        <v>3326</v>
      </c>
      <c r="C3827" s="12"/>
      <c r="D3827" s="13"/>
      <c r="E3827" s="13" t="s">
        <v>3324</v>
      </c>
      <c r="F3827" s="12"/>
      <c r="G3827" s="12"/>
      <c r="H3827" s="12"/>
      <c r="I3827" s="12"/>
      <c r="J3827" s="12"/>
      <c r="K3827" s="12"/>
      <c r="L3827" s="12"/>
      <c r="M3827" s="12"/>
      <c r="N3827" s="18" t="s">
        <v>3093</v>
      </c>
      <c r="O3827" s="12" t="s">
        <v>3094</v>
      </c>
      <c r="P3827" s="12"/>
      <c r="Q3827" s="12"/>
      <c r="R3827" s="12"/>
    </row>
    <row r="3828" spans="1:18" ht="16.5" customHeight="1">
      <c r="A3828" s="11" t="str">
        <f t="shared" si="102"/>
        <v>ACTRIS_vocab:VaisalaMAWS201</v>
      </c>
      <c r="B3828" s="13" t="s">
        <v>3327</v>
      </c>
      <c r="C3828" s="12"/>
      <c r="D3828" s="13"/>
      <c r="E3828" s="13" t="s">
        <v>3324</v>
      </c>
      <c r="F3828" s="12"/>
      <c r="G3828" s="12"/>
      <c r="H3828" s="12"/>
      <c r="I3828" s="12"/>
      <c r="J3828" s="12"/>
      <c r="K3828" s="12"/>
      <c r="L3828" s="12"/>
      <c r="M3828" s="12"/>
      <c r="N3828" s="18" t="s">
        <v>3093</v>
      </c>
      <c r="O3828" s="12" t="s">
        <v>3094</v>
      </c>
      <c r="P3828" s="12"/>
      <c r="Q3828" s="12"/>
      <c r="R3828" s="12"/>
    </row>
    <row r="3829" spans="1:18" ht="16.5" customHeight="1">
      <c r="A3829" s="11" t="str">
        <f t="shared" si="102"/>
        <v>ACTRIS_vocab:VaisalaMAWS420</v>
      </c>
      <c r="B3829" s="13" t="s">
        <v>3328</v>
      </c>
      <c r="C3829" s="12"/>
      <c r="D3829" s="13"/>
      <c r="E3829" s="13" t="s">
        <v>3324</v>
      </c>
      <c r="F3829" s="12"/>
      <c r="G3829" s="12"/>
      <c r="H3829" s="12"/>
      <c r="I3829" s="12"/>
      <c r="J3829" s="12"/>
      <c r="K3829" s="12"/>
      <c r="L3829" s="12"/>
      <c r="M3829" s="12"/>
      <c r="N3829" s="18" t="s">
        <v>3093</v>
      </c>
      <c r="O3829" s="12" t="s">
        <v>3094</v>
      </c>
      <c r="P3829" s="12"/>
      <c r="Q3829" s="12"/>
      <c r="R3829" s="12"/>
    </row>
    <row r="3830" spans="1:18" ht="16.5" customHeight="1">
      <c r="A3830" s="11" t="str">
        <f t="shared" si="102"/>
        <v>ACTRIS_vocab:VaisalaWXT510</v>
      </c>
      <c r="B3830" s="13" t="s">
        <v>3329</v>
      </c>
      <c r="C3830" s="12"/>
      <c r="D3830" s="13"/>
      <c r="E3830" s="13" t="s">
        <v>3324</v>
      </c>
      <c r="F3830" s="12"/>
      <c r="G3830" s="12"/>
      <c r="H3830" s="12"/>
      <c r="I3830" s="12"/>
      <c r="J3830" s="12"/>
      <c r="K3830" s="12"/>
      <c r="L3830" s="12"/>
      <c r="M3830" s="12"/>
      <c r="N3830" s="18" t="s">
        <v>3093</v>
      </c>
      <c r="O3830" s="12" t="s">
        <v>3094</v>
      </c>
      <c r="P3830" s="12"/>
      <c r="Q3830" s="12"/>
      <c r="R3830" s="12"/>
    </row>
    <row r="3831" spans="1:18" ht="16.5" customHeight="1">
      <c r="A3831" s="11" t="str">
        <f t="shared" si="102"/>
        <v>ACTRIS_vocab:VaisalaWXT520</v>
      </c>
      <c r="B3831" s="13" t="s">
        <v>3330</v>
      </c>
      <c r="C3831" s="12"/>
      <c r="D3831" s="13"/>
      <c r="E3831" s="13" t="s">
        <v>3324</v>
      </c>
      <c r="F3831" s="12"/>
      <c r="G3831" s="12"/>
      <c r="H3831" s="12"/>
      <c r="I3831" s="12"/>
      <c r="J3831" s="12"/>
      <c r="K3831" s="12"/>
      <c r="L3831" s="12"/>
      <c r="M3831" s="12"/>
      <c r="N3831" s="18" t="s">
        <v>3093</v>
      </c>
      <c r="O3831" s="12" t="s">
        <v>3094</v>
      </c>
      <c r="P3831" s="12"/>
      <c r="Q3831" s="12"/>
      <c r="R3831" s="12"/>
    </row>
    <row r="3832" spans="1:18" ht="16.5" customHeight="1">
      <c r="A3832" s="11" t="str">
        <f t="shared" si="102"/>
        <v>ACTRIS_vocab:Vaisalacustombuilt</v>
      </c>
      <c r="B3832" s="13" t="s">
        <v>3331</v>
      </c>
      <c r="C3832" s="12"/>
      <c r="D3832" s="13"/>
      <c r="E3832" s="13" t="s">
        <v>3324</v>
      </c>
      <c r="F3832" s="12"/>
      <c r="G3832" s="12"/>
      <c r="H3832" s="12"/>
      <c r="I3832" s="12"/>
      <c r="J3832" s="12"/>
      <c r="K3832" s="12"/>
      <c r="L3832" s="12"/>
      <c r="M3832" s="12"/>
      <c r="N3832" s="18" t="s">
        <v>3093</v>
      </c>
      <c r="O3832" s="12" t="s">
        <v>3094</v>
      </c>
      <c r="P3832" s="12"/>
      <c r="Q3832" s="12"/>
      <c r="R3832" s="12"/>
    </row>
    <row r="3833" spans="1:18" ht="17.25" customHeight="1">
      <c r="A3833" s="23" t="str">
        <f t="shared" si="102"/>
        <v>ACTRIS_vocab:ceilometer</v>
      </c>
      <c r="B3833" s="24" t="s">
        <v>3332</v>
      </c>
      <c r="C3833" s="24"/>
      <c r="D3833" s="24" t="s">
        <v>3333</v>
      </c>
      <c r="E3833" s="24" t="s">
        <v>3310</v>
      </c>
      <c r="F3833" s="24"/>
      <c r="G3833" s="24"/>
      <c r="H3833" s="24"/>
      <c r="I3833" s="24"/>
      <c r="J3833" s="24"/>
      <c r="K3833" s="24"/>
      <c r="L3833" s="24"/>
      <c r="M3833" s="24"/>
      <c r="N3833" s="25" t="s">
        <v>2604</v>
      </c>
      <c r="O3833" s="24"/>
      <c r="P3833" s="24"/>
      <c r="Q3833" s="24"/>
      <c r="R3833" s="24"/>
    </row>
    <row r="3834" spans="1:18" ht="16.5" customHeight="1">
      <c r="A3834" s="11" t="str">
        <f t="shared" si="102"/>
        <v/>
      </c>
      <c r="B3834" s="13"/>
      <c r="C3834" s="12"/>
      <c r="D3834" s="13"/>
      <c r="E3834" s="13"/>
      <c r="F3834" s="12"/>
      <c r="G3834" s="12"/>
      <c r="H3834" s="12"/>
      <c r="I3834" s="12"/>
      <c r="J3834" s="12"/>
      <c r="K3834" s="12"/>
      <c r="L3834" s="12"/>
      <c r="M3834" s="12"/>
      <c r="N3834" s="18"/>
      <c r="O3834" s="12"/>
      <c r="P3834" s="12"/>
      <c r="Q3834" s="12"/>
      <c r="R3834" s="12"/>
    </row>
    <row r="3835" spans="1:18" ht="15" customHeight="1">
      <c r="A3835" s="8" t="str">
        <f t="shared" si="102"/>
        <v>ACTRIS_vocab:sampleconditioner</v>
      </c>
      <c r="B3835" s="9" t="s">
        <v>3342</v>
      </c>
      <c r="C3835" s="9"/>
      <c r="D3835" s="9" t="s">
        <v>3343</v>
      </c>
      <c r="E3835" s="9" t="s">
        <v>2888</v>
      </c>
      <c r="F3835" s="9"/>
      <c r="G3835" s="9"/>
      <c r="H3835" s="9"/>
      <c r="I3835" s="9"/>
      <c r="J3835" s="9"/>
      <c r="K3835" s="9"/>
      <c r="L3835" s="9"/>
      <c r="M3835" s="9"/>
      <c r="N3835" s="10" t="s">
        <v>34</v>
      </c>
      <c r="O3835" s="9"/>
      <c r="P3835" s="9"/>
      <c r="Q3835" s="9"/>
      <c r="R3835" s="9"/>
    </row>
    <row r="3836" spans="1:18" ht="17.25" customHeight="1">
      <c r="A3836" s="23" t="str">
        <f t="shared" si="102"/>
        <v>ACTRIS_vocab:denuder</v>
      </c>
      <c r="B3836" s="24" t="s">
        <v>3344</v>
      </c>
      <c r="C3836" s="24"/>
      <c r="D3836" s="24" t="s">
        <v>3345</v>
      </c>
      <c r="E3836" s="24" t="s">
        <v>3346</v>
      </c>
      <c r="F3836" s="24"/>
      <c r="G3836" s="24"/>
      <c r="H3836" s="24"/>
      <c r="I3836" s="24"/>
      <c r="J3836" s="24"/>
      <c r="K3836" s="24"/>
      <c r="L3836" s="24"/>
      <c r="M3836" s="24"/>
      <c r="N3836" s="25" t="s">
        <v>34</v>
      </c>
      <c r="O3836" s="24" t="s">
        <v>3090</v>
      </c>
      <c r="P3836" s="24"/>
      <c r="Q3836" s="24"/>
      <c r="R3836" s="24"/>
    </row>
    <row r="3837" spans="1:18" ht="16.5" customHeight="1">
      <c r="A3837" s="11" t="str">
        <f t="shared" si="102"/>
        <v>ACTRIS_vocab:URGCooperationURG2000-30B5-400</v>
      </c>
      <c r="B3837" s="13" t="s">
        <v>3347</v>
      </c>
      <c r="C3837" s="12"/>
      <c r="D3837" s="13"/>
      <c r="E3837" s="13" t="s">
        <v>3348</v>
      </c>
      <c r="F3837" s="12"/>
      <c r="G3837" s="12"/>
      <c r="H3837" s="12"/>
      <c r="I3837" s="12"/>
      <c r="J3837" s="12"/>
      <c r="K3837" s="12"/>
      <c r="L3837" s="12"/>
      <c r="M3837" s="12"/>
      <c r="N3837" s="18" t="s">
        <v>3093</v>
      </c>
      <c r="O3837" s="12" t="s">
        <v>3094</v>
      </c>
      <c r="P3837" s="12"/>
      <c r="Q3837" s="12"/>
      <c r="R3837" s="12"/>
    </row>
    <row r="3838" spans="1:18" ht="16.5" customHeight="1">
      <c r="A3838" s="11" t="str">
        <f t="shared" si="102"/>
        <v/>
      </c>
      <c r="B3838" s="13"/>
      <c r="C3838" s="12"/>
      <c r="D3838" s="13"/>
      <c r="E3838" s="13"/>
      <c r="F3838" s="12"/>
      <c r="G3838" s="12"/>
      <c r="H3838" s="12"/>
      <c r="I3838" s="12"/>
      <c r="J3838" s="12"/>
      <c r="K3838" s="12"/>
      <c r="L3838" s="12"/>
      <c r="M3838" s="12"/>
      <c r="N3838" s="18"/>
      <c r="O3838" s="12"/>
      <c r="P3838" s="12"/>
      <c r="Q3838" s="12"/>
      <c r="R3838" s="12"/>
    </row>
    <row r="3839" spans="1:18" ht="15" customHeight="1">
      <c r="A3839" s="8" t="str">
        <f t="shared" si="102"/>
        <v>ACTRIS_vocab:highperformanceliquidchromatograph</v>
      </c>
      <c r="B3839" s="9" t="s">
        <v>3349</v>
      </c>
      <c r="C3839" s="9"/>
      <c r="D3839" s="9" t="s">
        <v>3350</v>
      </c>
      <c r="E3839" s="9" t="s">
        <v>13212</v>
      </c>
      <c r="F3839" s="9"/>
      <c r="G3839" s="9"/>
      <c r="H3839" s="9"/>
      <c r="I3839" s="9"/>
      <c r="J3839" s="9"/>
      <c r="K3839" s="9"/>
      <c r="L3839" s="9"/>
      <c r="M3839" s="9"/>
      <c r="N3839" s="10" t="s">
        <v>34</v>
      </c>
      <c r="O3839" s="9"/>
      <c r="P3839" s="9"/>
      <c r="Q3839" s="9"/>
      <c r="R3839" s="9"/>
    </row>
    <row r="3840" spans="1:18" ht="16.5" customHeight="1">
      <c r="A3840" s="11" t="str">
        <f t="shared" si="102"/>
        <v>ACTRIS_vocab:AgilentDNPH-HPLC</v>
      </c>
      <c r="B3840" s="13" t="s">
        <v>3351</v>
      </c>
      <c r="C3840" s="12"/>
      <c r="D3840" s="13"/>
      <c r="E3840" s="13" t="s">
        <v>3352</v>
      </c>
      <c r="F3840" s="12"/>
      <c r="G3840" s="12"/>
      <c r="H3840" s="12"/>
      <c r="I3840" s="12"/>
      <c r="J3840" s="12"/>
      <c r="K3840" s="12"/>
      <c r="L3840" s="12"/>
      <c r="M3840" s="12"/>
      <c r="N3840" s="18" t="s">
        <v>3093</v>
      </c>
      <c r="O3840" s="12" t="s">
        <v>3094</v>
      </c>
      <c r="P3840" s="12"/>
      <c r="Q3840" s="12"/>
      <c r="R3840" s="12"/>
    </row>
    <row r="3841" spans="1:18" ht="16.5" customHeight="1">
      <c r="A3841" s="11" t="str">
        <f t="shared" si="102"/>
        <v>ACTRIS_vocab:ThermoScientificULTIMATE3000HPLC</v>
      </c>
      <c r="B3841" s="13" t="s">
        <v>3353</v>
      </c>
      <c r="C3841" s="12"/>
      <c r="D3841" s="13"/>
      <c r="E3841" s="13" t="s">
        <v>3354</v>
      </c>
      <c r="F3841" s="12"/>
      <c r="G3841" s="12"/>
      <c r="H3841" s="12"/>
      <c r="I3841" s="12"/>
      <c r="J3841" s="12"/>
      <c r="K3841" s="12"/>
      <c r="L3841" s="12"/>
      <c r="M3841" s="12"/>
      <c r="N3841" s="18" t="s">
        <v>3093</v>
      </c>
      <c r="O3841" s="12" t="s">
        <v>3094</v>
      </c>
      <c r="P3841" s="12"/>
      <c r="Q3841" s="12"/>
      <c r="R3841" s="12"/>
    </row>
    <row r="3842" spans="1:18" ht="16.5" customHeight="1">
      <c r="A3842" s="11" t="str">
        <f t="shared" si="102"/>
        <v/>
      </c>
      <c r="B3842" s="13"/>
      <c r="C3842" s="12"/>
      <c r="D3842" s="13"/>
      <c r="E3842" s="13"/>
      <c r="F3842" s="12"/>
      <c r="G3842" s="12"/>
      <c r="H3842" s="12"/>
      <c r="I3842" s="12"/>
      <c r="J3842" s="12"/>
      <c r="K3842" s="12"/>
      <c r="L3842" s="12"/>
      <c r="M3842" s="12"/>
      <c r="N3842" s="18"/>
      <c r="O3842" s="12"/>
      <c r="P3842" s="12"/>
      <c r="Q3842" s="12"/>
      <c r="R3842" s="12"/>
    </row>
    <row r="3843" spans="1:18" ht="15" customHeight="1">
      <c r="A3843" s="8" t="str">
        <f t="shared" ref="A3843:A3844" si="103">IF(ISBLANK($B3843),"",$B$2 &amp; ":" &amp; (SUBSTITUTE(SUBSTITUTE(SUBSTITUTE(SUBSTITUTE(SUBSTITUTE(SUBSTITUTE(SUBSTITUTE(SUBSTITUTE(SUBSTITUTE(B3843," ",""),"/","Div"),",","-"),"(","-"),")",""),"+","plus"),"--","-")," ",""),"&amp;","-")))</f>
        <v>ACTRIS_vocab:ionchromatograph</v>
      </c>
      <c r="B3843" s="9" t="s">
        <v>13284</v>
      </c>
      <c r="C3843" s="9"/>
      <c r="D3843" s="9" t="s">
        <v>13287</v>
      </c>
      <c r="E3843" s="9" t="s">
        <v>2888</v>
      </c>
      <c r="F3843" s="9"/>
      <c r="G3843" s="9"/>
      <c r="H3843" s="9"/>
      <c r="I3843" s="9"/>
      <c r="J3843" s="9"/>
      <c r="K3843" s="9"/>
      <c r="L3843" s="9"/>
      <c r="M3843" s="9"/>
      <c r="N3843" s="10" t="s">
        <v>34</v>
      </c>
      <c r="O3843" s="9"/>
      <c r="P3843" s="9"/>
      <c r="Q3843" s="9"/>
      <c r="R3843" s="9"/>
    </row>
    <row r="3844" spans="1:18" ht="17.25" customHeight="1">
      <c r="A3844" s="23" t="str">
        <f t="shared" si="103"/>
        <v>ACTRIS_vocab:ionchromatograph-online</v>
      </c>
      <c r="B3844" s="24" t="s">
        <v>13285</v>
      </c>
      <c r="C3844" s="24"/>
      <c r="D3844" s="24" t="s">
        <v>13288</v>
      </c>
      <c r="E3844" s="24" t="s">
        <v>13286</v>
      </c>
      <c r="F3844" s="24"/>
      <c r="G3844" s="24"/>
      <c r="H3844" s="24"/>
      <c r="I3844" s="24"/>
      <c r="J3844" s="24"/>
      <c r="K3844" s="24"/>
      <c r="L3844" s="24"/>
      <c r="M3844" s="24"/>
      <c r="N3844" s="25" t="s">
        <v>34</v>
      </c>
      <c r="O3844" s="24" t="s">
        <v>3090</v>
      </c>
      <c r="P3844" s="24"/>
      <c r="Q3844" s="24"/>
      <c r="R3844" s="24"/>
    </row>
    <row r="3845" spans="1:18" ht="16.5" customHeight="1">
      <c r="A3845" s="11"/>
      <c r="B3845" s="13"/>
      <c r="C3845" s="12"/>
      <c r="D3845" s="13"/>
      <c r="E3845" s="13"/>
      <c r="F3845" s="12"/>
      <c r="G3845" s="12"/>
      <c r="H3845" s="12"/>
      <c r="I3845" s="12"/>
      <c r="J3845" s="12"/>
      <c r="K3845" s="12"/>
      <c r="L3845" s="12"/>
      <c r="M3845" s="12"/>
      <c r="N3845" s="18"/>
      <c r="O3845" s="12"/>
      <c r="P3845" s="12"/>
      <c r="Q3845" s="12"/>
      <c r="R3845" s="12"/>
    </row>
    <row r="3846" spans="1:18" ht="15" customHeight="1">
      <c r="A3846" s="8" t="str">
        <f t="shared" si="102"/>
        <v>ACTRIS_vocab:gaschromatograph</v>
      </c>
      <c r="B3846" s="9" t="s">
        <v>3355</v>
      </c>
      <c r="C3846" s="9"/>
      <c r="D3846" s="9" t="s">
        <v>3356</v>
      </c>
      <c r="E3846" s="9" t="s">
        <v>13212</v>
      </c>
      <c r="F3846" s="9"/>
      <c r="G3846" s="9"/>
      <c r="H3846" s="9"/>
      <c r="I3846" s="9"/>
      <c r="J3846" s="9"/>
      <c r="K3846" s="9"/>
      <c r="L3846" s="9"/>
      <c r="M3846" s="9"/>
      <c r="N3846" s="10" t="s">
        <v>34</v>
      </c>
      <c r="O3846" s="9"/>
      <c r="P3846" s="9"/>
      <c r="Q3846" s="9"/>
      <c r="R3846" s="9"/>
    </row>
    <row r="3847" spans="1:18" ht="17.25" customHeight="1">
      <c r="A3847" s="23" t="str">
        <f t="shared" si="102"/>
        <v>ACTRIS_vocab:gaschromatograph-offline</v>
      </c>
      <c r="B3847" s="24" t="s">
        <v>3357</v>
      </c>
      <c r="C3847" s="24"/>
      <c r="D3847" s="24" t="s">
        <v>3358</v>
      </c>
      <c r="E3847" s="24" t="s">
        <v>3359</v>
      </c>
      <c r="F3847" s="24"/>
      <c r="G3847" s="24"/>
      <c r="H3847" s="24"/>
      <c r="I3847" s="24"/>
      <c r="J3847" s="24"/>
      <c r="K3847" s="24"/>
      <c r="L3847" s="24"/>
      <c r="M3847" s="24"/>
      <c r="N3847" s="25" t="s">
        <v>34</v>
      </c>
      <c r="O3847" s="24" t="s">
        <v>3090</v>
      </c>
      <c r="P3847" s="24"/>
      <c r="Q3847" s="24"/>
      <c r="R3847" s="24"/>
    </row>
    <row r="3848" spans="1:18" ht="16.5" customHeight="1">
      <c r="A3848" s="11" t="str">
        <f t="shared" si="102"/>
        <v>ACTRIS_vocab:GerstelTDDivAgilentGC</v>
      </c>
      <c r="B3848" s="13" t="s">
        <v>3360</v>
      </c>
      <c r="C3848" s="12"/>
      <c r="D3848" s="13"/>
      <c r="E3848" s="13" t="s">
        <v>3361</v>
      </c>
      <c r="F3848" s="12"/>
      <c r="G3848" s="12"/>
      <c r="H3848" s="12"/>
      <c r="I3848" s="12"/>
      <c r="J3848" s="12"/>
      <c r="K3848" s="12"/>
      <c r="L3848" s="12"/>
      <c r="M3848" s="12"/>
      <c r="N3848" s="18" t="s">
        <v>3093</v>
      </c>
      <c r="O3848" s="12" t="s">
        <v>3094</v>
      </c>
      <c r="P3848" s="12"/>
      <c r="Q3848" s="12"/>
      <c r="R3848" s="12"/>
    </row>
    <row r="3849" spans="1:18" ht="16.5" customHeight="1">
      <c r="A3849" s="11" t="str">
        <f t="shared" si="102"/>
        <v>ACTRIS_vocab:MarkesCIA8-UNITY2DivAgilent7890A</v>
      </c>
      <c r="B3849" s="13" t="s">
        <v>3362</v>
      </c>
      <c r="C3849" s="12"/>
      <c r="D3849" s="13"/>
      <c r="E3849" s="13" t="s">
        <v>3363</v>
      </c>
      <c r="F3849" s="12"/>
      <c r="G3849" s="12"/>
      <c r="H3849" s="12"/>
      <c r="I3849" s="12"/>
      <c r="J3849" s="12"/>
      <c r="K3849" s="12"/>
      <c r="L3849" s="12"/>
      <c r="M3849" s="12"/>
      <c r="N3849" s="18" t="s">
        <v>3093</v>
      </c>
      <c r="O3849" s="12" t="s">
        <v>3094</v>
      </c>
      <c r="P3849" s="12"/>
      <c r="Q3849" s="12"/>
      <c r="R3849" s="12"/>
    </row>
    <row r="3850" spans="1:18" ht="16.5" customHeight="1">
      <c r="A3850" s="11" t="str">
        <f t="shared" si="102"/>
        <v>ACTRIS_vocab:MarkesCIA8-UNITY2DivAgilent7890B</v>
      </c>
      <c r="B3850" s="13" t="s">
        <v>3364</v>
      </c>
      <c r="C3850" s="12"/>
      <c r="D3850" s="13"/>
      <c r="E3850" s="13" t="s">
        <v>3363</v>
      </c>
      <c r="F3850" s="12"/>
      <c r="G3850" s="12"/>
      <c r="H3850" s="12"/>
      <c r="I3850" s="12"/>
      <c r="J3850" s="12"/>
      <c r="K3850" s="12"/>
      <c r="L3850" s="12"/>
      <c r="M3850" s="12"/>
      <c r="N3850" s="18" t="s">
        <v>3093</v>
      </c>
      <c r="O3850" s="12" t="s">
        <v>3094</v>
      </c>
      <c r="P3850" s="12"/>
      <c r="Q3850" s="12"/>
      <c r="R3850" s="12"/>
    </row>
    <row r="3851" spans="1:18" ht="16.5" customHeight="1">
      <c r="A3851" s="11" t="str">
        <f t="shared" si="102"/>
        <v>ACTRIS_vocab:TDDivPerkinElmerClarus</v>
      </c>
      <c r="B3851" s="13" t="s">
        <v>3365</v>
      </c>
      <c r="C3851" s="12"/>
      <c r="D3851" s="13"/>
      <c r="E3851" s="13" t="s">
        <v>3366</v>
      </c>
      <c r="F3851" s="12"/>
      <c r="G3851" s="12"/>
      <c r="H3851" s="12"/>
      <c r="I3851" s="12"/>
      <c r="J3851" s="12"/>
      <c r="K3851" s="12"/>
      <c r="L3851" s="12"/>
      <c r="M3851" s="12"/>
      <c r="N3851" s="18" t="s">
        <v>3093</v>
      </c>
      <c r="O3851" s="12" t="s">
        <v>3094</v>
      </c>
      <c r="P3851" s="12"/>
      <c r="Q3851" s="12"/>
      <c r="R3851" s="12"/>
    </row>
    <row r="3852" spans="1:18" ht="16.5" customHeight="1">
      <c r="A3852" s="11" t="str">
        <f t="shared" si="102"/>
        <v>ACTRIS_vocab:TDDivThermoScientificGC-FIDDivMS</v>
      </c>
      <c r="B3852" s="13" t="s">
        <v>3367</v>
      </c>
      <c r="C3852" s="12"/>
      <c r="D3852" s="13"/>
      <c r="E3852" s="13" t="s">
        <v>3368</v>
      </c>
      <c r="F3852" s="12"/>
      <c r="G3852" s="12"/>
      <c r="H3852" s="12"/>
      <c r="I3852" s="12"/>
      <c r="J3852" s="12"/>
      <c r="K3852" s="12"/>
      <c r="L3852" s="12"/>
      <c r="M3852" s="12"/>
      <c r="N3852" s="18" t="s">
        <v>3093</v>
      </c>
      <c r="O3852" s="12" t="s">
        <v>3094</v>
      </c>
      <c r="P3852" s="12"/>
      <c r="Q3852" s="12"/>
      <c r="R3852" s="12"/>
    </row>
    <row r="3853" spans="1:18" ht="17.25" customHeight="1">
      <c r="A3853" s="23" t="str">
        <f t="shared" si="102"/>
        <v>ACTRIS_vocab:gaschromatograph-online</v>
      </c>
      <c r="B3853" s="24" t="s">
        <v>3369</v>
      </c>
      <c r="C3853" s="24"/>
      <c r="D3853" s="24" t="s">
        <v>3370</v>
      </c>
      <c r="E3853" s="24" t="s">
        <v>3359</v>
      </c>
      <c r="F3853" s="24"/>
      <c r="G3853" s="24"/>
      <c r="H3853" s="24"/>
      <c r="I3853" s="24"/>
      <c r="J3853" s="24"/>
      <c r="K3853" s="24"/>
      <c r="L3853" s="24"/>
      <c r="M3853" s="24"/>
      <c r="N3853" s="25" t="s">
        <v>34</v>
      </c>
      <c r="O3853" s="24" t="s">
        <v>3090</v>
      </c>
      <c r="P3853" s="24"/>
      <c r="Q3853" s="24"/>
      <c r="R3853" s="24"/>
    </row>
    <row r="3854" spans="1:18" ht="16.5" customHeight="1">
      <c r="A3854" s="11" t="str">
        <f t="shared" si="102"/>
        <v>ACTRIS_vocab:AGAGEMedusaDivAgilent5973GCDivMS</v>
      </c>
      <c r="B3854" s="13" t="s">
        <v>3371</v>
      </c>
      <c r="C3854" s="12"/>
      <c r="D3854" s="13"/>
      <c r="E3854" s="13" t="s">
        <v>3372</v>
      </c>
      <c r="F3854" s="12"/>
      <c r="G3854" s="12"/>
      <c r="H3854" s="12"/>
      <c r="I3854" s="12"/>
      <c r="J3854" s="12"/>
      <c r="K3854" s="12"/>
      <c r="L3854" s="12"/>
      <c r="M3854" s="12"/>
      <c r="N3854" s="18" t="s">
        <v>3093</v>
      </c>
      <c r="O3854" s="12" t="s">
        <v>3094</v>
      </c>
      <c r="P3854" s="12"/>
      <c r="Q3854" s="12"/>
      <c r="R3854" s="12"/>
    </row>
    <row r="3855" spans="1:18" ht="16.5" customHeight="1">
      <c r="A3855" s="11" t="str">
        <f t="shared" si="102"/>
        <v>ACTRIS_vocab:AGAGEMedusaDivAgilent6890NDivAgilent5975BMS</v>
      </c>
      <c r="B3855" s="13" t="s">
        <v>3373</v>
      </c>
      <c r="C3855" s="12"/>
      <c r="D3855" s="13"/>
      <c r="E3855" s="13" t="s">
        <v>3372</v>
      </c>
      <c r="F3855" s="12"/>
      <c r="G3855" s="12"/>
      <c r="H3855" s="12"/>
      <c r="I3855" s="12"/>
      <c r="J3855" s="12"/>
      <c r="K3855" s="12"/>
      <c r="L3855" s="12"/>
      <c r="M3855" s="12"/>
      <c r="N3855" s="18" t="s">
        <v>3093</v>
      </c>
      <c r="O3855" s="12" t="s">
        <v>3094</v>
      </c>
      <c r="P3855" s="12"/>
      <c r="Q3855" s="12"/>
      <c r="R3855" s="12"/>
    </row>
    <row r="3856" spans="1:18" ht="16.5" customHeight="1">
      <c r="A3856" s="11" t="str">
        <f t="shared" si="102"/>
        <v>ACTRIS_vocab:TDDivAgilent5975GCDivMS</v>
      </c>
      <c r="B3856" s="13" t="s">
        <v>3374</v>
      </c>
      <c r="C3856" s="12"/>
      <c r="D3856" s="13"/>
      <c r="E3856" s="13" t="s">
        <v>3375</v>
      </c>
      <c r="F3856" s="12"/>
      <c r="G3856" s="12"/>
      <c r="H3856" s="12"/>
      <c r="I3856" s="12"/>
      <c r="J3856" s="12"/>
      <c r="K3856" s="12"/>
      <c r="L3856" s="12"/>
      <c r="M3856" s="12"/>
      <c r="N3856" s="18" t="s">
        <v>3093</v>
      </c>
      <c r="O3856" s="12" t="s">
        <v>3094</v>
      </c>
      <c r="P3856" s="12"/>
      <c r="Q3856" s="12"/>
      <c r="R3856" s="12"/>
    </row>
    <row r="3857" spans="1:18" ht="16.5" customHeight="1">
      <c r="A3857" s="11" t="str">
        <f t="shared" si="102"/>
        <v>ACTRIS_vocab:TDDivAgilent6820GCDivECD</v>
      </c>
      <c r="B3857" s="13" t="s">
        <v>3376</v>
      </c>
      <c r="C3857" s="12"/>
      <c r="D3857" s="13"/>
      <c r="E3857" s="13" t="s">
        <v>3375</v>
      </c>
      <c r="F3857" s="12"/>
      <c r="G3857" s="12"/>
      <c r="H3857" s="12"/>
      <c r="I3857" s="12"/>
      <c r="J3857" s="12"/>
      <c r="K3857" s="12"/>
      <c r="L3857" s="12"/>
      <c r="M3857" s="12"/>
      <c r="N3857" s="18" t="s">
        <v>3093</v>
      </c>
      <c r="O3857" s="12" t="s">
        <v>3094</v>
      </c>
      <c r="P3857" s="12"/>
      <c r="Q3857" s="12"/>
      <c r="R3857" s="12"/>
    </row>
    <row r="3858" spans="1:18" ht="16.5" customHeight="1">
      <c r="A3858" s="11" t="str">
        <f t="shared" si="102"/>
        <v>ACTRIS_vocab:TDDivAgilent6890GCDivFID</v>
      </c>
      <c r="B3858" s="13" t="s">
        <v>3377</v>
      </c>
      <c r="C3858" s="12"/>
      <c r="D3858" s="13"/>
      <c r="E3858" s="13" t="s">
        <v>3375</v>
      </c>
      <c r="F3858" s="12"/>
      <c r="G3858" s="12"/>
      <c r="H3858" s="12"/>
      <c r="I3858" s="12"/>
      <c r="J3858" s="12"/>
      <c r="K3858" s="12"/>
      <c r="L3858" s="12"/>
      <c r="M3858" s="12"/>
      <c r="N3858" s="18" t="s">
        <v>3093</v>
      </c>
      <c r="O3858" s="12" t="s">
        <v>3094</v>
      </c>
      <c r="P3858" s="12"/>
      <c r="Q3858" s="12"/>
      <c r="R3858" s="12"/>
    </row>
    <row r="3859" spans="1:18" ht="16.5" customHeight="1">
      <c r="A3859" s="11" t="str">
        <f t="shared" si="102"/>
        <v>ACTRIS_vocab:TDDivAgilent7890AGCDivuECD</v>
      </c>
      <c r="B3859" s="13" t="s">
        <v>3378</v>
      </c>
      <c r="C3859" s="12"/>
      <c r="D3859" s="13"/>
      <c r="E3859" s="13" t="s">
        <v>3375</v>
      </c>
      <c r="F3859" s="12"/>
      <c r="G3859" s="12"/>
      <c r="H3859" s="12"/>
      <c r="I3859" s="12"/>
      <c r="J3859" s="12"/>
      <c r="K3859" s="12"/>
      <c r="L3859" s="12"/>
      <c r="M3859" s="12"/>
      <c r="N3859" s="18" t="s">
        <v>3093</v>
      </c>
      <c r="O3859" s="12" t="s">
        <v>3094</v>
      </c>
      <c r="P3859" s="12"/>
      <c r="Q3859" s="12"/>
      <c r="R3859" s="12"/>
    </row>
    <row r="3860" spans="1:18" ht="16.5" customHeight="1">
      <c r="A3860" s="11" t="str">
        <f t="shared" si="102"/>
        <v>ACTRIS_vocab:TDDivAgilent6890GCDiv7590inertXLMS</v>
      </c>
      <c r="B3860" s="13" t="s">
        <v>3379</v>
      </c>
      <c r="C3860" s="12"/>
      <c r="D3860" s="13"/>
      <c r="E3860" s="13" t="s">
        <v>3375</v>
      </c>
      <c r="F3860" s="12"/>
      <c r="G3860" s="12"/>
      <c r="H3860" s="12"/>
      <c r="I3860" s="12"/>
      <c r="J3860" s="12"/>
      <c r="K3860" s="12"/>
      <c r="L3860" s="12"/>
      <c r="M3860" s="12"/>
      <c r="N3860" s="18" t="s">
        <v>3093</v>
      </c>
      <c r="O3860" s="12" t="s">
        <v>3094</v>
      </c>
      <c r="P3860" s="12"/>
      <c r="Q3860" s="12"/>
      <c r="R3860" s="12"/>
    </row>
    <row r="3861" spans="1:18" ht="16.5" customHeight="1">
      <c r="A3861" s="11" t="str">
        <f t="shared" si="102"/>
        <v>ACTRIS_vocab:TDDivAgilent7890GCDiv7590inertXLNS</v>
      </c>
      <c r="B3861" s="13" t="s">
        <v>3380</v>
      </c>
      <c r="C3861" s="12"/>
      <c r="D3861" s="13"/>
      <c r="E3861" s="13" t="s">
        <v>3375</v>
      </c>
      <c r="F3861" s="12"/>
      <c r="G3861" s="12"/>
      <c r="H3861" s="12"/>
      <c r="I3861" s="12"/>
      <c r="J3861" s="12"/>
      <c r="K3861" s="12"/>
      <c r="L3861" s="12"/>
      <c r="M3861" s="12"/>
      <c r="N3861" s="18" t="s">
        <v>3093</v>
      </c>
      <c r="O3861" s="12" t="s">
        <v>3094</v>
      </c>
      <c r="P3861" s="12"/>
      <c r="Q3861" s="12"/>
      <c r="R3861" s="12"/>
    </row>
    <row r="3862" spans="1:18" ht="16.5" customHeight="1">
      <c r="A3862" s="11" t="str">
        <f t="shared" si="102"/>
        <v>ACTRIS_vocab:TDDivAgilent6890GCDiv5975BMS</v>
      </c>
      <c r="B3862" s="13" t="s">
        <v>3381</v>
      </c>
      <c r="C3862" s="12"/>
      <c r="D3862" s="13"/>
      <c r="E3862" s="13" t="s">
        <v>3375</v>
      </c>
      <c r="F3862" s="12"/>
      <c r="G3862" s="12"/>
      <c r="H3862" s="12"/>
      <c r="I3862" s="12"/>
      <c r="J3862" s="12"/>
      <c r="K3862" s="12"/>
      <c r="L3862" s="12"/>
      <c r="M3862" s="12"/>
      <c r="N3862" s="18" t="s">
        <v>3093</v>
      </c>
      <c r="O3862" s="12" t="s">
        <v>3094</v>
      </c>
      <c r="P3862" s="12"/>
      <c r="Q3862" s="12"/>
      <c r="R3862" s="12"/>
    </row>
    <row r="3863" spans="1:18" ht="16.5" customHeight="1">
      <c r="A3863" s="11" t="str">
        <f t="shared" si="102"/>
        <v>ACTRIS_vocab:TDDivAgilentGC 7890A-G3440A</v>
      </c>
      <c r="B3863" s="13" t="s">
        <v>3382</v>
      </c>
      <c r="C3863" s="12"/>
      <c r="D3863" s="13"/>
      <c r="E3863" s="13" t="s">
        <v>3375</v>
      </c>
      <c r="F3863" s="12"/>
      <c r="G3863" s="12"/>
      <c r="H3863" s="12"/>
      <c r="I3863" s="12"/>
      <c r="J3863" s="12"/>
      <c r="K3863" s="12"/>
      <c r="L3863" s="12"/>
      <c r="M3863" s="12"/>
      <c r="N3863" s="18" t="s">
        <v>3093</v>
      </c>
      <c r="O3863" s="12" t="s">
        <v>3094</v>
      </c>
      <c r="P3863" s="12"/>
      <c r="Q3863" s="12"/>
      <c r="R3863" s="12"/>
    </row>
    <row r="3864" spans="1:18" ht="16.5" customHeight="1">
      <c r="A3864" s="11" t="str">
        <f t="shared" si="102"/>
        <v>ACTRIS_vocab:CustomBuiltTDDivAgilent6820GCDivECD</v>
      </c>
      <c r="B3864" s="13" t="s">
        <v>3383</v>
      </c>
      <c r="C3864" s="12"/>
      <c r="D3864" s="13"/>
      <c r="E3864" s="13" t="s">
        <v>3375</v>
      </c>
      <c r="F3864" s="12"/>
      <c r="G3864" s="12"/>
      <c r="H3864" s="12"/>
      <c r="I3864" s="12"/>
      <c r="J3864" s="12"/>
      <c r="K3864" s="12"/>
      <c r="L3864" s="12"/>
      <c r="M3864" s="12"/>
      <c r="N3864" s="18" t="s">
        <v>3093</v>
      </c>
      <c r="O3864" s="12" t="s">
        <v>3094</v>
      </c>
      <c r="P3864" s="12"/>
      <c r="Q3864" s="12"/>
      <c r="R3864" s="12"/>
    </row>
    <row r="3865" spans="1:18" ht="16.5" customHeight="1">
      <c r="A3865" s="11" t="str">
        <f t="shared" si="102"/>
        <v>ACTRIS_vocab:TDDivAgilent6890A_uECDDivPP1_FID</v>
      </c>
      <c r="B3865" s="13" t="s">
        <v>3384</v>
      </c>
      <c r="C3865" s="12"/>
      <c r="D3865" s="13"/>
      <c r="E3865" s="13" t="s">
        <v>3375</v>
      </c>
      <c r="F3865" s="12"/>
      <c r="G3865" s="12"/>
      <c r="H3865" s="12"/>
      <c r="I3865" s="12"/>
      <c r="J3865" s="12"/>
      <c r="K3865" s="12"/>
      <c r="L3865" s="12"/>
      <c r="M3865" s="12"/>
      <c r="N3865" s="18" t="s">
        <v>3093</v>
      </c>
      <c r="O3865" s="12" t="s">
        <v>3094</v>
      </c>
      <c r="P3865" s="12"/>
      <c r="Q3865" s="12"/>
      <c r="R3865" s="12"/>
    </row>
    <row r="3866" spans="1:18" ht="16.5" customHeight="1">
      <c r="A3866" s="11" t="str">
        <f t="shared" si="102"/>
        <v>ACTRIS_vocab:TDDivChromatotecGCDivFID</v>
      </c>
      <c r="B3866" s="13" t="s">
        <v>3385</v>
      </c>
      <c r="C3866" s="12"/>
      <c r="D3866" s="13"/>
      <c r="E3866" s="13" t="s">
        <v>3386</v>
      </c>
      <c r="F3866" s="12"/>
      <c r="G3866" s="12"/>
      <c r="H3866" s="12"/>
      <c r="I3866" s="12"/>
      <c r="J3866" s="12"/>
      <c r="K3866" s="12"/>
      <c r="L3866" s="12"/>
      <c r="M3866" s="12"/>
      <c r="N3866" s="18" t="s">
        <v>3093</v>
      </c>
      <c r="O3866" s="12" t="s">
        <v>3094</v>
      </c>
      <c r="P3866" s="12"/>
      <c r="Q3866" s="12"/>
      <c r="R3866" s="12"/>
    </row>
    <row r="3867" spans="1:18" ht="16.5" customHeight="1">
      <c r="A3867" s="11" t="str">
        <f t="shared" si="102"/>
        <v>ACTRIS_vocab:TerramodusAgilentMedusaDivAgilentGC</v>
      </c>
      <c r="B3867" s="13" t="s">
        <v>3387</v>
      </c>
      <c r="C3867" s="12"/>
      <c r="D3867" s="13"/>
      <c r="E3867" s="13" t="s">
        <v>3388</v>
      </c>
      <c r="F3867" s="12"/>
      <c r="G3867" s="12"/>
      <c r="H3867" s="12"/>
      <c r="I3867" s="12"/>
      <c r="J3867" s="12"/>
      <c r="K3867" s="12"/>
      <c r="L3867" s="12"/>
      <c r="M3867" s="12"/>
      <c r="N3867" s="18" t="s">
        <v>3093</v>
      </c>
      <c r="O3867" s="12" t="s">
        <v>3094</v>
      </c>
      <c r="P3867" s="12"/>
      <c r="Q3867" s="12"/>
      <c r="R3867" s="12"/>
    </row>
    <row r="3868" spans="1:18" ht="16.5" customHeight="1">
      <c r="A3868" s="11" t="str">
        <f t="shared" si="102"/>
        <v>ACTRIS_vocab:MarkesUNITY2DivAgilent7890</v>
      </c>
      <c r="B3868" s="13" t="s">
        <v>3389</v>
      </c>
      <c r="C3868" s="12"/>
      <c r="D3868" s="13"/>
      <c r="E3868" s="13" t="s">
        <v>3390</v>
      </c>
      <c r="F3868" s="12"/>
      <c r="G3868" s="12"/>
      <c r="H3868" s="12"/>
      <c r="I3868" s="12"/>
      <c r="J3868" s="12"/>
      <c r="K3868" s="12"/>
      <c r="L3868" s="12"/>
      <c r="M3868" s="12"/>
      <c r="N3868" s="18" t="s">
        <v>3093</v>
      </c>
      <c r="O3868" s="12" t="s">
        <v>3094</v>
      </c>
      <c r="P3868" s="12"/>
      <c r="Q3868" s="12"/>
      <c r="R3868" s="12"/>
    </row>
    <row r="3869" spans="1:18" ht="16.5" customHeight="1">
      <c r="A3869" s="11" t="str">
        <f t="shared" si="102"/>
        <v>ACTRIS_vocab:MarkesCIA8-UNITY2DivAgilent7890</v>
      </c>
      <c r="B3869" s="13" t="s">
        <v>3391</v>
      </c>
      <c r="C3869" s="12"/>
      <c r="D3869" s="13"/>
      <c r="E3869" s="13" t="s">
        <v>3390</v>
      </c>
      <c r="F3869" s="12"/>
      <c r="G3869" s="12"/>
      <c r="H3869" s="12"/>
      <c r="I3869" s="12"/>
      <c r="J3869" s="12"/>
      <c r="K3869" s="12"/>
      <c r="L3869" s="12"/>
      <c r="M3869" s="12"/>
      <c r="N3869" s="18" t="s">
        <v>3093</v>
      </c>
      <c r="O3869" s="12" t="s">
        <v>3094</v>
      </c>
      <c r="P3869" s="12"/>
      <c r="Q3869" s="12"/>
      <c r="R3869" s="12"/>
    </row>
    <row r="3870" spans="1:18" ht="16.5" customHeight="1">
      <c r="A3870" s="11" t="str">
        <f t="shared" si="102"/>
        <v>ACTRIS_vocab:MarkesCIA8-UNITY2DivAgilent7890A</v>
      </c>
      <c r="B3870" s="13" t="s">
        <v>3362</v>
      </c>
      <c r="C3870" s="12"/>
      <c r="D3870" s="13"/>
      <c r="E3870" s="13" t="s">
        <v>3390</v>
      </c>
      <c r="F3870" s="12"/>
      <c r="G3870" s="12"/>
      <c r="H3870" s="12"/>
      <c r="I3870" s="12"/>
      <c r="J3870" s="12"/>
      <c r="K3870" s="12"/>
      <c r="L3870" s="12"/>
      <c r="M3870" s="12"/>
      <c r="N3870" s="18" t="s">
        <v>3093</v>
      </c>
      <c r="O3870" s="12" t="s">
        <v>3094</v>
      </c>
      <c r="P3870" s="12"/>
      <c r="Q3870" s="12"/>
      <c r="R3870" s="12"/>
    </row>
    <row r="3871" spans="1:18" ht="16.5" customHeight="1">
      <c r="A3871" s="11" t="str">
        <f t="shared" si="102"/>
        <v>ACTRIS_vocab:MarkesCIA8-UNITY2DivAgilent5973GCDivMS</v>
      </c>
      <c r="B3871" s="13" t="s">
        <v>3392</v>
      </c>
      <c r="C3871" s="12"/>
      <c r="D3871" s="13"/>
      <c r="E3871" s="13" t="s">
        <v>3390</v>
      </c>
      <c r="F3871" s="12"/>
      <c r="G3871" s="12"/>
      <c r="H3871" s="12"/>
      <c r="I3871" s="12"/>
      <c r="J3871" s="12"/>
      <c r="K3871" s="12"/>
      <c r="L3871" s="12"/>
      <c r="M3871" s="12"/>
      <c r="N3871" s="18" t="s">
        <v>3093</v>
      </c>
      <c r="O3871" s="12" t="s">
        <v>3094</v>
      </c>
      <c r="P3871" s="12"/>
      <c r="Q3871" s="12"/>
      <c r="R3871" s="12"/>
    </row>
    <row r="3872" spans="1:18" ht="16.5" customHeight="1">
      <c r="A3872" s="11" t="str">
        <f t="shared" si="102"/>
        <v>ACTRIS_vocab:Markes2UNITY-AirServerDivAgilent7890AGCDivFID</v>
      </c>
      <c r="B3872" s="13" t="s">
        <v>3393</v>
      </c>
      <c r="C3872" s="12"/>
      <c r="D3872" s="13"/>
      <c r="E3872" s="13" t="s">
        <v>3390</v>
      </c>
      <c r="F3872" s="12"/>
      <c r="G3872" s="12"/>
      <c r="H3872" s="12"/>
      <c r="I3872" s="12"/>
      <c r="J3872" s="12"/>
      <c r="K3872" s="12"/>
      <c r="L3872" s="12"/>
      <c r="M3872" s="12"/>
      <c r="N3872" s="18" t="s">
        <v>3093</v>
      </c>
      <c r="O3872" s="12" t="s">
        <v>3094</v>
      </c>
      <c r="P3872" s="12"/>
      <c r="Q3872" s="12"/>
      <c r="R3872" s="12"/>
    </row>
    <row r="3873" spans="1:18" ht="16.5" customHeight="1">
      <c r="A3873" s="11" t="str">
        <f t="shared" si="102"/>
        <v>ACTRIS_vocab:Markes2UNITY-AirServerDivAgilent7890BGCDivFID</v>
      </c>
      <c r="B3873" s="13" t="s">
        <v>3394</v>
      </c>
      <c r="C3873" s="12"/>
      <c r="D3873" s="13"/>
      <c r="E3873" s="13" t="s">
        <v>3390</v>
      </c>
      <c r="F3873" s="12"/>
      <c r="G3873" s="12"/>
      <c r="H3873" s="12"/>
      <c r="I3873" s="12"/>
      <c r="J3873" s="12"/>
      <c r="K3873" s="12"/>
      <c r="L3873" s="12"/>
      <c r="M3873" s="12"/>
      <c r="N3873" s="18" t="s">
        <v>3093</v>
      </c>
      <c r="O3873" s="12" t="s">
        <v>3094</v>
      </c>
      <c r="P3873" s="12"/>
      <c r="Q3873" s="12"/>
      <c r="R3873" s="12"/>
    </row>
    <row r="3874" spans="1:18" ht="16.5" customHeight="1">
      <c r="A3874" s="11" t="str">
        <f t="shared" si="102"/>
        <v>ACTRIS_vocab:MarkesUNITY-AirServer-xrDivAgilent8890GCDivFID</v>
      </c>
      <c r="B3874" s="13" t="s">
        <v>3395</v>
      </c>
      <c r="C3874" s="12"/>
      <c r="D3874" s="13"/>
      <c r="E3874" s="13" t="s">
        <v>3390</v>
      </c>
      <c r="F3874" s="12"/>
      <c r="G3874" s="12"/>
      <c r="H3874" s="12"/>
      <c r="I3874" s="12"/>
      <c r="J3874" s="12"/>
      <c r="K3874" s="12"/>
      <c r="L3874" s="12"/>
      <c r="M3874" s="12"/>
      <c r="N3874" s="18" t="s">
        <v>3093</v>
      </c>
      <c r="O3874" s="12" t="s">
        <v>3094</v>
      </c>
      <c r="P3874" s="12"/>
      <c r="Q3874" s="12"/>
      <c r="R3874" s="12"/>
    </row>
    <row r="3875" spans="1:18" ht="16.5" customHeight="1">
      <c r="A3875" s="11" t="str">
        <f t="shared" si="102"/>
        <v>ACTRIS_vocab:Markes2UNITY-AirServerDivAgilent6890Div5975CMS</v>
      </c>
      <c r="B3875" s="13" t="s">
        <v>3396</v>
      </c>
      <c r="C3875" s="12"/>
      <c r="D3875" s="13"/>
      <c r="E3875" s="13" t="s">
        <v>3390</v>
      </c>
      <c r="F3875" s="12"/>
      <c r="G3875" s="12"/>
      <c r="H3875" s="12"/>
      <c r="I3875" s="12"/>
      <c r="J3875" s="12"/>
      <c r="K3875" s="12"/>
      <c r="L3875" s="12"/>
      <c r="M3875" s="12"/>
      <c r="N3875" s="18" t="s">
        <v>3093</v>
      </c>
      <c r="O3875" s="12" t="s">
        <v>3094</v>
      </c>
      <c r="P3875" s="12"/>
      <c r="Q3875" s="12"/>
      <c r="R3875" s="12"/>
    </row>
    <row r="3876" spans="1:18" ht="16.5" customHeight="1">
      <c r="A3876" s="11" t="str">
        <f t="shared" si="102"/>
        <v>ACTRIS_vocab:Markes2UNITY-AirServerDivAgilent7890ADivLecoPegasusBTTOF-MS</v>
      </c>
      <c r="B3876" s="13" t="s">
        <v>3397</v>
      </c>
      <c r="C3876" s="12"/>
      <c r="D3876" s="13"/>
      <c r="E3876" s="13" t="s">
        <v>3398</v>
      </c>
      <c r="F3876" s="12"/>
      <c r="G3876" s="12"/>
      <c r="H3876" s="12"/>
      <c r="I3876" s="12"/>
      <c r="J3876" s="12"/>
      <c r="K3876" s="12"/>
      <c r="L3876" s="12"/>
      <c r="M3876" s="12"/>
      <c r="N3876" s="18" t="s">
        <v>3093</v>
      </c>
      <c r="O3876" s="12" t="s">
        <v>3094</v>
      </c>
      <c r="P3876" s="12"/>
      <c r="Q3876" s="12"/>
      <c r="R3876" s="12"/>
    </row>
    <row r="3877" spans="1:18" ht="16.5" customHeight="1">
      <c r="A3877" s="11" t="str">
        <f t="shared" si="102"/>
        <v>ACTRIS_vocab:PerkinElmerAgilentATDDivGC</v>
      </c>
      <c r="B3877" s="13" t="s">
        <v>3399</v>
      </c>
      <c r="C3877" s="12"/>
      <c r="D3877" s="13"/>
      <c r="E3877" s="13" t="s">
        <v>3400</v>
      </c>
      <c r="F3877" s="12"/>
      <c r="G3877" s="12"/>
      <c r="H3877" s="12"/>
      <c r="I3877" s="12"/>
      <c r="J3877" s="12"/>
      <c r="K3877" s="12"/>
      <c r="L3877" s="12"/>
      <c r="M3877" s="12"/>
      <c r="N3877" s="18" t="s">
        <v>3093</v>
      </c>
      <c r="O3877" s="12" t="s">
        <v>3094</v>
      </c>
      <c r="P3877" s="12"/>
      <c r="Q3877" s="12"/>
      <c r="R3877" s="12"/>
    </row>
    <row r="3878" spans="1:18" ht="16.5" customHeight="1">
      <c r="A3878" s="11" t="str">
        <f t="shared" si="102"/>
        <v>ACTRIS_vocab:PerkinElmerATD300DivVARIANGC3800DivSaturnMS2200</v>
      </c>
      <c r="B3878" s="13" t="s">
        <v>3401</v>
      </c>
      <c r="C3878" s="12"/>
      <c r="D3878" s="13"/>
      <c r="E3878" s="13" t="s">
        <v>3402</v>
      </c>
      <c r="F3878" s="12"/>
      <c r="G3878" s="12"/>
      <c r="H3878" s="12"/>
      <c r="I3878" s="12"/>
      <c r="J3878" s="12"/>
      <c r="K3878" s="12"/>
      <c r="L3878" s="12"/>
      <c r="M3878" s="12"/>
      <c r="N3878" s="18" t="s">
        <v>3093</v>
      </c>
      <c r="O3878" s="12" t="s">
        <v>3094</v>
      </c>
      <c r="P3878" s="12"/>
      <c r="Q3878" s="12"/>
      <c r="R3878" s="12"/>
    </row>
    <row r="3879" spans="1:18" ht="16.5" customHeight="1">
      <c r="A3879" s="11" t="str">
        <f t="shared" ref="A3879:A3952" si="104">IF(ISBLANK($B3879),"",$B$2 &amp; ":" &amp; (SUBSTITUTE(SUBSTITUTE(SUBSTITUTE(SUBSTITUTE(SUBSTITUTE(SUBSTITUTE(SUBSTITUTE(SUBSTITUTE(SUBSTITUTE(B3879," ",""),"/","Div"),",","-"),"(","-"),")",""),"+","plus"),"--","-")," ",""),"&amp;","-")))</f>
        <v>ACTRIS_vocab:SRIDiv8610GC</v>
      </c>
      <c r="B3879" s="13" t="s">
        <v>3403</v>
      </c>
      <c r="C3879" s="12"/>
      <c r="D3879" s="13"/>
      <c r="E3879" s="13" t="s">
        <v>3404</v>
      </c>
      <c r="F3879" s="12"/>
      <c r="G3879" s="12"/>
      <c r="H3879" s="12"/>
      <c r="I3879" s="12"/>
      <c r="J3879" s="12"/>
      <c r="K3879" s="12"/>
      <c r="L3879" s="12"/>
      <c r="M3879" s="12"/>
      <c r="N3879" s="18" t="s">
        <v>3093</v>
      </c>
      <c r="O3879" s="12" t="s">
        <v>3094</v>
      </c>
      <c r="P3879" s="12"/>
      <c r="Q3879" s="12"/>
      <c r="R3879" s="12"/>
    </row>
    <row r="3880" spans="1:18" ht="16.5" customHeight="1">
      <c r="A3880" s="11" t="str">
        <f t="shared" si="104"/>
        <v>ACTRIS_vocab:TerramodusAgilentMedusaDivAgilentGC</v>
      </c>
      <c r="B3880" s="13" t="s">
        <v>3387</v>
      </c>
      <c r="C3880" s="12"/>
      <c r="D3880" s="13"/>
      <c r="E3880" s="13" t="s">
        <v>3388</v>
      </c>
      <c r="F3880" s="12"/>
      <c r="G3880" s="12"/>
      <c r="H3880" s="12"/>
      <c r="I3880" s="12"/>
      <c r="J3880" s="12"/>
      <c r="K3880" s="12"/>
      <c r="L3880" s="12"/>
      <c r="M3880" s="12"/>
      <c r="N3880" s="18" t="s">
        <v>3093</v>
      </c>
      <c r="O3880" s="12" t="s">
        <v>3094</v>
      </c>
      <c r="P3880" s="12"/>
      <c r="Q3880" s="12"/>
      <c r="R3880" s="12"/>
    </row>
    <row r="3881" spans="1:18" ht="16.5" customHeight="1">
      <c r="A3881" s="11" t="str">
        <f t="shared" si="104"/>
        <v>ACTRIS_vocab:TDDivVarianGC-3600FID</v>
      </c>
      <c r="B3881" s="13" t="s">
        <v>3405</v>
      </c>
      <c r="C3881" s="12"/>
      <c r="D3881" s="13"/>
      <c r="E3881" s="13" t="s">
        <v>3406</v>
      </c>
      <c r="F3881" s="12"/>
      <c r="G3881" s="12"/>
      <c r="H3881" s="12"/>
      <c r="I3881" s="12"/>
      <c r="J3881" s="12"/>
      <c r="K3881" s="12"/>
      <c r="L3881" s="12"/>
      <c r="M3881" s="12"/>
      <c r="N3881" s="18" t="s">
        <v>3093</v>
      </c>
      <c r="O3881" s="12" t="s">
        <v>3094</v>
      </c>
      <c r="P3881" s="12"/>
      <c r="Q3881" s="12"/>
      <c r="R3881" s="12"/>
    </row>
    <row r="3882" spans="1:18" ht="16.5" customHeight="1">
      <c r="A3882" s="11" t="str">
        <f t="shared" si="104"/>
        <v>ACTRIS_vocab:TDDivVarianGC-3800</v>
      </c>
      <c r="B3882" s="13" t="s">
        <v>3407</v>
      </c>
      <c r="C3882" s="12"/>
      <c r="D3882" s="13"/>
      <c r="E3882" s="13" t="s">
        <v>3406</v>
      </c>
      <c r="F3882" s="12"/>
      <c r="G3882" s="12"/>
      <c r="H3882" s="12"/>
      <c r="I3882" s="12"/>
      <c r="J3882" s="12"/>
      <c r="K3882" s="12"/>
      <c r="L3882" s="12"/>
      <c r="M3882" s="12"/>
      <c r="N3882" s="18" t="s">
        <v>3093</v>
      </c>
      <c r="O3882" s="12" t="s">
        <v>3094</v>
      </c>
      <c r="P3882" s="12"/>
      <c r="Q3882" s="12"/>
      <c r="R3882" s="12"/>
    </row>
    <row r="3883" spans="1:18" ht="16.5" customHeight="1">
      <c r="A3883" s="11" t="str">
        <f t="shared" si="104"/>
        <v>ACTRIS_vocab:TDDivVarianGC-3800FID</v>
      </c>
      <c r="B3883" s="13" t="s">
        <v>3408</v>
      </c>
      <c r="C3883" s="12"/>
      <c r="D3883" s="13"/>
      <c r="E3883" s="13" t="s">
        <v>3406</v>
      </c>
      <c r="F3883" s="12"/>
      <c r="G3883" s="12"/>
      <c r="H3883" s="12"/>
      <c r="I3883" s="12"/>
      <c r="J3883" s="12"/>
      <c r="K3883" s="12"/>
      <c r="L3883" s="12"/>
      <c r="M3883" s="12"/>
      <c r="N3883" s="18" t="s">
        <v>3093</v>
      </c>
      <c r="O3883" s="12" t="s">
        <v>3094</v>
      </c>
      <c r="P3883" s="12"/>
      <c r="Q3883" s="12"/>
      <c r="R3883" s="12"/>
    </row>
    <row r="3884" spans="1:18" ht="16.5" customHeight="1">
      <c r="A3884" s="11" t="str">
        <f t="shared" si="104"/>
        <v>ACTRIS_vocab:TDDivVarian3800</v>
      </c>
      <c r="B3884" s="13" t="s">
        <v>3409</v>
      </c>
      <c r="C3884" s="12"/>
      <c r="D3884" s="13"/>
      <c r="E3884" s="13" t="s">
        <v>3406</v>
      </c>
      <c r="F3884" s="12"/>
      <c r="G3884" s="12"/>
      <c r="H3884" s="12"/>
      <c r="I3884" s="12"/>
      <c r="J3884" s="12"/>
      <c r="K3884" s="12"/>
      <c r="L3884" s="12"/>
      <c r="M3884" s="12"/>
      <c r="N3884" s="18" t="s">
        <v>3093</v>
      </c>
      <c r="O3884" s="12" t="s">
        <v>3094</v>
      </c>
      <c r="P3884" s="12"/>
      <c r="Q3884" s="12"/>
      <c r="R3884" s="12"/>
    </row>
    <row r="3885" spans="1:18" ht="16.5" customHeight="1">
      <c r="A3885" s="11" t="str">
        <f t="shared" si="104"/>
        <v>ACTRIS_vocab:custombuiltTDDivVarianGC3400DivSaturnMS2200</v>
      </c>
      <c r="B3885" s="13" t="s">
        <v>3410</v>
      </c>
      <c r="C3885" s="12"/>
      <c r="D3885" s="13"/>
      <c r="E3885" s="13" t="s">
        <v>3411</v>
      </c>
      <c r="F3885" s="12"/>
      <c r="G3885" s="12"/>
      <c r="H3885" s="12"/>
      <c r="I3885" s="12"/>
      <c r="J3885" s="12"/>
      <c r="K3885" s="12"/>
      <c r="L3885" s="12"/>
      <c r="M3885" s="12"/>
      <c r="N3885" s="18" t="s">
        <v>3093</v>
      </c>
      <c r="O3885" s="12" t="s">
        <v>3094</v>
      </c>
      <c r="P3885" s="12"/>
      <c r="Q3885" s="12"/>
      <c r="R3885" s="12"/>
    </row>
    <row r="3886" spans="1:18" ht="16.5" customHeight="1">
      <c r="A3886" s="11" t="str">
        <f t="shared" si="104"/>
        <v/>
      </c>
      <c r="B3886" s="13"/>
      <c r="C3886" s="12"/>
      <c r="D3886" s="13"/>
      <c r="E3886" s="13"/>
      <c r="F3886" s="12"/>
      <c r="G3886" s="12"/>
      <c r="H3886" s="12"/>
      <c r="I3886" s="12"/>
      <c r="J3886" s="12"/>
      <c r="K3886" s="12"/>
      <c r="L3886" s="12"/>
      <c r="M3886" s="12"/>
      <c r="N3886" s="18"/>
      <c r="O3886" s="12"/>
      <c r="P3886" s="12"/>
      <c r="Q3886" s="12"/>
      <c r="R3886" s="12"/>
    </row>
    <row r="3887" spans="1:18" ht="17.25" customHeight="1">
      <c r="A3887" s="8" t="str">
        <f t="shared" si="104"/>
        <v>ACTRIS_vocab:cloudradar</v>
      </c>
      <c r="B3887" s="9" t="s">
        <v>3412</v>
      </c>
      <c r="C3887" s="9"/>
      <c r="D3887" s="9" t="s">
        <v>3413</v>
      </c>
      <c r="E3887" s="9" t="s">
        <v>2888</v>
      </c>
      <c r="F3887" s="9"/>
      <c r="G3887" s="9"/>
      <c r="H3887" s="9"/>
      <c r="I3887" s="9"/>
      <c r="J3887" s="9"/>
      <c r="K3887" s="9"/>
      <c r="L3887" s="9"/>
      <c r="M3887" s="9"/>
      <c r="N3887" s="9" t="s">
        <v>2604</v>
      </c>
      <c r="O3887" s="9"/>
      <c r="P3887" s="9"/>
      <c r="Q3887" s="9"/>
      <c r="R3887" s="9"/>
    </row>
    <row r="3888" spans="1:18" ht="17.25" customHeight="1">
      <c r="A3888" s="23" t="str">
        <f t="shared" si="104"/>
        <v>ACTRIS_vocab:Dopplerscanningcloudradar</v>
      </c>
      <c r="B3888" s="24" t="s">
        <v>3414</v>
      </c>
      <c r="C3888" s="24"/>
      <c r="D3888" s="24" t="s">
        <v>3415</v>
      </c>
      <c r="E3888" s="24" t="s">
        <v>3416</v>
      </c>
      <c r="F3888" s="24"/>
      <c r="G3888" s="24"/>
      <c r="H3888" s="24"/>
      <c r="I3888" s="24"/>
      <c r="J3888" s="24"/>
      <c r="K3888" s="24"/>
      <c r="L3888" s="24"/>
      <c r="M3888" s="24"/>
      <c r="N3888" s="25" t="s">
        <v>2604</v>
      </c>
      <c r="O3888" s="24"/>
      <c r="P3888" s="24"/>
      <c r="Q3888" s="24"/>
      <c r="R3888" s="24"/>
    </row>
    <row r="3889" spans="1:18" ht="16.5" customHeight="1">
      <c r="A3889" s="11" t="str">
        <f t="shared" si="104"/>
        <v>ACTRIS_vocab:MetekMIRA35S</v>
      </c>
      <c r="B3889" s="13" t="s">
        <v>3417</v>
      </c>
      <c r="C3889" s="13" t="s">
        <v>3418</v>
      </c>
      <c r="D3889" s="13"/>
      <c r="E3889" s="13" t="s">
        <v>3419</v>
      </c>
      <c r="F3889" s="12"/>
      <c r="G3889" s="12"/>
      <c r="H3889" s="12"/>
      <c r="I3889" s="12"/>
      <c r="J3889" s="12"/>
      <c r="K3889" s="12"/>
      <c r="L3889" s="12"/>
      <c r="M3889" s="12"/>
      <c r="N3889" s="18" t="s">
        <v>2604</v>
      </c>
      <c r="O3889" s="12"/>
      <c r="P3889" s="12"/>
      <c r="Q3889" s="12"/>
      <c r="R3889" s="12"/>
    </row>
    <row r="3890" spans="1:18" ht="16.5" customHeight="1">
      <c r="A3890" s="11" t="str">
        <f t="shared" si="104"/>
        <v>ACTRIS_vocab:RPG-FMCW-35S</v>
      </c>
      <c r="B3890" s="13" t="s">
        <v>3420</v>
      </c>
      <c r="C3890" s="12" t="s">
        <v>3421</v>
      </c>
      <c r="D3890" s="13"/>
      <c r="E3890" s="13" t="s">
        <v>3422</v>
      </c>
      <c r="F3890" s="12"/>
      <c r="G3890" s="12"/>
      <c r="H3890" s="12"/>
      <c r="I3890" s="12"/>
      <c r="J3890" s="12"/>
      <c r="K3890" s="12"/>
      <c r="L3890" s="12"/>
      <c r="M3890" s="12"/>
      <c r="N3890" s="18" t="s">
        <v>2604</v>
      </c>
      <c r="O3890" s="12"/>
      <c r="P3890" s="12" t="b">
        <v>1</v>
      </c>
      <c r="Q3890" s="12"/>
      <c r="R3890" s="12"/>
    </row>
    <row r="3891" spans="1:18" ht="16.5" customHeight="1">
      <c r="A3891" s="11" t="str">
        <f t="shared" si="104"/>
        <v>ACTRIS_vocab:RPG-FMCW-35-SP-S</v>
      </c>
      <c r="B3891" s="13" t="s">
        <v>10070</v>
      </c>
      <c r="C3891" s="12"/>
      <c r="D3891" s="13" t="s">
        <v>10072</v>
      </c>
      <c r="E3891" s="13" t="s">
        <v>3422</v>
      </c>
      <c r="F3891" s="12"/>
      <c r="G3891" s="12"/>
      <c r="H3891" s="12"/>
      <c r="I3891" s="12"/>
      <c r="J3891" s="12"/>
      <c r="K3891" s="12"/>
      <c r="L3891" s="12"/>
      <c r="M3891" s="12"/>
      <c r="N3891" s="18" t="s">
        <v>2604</v>
      </c>
      <c r="O3891" s="12"/>
      <c r="P3891" s="12"/>
      <c r="Q3891" s="12"/>
      <c r="R3891" s="12"/>
    </row>
    <row r="3892" spans="1:18" ht="16.5" customHeight="1">
      <c r="A3892" s="11" t="str">
        <f t="shared" si="104"/>
        <v>ACTRIS_vocab:RPG-FMCW-35-DP-S</v>
      </c>
      <c r="B3892" s="13" t="s">
        <v>10071</v>
      </c>
      <c r="C3892" s="12"/>
      <c r="D3892" s="13" t="s">
        <v>10073</v>
      </c>
      <c r="E3892" s="13" t="s">
        <v>3422</v>
      </c>
      <c r="F3892" s="12"/>
      <c r="G3892" s="12"/>
      <c r="H3892" s="12"/>
      <c r="I3892" s="12"/>
      <c r="J3892" s="12"/>
      <c r="K3892" s="12"/>
      <c r="L3892" s="12"/>
      <c r="M3892" s="12"/>
      <c r="N3892" s="18" t="s">
        <v>2604</v>
      </c>
      <c r="O3892" s="12"/>
      <c r="P3892" s="12"/>
      <c r="Q3892" s="12"/>
      <c r="R3892" s="12"/>
    </row>
    <row r="3893" spans="1:18" ht="16.5" customHeight="1">
      <c r="A3893" s="11" t="str">
        <f t="shared" si="104"/>
        <v>ACTRIS_vocab:RPG-FMCW-94S</v>
      </c>
      <c r="B3893" s="13" t="s">
        <v>3423</v>
      </c>
      <c r="C3893" s="12" t="s">
        <v>3424</v>
      </c>
      <c r="D3893" s="13"/>
      <c r="E3893" s="13" t="s">
        <v>3422</v>
      </c>
      <c r="F3893" s="12"/>
      <c r="G3893" s="12"/>
      <c r="H3893" s="12"/>
      <c r="I3893" s="12"/>
      <c r="J3893" s="12"/>
      <c r="K3893" s="12"/>
      <c r="L3893" s="12"/>
      <c r="M3893" s="12"/>
      <c r="N3893" s="18" t="s">
        <v>2604</v>
      </c>
      <c r="O3893" s="12"/>
      <c r="P3893" s="12" t="b">
        <v>1</v>
      </c>
      <c r="Q3893" s="12"/>
      <c r="R3893" s="12"/>
    </row>
    <row r="3894" spans="1:18" ht="16.5" customHeight="1">
      <c r="A3894" s="11" t="str">
        <f t="shared" si="104"/>
        <v>ACTRIS_vocab:RPG-FMCW-94-SP-S</v>
      </c>
      <c r="B3894" s="13" t="s">
        <v>10074</v>
      </c>
      <c r="C3894" s="12"/>
      <c r="D3894" s="13" t="s">
        <v>10076</v>
      </c>
      <c r="E3894" s="13" t="s">
        <v>3422</v>
      </c>
      <c r="F3894" s="12"/>
      <c r="G3894" s="12"/>
      <c r="H3894" s="12"/>
      <c r="I3894" s="12"/>
      <c r="J3894" s="12"/>
      <c r="K3894" s="12"/>
      <c r="L3894" s="12"/>
      <c r="M3894" s="12"/>
      <c r="N3894" s="18" t="s">
        <v>2604</v>
      </c>
      <c r="O3894" s="12"/>
      <c r="P3894" s="12"/>
      <c r="Q3894" s="12"/>
      <c r="R3894" s="12"/>
    </row>
    <row r="3895" spans="1:18" ht="16.5" customHeight="1">
      <c r="A3895" s="11" t="str">
        <f t="shared" si="104"/>
        <v>ACTRIS_vocab:RPG-FMCW-94-DP-S</v>
      </c>
      <c r="B3895" s="13" t="s">
        <v>10075</v>
      </c>
      <c r="C3895" s="12"/>
      <c r="D3895" s="13" t="s">
        <v>10077</v>
      </c>
      <c r="E3895" s="13" t="s">
        <v>3422</v>
      </c>
      <c r="F3895" s="12"/>
      <c r="G3895" s="12"/>
      <c r="H3895" s="12"/>
      <c r="I3895" s="12"/>
      <c r="J3895" s="12"/>
      <c r="K3895" s="12"/>
      <c r="L3895" s="12"/>
      <c r="M3895" s="12"/>
      <c r="N3895" s="18" t="s">
        <v>2604</v>
      </c>
      <c r="O3895" s="12"/>
      <c r="P3895" s="12"/>
      <c r="Q3895" s="12"/>
      <c r="R3895" s="12"/>
    </row>
    <row r="3896" spans="1:18" ht="16.5" customHeight="1">
      <c r="A3896" s="11" t="str">
        <f t="shared" si="104"/>
        <v/>
      </c>
      <c r="B3896" s="13"/>
      <c r="C3896" s="12"/>
      <c r="D3896" s="13"/>
      <c r="E3896" s="13"/>
      <c r="F3896" s="12"/>
      <c r="G3896" s="12"/>
      <c r="H3896" s="12"/>
      <c r="I3896" s="12"/>
      <c r="J3896" s="12"/>
      <c r="K3896" s="12"/>
      <c r="L3896" s="12"/>
      <c r="M3896" s="12"/>
      <c r="N3896" s="18"/>
      <c r="O3896" s="12"/>
      <c r="P3896" s="12"/>
      <c r="Q3896" s="12"/>
      <c r="R3896" s="12"/>
    </row>
    <row r="3897" spans="1:18" ht="17.25" customHeight="1">
      <c r="A3897" s="23" t="str">
        <f t="shared" si="104"/>
        <v>ACTRIS_vocab:Dopplernon-scanningcloudradar</v>
      </c>
      <c r="B3897" s="24" t="s">
        <v>3425</v>
      </c>
      <c r="C3897" s="24"/>
      <c r="D3897" s="24" t="s">
        <v>3426</v>
      </c>
      <c r="E3897" s="24" t="s">
        <v>3416</v>
      </c>
      <c r="F3897" s="24"/>
      <c r="G3897" s="24"/>
      <c r="H3897" s="24"/>
      <c r="I3897" s="24"/>
      <c r="J3897" s="24"/>
      <c r="K3897" s="24"/>
      <c r="L3897" s="24"/>
      <c r="M3897" s="24"/>
      <c r="N3897" s="25" t="s">
        <v>2604</v>
      </c>
      <c r="O3897" s="24"/>
      <c r="P3897" s="24"/>
      <c r="Q3897" s="24"/>
      <c r="R3897" s="24"/>
    </row>
    <row r="3898" spans="1:18" ht="16.5" customHeight="1">
      <c r="A3898" s="11" t="str">
        <f t="shared" si="104"/>
        <v>ACTRIS_vocab:MeteomodemBASTA</v>
      </c>
      <c r="B3898" s="13" t="s">
        <v>3427</v>
      </c>
      <c r="C3898" s="12" t="s">
        <v>3428</v>
      </c>
      <c r="D3898" s="13"/>
      <c r="E3898" s="13" t="s">
        <v>3429</v>
      </c>
      <c r="F3898" s="12"/>
      <c r="G3898" s="12"/>
      <c r="H3898" s="12"/>
      <c r="I3898" s="12"/>
      <c r="J3898" s="12"/>
      <c r="K3898" s="12"/>
      <c r="L3898" s="12"/>
      <c r="M3898" s="12"/>
      <c r="N3898" s="18" t="s">
        <v>2604</v>
      </c>
      <c r="O3898" s="12"/>
      <c r="P3898" s="12"/>
      <c r="Q3898" s="12"/>
      <c r="R3898" s="12"/>
    </row>
    <row r="3899" spans="1:18" ht="16.5" customHeight="1">
      <c r="A3899" s="11" t="str">
        <f t="shared" si="104"/>
        <v>ACTRIS_vocab:MetekMIRA35</v>
      </c>
      <c r="B3899" s="13" t="s">
        <v>3430</v>
      </c>
      <c r="C3899" s="13" t="s">
        <v>3431</v>
      </c>
      <c r="D3899" s="13"/>
      <c r="E3899" s="13" t="s">
        <v>3432</v>
      </c>
      <c r="F3899" s="12"/>
      <c r="G3899" s="12"/>
      <c r="H3899" s="12"/>
      <c r="I3899" s="12"/>
      <c r="J3899" s="12"/>
      <c r="K3899" s="12"/>
      <c r="L3899" s="12"/>
      <c r="M3899" s="12"/>
      <c r="N3899" s="18" t="s">
        <v>2604</v>
      </c>
      <c r="O3899" s="12"/>
      <c r="P3899" s="12"/>
      <c r="Q3899" s="12"/>
      <c r="R3899" s="12"/>
    </row>
    <row r="3900" spans="1:18" ht="16.5" customHeight="1">
      <c r="A3900" s="11" t="str">
        <f t="shared" si="104"/>
        <v>ACTRIS_vocab:MetekMIRA35C</v>
      </c>
      <c r="B3900" s="13" t="s">
        <v>3433</v>
      </c>
      <c r="C3900" s="13" t="s">
        <v>3434</v>
      </c>
      <c r="D3900" s="13"/>
      <c r="E3900" s="13" t="s">
        <v>3432</v>
      </c>
      <c r="F3900" s="12"/>
      <c r="G3900" s="12"/>
      <c r="H3900" s="12"/>
      <c r="I3900" s="12"/>
      <c r="J3900" s="12"/>
      <c r="K3900" s="12"/>
      <c r="L3900" s="12"/>
      <c r="M3900" s="12"/>
      <c r="N3900" s="18" t="s">
        <v>2604</v>
      </c>
      <c r="O3900" s="12"/>
      <c r="P3900" s="12"/>
      <c r="Q3900" s="12"/>
      <c r="R3900" s="12"/>
    </row>
    <row r="3901" spans="1:18" ht="16.5" customHeight="1">
      <c r="A3901" s="11" t="str">
        <f t="shared" si="104"/>
        <v>ACTRIS_vocab:MetekMIRA10</v>
      </c>
      <c r="B3901" s="13" t="s">
        <v>3435</v>
      </c>
      <c r="C3901" s="13" t="s">
        <v>3436</v>
      </c>
      <c r="D3901" s="13"/>
      <c r="E3901" s="13" t="s">
        <v>3432</v>
      </c>
      <c r="F3901" s="12"/>
      <c r="G3901" s="12"/>
      <c r="H3901" s="12"/>
      <c r="I3901" s="12"/>
      <c r="J3901" s="12"/>
      <c r="K3901" s="12"/>
      <c r="L3901" s="12"/>
      <c r="M3901" s="12"/>
      <c r="N3901" s="18" t="s">
        <v>2604</v>
      </c>
      <c r="O3901" s="12"/>
      <c r="P3901" s="12"/>
      <c r="Q3901" s="12"/>
      <c r="R3901" s="12"/>
    </row>
    <row r="3902" spans="1:18" ht="16.5" customHeight="1">
      <c r="A3902" s="11" t="str">
        <f t="shared" si="104"/>
        <v>ACTRIS_vocab:RALCopernicus</v>
      </c>
      <c r="B3902" s="13" t="s">
        <v>3437</v>
      </c>
      <c r="C3902" s="13" t="s">
        <v>3438</v>
      </c>
      <c r="D3902" s="13"/>
      <c r="E3902" s="13" t="s">
        <v>3439</v>
      </c>
      <c r="F3902" s="12"/>
      <c r="G3902" s="12"/>
      <c r="H3902" s="12"/>
      <c r="I3902" s="12"/>
      <c r="J3902" s="12"/>
      <c r="K3902" s="12"/>
      <c r="L3902" s="12"/>
      <c r="M3902" s="12"/>
      <c r="N3902" s="18" t="s">
        <v>2604</v>
      </c>
      <c r="O3902" s="12"/>
      <c r="P3902" s="12"/>
      <c r="Q3902" s="12"/>
      <c r="R3902" s="12"/>
    </row>
    <row r="3903" spans="1:18" ht="16.5" customHeight="1">
      <c r="A3903" s="11" t="str">
        <f t="shared" si="104"/>
        <v>ACTRIS_vocab:RALGalileo</v>
      </c>
      <c r="B3903" s="13" t="s">
        <v>3440</v>
      </c>
      <c r="C3903" s="13" t="s">
        <v>3441</v>
      </c>
      <c r="D3903" s="13"/>
      <c r="E3903" s="13" t="s">
        <v>3439</v>
      </c>
      <c r="F3903" s="12"/>
      <c r="G3903" s="12"/>
      <c r="H3903" s="12"/>
      <c r="I3903" s="12"/>
      <c r="J3903" s="12"/>
      <c r="K3903" s="12"/>
      <c r="L3903" s="12"/>
      <c r="M3903" s="12"/>
      <c r="N3903" s="18" t="s">
        <v>2604</v>
      </c>
      <c r="O3903" s="12"/>
      <c r="P3903" s="12"/>
      <c r="Q3903" s="12"/>
      <c r="R3903" s="12"/>
    </row>
    <row r="3904" spans="1:18" ht="16.5" customHeight="1">
      <c r="A3904" s="11" t="str">
        <f t="shared" si="104"/>
        <v>ACTRIS_vocab:RPG-FMCW-35-SP</v>
      </c>
      <c r="B3904" s="13" t="s">
        <v>3442</v>
      </c>
      <c r="C3904" s="12" t="s">
        <v>3443</v>
      </c>
      <c r="D3904" s="13"/>
      <c r="E3904" s="13" t="s">
        <v>3444</v>
      </c>
      <c r="F3904" s="12"/>
      <c r="G3904" s="12"/>
      <c r="H3904" s="12"/>
      <c r="I3904" s="12"/>
      <c r="J3904" s="12"/>
      <c r="K3904" s="12"/>
      <c r="L3904" s="12"/>
      <c r="M3904" s="12"/>
      <c r="N3904" s="18" t="s">
        <v>2604</v>
      </c>
      <c r="O3904" s="12"/>
      <c r="P3904" s="12"/>
      <c r="Q3904" s="12"/>
      <c r="R3904" s="12"/>
    </row>
    <row r="3905" spans="1:18" ht="16.5" customHeight="1">
      <c r="A3905" s="11" t="str">
        <f t="shared" si="104"/>
        <v>ACTRIS_vocab:RPG-FMCW-35-DP</v>
      </c>
      <c r="B3905" s="13" t="s">
        <v>3445</v>
      </c>
      <c r="C3905" s="12" t="s">
        <v>3446</v>
      </c>
      <c r="D3905" s="13"/>
      <c r="E3905" s="13" t="s">
        <v>3444</v>
      </c>
      <c r="F3905" s="12"/>
      <c r="G3905" s="12"/>
      <c r="H3905" s="12"/>
      <c r="I3905" s="12"/>
      <c r="J3905" s="12"/>
      <c r="K3905" s="12"/>
      <c r="L3905" s="12"/>
      <c r="M3905" s="12"/>
      <c r="N3905" s="18" t="s">
        <v>2604</v>
      </c>
      <c r="O3905" s="12"/>
      <c r="P3905" s="12"/>
      <c r="Q3905" s="12"/>
      <c r="R3905" s="12"/>
    </row>
    <row r="3906" spans="1:18" ht="16.5" customHeight="1">
      <c r="A3906" s="11" t="str">
        <f t="shared" si="104"/>
        <v>ACTRIS_vocab:RPG-FMCW-94-SP</v>
      </c>
      <c r="B3906" s="13" t="s">
        <v>3447</v>
      </c>
      <c r="C3906" s="12" t="s">
        <v>3448</v>
      </c>
      <c r="D3906" s="13"/>
      <c r="E3906" s="13" t="s">
        <v>3444</v>
      </c>
      <c r="F3906" s="12"/>
      <c r="G3906" s="12"/>
      <c r="H3906" s="12"/>
      <c r="I3906" s="12"/>
      <c r="J3906" s="12"/>
      <c r="K3906" s="12"/>
      <c r="L3906" s="12"/>
      <c r="M3906" s="12"/>
      <c r="N3906" s="18" t="s">
        <v>2604</v>
      </c>
      <c r="O3906" s="12"/>
      <c r="P3906" s="12"/>
      <c r="Q3906" s="12"/>
      <c r="R3906" s="12"/>
    </row>
    <row r="3907" spans="1:18" ht="16.5" customHeight="1">
      <c r="A3907" s="11" t="str">
        <f t="shared" si="104"/>
        <v>ACTRIS_vocab:RPG-FMCW-94-DP</v>
      </c>
      <c r="B3907" s="13" t="s">
        <v>3449</v>
      </c>
      <c r="C3907" s="12" t="s">
        <v>3450</v>
      </c>
      <c r="D3907" s="13"/>
      <c r="E3907" s="13" t="s">
        <v>3444</v>
      </c>
      <c r="F3907" s="12"/>
      <c r="G3907" s="12"/>
      <c r="H3907" s="12"/>
      <c r="I3907" s="12"/>
      <c r="J3907" s="12"/>
      <c r="K3907" s="12"/>
      <c r="L3907" s="12"/>
      <c r="M3907" s="12"/>
      <c r="N3907" s="18" t="s">
        <v>2604</v>
      </c>
      <c r="O3907" s="12"/>
      <c r="P3907" s="12"/>
      <c r="Q3907" s="12"/>
      <c r="R3907" s="12"/>
    </row>
    <row r="3908" spans="1:18" ht="16.5" customHeight="1">
      <c r="A3908" s="11" t="str">
        <f t="shared" si="104"/>
        <v/>
      </c>
      <c r="B3908" s="13"/>
      <c r="C3908" s="12"/>
      <c r="D3908" s="13"/>
      <c r="E3908" s="13"/>
      <c r="F3908" s="12"/>
      <c r="G3908" s="12"/>
      <c r="H3908" s="12"/>
      <c r="I3908" s="12"/>
      <c r="J3908" s="12"/>
      <c r="K3908" s="12"/>
      <c r="L3908" s="12"/>
      <c r="M3908" s="12"/>
      <c r="N3908" s="18"/>
      <c r="O3908" s="12"/>
      <c r="P3908" s="12"/>
      <c r="Q3908" s="12"/>
      <c r="R3908" s="12"/>
    </row>
    <row r="3909" spans="1:18" ht="17.25" customHeight="1">
      <c r="A3909" s="8" t="str">
        <f t="shared" si="104"/>
        <v>ACTRIS_vocab:microwaveradiometer</v>
      </c>
      <c r="B3909" s="9" t="s">
        <v>3451</v>
      </c>
      <c r="C3909" s="9"/>
      <c r="D3909" s="9" t="s">
        <v>3452</v>
      </c>
      <c r="E3909" s="9" t="s">
        <v>2888</v>
      </c>
      <c r="F3909" s="9"/>
      <c r="G3909" s="9"/>
      <c r="H3909" s="9"/>
      <c r="I3909" s="9"/>
      <c r="J3909" s="9"/>
      <c r="K3909" s="9"/>
      <c r="L3909" s="9"/>
      <c r="M3909" s="9"/>
      <c r="N3909" s="9" t="s">
        <v>2604</v>
      </c>
      <c r="O3909" s="9"/>
      <c r="P3909" s="9"/>
      <c r="Q3909" s="9"/>
      <c r="R3909" s="9"/>
    </row>
    <row r="3910" spans="1:18" ht="17.25" customHeight="1">
      <c r="A3910" s="23" t="str">
        <f t="shared" si="104"/>
        <v>ACTRIS_vocab:scanningmicrowaveradiometer</v>
      </c>
      <c r="B3910" s="24" t="s">
        <v>3453</v>
      </c>
      <c r="C3910" s="24"/>
      <c r="D3910" s="24" t="s">
        <v>3454</v>
      </c>
      <c r="E3910" s="24" t="s">
        <v>3455</v>
      </c>
      <c r="F3910" s="24"/>
      <c r="G3910" s="24"/>
      <c r="H3910" s="24"/>
      <c r="I3910" s="24"/>
      <c r="J3910" s="24"/>
      <c r="K3910" s="24"/>
      <c r="L3910" s="24"/>
      <c r="M3910" s="24"/>
      <c r="N3910" s="25" t="s">
        <v>2604</v>
      </c>
      <c r="O3910" s="24"/>
      <c r="P3910" s="24"/>
      <c r="Q3910" s="24"/>
      <c r="R3910" s="24"/>
    </row>
    <row r="3911" spans="1:18" ht="16.5" customHeight="1">
      <c r="A3911" s="11" t="str">
        <f t="shared" si="104"/>
        <v>ACTRIS_vocab:RPGHATPRO</v>
      </c>
      <c r="B3911" s="13" t="s">
        <v>3456</v>
      </c>
      <c r="C3911" s="12" t="s">
        <v>3456</v>
      </c>
      <c r="D3911" s="13"/>
      <c r="E3911" s="13" t="s">
        <v>3457</v>
      </c>
      <c r="F3911" s="12"/>
      <c r="G3911" s="12"/>
      <c r="H3911" s="12"/>
      <c r="I3911" s="12"/>
      <c r="J3911" s="12"/>
      <c r="K3911" s="12"/>
      <c r="L3911" s="12"/>
      <c r="M3911" s="12"/>
      <c r="N3911" s="18" t="s">
        <v>2604</v>
      </c>
      <c r="O3911" s="12"/>
      <c r="P3911" s="12"/>
      <c r="Q3911" s="12"/>
      <c r="R3911" s="12"/>
    </row>
    <row r="3912" spans="1:18" ht="16.5" customHeight="1">
      <c r="A3912" s="11" t="str">
        <f t="shared" si="104"/>
        <v/>
      </c>
      <c r="B3912" s="13"/>
      <c r="C3912" s="12"/>
      <c r="D3912" s="13"/>
      <c r="E3912" s="13"/>
      <c r="F3912" s="12"/>
      <c r="G3912" s="12"/>
      <c r="H3912" s="12"/>
      <c r="I3912" s="12"/>
      <c r="J3912" s="12"/>
      <c r="K3912" s="12"/>
      <c r="L3912" s="12"/>
      <c r="M3912" s="12"/>
      <c r="N3912" s="18"/>
      <c r="O3912" s="12"/>
      <c r="P3912" s="12"/>
      <c r="Q3912" s="12"/>
      <c r="R3912" s="12"/>
    </row>
    <row r="3913" spans="1:18" ht="16.5" customHeight="1">
      <c r="A3913" s="11" t="str">
        <f t="shared" si="104"/>
        <v/>
      </c>
      <c r="B3913" s="13"/>
      <c r="C3913" s="12"/>
      <c r="D3913" s="13"/>
      <c r="E3913" s="13"/>
      <c r="F3913" s="12"/>
      <c r="G3913" s="12"/>
      <c r="H3913" s="12"/>
      <c r="I3913" s="12"/>
      <c r="J3913" s="12"/>
      <c r="K3913" s="12"/>
      <c r="L3913" s="12"/>
      <c r="M3913" s="12"/>
      <c r="N3913" s="18"/>
      <c r="O3913" s="12"/>
      <c r="P3913" s="12"/>
      <c r="Q3913" s="12"/>
      <c r="R3913" s="12"/>
    </row>
    <row r="3914" spans="1:18" ht="17.25" customHeight="1">
      <c r="A3914" s="23" t="str">
        <f t="shared" si="104"/>
        <v>ACTRIS_vocab:non-scanningmicrowaveradiometer</v>
      </c>
      <c r="B3914" s="24" t="s">
        <v>3458</v>
      </c>
      <c r="C3914" s="24"/>
      <c r="D3914" s="24" t="s">
        <v>3459</v>
      </c>
      <c r="E3914" s="24" t="s">
        <v>3455</v>
      </c>
      <c r="F3914" s="24"/>
      <c r="G3914" s="24"/>
      <c r="H3914" s="24"/>
      <c r="I3914" s="24"/>
      <c r="J3914" s="24"/>
      <c r="K3914" s="24"/>
      <c r="L3914" s="24"/>
      <c r="M3914" s="24"/>
      <c r="N3914" s="25" t="s">
        <v>2604</v>
      </c>
      <c r="O3914" s="24"/>
      <c r="P3914" s="24"/>
      <c r="Q3914" s="24"/>
      <c r="R3914" s="24"/>
    </row>
    <row r="3915" spans="1:18" ht="16.5" customHeight="1">
      <c r="A3915" s="11" t="str">
        <f t="shared" si="104"/>
        <v>ACTRIS_vocab:RadiometricsMP3014</v>
      </c>
      <c r="B3915" s="13" t="s">
        <v>3460</v>
      </c>
      <c r="C3915" s="12"/>
      <c r="D3915" s="13"/>
      <c r="E3915" s="13" t="s">
        <v>3461</v>
      </c>
      <c r="F3915" s="12"/>
      <c r="G3915" s="12"/>
      <c r="H3915" s="12"/>
      <c r="I3915" s="12"/>
      <c r="J3915" s="12"/>
      <c r="K3915" s="12"/>
      <c r="L3915" s="12"/>
      <c r="M3915" s="12"/>
      <c r="N3915" s="18" t="s">
        <v>2604</v>
      </c>
      <c r="O3915" s="12"/>
      <c r="P3915" s="12"/>
      <c r="Q3915" s="12"/>
      <c r="R3915" s="12"/>
    </row>
    <row r="3916" spans="1:18" ht="16.5" customHeight="1">
      <c r="A3916" s="11" t="str">
        <f t="shared" si="104"/>
        <v/>
      </c>
      <c r="B3916" s="13"/>
      <c r="C3916" s="12"/>
      <c r="D3916" s="13"/>
      <c r="E3916" s="13"/>
      <c r="F3916" s="12"/>
      <c r="G3916" s="12"/>
      <c r="H3916" s="12"/>
      <c r="I3916" s="12"/>
      <c r="J3916" s="12"/>
      <c r="K3916" s="12"/>
      <c r="L3916" s="12"/>
      <c r="M3916" s="12"/>
      <c r="N3916" s="18"/>
      <c r="O3916" s="12"/>
      <c r="P3916" s="12"/>
      <c r="Q3916" s="12"/>
      <c r="R3916" s="12"/>
    </row>
    <row r="3917" spans="1:18" ht="17.25" customHeight="1">
      <c r="A3917" s="11" t="str">
        <f t="shared" si="104"/>
        <v/>
      </c>
      <c r="B3917" s="12"/>
      <c r="C3917" s="12"/>
      <c r="D3917" s="13"/>
      <c r="E3917" s="13"/>
      <c r="F3917" s="12"/>
      <c r="G3917" s="12"/>
      <c r="H3917" s="12"/>
      <c r="I3917" s="12"/>
      <c r="J3917" s="12"/>
      <c r="K3917" s="12"/>
      <c r="L3917" s="12"/>
      <c r="M3917" s="12"/>
      <c r="N3917" s="22"/>
      <c r="O3917" s="12"/>
      <c r="P3917" s="12"/>
      <c r="Q3917" s="12"/>
      <c r="R3917" s="12"/>
    </row>
    <row r="3918" spans="1:18" ht="17.25" customHeight="1">
      <c r="A3918" s="8" t="str">
        <f t="shared" si="104"/>
        <v>ACTRIS_vocab:photometer</v>
      </c>
      <c r="B3918" s="9" t="s">
        <v>3462</v>
      </c>
      <c r="C3918" s="9" t="s">
        <v>3463</v>
      </c>
      <c r="D3918" s="9" t="s">
        <v>10004</v>
      </c>
      <c r="E3918" s="9" t="s">
        <v>2888</v>
      </c>
      <c r="F3918" s="9" t="s">
        <v>3464</v>
      </c>
      <c r="G3918" s="9"/>
      <c r="H3918" s="9"/>
      <c r="I3918" s="9"/>
      <c r="J3918" s="9"/>
      <c r="K3918" s="9"/>
      <c r="L3918" s="9"/>
      <c r="M3918" s="9"/>
      <c r="N3918" s="10" t="s">
        <v>2995</v>
      </c>
      <c r="O3918" s="9" t="s">
        <v>80</v>
      </c>
      <c r="P3918" s="9"/>
      <c r="Q3918" s="9"/>
      <c r="R3918" s="9"/>
    </row>
    <row r="3919" spans="1:18" ht="17.25" customHeight="1">
      <c r="A3919" s="23" t="str">
        <f t="shared" si="104"/>
        <v>ACTRIS_vocab:sunphotometer</v>
      </c>
      <c r="B3919" s="24" t="s">
        <v>3465</v>
      </c>
      <c r="C3919" s="24" t="s">
        <v>3466</v>
      </c>
      <c r="D3919" s="24" t="s">
        <v>10005</v>
      </c>
      <c r="E3919" s="24" t="s">
        <v>3467</v>
      </c>
      <c r="F3919" s="24" t="s">
        <v>3468</v>
      </c>
      <c r="G3919" s="24"/>
      <c r="H3919" s="24"/>
      <c r="I3919" s="24"/>
      <c r="J3919" s="24"/>
      <c r="K3919" s="24"/>
      <c r="L3919" s="24"/>
      <c r="M3919" s="24"/>
      <c r="N3919" s="25" t="s">
        <v>2995</v>
      </c>
      <c r="O3919" s="24" t="s">
        <v>80</v>
      </c>
      <c r="P3919" s="24"/>
      <c r="Q3919" s="24"/>
      <c r="R3919" s="24"/>
    </row>
    <row r="3920" spans="1:18" ht="17.25" customHeight="1">
      <c r="A3920" s="11" t="str">
        <f t="shared" si="104"/>
        <v>ACTRIS_vocab:CimelCE318</v>
      </c>
      <c r="B3920" s="13" t="s">
        <v>3469</v>
      </c>
      <c r="C3920" s="12" t="s">
        <v>3470</v>
      </c>
      <c r="D3920" s="13" t="s">
        <v>3471</v>
      </c>
      <c r="E3920" s="13" t="s">
        <v>3472</v>
      </c>
      <c r="F3920" s="12"/>
      <c r="G3920" s="12"/>
      <c r="H3920" s="12"/>
      <c r="I3920" s="12"/>
      <c r="J3920" s="12"/>
      <c r="K3920" s="12"/>
      <c r="L3920" s="12"/>
      <c r="M3920" s="12"/>
      <c r="N3920" s="18" t="s">
        <v>2995</v>
      </c>
      <c r="O3920" s="12"/>
      <c r="P3920" s="12"/>
      <c r="Q3920" s="12"/>
      <c r="R3920" s="12"/>
    </row>
    <row r="3921" spans="1:18" ht="17.25" customHeight="1">
      <c r="A3921" s="23" t="str">
        <f t="shared" si="104"/>
        <v>ACTRIS_vocab:sunskylunarphotometer</v>
      </c>
      <c r="B3921" s="24" t="s">
        <v>3473</v>
      </c>
      <c r="C3921" s="24" t="s">
        <v>3474</v>
      </c>
      <c r="D3921" s="24" t="s">
        <v>10006</v>
      </c>
      <c r="E3921" s="24" t="s">
        <v>3467</v>
      </c>
      <c r="F3921" s="24"/>
      <c r="G3921" s="24"/>
      <c r="H3921" s="24"/>
      <c r="I3921" s="24"/>
      <c r="J3921" s="24"/>
      <c r="K3921" s="24"/>
      <c r="L3921" s="24"/>
      <c r="M3921" s="24"/>
      <c r="N3921" s="25" t="s">
        <v>2995</v>
      </c>
      <c r="O3921" s="24" t="s">
        <v>80</v>
      </c>
      <c r="P3921" s="24"/>
      <c r="Q3921" s="24"/>
      <c r="R3921" s="24"/>
    </row>
    <row r="3922" spans="1:18" ht="17.25" customHeight="1">
      <c r="A3922" s="11" t="str">
        <f t="shared" si="104"/>
        <v>ACTRIS_vocab:CimelCE318-T</v>
      </c>
      <c r="B3922" s="13" t="s">
        <v>3475</v>
      </c>
      <c r="C3922" s="12" t="s">
        <v>3476</v>
      </c>
      <c r="D3922" s="13" t="s">
        <v>3477</v>
      </c>
      <c r="E3922" s="13" t="s">
        <v>3478</v>
      </c>
      <c r="F3922" s="12"/>
      <c r="G3922" s="12"/>
      <c r="H3922" s="12"/>
      <c r="I3922" s="12"/>
      <c r="J3922" s="12"/>
      <c r="K3922" s="12"/>
      <c r="L3922" s="12"/>
      <c r="M3922" s="12"/>
      <c r="N3922" s="18" t="s">
        <v>2995</v>
      </c>
      <c r="O3922" s="12"/>
      <c r="P3922" s="12"/>
      <c r="Q3922" s="12"/>
      <c r="R3922" s="12"/>
    </row>
    <row r="3923" spans="1:18" ht="17.25" customHeight="1">
      <c r="A3923" s="23" t="str">
        <f t="shared" ref="A3923" si="105">IF(ISBLANK($B3923),"",$B$2 &amp; ":" &amp; (SUBSTITUTE(SUBSTITUTE(SUBSTITUTE(SUBSTITUTE(SUBSTITUTE(SUBSTITUTE(SUBSTITUTE(SUBSTITUTE(SUBSTITUTE(B3923," ",""),"/","Div"),",","-"),"(","-"),")",""),"+","plus"),"--","-")," ",""),"&amp;","-")))</f>
        <v>ACTRIS_vocab:rotatingshadowbandspectralradiometer</v>
      </c>
      <c r="B3923" s="24" t="s">
        <v>13343</v>
      </c>
      <c r="C3923" s="24"/>
      <c r="D3923" s="24" t="s">
        <v>13344</v>
      </c>
      <c r="E3923" s="24" t="s">
        <v>3467</v>
      </c>
      <c r="F3923" s="24"/>
      <c r="G3923" s="24"/>
      <c r="H3923" s="24"/>
      <c r="I3923" s="24"/>
      <c r="J3923" s="24"/>
      <c r="K3923" s="24"/>
      <c r="L3923" s="24"/>
      <c r="M3923" s="24"/>
      <c r="N3923" s="25" t="s">
        <v>34</v>
      </c>
      <c r="O3923" s="24"/>
      <c r="P3923" s="24"/>
      <c r="Q3923" s="24"/>
      <c r="R3923" s="24"/>
    </row>
    <row r="3924" spans="1:18" ht="17.25" customHeight="1">
      <c r="A3924" s="11"/>
      <c r="B3924" s="13"/>
      <c r="C3924" s="12"/>
      <c r="D3924" s="13"/>
      <c r="E3924" s="13"/>
      <c r="F3924" s="12"/>
      <c r="G3924" s="12"/>
      <c r="H3924" s="12"/>
      <c r="I3924" s="12"/>
      <c r="J3924" s="12"/>
      <c r="K3924" s="12"/>
      <c r="L3924" s="12"/>
      <c r="M3924" s="12"/>
      <c r="N3924" s="18"/>
      <c r="O3924" s="12"/>
      <c r="P3924" s="12"/>
      <c r="Q3924" s="12"/>
      <c r="R3924" s="12"/>
    </row>
    <row r="3925" spans="1:18" ht="17.25" customHeight="1">
      <c r="A3925" s="11" t="str">
        <f t="shared" si="104"/>
        <v/>
      </c>
      <c r="B3925" s="13"/>
      <c r="C3925" s="12"/>
      <c r="D3925" s="13"/>
      <c r="E3925" s="13"/>
      <c r="F3925" s="12"/>
      <c r="G3925" s="12"/>
      <c r="H3925" s="12"/>
      <c r="I3925" s="12"/>
      <c r="J3925" s="12"/>
      <c r="K3925" s="12"/>
      <c r="L3925" s="12"/>
      <c r="M3925" s="12"/>
      <c r="N3925" s="18"/>
      <c r="O3925" s="12"/>
      <c r="P3925" s="12"/>
      <c r="Q3925" s="12"/>
      <c r="R3925" s="12"/>
    </row>
    <row r="3926" spans="1:18" ht="17.25" customHeight="1">
      <c r="A3926" s="8" t="str">
        <f t="shared" ref="A3926:A3931" si="106">IF(ISBLANK($B3926),"",$B$2 &amp; ":" &amp; (SUBSTITUTE(SUBSTITUTE(SUBSTITUTE(SUBSTITUTE(SUBSTITUTE(SUBSTITUTE(SUBSTITUTE(SUBSTITUTE(SUBSTITUTE(B3926," ",""),"/","Div"),",","-"),"(","-"),")",""),"+","plus"),"--","-")," ",""),"&amp;","-")))</f>
        <v>ACTRIS_vocab:electronparamagneticresonancespectrometer</v>
      </c>
      <c r="B3926" s="9" t="s">
        <v>13226</v>
      </c>
      <c r="C3926" s="9"/>
      <c r="D3926" s="9" t="s">
        <v>13227</v>
      </c>
      <c r="E3926" s="9" t="s">
        <v>13212</v>
      </c>
      <c r="F3926" s="9"/>
      <c r="G3926" s="9"/>
      <c r="H3926" s="9"/>
      <c r="I3926" s="9"/>
      <c r="J3926" s="9"/>
      <c r="K3926" s="9"/>
      <c r="L3926" s="9"/>
      <c r="M3926" s="9"/>
      <c r="N3926" s="10" t="s">
        <v>187</v>
      </c>
      <c r="O3926" s="9"/>
      <c r="P3926" s="9"/>
      <c r="Q3926" s="9"/>
      <c r="R3926" s="9"/>
    </row>
    <row r="3927" spans="1:18" ht="17.25" customHeight="1">
      <c r="A3927" s="11" t="str">
        <f t="shared" ref="A3927:A3929" si="107">IF(ISBLANK($B3927),"",$B$2 &amp; ":" &amp; (SUBSTITUTE(SUBSTITUTE(SUBSTITUTE(SUBSTITUTE(SUBSTITUTE(SUBSTITUTE(SUBSTITUTE(SUBSTITUTE(SUBSTITUTE(B3927," ",""),"/","Div"),",","-"),"(","-"),")",""),"+","plus"),"--","-")," ",""),"&amp;","-")))</f>
        <v/>
      </c>
      <c r="B3927" s="13"/>
      <c r="C3927" s="12"/>
      <c r="D3927" s="13"/>
      <c r="E3927" s="13"/>
      <c r="F3927" s="12"/>
      <c r="G3927" s="12"/>
      <c r="H3927" s="12"/>
      <c r="I3927" s="12"/>
      <c r="J3927" s="12"/>
      <c r="K3927" s="12"/>
      <c r="L3927" s="12"/>
      <c r="M3927" s="12"/>
      <c r="N3927" s="18"/>
      <c r="O3927" s="12"/>
      <c r="P3927" s="12"/>
      <c r="Q3927" s="12"/>
      <c r="R3927" s="12"/>
    </row>
    <row r="3928" spans="1:18" ht="17.25" customHeight="1">
      <c r="A3928" s="8" t="str">
        <f t="shared" si="107"/>
        <v>ACTRIS_vocab:positioningsystem</v>
      </c>
      <c r="B3928" s="9" t="s">
        <v>13265</v>
      </c>
      <c r="C3928" s="9"/>
      <c r="D3928" s="9" t="s">
        <v>13267</v>
      </c>
      <c r="E3928" s="9" t="s">
        <v>2888</v>
      </c>
      <c r="F3928" s="9"/>
      <c r="G3928" s="9"/>
      <c r="H3928" s="9"/>
      <c r="I3928" s="9"/>
      <c r="J3928" s="9"/>
      <c r="K3928" s="9"/>
      <c r="L3928" s="9"/>
      <c r="M3928" s="9"/>
      <c r="N3928" s="10" t="s">
        <v>34</v>
      </c>
      <c r="O3928" s="9"/>
      <c r="P3928" s="9"/>
      <c r="Q3928" s="9"/>
      <c r="R3928" s="9"/>
    </row>
    <row r="3929" spans="1:18" ht="17.25" customHeight="1">
      <c r="A3929" s="23" t="str">
        <f t="shared" si="107"/>
        <v>ACTRIS_vocab:airdatacomputer</v>
      </c>
      <c r="B3929" s="24" t="s">
        <v>13266</v>
      </c>
      <c r="C3929" s="24"/>
      <c r="D3929" s="24" t="s">
        <v>13269</v>
      </c>
      <c r="E3929" s="24" t="s">
        <v>13268</v>
      </c>
      <c r="F3929" s="24"/>
      <c r="G3929" s="24"/>
      <c r="H3929" s="24"/>
      <c r="I3929" s="24"/>
      <c r="J3929" s="24"/>
      <c r="K3929" s="24"/>
      <c r="L3929" s="24"/>
      <c r="M3929" s="24"/>
      <c r="N3929" s="25" t="s">
        <v>34</v>
      </c>
      <c r="O3929" s="24"/>
      <c r="P3929" s="24"/>
      <c r="Q3929" s="24"/>
      <c r="R3929" s="24"/>
    </row>
    <row r="3930" spans="1:18" ht="17.25" customHeight="1">
      <c r="A3930" s="11" t="str">
        <f t="shared" si="106"/>
        <v/>
      </c>
      <c r="B3930" s="13"/>
      <c r="C3930" s="12"/>
      <c r="D3930" s="13"/>
      <c r="E3930" s="13"/>
      <c r="F3930" s="12"/>
      <c r="G3930" s="12"/>
      <c r="H3930" s="12"/>
      <c r="I3930" s="12"/>
      <c r="J3930" s="12"/>
      <c r="K3930" s="12"/>
      <c r="L3930" s="12"/>
      <c r="M3930" s="12"/>
      <c r="N3930" s="18"/>
      <c r="O3930" s="12"/>
      <c r="P3930" s="12"/>
      <c r="Q3930" s="12"/>
      <c r="R3930" s="12"/>
    </row>
    <row r="3931" spans="1:18" ht="17.25" customHeight="1">
      <c r="A3931" s="23" t="str">
        <f t="shared" si="106"/>
        <v>ACTRIS_vocab:globalnavigationsatellitesystem</v>
      </c>
      <c r="B3931" s="24" t="s">
        <v>13300</v>
      </c>
      <c r="C3931" s="24" t="s">
        <v>13302</v>
      </c>
      <c r="D3931" s="24" t="s">
        <v>13301</v>
      </c>
      <c r="E3931" s="24" t="s">
        <v>13268</v>
      </c>
      <c r="F3931" s="24"/>
      <c r="G3931" s="24"/>
      <c r="H3931" s="24"/>
      <c r="I3931" s="24"/>
      <c r="J3931" s="24"/>
      <c r="K3931" s="24"/>
      <c r="L3931" s="24"/>
      <c r="M3931" s="24"/>
      <c r="N3931" s="25" t="s">
        <v>34</v>
      </c>
      <c r="O3931" s="24"/>
      <c r="P3931" s="24"/>
      <c r="Q3931" s="24"/>
      <c r="R3931" s="24"/>
    </row>
    <row r="3932" spans="1:18" ht="17.25" customHeight="1">
      <c r="A3932" s="11" t="str">
        <f t="shared" ref="A3932" si="108">IF(ISBLANK($B3932),"",$B$2 &amp; ":" &amp; (SUBSTITUTE(SUBSTITUTE(SUBSTITUTE(SUBSTITUTE(SUBSTITUTE(SUBSTITUTE(SUBSTITUTE(SUBSTITUTE(SUBSTITUTE(B3932," ",""),"/","Div"),",","-"),"(","-"),")",""),"+","plus"),"--","-")," ",""),"&amp;","-")))</f>
        <v/>
      </c>
      <c r="B3932" s="13"/>
      <c r="C3932" s="12"/>
      <c r="D3932" s="13"/>
      <c r="E3932" s="13"/>
      <c r="F3932" s="12"/>
      <c r="G3932" s="12"/>
      <c r="H3932" s="12"/>
      <c r="I3932" s="12"/>
      <c r="J3932" s="12"/>
      <c r="K3932" s="12"/>
      <c r="L3932" s="12"/>
      <c r="M3932" s="12"/>
      <c r="N3932" s="18"/>
      <c r="O3932" s="12"/>
      <c r="P3932" s="12"/>
      <c r="Q3932" s="12"/>
      <c r="R3932" s="12"/>
    </row>
    <row r="3933" spans="1:18" ht="17.25" customHeight="1">
      <c r="A3933" s="8" t="str">
        <f t="shared" ref="A3933:A3936" si="109">IF(ISBLANK($B3933),"",$B$2 &amp; ":" &amp; (SUBSTITUTE(SUBSTITUTE(SUBSTITUTE(SUBSTITUTE(SUBSTITUTE(SUBSTITUTE(SUBSTITUTE(SUBSTITUTE(SUBSTITUTE(B3933," ",""),"/","Div"),",","-"),"(","-"),")",""),"+","plus"),"--","-")," ",""),"&amp;","-")))</f>
        <v>ACTRIS_vocab:electrochemicalsensor</v>
      </c>
      <c r="B3933" s="9" t="s">
        <v>13289</v>
      </c>
      <c r="C3933" s="9"/>
      <c r="D3933" s="9" t="s">
        <v>13290</v>
      </c>
      <c r="E3933" s="9" t="s">
        <v>2888</v>
      </c>
      <c r="F3933" s="9"/>
      <c r="G3933" s="9"/>
      <c r="H3933" s="9"/>
      <c r="I3933" s="9"/>
      <c r="J3933" s="9"/>
      <c r="K3933" s="9"/>
      <c r="L3933" s="9"/>
      <c r="M3933" s="9"/>
      <c r="N3933" s="10" t="s">
        <v>34</v>
      </c>
      <c r="O3933" s="9"/>
      <c r="P3933" s="9"/>
      <c r="Q3933" s="9"/>
      <c r="R3933" s="9"/>
    </row>
    <row r="3934" spans="1:18" ht="17.25" customHeight="1">
      <c r="A3934" s="11" t="str">
        <f t="shared" si="109"/>
        <v/>
      </c>
      <c r="B3934" s="13"/>
      <c r="C3934" s="12"/>
      <c r="D3934" s="13"/>
      <c r="E3934" s="13"/>
      <c r="F3934" s="12"/>
      <c r="G3934" s="12"/>
      <c r="H3934" s="12"/>
      <c r="I3934" s="12"/>
      <c r="J3934" s="12"/>
      <c r="K3934" s="12"/>
      <c r="L3934" s="12"/>
      <c r="M3934" s="12"/>
      <c r="N3934" s="18"/>
      <c r="O3934" s="12"/>
      <c r="P3934" s="12"/>
      <c r="Q3934" s="12"/>
      <c r="R3934" s="12"/>
    </row>
    <row r="3935" spans="1:18" ht="17.25" customHeight="1">
      <c r="A3935" s="8" t="str">
        <f t="shared" si="109"/>
        <v>ACTRIS_vocab:microbalance</v>
      </c>
      <c r="B3935" s="9" t="s">
        <v>13349</v>
      </c>
      <c r="C3935" s="9"/>
      <c r="D3935" s="9" t="s">
        <v>13353</v>
      </c>
      <c r="E3935" s="9" t="s">
        <v>2888</v>
      </c>
      <c r="F3935" s="9"/>
      <c r="G3935" s="9"/>
      <c r="H3935" s="9"/>
      <c r="I3935" s="9"/>
      <c r="J3935" s="9"/>
      <c r="K3935" s="9"/>
      <c r="L3935" s="9"/>
      <c r="M3935" s="9"/>
      <c r="N3935" s="10" t="s">
        <v>34</v>
      </c>
      <c r="O3935" s="9"/>
      <c r="P3935" s="9"/>
      <c r="Q3935" s="9"/>
      <c r="R3935" s="9"/>
    </row>
    <row r="3936" spans="1:18" ht="17.25" customHeight="1">
      <c r="A3936" s="23" t="str">
        <f t="shared" si="109"/>
        <v>ACTRIS_vocab:taperedelementoscillatingmicrobalance</v>
      </c>
      <c r="B3936" s="24" t="s">
        <v>13350</v>
      </c>
      <c r="C3936" s="24" t="s">
        <v>13351</v>
      </c>
      <c r="D3936" s="24" t="s">
        <v>13354</v>
      </c>
      <c r="E3936" s="24" t="s">
        <v>13352</v>
      </c>
      <c r="F3936" s="24"/>
      <c r="G3936" s="24"/>
      <c r="H3936" s="24"/>
      <c r="I3936" s="24"/>
      <c r="J3936" s="24"/>
      <c r="K3936" s="24"/>
      <c r="L3936" s="24"/>
      <c r="M3936" s="24"/>
      <c r="N3936" s="25" t="s">
        <v>34</v>
      </c>
      <c r="O3936" s="24"/>
      <c r="P3936" s="24"/>
      <c r="Q3936" s="24"/>
      <c r="R3936" s="24"/>
    </row>
    <row r="3937" spans="1:18" ht="17.25" customHeight="1">
      <c r="A3937" s="11"/>
      <c r="B3937" s="13"/>
      <c r="C3937" s="12"/>
      <c r="D3937" s="13"/>
      <c r="E3937" s="13"/>
      <c r="F3937" s="12"/>
      <c r="G3937" s="12"/>
      <c r="H3937" s="12"/>
      <c r="I3937" s="12"/>
      <c r="J3937" s="12"/>
      <c r="K3937" s="12"/>
      <c r="L3937" s="12"/>
      <c r="M3937" s="12"/>
      <c r="N3937" s="18"/>
      <c r="O3937" s="12"/>
      <c r="P3937" s="12"/>
      <c r="Q3937" s="12"/>
      <c r="R3937" s="12"/>
    </row>
    <row r="3938" spans="1:18" ht="17.25" customHeight="1">
      <c r="A3938" s="11" t="str">
        <f t="shared" si="104"/>
        <v/>
      </c>
      <c r="B3938" s="13"/>
      <c r="C3938" s="12"/>
      <c r="D3938" s="13"/>
      <c r="E3938" s="13"/>
      <c r="F3938" s="12"/>
      <c r="G3938" s="12"/>
      <c r="H3938" s="12"/>
      <c r="I3938" s="12"/>
      <c r="J3938" s="12"/>
      <c r="K3938" s="12"/>
      <c r="L3938" s="12"/>
      <c r="M3938" s="12"/>
      <c r="N3938" s="18"/>
      <c r="O3938" s="12"/>
      <c r="P3938" s="12"/>
      <c r="Q3938" s="12"/>
      <c r="R3938" s="12"/>
    </row>
    <row r="3939" spans="1:18" ht="15" customHeight="1">
      <c r="A3939" s="5" t="str">
        <f t="shared" si="104"/>
        <v>ACTRIS_vocab:spatialcoverage</v>
      </c>
      <c r="B3939" s="6" t="s">
        <v>3479</v>
      </c>
      <c r="C3939" s="6"/>
      <c r="D3939" s="6"/>
      <c r="E3939" s="6"/>
      <c r="F3939" s="6"/>
      <c r="G3939" s="6"/>
      <c r="H3939" s="6"/>
      <c r="I3939" s="6"/>
      <c r="J3939" s="6"/>
      <c r="K3939" s="6"/>
      <c r="L3939" s="6"/>
      <c r="M3939" s="6"/>
      <c r="N3939" s="7" t="s">
        <v>3480</v>
      </c>
      <c r="O3939" s="6"/>
      <c r="P3939" s="6"/>
      <c r="Q3939" s="6"/>
      <c r="R3939" s="6"/>
    </row>
    <row r="3940" spans="1:18" ht="17.25" customHeight="1">
      <c r="A3940" s="11" t="str">
        <f t="shared" si="104"/>
        <v>ACTRIS_vocab:global</v>
      </c>
      <c r="B3940" s="13" t="s">
        <v>3481</v>
      </c>
      <c r="C3940" s="12"/>
      <c r="D3940" s="13"/>
      <c r="E3940" s="13" t="s">
        <v>3482</v>
      </c>
      <c r="F3940" s="12"/>
      <c r="G3940" s="12"/>
      <c r="H3940" s="12"/>
      <c r="I3940" s="12"/>
      <c r="J3940" s="12"/>
      <c r="K3940" s="12"/>
      <c r="L3940" s="12"/>
      <c r="M3940" s="12"/>
      <c r="N3940" s="18" t="s">
        <v>3480</v>
      </c>
      <c r="O3940" s="12"/>
      <c r="P3940" s="12"/>
      <c r="Q3940" s="12"/>
      <c r="R3940" s="12"/>
    </row>
    <row r="3941" spans="1:18" ht="17.25" customHeight="1">
      <c r="A3941" s="11" t="str">
        <f t="shared" si="104"/>
        <v>ACTRIS_vocab:regional</v>
      </c>
      <c r="B3941" s="13" t="s">
        <v>3483</v>
      </c>
      <c r="C3941" s="12"/>
      <c r="D3941" s="13"/>
      <c r="E3941" s="13" t="s">
        <v>3482</v>
      </c>
      <c r="F3941" s="12"/>
      <c r="G3941" s="12"/>
      <c r="H3941" s="12"/>
      <c r="I3941" s="12"/>
      <c r="J3941" s="12"/>
      <c r="K3941" s="12"/>
      <c r="L3941" s="12"/>
      <c r="M3941" s="12"/>
      <c r="N3941" s="18" t="s">
        <v>3480</v>
      </c>
      <c r="O3941" s="12"/>
      <c r="P3941" s="12"/>
      <c r="Q3941" s="12"/>
      <c r="R3941" s="12"/>
    </row>
    <row r="3942" spans="1:18" ht="17.25" customHeight="1">
      <c r="A3942" s="11" t="str">
        <f t="shared" si="104"/>
        <v>ACTRIS_vocab:local</v>
      </c>
      <c r="B3942" s="13" t="s">
        <v>3484</v>
      </c>
      <c r="C3942" s="12"/>
      <c r="D3942" s="13"/>
      <c r="E3942" s="13" t="s">
        <v>3482</v>
      </c>
      <c r="F3942" s="12"/>
      <c r="G3942" s="12"/>
      <c r="H3942" s="12"/>
      <c r="I3942" s="12"/>
      <c r="J3942" s="12"/>
      <c r="K3942" s="12"/>
      <c r="L3942" s="12"/>
      <c r="M3942" s="12"/>
      <c r="N3942" s="18" t="s">
        <v>3480</v>
      </c>
      <c r="O3942" s="12"/>
      <c r="P3942" s="12"/>
      <c r="Q3942" s="12"/>
      <c r="R3942" s="12"/>
    </row>
    <row r="3943" spans="1:18" ht="17.25" customHeight="1">
      <c r="A3943" s="11" t="str">
        <f t="shared" si="104"/>
        <v>ACTRIS_vocab:singlecolumn</v>
      </c>
      <c r="B3943" s="13" t="s">
        <v>3485</v>
      </c>
      <c r="C3943" s="12"/>
      <c r="D3943" s="13"/>
      <c r="E3943" s="13" t="s">
        <v>3482</v>
      </c>
      <c r="F3943" s="12"/>
      <c r="G3943" s="12"/>
      <c r="H3943" s="12"/>
      <c r="I3943" s="12"/>
      <c r="J3943" s="12"/>
      <c r="K3943" s="12"/>
      <c r="L3943" s="12"/>
      <c r="M3943" s="12"/>
      <c r="N3943" s="18" t="s">
        <v>3480</v>
      </c>
      <c r="O3943" s="12"/>
      <c r="P3943" s="12"/>
      <c r="Q3943" s="12"/>
      <c r="R3943" s="12"/>
    </row>
    <row r="3944" spans="1:18" ht="17.25" customHeight="1">
      <c r="A3944" s="11" t="str">
        <f t="shared" si="104"/>
        <v>ACTRIS_vocab:box</v>
      </c>
      <c r="B3944" s="13" t="s">
        <v>3486</v>
      </c>
      <c r="C3944" s="12"/>
      <c r="D3944" s="13"/>
      <c r="E3944" s="13" t="s">
        <v>3482</v>
      </c>
      <c r="F3944" s="12"/>
      <c r="G3944" s="12"/>
      <c r="H3944" s="12"/>
      <c r="I3944" s="12"/>
      <c r="J3944" s="12"/>
      <c r="K3944" s="12"/>
      <c r="L3944" s="12"/>
      <c r="M3944" s="12"/>
      <c r="N3944" s="18" t="s">
        <v>3480</v>
      </c>
      <c r="O3944" s="12"/>
      <c r="P3944" s="12"/>
      <c r="Q3944" s="12"/>
      <c r="R3944" s="12"/>
    </row>
    <row r="3945" spans="1:18" ht="17.25" customHeight="1">
      <c r="A3945" s="11"/>
      <c r="B3945" s="13"/>
      <c r="C3945" s="12"/>
      <c r="D3945" s="13"/>
      <c r="E3945" s="13"/>
      <c r="F3945" s="12"/>
      <c r="G3945" s="12"/>
      <c r="H3945" s="12"/>
      <c r="I3945" s="12"/>
      <c r="J3945" s="12"/>
      <c r="K3945" s="12"/>
      <c r="L3945" s="12"/>
      <c r="M3945" s="12"/>
      <c r="N3945" s="18"/>
      <c r="O3945" s="12"/>
      <c r="P3945" s="12"/>
      <c r="Q3945" s="12"/>
      <c r="R3945" s="12"/>
    </row>
    <row r="3946" spans="1:18" ht="17.25" customHeight="1">
      <c r="A3946" s="11"/>
      <c r="B3946" s="13"/>
      <c r="C3946" s="12"/>
      <c r="D3946" s="13"/>
      <c r="E3946" s="13"/>
      <c r="F3946" s="12"/>
      <c r="G3946" s="12"/>
      <c r="H3946" s="12"/>
      <c r="I3946" s="12"/>
      <c r="J3946" s="12"/>
      <c r="K3946" s="12"/>
      <c r="L3946" s="12"/>
      <c r="M3946" s="12"/>
      <c r="N3946" s="18"/>
      <c r="O3946" s="12"/>
      <c r="P3946" s="12"/>
      <c r="Q3946" s="12"/>
      <c r="R3946" s="12"/>
    </row>
    <row r="3947" spans="1:18" ht="15" customHeight="1">
      <c r="A3947" s="5" t="str">
        <f t="shared" ref="A3947" si="110">IF(ISBLANK($B3947),"",$B$2 &amp; ":" &amp; (SUBSTITUTE(SUBSTITUTE(SUBSTITUTE(SUBSTITUTE(SUBSTITUTE(SUBSTITUTE(SUBSTITUTE(SUBSTITUTE(SUBSTITUTE(B3947," ",""),"/","Div"),",","-"),"(","-"),")",""),"+","plus"),"--","-")," ",""),"&amp;","-")))</f>
        <v>ACTRIS_vocab:facility</v>
      </c>
      <c r="B3947" s="6" t="s">
        <v>3487</v>
      </c>
      <c r="C3947" s="6"/>
      <c r="D3947" s="6" t="s">
        <v>9840</v>
      </c>
      <c r="E3947" s="6"/>
      <c r="F3947" s="6"/>
      <c r="G3947" s="6"/>
      <c r="H3947" s="6"/>
      <c r="I3947" s="6"/>
      <c r="J3947" s="6"/>
      <c r="K3947" s="6"/>
      <c r="L3947" s="6"/>
      <c r="M3947" s="6"/>
      <c r="N3947" s="7" t="s">
        <v>34</v>
      </c>
      <c r="O3947" s="6" t="s">
        <v>4985</v>
      </c>
      <c r="P3947" s="6"/>
      <c r="Q3947" s="6"/>
      <c r="R3947" s="6"/>
    </row>
    <row r="3948" spans="1:18" ht="15" customHeight="1">
      <c r="A3948" s="8" t="str">
        <f t="shared" si="104"/>
        <v>ACTRIS_vocab:facilitytype</v>
      </c>
      <c r="B3948" s="9" t="s">
        <v>3489</v>
      </c>
      <c r="C3948" s="9"/>
      <c r="D3948" s="9" t="s">
        <v>3490</v>
      </c>
      <c r="E3948" s="9" t="s">
        <v>3491</v>
      </c>
      <c r="F3948" s="9"/>
      <c r="G3948" s="9"/>
      <c r="H3948" s="9"/>
      <c r="I3948" s="9"/>
      <c r="J3948" s="9"/>
      <c r="K3948" s="9"/>
      <c r="L3948" s="9"/>
      <c r="M3948" s="9"/>
      <c r="N3948" s="10" t="s">
        <v>34</v>
      </c>
      <c r="O3948" s="9" t="s">
        <v>3488</v>
      </c>
      <c r="P3948" s="9"/>
      <c r="Q3948" s="9"/>
      <c r="R3948" s="9"/>
    </row>
    <row r="3949" spans="1:18" ht="15" customHeight="1">
      <c r="A3949" s="23" t="str">
        <f t="shared" si="104"/>
        <v>ACTRIS_vocab:observationplatform-fixed</v>
      </c>
      <c r="B3949" s="24" t="s">
        <v>3492</v>
      </c>
      <c r="C3949" s="24"/>
      <c r="D3949" s="24" t="s">
        <v>3493</v>
      </c>
      <c r="E3949" s="24" t="s">
        <v>3494</v>
      </c>
      <c r="F3949" s="24" t="s">
        <v>3495</v>
      </c>
      <c r="G3949" s="24"/>
      <c r="H3949" s="24"/>
      <c r="I3949" s="24"/>
      <c r="J3949" s="24"/>
      <c r="K3949" s="24"/>
      <c r="L3949" s="24"/>
      <c r="M3949" s="24"/>
      <c r="N3949" s="25" t="s">
        <v>34</v>
      </c>
      <c r="O3949" s="24" t="s">
        <v>3488</v>
      </c>
      <c r="P3949" s="24"/>
      <c r="Q3949" s="24"/>
      <c r="R3949" s="24"/>
    </row>
    <row r="3950" spans="1:18" ht="15" customHeight="1">
      <c r="A3950" s="11" t="str">
        <f t="shared" si="104"/>
        <v/>
      </c>
      <c r="B3950" s="12"/>
      <c r="C3950" s="12"/>
      <c r="D3950" s="13"/>
      <c r="E3950" s="13"/>
      <c r="F3950" s="12"/>
      <c r="G3950" s="12"/>
      <c r="H3950" s="12"/>
      <c r="I3950" s="12"/>
      <c r="J3950" s="12"/>
      <c r="K3950" s="12"/>
      <c r="L3950" s="12"/>
      <c r="M3950" s="12"/>
      <c r="N3950" s="18"/>
      <c r="O3950" s="13"/>
      <c r="P3950" s="13"/>
      <c r="Q3950" s="13"/>
      <c r="R3950" s="13"/>
    </row>
    <row r="3951" spans="1:18" ht="15" customHeight="1">
      <c r="A3951" s="23" t="str">
        <f t="shared" si="104"/>
        <v>ACTRIS_vocab:observationplatform-mobile</v>
      </c>
      <c r="B3951" s="24" t="s">
        <v>3496</v>
      </c>
      <c r="C3951" s="24"/>
      <c r="D3951" s="24" t="s">
        <v>3497</v>
      </c>
      <c r="E3951" s="24" t="s">
        <v>3494</v>
      </c>
      <c r="F3951" s="24" t="s">
        <v>3498</v>
      </c>
      <c r="G3951" s="24"/>
      <c r="H3951" s="24"/>
      <c r="I3951" s="24"/>
      <c r="J3951" s="24"/>
      <c r="K3951" s="24"/>
      <c r="L3951" s="24"/>
      <c r="M3951" s="24"/>
      <c r="N3951" s="25" t="s">
        <v>34</v>
      </c>
      <c r="O3951" s="24" t="s">
        <v>3488</v>
      </c>
      <c r="P3951" s="24"/>
      <c r="Q3951" s="24"/>
      <c r="R3951" s="24"/>
    </row>
    <row r="3952" spans="1:18" ht="15" customHeight="1">
      <c r="A3952" s="11" t="str">
        <f t="shared" si="104"/>
        <v/>
      </c>
      <c r="B3952" s="12"/>
      <c r="C3952" s="12"/>
      <c r="D3952" s="13"/>
      <c r="E3952" s="13"/>
      <c r="F3952" s="12"/>
      <c r="G3952" s="12"/>
      <c r="H3952" s="12"/>
      <c r="I3952" s="12"/>
      <c r="J3952" s="12"/>
      <c r="K3952" s="12"/>
      <c r="L3952" s="12"/>
      <c r="M3952" s="12"/>
      <c r="N3952" s="18"/>
      <c r="O3952" s="13"/>
      <c r="P3952" s="13"/>
      <c r="Q3952" s="13"/>
      <c r="R3952" s="13"/>
    </row>
    <row r="3953" spans="1:18" ht="15" customHeight="1">
      <c r="A3953" s="23" t="str">
        <f t="shared" ref="A3953:A3960" si="111">IF(ISBLANK($B3953),"",$B$2 &amp; ":" &amp; (SUBSTITUTE(SUBSTITUTE(SUBSTITUTE(SUBSTITUTE(SUBSTITUTE(SUBSTITUTE(SUBSTITUTE(SUBSTITUTE(SUBSTITUTE(B3953," ",""),"/","Div"),",","-"),"(","-"),")",""),"+","plus"),"--","-")," ",""),"&amp;","-")))</f>
        <v>ACTRIS_vocab:laboratory</v>
      </c>
      <c r="B3953" s="24" t="s">
        <v>3499</v>
      </c>
      <c r="C3953" s="24"/>
      <c r="D3953" s="24" t="s">
        <v>3500</v>
      </c>
      <c r="E3953" s="24" t="s">
        <v>3494</v>
      </c>
      <c r="F3953" s="24" t="s">
        <v>3501</v>
      </c>
      <c r="G3953" s="24"/>
      <c r="H3953" s="24"/>
      <c r="I3953" s="24"/>
      <c r="J3953" s="24"/>
      <c r="K3953" s="24"/>
      <c r="L3953" s="24"/>
      <c r="M3953" s="24"/>
      <c r="N3953" s="25" t="s">
        <v>34</v>
      </c>
      <c r="O3953" s="24" t="s">
        <v>3488</v>
      </c>
      <c r="P3953" s="24"/>
      <c r="Q3953" s="24"/>
      <c r="R3953" s="24"/>
    </row>
    <row r="3954" spans="1:18" ht="15" customHeight="1">
      <c r="A3954" s="11" t="str">
        <f t="shared" si="111"/>
        <v/>
      </c>
      <c r="B3954" s="12"/>
      <c r="C3954" s="12"/>
      <c r="D3954" s="13"/>
      <c r="E3954" s="13"/>
      <c r="F3954" s="12"/>
      <c r="G3954" s="12"/>
      <c r="H3954" s="12"/>
      <c r="I3954" s="12"/>
      <c r="J3954" s="12"/>
      <c r="K3954" s="12"/>
      <c r="L3954" s="12"/>
      <c r="M3954" s="12"/>
      <c r="N3954" s="18"/>
      <c r="O3954" s="13"/>
      <c r="P3954" s="13"/>
      <c r="Q3954" s="13"/>
      <c r="R3954" s="13"/>
    </row>
    <row r="3955" spans="1:18" ht="15" customHeight="1">
      <c r="A3955" s="23" t="str">
        <f t="shared" si="111"/>
        <v>ACTRIS_vocab:simulationchamber</v>
      </c>
      <c r="B3955" s="24" t="s">
        <v>3502</v>
      </c>
      <c r="C3955" s="24"/>
      <c r="D3955" s="24" t="s">
        <v>3503</v>
      </c>
      <c r="E3955" s="24" t="s">
        <v>3494</v>
      </c>
      <c r="F3955" s="24" t="s">
        <v>70</v>
      </c>
      <c r="G3955" s="24"/>
      <c r="H3955" s="24"/>
      <c r="I3955" s="24"/>
      <c r="J3955" s="24"/>
      <c r="K3955" s="24"/>
      <c r="L3955" s="24"/>
      <c r="M3955" s="24"/>
      <c r="N3955" s="25" t="s">
        <v>34</v>
      </c>
      <c r="O3955" s="24" t="s">
        <v>3488</v>
      </c>
      <c r="P3955" s="24"/>
      <c r="Q3955" s="24"/>
      <c r="R3955" s="24"/>
    </row>
    <row r="3956" spans="1:18" ht="15" customHeight="1">
      <c r="A3956" s="11" t="str">
        <f t="shared" si="111"/>
        <v/>
      </c>
      <c r="B3956" s="12"/>
      <c r="C3956" s="12"/>
      <c r="D3956" s="13"/>
      <c r="E3956" s="13"/>
      <c r="F3956" s="12"/>
      <c r="G3956" s="12"/>
      <c r="H3956" s="12"/>
      <c r="I3956" s="12"/>
      <c r="J3956" s="12"/>
      <c r="K3956" s="12"/>
      <c r="L3956" s="12"/>
      <c r="M3956" s="12"/>
      <c r="N3956" s="18"/>
      <c r="O3956" s="13"/>
      <c r="P3956" s="13"/>
      <c r="Q3956" s="13"/>
      <c r="R3956" s="13"/>
    </row>
    <row r="3957" spans="1:18" ht="15" customHeight="1">
      <c r="A3957" s="23" t="str">
        <f t="shared" si="111"/>
        <v/>
      </c>
      <c r="B3957" s="24"/>
      <c r="C3957" s="24"/>
      <c r="D3957" s="24"/>
      <c r="E3957" s="24"/>
      <c r="F3957" s="24"/>
      <c r="G3957" s="24"/>
      <c r="H3957" s="24"/>
      <c r="I3957" s="24"/>
      <c r="J3957" s="24"/>
      <c r="K3957" s="24"/>
      <c r="L3957" s="24"/>
      <c r="M3957" s="24"/>
      <c r="N3957" s="25"/>
      <c r="O3957" s="24"/>
      <c r="P3957" s="24"/>
      <c r="Q3957" s="24"/>
      <c r="R3957" s="24"/>
    </row>
    <row r="3958" spans="1:18" ht="15" customHeight="1">
      <c r="A3958" s="11" t="str">
        <f t="shared" si="111"/>
        <v/>
      </c>
      <c r="B3958" s="12"/>
      <c r="C3958" s="12"/>
      <c r="D3958" s="13"/>
      <c r="E3958" s="13"/>
      <c r="F3958" s="12"/>
      <c r="G3958" s="12"/>
      <c r="H3958" s="12"/>
      <c r="I3958" s="12"/>
      <c r="J3958" s="12"/>
      <c r="K3958" s="12"/>
      <c r="L3958" s="12"/>
      <c r="M3958" s="12"/>
      <c r="N3958" s="18"/>
      <c r="O3958" s="13"/>
      <c r="P3958" s="13"/>
      <c r="Q3958" s="13"/>
      <c r="R3958" s="13"/>
    </row>
    <row r="3959" spans="1:18" ht="15" customHeight="1">
      <c r="A3959" s="8" t="str">
        <f t="shared" si="111"/>
        <v>ACTRIS_vocab:facilitycategory</v>
      </c>
      <c r="B3959" s="9" t="s">
        <v>3504</v>
      </c>
      <c r="C3959" s="9"/>
      <c r="D3959" s="9" t="s">
        <v>9842</v>
      </c>
      <c r="E3959" s="9" t="s">
        <v>3491</v>
      </c>
      <c r="F3959" s="9"/>
      <c r="G3959" s="9"/>
      <c r="H3959" s="9"/>
      <c r="I3959" s="9"/>
      <c r="J3959" s="9"/>
      <c r="K3959" s="9"/>
      <c r="L3959" s="9"/>
      <c r="M3959" s="9"/>
      <c r="N3959" s="10" t="s">
        <v>34</v>
      </c>
      <c r="O3959" s="9"/>
      <c r="P3959" s="9"/>
      <c r="Q3959" s="9"/>
      <c r="R3959" s="9"/>
    </row>
    <row r="3960" spans="1:18" ht="15" customHeight="1">
      <c r="A3960" s="23" t="str">
        <f t="shared" si="111"/>
        <v>ACTRIS_vocab:NationalFacility</v>
      </c>
      <c r="B3960" s="24" t="s">
        <v>3505</v>
      </c>
      <c r="C3960" s="24" t="s">
        <v>3506</v>
      </c>
      <c r="D3960" s="24" t="s">
        <v>3507</v>
      </c>
      <c r="E3960" s="24" t="s">
        <v>3508</v>
      </c>
      <c r="F3960" s="24"/>
      <c r="G3960" s="24"/>
      <c r="H3960" s="24"/>
      <c r="I3960" s="24"/>
      <c r="J3960" s="24"/>
      <c r="K3960" s="24"/>
      <c r="L3960" s="24"/>
      <c r="M3960" s="24"/>
      <c r="N3960" s="25" t="s">
        <v>34</v>
      </c>
      <c r="O3960" s="24"/>
      <c r="P3960" s="24"/>
      <c r="Q3960" s="24"/>
      <c r="R3960" s="24"/>
    </row>
    <row r="3961" spans="1:18" ht="15" customHeight="1">
      <c r="A3961" s="11"/>
      <c r="B3961" s="12"/>
      <c r="C3961" s="12"/>
      <c r="D3961" s="13"/>
      <c r="E3961" s="13"/>
      <c r="F3961" s="12"/>
      <c r="G3961" s="12"/>
      <c r="H3961" s="12"/>
      <c r="I3961" s="12"/>
      <c r="J3961" s="12"/>
      <c r="K3961" s="12"/>
      <c r="L3961" s="12"/>
      <c r="M3961" s="12"/>
      <c r="N3961" s="18"/>
      <c r="O3961" s="13"/>
      <c r="P3961" s="13"/>
      <c r="Q3961" s="13"/>
      <c r="R3961" s="13"/>
    </row>
    <row r="3962" spans="1:18" ht="15" customHeight="1">
      <c r="A3962" s="23" t="str">
        <f t="shared" ref="A3962:A4024" si="112">IF(ISBLANK($B3962),"",$B$2 &amp; ":" &amp; (SUBSTITUTE(SUBSTITUTE(SUBSTITUTE(SUBSTITUTE(SUBSTITUTE(SUBSTITUTE(SUBSTITUTE(SUBSTITUTE(SUBSTITUTE(B3962," ",""),"/","Div"),",","-"),"(","-"),")",""),"+","plus"),"--","-")," ",""),"&amp;","-")))</f>
        <v>ACTRIS_vocab:CentralFacility</v>
      </c>
      <c r="B3962" s="24" t="s">
        <v>3509</v>
      </c>
      <c r="C3962" s="24" t="s">
        <v>3510</v>
      </c>
      <c r="D3962" s="24" t="s">
        <v>9841</v>
      </c>
      <c r="E3962" s="24" t="s">
        <v>3508</v>
      </c>
      <c r="F3962" s="24"/>
      <c r="G3962" s="24"/>
      <c r="H3962" s="24"/>
      <c r="I3962" s="24"/>
      <c r="J3962" s="24"/>
      <c r="K3962" s="24"/>
      <c r="L3962" s="24"/>
      <c r="M3962" s="24"/>
      <c r="N3962" s="25" t="s">
        <v>34</v>
      </c>
      <c r="O3962" s="24"/>
      <c r="P3962" s="24"/>
      <c r="Q3962" s="24"/>
      <c r="R3962" s="24"/>
    </row>
    <row r="3963" spans="1:18" ht="15" customHeight="1">
      <c r="A3963" s="11" t="str">
        <f t="shared" ref="A3963" si="113">IF(ISBLANK($B3963),"",$B$2 &amp; ":" &amp; (SUBSTITUTE(SUBSTITUTE(SUBSTITUTE(SUBSTITUTE(SUBSTITUTE(SUBSTITUTE(SUBSTITUTE(SUBSTITUTE(SUBSTITUTE(B3963," ",""),"/","Div"),",","-"),"(","-"),")",""),"+","plus"),"--","-")," ",""),"&amp;","-")))</f>
        <v>ACTRIS_vocab:CentralFacilityUnit</v>
      </c>
      <c r="B3963" s="12" t="s">
        <v>3511</v>
      </c>
      <c r="C3963" s="12" t="s">
        <v>3512</v>
      </c>
      <c r="D3963" s="13" t="s">
        <v>3513</v>
      </c>
      <c r="E3963" s="13" t="s">
        <v>3514</v>
      </c>
      <c r="F3963" s="12"/>
      <c r="G3963" s="12"/>
      <c r="H3963" s="12"/>
      <c r="I3963" s="12"/>
      <c r="J3963" s="12"/>
      <c r="K3963" s="12"/>
      <c r="L3963" s="12"/>
      <c r="M3963" s="12"/>
      <c r="N3963" s="18" t="s">
        <v>34</v>
      </c>
      <c r="O3963" s="13"/>
      <c r="P3963" s="13"/>
      <c r="Q3963" s="13"/>
      <c r="R3963" s="13"/>
    </row>
    <row r="3964" spans="1:18" ht="15" customHeight="1">
      <c r="A3964" s="11"/>
      <c r="B3964" s="12"/>
      <c r="C3964" s="12"/>
      <c r="D3964" s="13"/>
      <c r="E3964" s="13"/>
      <c r="F3964" s="12"/>
      <c r="G3964" s="12"/>
      <c r="H3964" s="12"/>
      <c r="I3964" s="12"/>
      <c r="J3964" s="12"/>
      <c r="K3964" s="12"/>
      <c r="L3964" s="12"/>
      <c r="M3964" s="12"/>
      <c r="N3964" s="18"/>
      <c r="O3964" s="13"/>
      <c r="P3964" s="13"/>
      <c r="Q3964" s="13"/>
      <c r="R3964" s="13"/>
    </row>
    <row r="3965" spans="1:18" ht="15" customHeight="1">
      <c r="A3965" s="11" t="str">
        <f t="shared" si="112"/>
        <v>ACTRIS_vocab:HeadOffice</v>
      </c>
      <c r="B3965" s="12" t="s">
        <v>3515</v>
      </c>
      <c r="C3965" s="12" t="s">
        <v>3516</v>
      </c>
      <c r="D3965" s="13" t="s">
        <v>3517</v>
      </c>
      <c r="E3965" s="13" t="s">
        <v>3514</v>
      </c>
      <c r="F3965" s="12"/>
      <c r="G3965" s="12"/>
      <c r="H3965" s="12"/>
      <c r="I3965" s="12"/>
      <c r="J3965" s="12"/>
      <c r="K3965" s="12"/>
      <c r="L3965" s="12"/>
      <c r="M3965" s="12"/>
      <c r="N3965" s="18" t="s">
        <v>34</v>
      </c>
      <c r="O3965" s="13"/>
      <c r="P3965" s="13"/>
      <c r="Q3965" s="13"/>
      <c r="R3965" s="13"/>
    </row>
    <row r="3966" spans="1:18" ht="15" customHeight="1">
      <c r="A3966" s="11" t="str">
        <f t="shared" si="112"/>
        <v>ACTRIS_vocab:ServiceandAccessManagementUnit</v>
      </c>
      <c r="B3966" s="12" t="s">
        <v>3518</v>
      </c>
      <c r="C3966" s="12" t="s">
        <v>3519</v>
      </c>
      <c r="D3966" s="13" t="s">
        <v>3520</v>
      </c>
      <c r="E3966" s="13" t="s">
        <v>3521</v>
      </c>
      <c r="F3966" s="12"/>
      <c r="G3966" s="12"/>
      <c r="H3966" s="12"/>
      <c r="I3966" s="12"/>
      <c r="J3966" s="12"/>
      <c r="K3966" s="12"/>
      <c r="L3966" s="12"/>
      <c r="M3966" s="12"/>
      <c r="N3966" s="18" t="s">
        <v>34</v>
      </c>
      <c r="O3966" s="13"/>
      <c r="P3966" s="13"/>
      <c r="Q3966" s="13"/>
      <c r="R3966" s="13"/>
    </row>
    <row r="3967" spans="1:18" ht="15" customHeight="1">
      <c r="A3967" s="11"/>
      <c r="B3967" s="12"/>
      <c r="C3967" s="12"/>
      <c r="D3967" s="13"/>
      <c r="E3967" s="13"/>
      <c r="F3967" s="12"/>
      <c r="G3967" s="12"/>
      <c r="H3967" s="12"/>
      <c r="I3967" s="12"/>
      <c r="J3967" s="12"/>
      <c r="K3967" s="12"/>
      <c r="L3967" s="12"/>
      <c r="M3967" s="12"/>
      <c r="N3967" s="18"/>
      <c r="O3967" s="13"/>
      <c r="P3967" s="13"/>
      <c r="Q3967" s="13"/>
      <c r="R3967" s="13"/>
    </row>
    <row r="3968" spans="1:18" ht="15" customHeight="1">
      <c r="A3968" s="11" t="str">
        <f t="shared" si="112"/>
        <v>ACTRIS_vocab:DataCentre</v>
      </c>
      <c r="B3968" s="12" t="s">
        <v>3522</v>
      </c>
      <c r="C3968" s="12" t="s">
        <v>3523</v>
      </c>
      <c r="D3968" s="13" t="s">
        <v>3524</v>
      </c>
      <c r="E3968" s="13" t="s">
        <v>3514</v>
      </c>
      <c r="F3968" s="12"/>
      <c r="G3968" s="12"/>
      <c r="H3968" s="12"/>
      <c r="I3968" s="12"/>
      <c r="J3968" s="12"/>
      <c r="K3968" s="12"/>
      <c r="L3968" s="12"/>
      <c r="M3968" s="12"/>
      <c r="N3968" s="18" t="s">
        <v>34</v>
      </c>
      <c r="O3968" s="13"/>
      <c r="P3968" s="13"/>
      <c r="Q3968" s="13"/>
      <c r="R3968" s="13"/>
    </row>
    <row r="3969" spans="1:18" ht="15" customHeight="1">
      <c r="A3969" s="11" t="str">
        <f t="shared" si="112"/>
        <v>ACTRIS_vocab:InSituDataCentreUnit</v>
      </c>
      <c r="B3969" s="12" t="s">
        <v>3525</v>
      </c>
      <c r="C3969" s="12" t="s">
        <v>3526</v>
      </c>
      <c r="D3969" s="13"/>
      <c r="E3969" s="13" t="s">
        <v>3527</v>
      </c>
      <c r="F3969" s="12"/>
      <c r="G3969" s="12"/>
      <c r="H3969" s="12" t="s">
        <v>3528</v>
      </c>
      <c r="I3969" s="12"/>
      <c r="J3969" s="12"/>
      <c r="K3969" s="12"/>
      <c r="L3969" s="12"/>
      <c r="M3969" s="12"/>
      <c r="N3969" s="18" t="s">
        <v>34</v>
      </c>
      <c r="O3969" s="13"/>
      <c r="P3969" s="13"/>
      <c r="Q3969" s="13"/>
      <c r="R3969" s="13"/>
    </row>
    <row r="3970" spans="1:18" ht="15" customHeight="1">
      <c r="A3970" s="11" t="str">
        <f t="shared" si="112"/>
        <v>ACTRIS_vocab:AerosolRemoteSensingDataCentreUnit</v>
      </c>
      <c r="B3970" s="12" t="s">
        <v>3529</v>
      </c>
      <c r="C3970" s="12" t="s">
        <v>3530</v>
      </c>
      <c r="D3970" s="13"/>
      <c r="E3970" s="13" t="s">
        <v>3527</v>
      </c>
      <c r="F3970" s="12"/>
      <c r="G3970" s="12"/>
      <c r="H3970" s="12" t="s">
        <v>3531</v>
      </c>
      <c r="I3970" s="12"/>
      <c r="J3970" s="12"/>
      <c r="K3970" s="12"/>
      <c r="L3970" s="12"/>
      <c r="M3970" s="12"/>
      <c r="N3970" s="18" t="s">
        <v>34</v>
      </c>
      <c r="O3970" s="13"/>
      <c r="P3970" s="13"/>
      <c r="Q3970" s="13"/>
      <c r="R3970" s="13"/>
    </row>
    <row r="3971" spans="1:18" ht="15" customHeight="1">
      <c r="A3971" s="11" t="str">
        <f t="shared" si="112"/>
        <v>ACTRIS_vocab:CloudRemoteSensingDataCentreUnit</v>
      </c>
      <c r="B3971" s="12" t="s">
        <v>3532</v>
      </c>
      <c r="C3971" s="12" t="s">
        <v>3533</v>
      </c>
      <c r="D3971" s="13"/>
      <c r="E3971" s="13" t="s">
        <v>3527</v>
      </c>
      <c r="F3971" s="12"/>
      <c r="G3971" s="12"/>
      <c r="H3971" s="12" t="s">
        <v>3534</v>
      </c>
      <c r="I3971" s="12"/>
      <c r="J3971" s="12"/>
      <c r="K3971" s="12"/>
      <c r="L3971" s="12"/>
      <c r="M3971" s="12"/>
      <c r="N3971" s="18" t="s">
        <v>34</v>
      </c>
      <c r="O3971" s="13"/>
      <c r="P3971" s="13"/>
      <c r="Q3971" s="13"/>
      <c r="R3971" s="13"/>
    </row>
    <row r="3972" spans="1:18" ht="15" customHeight="1">
      <c r="A3972" s="11" t="str">
        <f t="shared" si="112"/>
        <v>ACTRIS_vocab:TraceGasRemoteSensingDataCentreUnit</v>
      </c>
      <c r="B3972" s="12" t="s">
        <v>3535</v>
      </c>
      <c r="C3972" s="12" t="s">
        <v>3536</v>
      </c>
      <c r="D3972" s="13"/>
      <c r="E3972" s="13" t="s">
        <v>3527</v>
      </c>
      <c r="F3972" s="12"/>
      <c r="G3972" s="12"/>
      <c r="H3972" s="12" t="s">
        <v>3537</v>
      </c>
      <c r="I3972" s="12"/>
      <c r="J3972" s="12"/>
      <c r="K3972" s="12"/>
      <c r="L3972" s="12"/>
      <c r="M3972" s="12"/>
      <c r="N3972" s="18" t="s">
        <v>34</v>
      </c>
      <c r="O3972" s="13"/>
      <c r="P3972" s="13"/>
      <c r="Q3972" s="13"/>
      <c r="R3972" s="13"/>
    </row>
    <row r="3973" spans="1:18" ht="15" customHeight="1">
      <c r="A3973" s="11" t="str">
        <f t="shared" si="112"/>
        <v>ACTRIS_vocab:AtmosphericSimulationChamberDataCentreUnit</v>
      </c>
      <c r="B3973" s="12" t="s">
        <v>3538</v>
      </c>
      <c r="C3973" s="12" t="s">
        <v>3539</v>
      </c>
      <c r="D3973" s="13"/>
      <c r="E3973" s="13" t="s">
        <v>3527</v>
      </c>
      <c r="F3973" s="12"/>
      <c r="G3973" s="12"/>
      <c r="H3973" s="12" t="s">
        <v>3528</v>
      </c>
      <c r="I3973" s="12"/>
      <c r="J3973" s="12"/>
      <c r="K3973" s="12"/>
      <c r="L3973" s="12"/>
      <c r="M3973" s="12"/>
      <c r="N3973" s="18" t="s">
        <v>34</v>
      </c>
      <c r="O3973" s="13"/>
      <c r="P3973" s="13"/>
      <c r="Q3973" s="13"/>
      <c r="R3973" s="13"/>
    </row>
    <row r="3974" spans="1:18" ht="15" customHeight="1">
      <c r="A3974" s="11" t="str">
        <f t="shared" si="112"/>
        <v>ACTRIS_vocab:ACTRISDataDiscovery-VirtualAccessandServices</v>
      </c>
      <c r="B3974" s="12" t="s">
        <v>3540</v>
      </c>
      <c r="C3974" s="12" t="s">
        <v>3541</v>
      </c>
      <c r="D3974" s="13"/>
      <c r="E3974" s="13" t="s">
        <v>3527</v>
      </c>
      <c r="F3974" s="12"/>
      <c r="G3974" s="12"/>
      <c r="H3974" s="12" t="s">
        <v>3542</v>
      </c>
      <c r="I3974" s="12"/>
      <c r="J3974" s="12"/>
      <c r="K3974" s="12"/>
      <c r="L3974" s="12"/>
      <c r="M3974" s="12"/>
      <c r="N3974" s="18" t="s">
        <v>34</v>
      </c>
      <c r="O3974" s="13"/>
      <c r="P3974" s="13"/>
      <c r="Q3974" s="13"/>
      <c r="R3974" s="13"/>
    </row>
    <row r="3975" spans="1:18" ht="15" customHeight="1">
      <c r="A3975" s="11" t="str">
        <f t="shared" si="112"/>
        <v/>
      </c>
      <c r="B3975" s="12"/>
      <c r="C3975" s="12"/>
      <c r="D3975" s="13"/>
      <c r="E3975" s="13"/>
      <c r="F3975" s="12"/>
      <c r="G3975" s="12"/>
      <c r="H3975" s="12"/>
      <c r="I3975" s="12"/>
      <c r="J3975" s="12"/>
      <c r="K3975" s="12"/>
      <c r="L3975" s="12"/>
      <c r="M3975" s="12"/>
      <c r="N3975" s="18"/>
      <c r="O3975" s="13"/>
      <c r="P3975" s="13"/>
      <c r="Q3975" s="13"/>
      <c r="R3975" s="13"/>
    </row>
    <row r="3976" spans="1:18" ht="15" customHeight="1">
      <c r="A3976" s="11" t="str">
        <f t="shared" si="112"/>
        <v>ACTRIS_vocab:TopicalCentre</v>
      </c>
      <c r="B3976" s="12" t="s">
        <v>3543</v>
      </c>
      <c r="C3976" s="12" t="s">
        <v>3544</v>
      </c>
      <c r="D3976" s="13" t="s">
        <v>3545</v>
      </c>
      <c r="E3976" s="13" t="s">
        <v>3514</v>
      </c>
      <c r="F3976" s="12"/>
      <c r="G3976" s="12"/>
      <c r="H3976" s="12"/>
      <c r="I3976" s="12"/>
      <c r="J3976" s="12"/>
      <c r="K3976" s="12"/>
      <c r="L3976" s="12"/>
      <c r="M3976" s="12"/>
      <c r="N3976" s="18" t="s">
        <v>34</v>
      </c>
      <c r="O3976" s="13"/>
      <c r="P3976" s="13"/>
      <c r="Q3976" s="13"/>
      <c r="R3976" s="13"/>
    </row>
    <row r="3977" spans="1:18" ht="15" customHeight="1">
      <c r="A3977" s="11"/>
      <c r="B3977" s="12"/>
      <c r="C3977" s="12"/>
      <c r="D3977" s="13"/>
      <c r="E3977" s="13"/>
      <c r="F3977" s="12"/>
      <c r="G3977" s="12"/>
      <c r="H3977" s="12"/>
      <c r="I3977" s="12"/>
      <c r="J3977" s="12"/>
      <c r="K3977" s="12"/>
      <c r="L3977" s="12"/>
      <c r="M3977" s="12"/>
      <c r="N3977" s="18"/>
      <c r="O3977" s="13"/>
      <c r="P3977" s="13"/>
      <c r="Q3977" s="13"/>
      <c r="R3977" s="13"/>
    </row>
    <row r="3978" spans="1:18" ht="15" customHeight="1">
      <c r="A3978" s="11" t="str">
        <f t="shared" si="112"/>
        <v>ACTRIS_vocab:CentreforAerosolRemoteSensing</v>
      </c>
      <c r="B3978" s="12" t="s">
        <v>3546</v>
      </c>
      <c r="C3978" s="12" t="s">
        <v>3547</v>
      </c>
      <c r="D3978" s="13" t="s">
        <v>3548</v>
      </c>
      <c r="E3978" s="13" t="s">
        <v>3549</v>
      </c>
      <c r="F3978" s="12"/>
      <c r="G3978" s="12"/>
      <c r="H3978" s="12" t="s">
        <v>3550</v>
      </c>
      <c r="I3978" s="12"/>
      <c r="J3978" s="12"/>
      <c r="K3978" s="12"/>
      <c r="L3978" s="12"/>
      <c r="M3978" s="12"/>
      <c r="N3978" s="18" t="s">
        <v>34</v>
      </c>
      <c r="O3978" s="13"/>
      <c r="P3978" s="13"/>
      <c r="Q3978" s="13"/>
      <c r="R3978" s="13"/>
    </row>
    <row r="3979" spans="1:18" ht="15" customHeight="1">
      <c r="A3979" s="11" t="str">
        <f t="shared" si="112"/>
        <v>ACTRIS_vocab:aerosolhigh-powerlidarmeasurementsINOE</v>
      </c>
      <c r="B3979" s="12" t="s">
        <v>3551</v>
      </c>
      <c r="C3979" s="12" t="s">
        <v>3552</v>
      </c>
      <c r="D3979" s="13"/>
      <c r="E3979" s="13" t="s">
        <v>3553</v>
      </c>
      <c r="F3979" s="12"/>
      <c r="G3979" s="12"/>
      <c r="H3979" s="12"/>
      <c r="I3979" s="12"/>
      <c r="J3979" s="12"/>
      <c r="K3979" s="12"/>
      <c r="L3979" s="12"/>
      <c r="M3979" s="12"/>
      <c r="N3979" s="18" t="s">
        <v>34</v>
      </c>
      <c r="O3979" s="13"/>
      <c r="P3979" s="13"/>
      <c r="Q3979" s="13"/>
      <c r="R3979" s="13"/>
    </row>
    <row r="3980" spans="1:18" ht="15" customHeight="1">
      <c r="A3980" s="11" t="str">
        <f t="shared" si="112"/>
        <v>ACTRIS_vocab:aerosolhigh-powerlidarmeasurementsLMU</v>
      </c>
      <c r="B3980" s="12" t="s">
        <v>3554</v>
      </c>
      <c r="C3980" s="12" t="s">
        <v>3555</v>
      </c>
      <c r="D3980" s="13"/>
      <c r="E3980" s="13" t="s">
        <v>3553</v>
      </c>
      <c r="F3980" s="12"/>
      <c r="G3980" s="12"/>
      <c r="H3980" s="12"/>
      <c r="I3980" s="12"/>
      <c r="J3980" s="12"/>
      <c r="K3980" s="12"/>
      <c r="L3980" s="12"/>
      <c r="M3980" s="12"/>
      <c r="N3980" s="18" t="s">
        <v>34</v>
      </c>
      <c r="O3980" s="13"/>
      <c r="P3980" s="13"/>
      <c r="Q3980" s="13"/>
      <c r="R3980" s="13"/>
    </row>
    <row r="3981" spans="1:18" ht="15" customHeight="1">
      <c r="A3981" s="11" t="str">
        <f t="shared" si="112"/>
        <v>ACTRIS_vocab:aerosolhigh-powerlidarmeasurementsCNR</v>
      </c>
      <c r="B3981" s="12" t="s">
        <v>3556</v>
      </c>
      <c r="C3981" s="12" t="s">
        <v>3557</v>
      </c>
      <c r="D3981" s="13"/>
      <c r="E3981" s="13" t="s">
        <v>3553</v>
      </c>
      <c r="F3981" s="12"/>
      <c r="G3981" s="12"/>
      <c r="H3981" s="12"/>
      <c r="I3981" s="12"/>
      <c r="J3981" s="12"/>
      <c r="K3981" s="12"/>
      <c r="L3981" s="12"/>
      <c r="M3981" s="12"/>
      <c r="N3981" s="18" t="s">
        <v>34</v>
      </c>
      <c r="O3981" s="13"/>
      <c r="P3981" s="13"/>
      <c r="Q3981" s="13"/>
      <c r="R3981" s="13"/>
    </row>
    <row r="3982" spans="1:18" ht="15" customHeight="1">
      <c r="A3982" s="11" t="str">
        <f t="shared" si="112"/>
        <v>ACTRIS_vocab:automaticlow-powerlidarandceilometermeasurementsDWD</v>
      </c>
      <c r="B3982" s="12" t="s">
        <v>3558</v>
      </c>
      <c r="C3982" s="12" t="s">
        <v>3559</v>
      </c>
      <c r="D3982" s="13"/>
      <c r="E3982" s="13" t="s">
        <v>3553</v>
      </c>
      <c r="F3982" s="12"/>
      <c r="G3982" s="12"/>
      <c r="H3982" s="12"/>
      <c r="I3982" s="12"/>
      <c r="J3982" s="12"/>
      <c r="K3982" s="12"/>
      <c r="L3982" s="12"/>
      <c r="M3982" s="12"/>
      <c r="N3982" s="18" t="s">
        <v>34</v>
      </c>
      <c r="O3982" s="13"/>
      <c r="P3982" s="13"/>
      <c r="Q3982" s="13"/>
      <c r="R3982" s="13"/>
    </row>
    <row r="3983" spans="1:18" ht="15" customHeight="1">
      <c r="A3983" s="11" t="str">
        <f t="shared" si="112"/>
        <v>ACTRIS_vocab:automaticsunDivskyDivlunarphotometermeasurementsCNRS</v>
      </c>
      <c r="B3983" s="12" t="s">
        <v>3560</v>
      </c>
      <c r="C3983" s="12" t="s">
        <v>3561</v>
      </c>
      <c r="D3983" s="13"/>
      <c r="E3983" s="13" t="s">
        <v>3553</v>
      </c>
      <c r="F3983" s="12"/>
      <c r="G3983" s="12"/>
      <c r="H3983" s="12"/>
      <c r="I3983" s="12"/>
      <c r="J3983" s="12"/>
      <c r="K3983" s="12"/>
      <c r="L3983" s="12"/>
      <c r="M3983" s="12"/>
      <c r="N3983" s="18" t="s">
        <v>34</v>
      </c>
      <c r="O3983" s="13"/>
      <c r="P3983" s="13"/>
      <c r="Q3983" s="13"/>
      <c r="R3983" s="13"/>
    </row>
    <row r="3984" spans="1:18" ht="15" customHeight="1">
      <c r="A3984" s="11" t="str">
        <f t="shared" si="112"/>
        <v>ACTRIS_vocab:automaticsunDivskyDivlunarphotometermeasurementsUVA</v>
      </c>
      <c r="B3984" s="12" t="s">
        <v>3562</v>
      </c>
      <c r="C3984" s="12" t="s">
        <v>3563</v>
      </c>
      <c r="D3984" s="13"/>
      <c r="E3984" s="13" t="s">
        <v>3553</v>
      </c>
      <c r="F3984" s="12"/>
      <c r="G3984" s="12"/>
      <c r="H3984" s="12"/>
      <c r="I3984" s="12"/>
      <c r="J3984" s="12"/>
      <c r="K3984" s="12"/>
      <c r="L3984" s="12"/>
      <c r="M3984" s="12"/>
      <c r="N3984" s="18" t="s">
        <v>34</v>
      </c>
      <c r="O3984" s="13"/>
      <c r="P3984" s="13"/>
      <c r="Q3984" s="13"/>
      <c r="R3984" s="13"/>
    </row>
    <row r="3985" spans="1:18" ht="15" customHeight="1">
      <c r="A3985" s="11" t="str">
        <f t="shared" si="112"/>
        <v>ACTRIS_vocab:automaticsunDivskyDivlunarphotometermeasurementsAEMET</v>
      </c>
      <c r="B3985" s="12" t="s">
        <v>3564</v>
      </c>
      <c r="C3985" s="12" t="s">
        <v>3565</v>
      </c>
      <c r="D3985" s="13"/>
      <c r="E3985" s="13" t="s">
        <v>3553</v>
      </c>
      <c r="F3985" s="12"/>
      <c r="G3985" s="12"/>
      <c r="H3985" s="12"/>
      <c r="I3985" s="12"/>
      <c r="J3985" s="12"/>
      <c r="K3985" s="12"/>
      <c r="L3985" s="12"/>
      <c r="M3985" s="12"/>
      <c r="N3985" s="18" t="s">
        <v>34</v>
      </c>
      <c r="O3985" s="13"/>
      <c r="P3985" s="13"/>
      <c r="Q3985" s="13"/>
      <c r="R3985" s="13"/>
    </row>
    <row r="3986" spans="1:18" ht="15" customHeight="1">
      <c r="A3986" s="11" t="str">
        <f t="shared" si="112"/>
        <v/>
      </c>
      <c r="B3986" s="12"/>
      <c r="C3986" s="12"/>
      <c r="D3986" s="13"/>
      <c r="E3986" s="13" t="s">
        <v>3553</v>
      </c>
      <c r="F3986" s="12"/>
      <c r="G3986" s="12"/>
      <c r="H3986" s="12"/>
      <c r="I3986" s="12"/>
      <c r="J3986" s="12"/>
      <c r="K3986" s="12"/>
      <c r="L3986" s="12"/>
      <c r="M3986" s="12"/>
      <c r="N3986" s="18"/>
      <c r="O3986" s="13"/>
      <c r="P3986" s="13"/>
      <c r="Q3986" s="13"/>
      <c r="R3986" s="13"/>
    </row>
    <row r="3987" spans="1:18" ht="15" customHeight="1">
      <c r="A3987" s="11" t="str">
        <f t="shared" si="112"/>
        <v/>
      </c>
      <c r="B3987" s="12"/>
      <c r="C3987" s="12"/>
      <c r="D3987" s="13"/>
      <c r="E3987" s="13"/>
      <c r="F3987" s="12"/>
      <c r="G3987" s="12"/>
      <c r="H3987" s="12"/>
      <c r="I3987" s="12"/>
      <c r="J3987" s="12"/>
      <c r="K3987" s="12"/>
      <c r="L3987" s="12"/>
      <c r="M3987" s="12"/>
      <c r="N3987" s="18"/>
      <c r="O3987" s="13"/>
      <c r="P3987" s="13"/>
      <c r="Q3987" s="13"/>
      <c r="R3987" s="13"/>
    </row>
    <row r="3988" spans="1:18" ht="15" customHeight="1">
      <c r="A3988" s="11" t="str">
        <f t="shared" si="112"/>
        <v>ACTRIS_vocab:CentreforAerosolIn-SituMeasurements</v>
      </c>
      <c r="B3988" s="12" t="s">
        <v>3566</v>
      </c>
      <c r="C3988" s="12" t="s">
        <v>3567</v>
      </c>
      <c r="D3988" s="13" t="s">
        <v>3568</v>
      </c>
      <c r="E3988" s="13" t="s">
        <v>3549</v>
      </c>
      <c r="F3988" s="12"/>
      <c r="G3988" s="12"/>
      <c r="H3988" s="12" t="s">
        <v>3569</v>
      </c>
      <c r="I3988" s="12"/>
      <c r="J3988" s="12"/>
      <c r="K3988" s="12"/>
      <c r="L3988" s="12"/>
      <c r="M3988" s="12"/>
      <c r="N3988" s="18" t="s">
        <v>34</v>
      </c>
      <c r="O3988" s="13"/>
      <c r="P3988" s="13"/>
      <c r="Q3988" s="13"/>
      <c r="R3988" s="13"/>
    </row>
    <row r="3989" spans="1:18" ht="15" customHeight="1">
      <c r="A3989" s="11" t="str">
        <f t="shared" si="112"/>
        <v>ACTRIS_vocab:WorldCalibrationCentreforAerosolPhysics</v>
      </c>
      <c r="B3989" s="12" t="s">
        <v>3570</v>
      </c>
      <c r="C3989" s="12" t="s">
        <v>3571</v>
      </c>
      <c r="D3989" s="13"/>
      <c r="E3989" s="13" t="s">
        <v>3572</v>
      </c>
      <c r="F3989" s="12"/>
      <c r="G3989" s="12"/>
      <c r="H3989" s="12"/>
      <c r="I3989" s="12"/>
      <c r="J3989" s="12"/>
      <c r="K3989" s="12"/>
      <c r="L3989" s="12"/>
      <c r="M3989" s="12"/>
      <c r="N3989" s="18" t="s">
        <v>34</v>
      </c>
      <c r="O3989" s="13"/>
      <c r="P3989" s="13"/>
      <c r="Q3989" s="13"/>
      <c r="R3989" s="13"/>
    </row>
    <row r="3990" spans="1:18" ht="15" customHeight="1">
      <c r="A3990" s="11" t="str">
        <f t="shared" si="112"/>
        <v>ACTRIS_vocab:PragueAerosolCalibrationCentre</v>
      </c>
      <c r="B3990" s="12" t="s">
        <v>3573</v>
      </c>
      <c r="C3990" s="12" t="s">
        <v>3574</v>
      </c>
      <c r="D3990" s="13"/>
      <c r="E3990" s="13" t="s">
        <v>3572</v>
      </c>
      <c r="F3990" s="12"/>
      <c r="G3990" s="12"/>
      <c r="H3990" s="12"/>
      <c r="I3990" s="12"/>
      <c r="J3990" s="12"/>
      <c r="K3990" s="12"/>
      <c r="L3990" s="12"/>
      <c r="M3990" s="12"/>
      <c r="N3990" s="18" t="s">
        <v>34</v>
      </c>
      <c r="O3990" s="13"/>
      <c r="P3990" s="13"/>
      <c r="Q3990" s="13"/>
      <c r="R3990" s="13"/>
    </row>
    <row r="3991" spans="1:18" ht="15" customHeight="1">
      <c r="A3991" s="11" t="str">
        <f t="shared" si="112"/>
        <v>ACTRIS_vocab:EuropeanReferenceLaboratoryforAirPollution</v>
      </c>
      <c r="B3991" s="12" t="s">
        <v>3575</v>
      </c>
      <c r="C3991" s="12" t="s">
        <v>3576</v>
      </c>
      <c r="D3991" s="13"/>
      <c r="E3991" s="13" t="s">
        <v>3572</v>
      </c>
      <c r="F3991" s="12"/>
      <c r="G3991" s="12"/>
      <c r="H3991" s="12"/>
      <c r="I3991" s="12"/>
      <c r="J3991" s="12"/>
      <c r="K3991" s="12"/>
      <c r="L3991" s="12"/>
      <c r="M3991" s="12"/>
      <c r="N3991" s="18" t="s">
        <v>34</v>
      </c>
      <c r="O3991" s="13"/>
      <c r="P3991" s="13"/>
      <c r="Q3991" s="13"/>
      <c r="R3991" s="13"/>
    </row>
    <row r="3992" spans="1:18" ht="15" customHeight="1">
      <c r="A3992" s="11" t="str">
        <f t="shared" si="112"/>
        <v>ACTRIS_vocab:AerosolChemicalMonitorCalibrationCentre</v>
      </c>
      <c r="B3992" s="12" t="s">
        <v>3577</v>
      </c>
      <c r="C3992" s="12" t="s">
        <v>3578</v>
      </c>
      <c r="D3992" s="13"/>
      <c r="E3992" s="13" t="s">
        <v>3572</v>
      </c>
      <c r="F3992" s="12"/>
      <c r="G3992" s="12"/>
      <c r="H3992" s="12"/>
      <c r="I3992" s="12"/>
      <c r="J3992" s="12"/>
      <c r="K3992" s="12"/>
      <c r="L3992" s="12"/>
      <c r="M3992" s="12"/>
      <c r="N3992" s="18" t="s">
        <v>34</v>
      </c>
      <c r="O3992" s="13"/>
      <c r="P3992" s="13"/>
      <c r="Q3992" s="13"/>
      <c r="R3992" s="13"/>
    </row>
    <row r="3993" spans="1:18" ht="15" customHeight="1">
      <c r="A3993" s="11" t="str">
        <f t="shared" si="112"/>
        <v>ACTRIS_vocab:ClusterCalibrationCentre</v>
      </c>
      <c r="B3993" s="12" t="s">
        <v>3579</v>
      </c>
      <c r="C3993" s="12" t="s">
        <v>3580</v>
      </c>
      <c r="D3993" s="13"/>
      <c r="E3993" s="13" t="s">
        <v>3572</v>
      </c>
      <c r="F3993" s="12"/>
      <c r="G3993" s="12"/>
      <c r="H3993" s="12"/>
      <c r="I3993" s="12"/>
      <c r="J3993" s="12"/>
      <c r="K3993" s="12"/>
      <c r="L3993" s="12"/>
      <c r="M3993" s="12"/>
      <c r="N3993" s="18" t="s">
        <v>34</v>
      </c>
      <c r="O3993" s="13"/>
      <c r="P3993" s="13"/>
      <c r="Q3993" s="13"/>
      <c r="R3993" s="13"/>
    </row>
    <row r="3994" spans="1:18" ht="15" customHeight="1">
      <c r="A3994" s="11" t="str">
        <f t="shared" si="112"/>
        <v>ACTRIS_vocab:OrganicTracersandAerosolConstituentsCalibrationCentre</v>
      </c>
      <c r="B3994" s="12" t="s">
        <v>3581</v>
      </c>
      <c r="C3994" s="12" t="s">
        <v>3582</v>
      </c>
      <c r="D3994" s="13"/>
      <c r="E3994" s="13" t="s">
        <v>3572</v>
      </c>
      <c r="F3994" s="12"/>
      <c r="G3994" s="12"/>
      <c r="H3994" s="12"/>
      <c r="I3994" s="12"/>
      <c r="J3994" s="12"/>
      <c r="K3994" s="12"/>
      <c r="L3994" s="12"/>
      <c r="M3994" s="12"/>
      <c r="N3994" s="18" t="s">
        <v>34</v>
      </c>
      <c r="O3994" s="13"/>
      <c r="P3994" s="13"/>
      <c r="Q3994" s="13"/>
      <c r="R3994" s="13"/>
    </row>
    <row r="3995" spans="1:18" ht="15" customHeight="1">
      <c r="A3995" s="11" t="str">
        <f t="shared" si="112"/>
        <v>ACTRIS_vocab:ElementalMassCalibrationCentre</v>
      </c>
      <c r="B3995" s="12" t="s">
        <v>3583</v>
      </c>
      <c r="C3995" s="12" t="s">
        <v>3584</v>
      </c>
      <c r="D3995" s="13"/>
      <c r="E3995" s="13" t="s">
        <v>3572</v>
      </c>
      <c r="F3995" s="12"/>
      <c r="G3995" s="12"/>
      <c r="H3995" s="12"/>
      <c r="I3995" s="12"/>
      <c r="J3995" s="12"/>
      <c r="K3995" s="12"/>
      <c r="L3995" s="12"/>
      <c r="M3995" s="12"/>
      <c r="N3995" s="18" t="s">
        <v>34</v>
      </c>
      <c r="O3995" s="13"/>
      <c r="P3995" s="13"/>
      <c r="Q3995" s="13"/>
      <c r="R3995" s="13"/>
    </row>
    <row r="3996" spans="1:18" ht="15" customHeight="1">
      <c r="A3996" s="11" t="str">
        <f t="shared" si="112"/>
        <v/>
      </c>
      <c r="B3996" s="12"/>
      <c r="C3996" s="12"/>
      <c r="D3996" s="13"/>
      <c r="E3996" s="13"/>
      <c r="F3996" s="12"/>
      <c r="G3996" s="12"/>
      <c r="H3996" s="12"/>
      <c r="I3996" s="12"/>
      <c r="J3996" s="12"/>
      <c r="K3996" s="12"/>
      <c r="L3996" s="12"/>
      <c r="M3996" s="12"/>
      <c r="N3996" s="18"/>
      <c r="O3996" s="13"/>
      <c r="P3996" s="13"/>
      <c r="Q3996" s="13"/>
      <c r="R3996" s="13"/>
    </row>
    <row r="3997" spans="1:18" ht="15" customHeight="1">
      <c r="A3997" s="11" t="str">
        <f t="shared" si="112"/>
        <v>ACTRIS_vocab:CentreforCloudRemoteSensing</v>
      </c>
      <c r="B3997" s="12" t="s">
        <v>3585</v>
      </c>
      <c r="C3997" s="12" t="s">
        <v>3586</v>
      </c>
      <c r="D3997" s="13" t="s">
        <v>3587</v>
      </c>
      <c r="E3997" s="13" t="s">
        <v>3549</v>
      </c>
      <c r="F3997" s="12"/>
      <c r="G3997" s="12"/>
      <c r="H3997" s="12" t="s">
        <v>3588</v>
      </c>
      <c r="I3997" s="12"/>
      <c r="J3997" s="12"/>
      <c r="K3997" s="12"/>
      <c r="L3997" s="12"/>
      <c r="M3997" s="12"/>
      <c r="N3997" s="18" t="s">
        <v>34</v>
      </c>
      <c r="O3997" s="13"/>
      <c r="P3997" s="13"/>
      <c r="Q3997" s="13"/>
      <c r="R3997" s="13"/>
    </row>
    <row r="3998" spans="1:18" ht="15" customHeight="1">
      <c r="A3998" s="11" t="str">
        <f t="shared" si="112"/>
        <v>ACTRIS_vocab:CentreforCloudRemoteSensingFrance</v>
      </c>
      <c r="B3998" s="12" t="s">
        <v>3589</v>
      </c>
      <c r="C3998" s="12" t="s">
        <v>3590</v>
      </c>
      <c r="D3998" s="13"/>
      <c r="E3998" s="13" t="s">
        <v>3591</v>
      </c>
      <c r="F3998" s="12"/>
      <c r="G3998" s="12"/>
      <c r="H3998" s="12"/>
      <c r="I3998" s="12"/>
      <c r="J3998" s="12"/>
      <c r="K3998" s="12"/>
      <c r="L3998" s="12"/>
      <c r="M3998" s="12"/>
      <c r="N3998" s="18" t="s">
        <v>34</v>
      </c>
      <c r="O3998" s="13"/>
      <c r="P3998" s="13"/>
      <c r="Q3998" s="13"/>
      <c r="R3998" s="13"/>
    </row>
    <row r="3999" spans="1:18" ht="15" customHeight="1">
      <c r="A3999" s="11" t="str">
        <f t="shared" si="112"/>
        <v>ACTRIS_vocab:CentreforCloudRemoteSensingNetherlands</v>
      </c>
      <c r="B3999" s="12" t="s">
        <v>3592</v>
      </c>
      <c r="C3999" s="12" t="s">
        <v>3593</v>
      </c>
      <c r="D3999" s="13"/>
      <c r="E3999" s="13" t="s">
        <v>3591</v>
      </c>
      <c r="F3999" s="12"/>
      <c r="G3999" s="12"/>
      <c r="H3999" s="12"/>
      <c r="I3999" s="12"/>
      <c r="J3999" s="12"/>
      <c r="K3999" s="12"/>
      <c r="L3999" s="12"/>
      <c r="M3999" s="12"/>
      <c r="N3999" s="18" t="s">
        <v>34</v>
      </c>
      <c r="O3999" s="13"/>
      <c r="P3999" s="13"/>
      <c r="Q3999" s="13"/>
      <c r="R3999" s="13"/>
    </row>
    <row r="4000" spans="1:18" ht="15" customHeight="1">
      <c r="A4000" s="11" t="str">
        <f t="shared" si="112"/>
        <v>ACTRIS_vocab:CentreforCloudRemoteSensingGermany</v>
      </c>
      <c r="B4000" s="12" t="s">
        <v>3594</v>
      </c>
      <c r="C4000" s="12" t="s">
        <v>3595</v>
      </c>
      <c r="D4000" s="13"/>
      <c r="E4000" s="13" t="s">
        <v>3591</v>
      </c>
      <c r="F4000" s="12"/>
      <c r="G4000" s="12"/>
      <c r="H4000" s="12"/>
      <c r="I4000" s="12"/>
      <c r="J4000" s="12"/>
      <c r="K4000" s="12"/>
      <c r="L4000" s="12"/>
      <c r="M4000" s="12"/>
      <c r="N4000" s="18" t="s">
        <v>34</v>
      </c>
      <c r="O4000" s="13"/>
      <c r="P4000" s="13"/>
      <c r="Q4000" s="13"/>
      <c r="R4000" s="13"/>
    </row>
    <row r="4001" spans="1:18" ht="15" customHeight="1">
      <c r="A4001" s="11" t="str">
        <f t="shared" si="112"/>
        <v>ACTRIS_vocab:CentreforCloudRemoteSensingUnitedKingdom</v>
      </c>
      <c r="B4001" s="12" t="s">
        <v>3596</v>
      </c>
      <c r="C4001" s="12" t="s">
        <v>3597</v>
      </c>
      <c r="D4001" s="13"/>
      <c r="E4001" s="13" t="s">
        <v>3591</v>
      </c>
      <c r="F4001" s="12"/>
      <c r="G4001" s="12"/>
      <c r="H4001" s="12"/>
      <c r="I4001" s="12"/>
      <c r="J4001" s="12"/>
      <c r="K4001" s="12"/>
      <c r="L4001" s="12"/>
      <c r="M4001" s="12"/>
      <c r="N4001" s="18" t="s">
        <v>34</v>
      </c>
      <c r="O4001" s="13"/>
      <c r="P4001" s="13"/>
      <c r="Q4001" s="13"/>
      <c r="R4001" s="13"/>
    </row>
    <row r="4002" spans="1:18" ht="15" customHeight="1">
      <c r="A4002" s="11" t="str">
        <f t="shared" si="112"/>
        <v>ACTRIS_vocab:CentreforCloudRemoteSensingFinland</v>
      </c>
      <c r="B4002" s="12" t="s">
        <v>3598</v>
      </c>
      <c r="C4002" s="12" t="s">
        <v>3599</v>
      </c>
      <c r="D4002" s="13"/>
      <c r="E4002" s="13" t="s">
        <v>3591</v>
      </c>
      <c r="F4002" s="12"/>
      <c r="G4002" s="12"/>
      <c r="H4002" s="12"/>
      <c r="I4002" s="12"/>
      <c r="J4002" s="12"/>
      <c r="K4002" s="12"/>
      <c r="L4002" s="12"/>
      <c r="M4002" s="12"/>
      <c r="N4002" s="18" t="s">
        <v>34</v>
      </c>
      <c r="O4002" s="13"/>
      <c r="P4002" s="13"/>
      <c r="Q4002" s="13"/>
      <c r="R4002" s="13"/>
    </row>
    <row r="4003" spans="1:18" ht="15" customHeight="1">
      <c r="A4003" s="11"/>
      <c r="B4003" s="12"/>
      <c r="C4003" s="12"/>
      <c r="D4003" s="13"/>
      <c r="E4003" s="13"/>
      <c r="F4003" s="12"/>
      <c r="G4003" s="12"/>
      <c r="H4003" s="12"/>
      <c r="I4003" s="12"/>
      <c r="J4003" s="12"/>
      <c r="K4003" s="12"/>
      <c r="L4003" s="12"/>
      <c r="M4003" s="12"/>
      <c r="N4003" s="18"/>
      <c r="O4003" s="13"/>
      <c r="P4003" s="13"/>
      <c r="Q4003" s="13"/>
      <c r="R4003" s="13"/>
    </row>
    <row r="4004" spans="1:18" ht="15" customHeight="1">
      <c r="A4004" s="11" t="str">
        <f t="shared" si="112"/>
        <v>ACTRIS_vocab:CentreforCloudIn-SituMeasurements</v>
      </c>
      <c r="B4004" s="12" t="s">
        <v>3600</v>
      </c>
      <c r="C4004" s="12" t="s">
        <v>3601</v>
      </c>
      <c r="D4004" s="13" t="s">
        <v>3602</v>
      </c>
      <c r="E4004" s="13" t="s">
        <v>3549</v>
      </c>
      <c r="F4004" s="12"/>
      <c r="G4004" s="12"/>
      <c r="H4004" s="12" t="s">
        <v>3603</v>
      </c>
      <c r="I4004" s="12"/>
      <c r="J4004" s="12"/>
      <c r="K4004" s="12"/>
      <c r="L4004" s="12"/>
      <c r="M4004" s="12"/>
      <c r="N4004" s="18" t="s">
        <v>34</v>
      </c>
      <c r="O4004" s="13"/>
      <c r="P4004" s="13"/>
      <c r="Q4004" s="13"/>
      <c r="R4004" s="13"/>
    </row>
    <row r="4005" spans="1:18" ht="15" customHeight="1">
      <c r="A4005" s="11" t="str">
        <f t="shared" si="112"/>
        <v>ACTRIS_vocab:CentreforCloudIceNucleation</v>
      </c>
      <c r="B4005" s="12" t="s">
        <v>3604</v>
      </c>
      <c r="C4005" s="12" t="s">
        <v>3605</v>
      </c>
      <c r="D4005" s="13"/>
      <c r="E4005" s="13" t="s">
        <v>3606</v>
      </c>
      <c r="F4005" s="12"/>
      <c r="G4005" s="12"/>
      <c r="H4005" s="12"/>
      <c r="I4005" s="12"/>
      <c r="J4005" s="12"/>
      <c r="K4005" s="12"/>
      <c r="L4005" s="12"/>
      <c r="M4005" s="12"/>
      <c r="N4005" s="18" t="s">
        <v>34</v>
      </c>
      <c r="O4005" s="13"/>
      <c r="P4005" s="13"/>
      <c r="Q4005" s="13"/>
      <c r="R4005" s="13"/>
    </row>
    <row r="4006" spans="1:18" ht="15" customHeight="1">
      <c r="A4006" s="11" t="str">
        <f t="shared" si="112"/>
        <v>ACTRIS_vocab:CentreforCloudWaterChemistry</v>
      </c>
      <c r="B4006" s="12" t="s">
        <v>3607</v>
      </c>
      <c r="C4006" s="12" t="s">
        <v>3608</v>
      </c>
      <c r="D4006" s="13"/>
      <c r="E4006" s="13" t="s">
        <v>3606</v>
      </c>
      <c r="F4006" s="12"/>
      <c r="G4006" s="12"/>
      <c r="H4006" s="12"/>
      <c r="I4006" s="12"/>
      <c r="J4006" s="12"/>
      <c r="K4006" s="12"/>
      <c r="L4006" s="12"/>
      <c r="M4006" s="12"/>
      <c r="N4006" s="18" t="s">
        <v>34</v>
      </c>
      <c r="O4006" s="13"/>
      <c r="P4006" s="13"/>
      <c r="Q4006" s="13"/>
      <c r="R4006" s="13"/>
    </row>
    <row r="4007" spans="1:18" ht="15" customHeight="1">
      <c r="A4007" s="11" t="str">
        <f t="shared" si="112"/>
        <v>ACTRIS_vocab:EuropeanCentreforCloudAmbientIntercomparison</v>
      </c>
      <c r="B4007" s="12" t="s">
        <v>3609</v>
      </c>
      <c r="C4007" s="12" t="s">
        <v>3610</v>
      </c>
      <c r="D4007" s="13"/>
      <c r="E4007" s="13" t="s">
        <v>3606</v>
      </c>
      <c r="F4007" s="12"/>
      <c r="G4007" s="12"/>
      <c r="H4007" s="12"/>
      <c r="I4007" s="12"/>
      <c r="J4007" s="12"/>
      <c r="K4007" s="12"/>
      <c r="L4007" s="12"/>
      <c r="M4007" s="12"/>
      <c r="N4007" s="18" t="s">
        <v>34</v>
      </c>
      <c r="O4007" s="13"/>
      <c r="P4007" s="13"/>
      <c r="Q4007" s="13"/>
      <c r="R4007" s="13"/>
    </row>
    <row r="4008" spans="1:18" ht="15" customHeight="1">
      <c r="A4008" s="11"/>
      <c r="B4008" s="12"/>
      <c r="C4008" s="12"/>
      <c r="D4008" s="13"/>
      <c r="E4008" s="13"/>
      <c r="F4008" s="12"/>
      <c r="G4008" s="12"/>
      <c r="H4008" s="12"/>
      <c r="I4008" s="12"/>
      <c r="J4008" s="12"/>
      <c r="K4008" s="12"/>
      <c r="L4008" s="12"/>
      <c r="M4008" s="12"/>
      <c r="N4008" s="18"/>
      <c r="O4008" s="13"/>
      <c r="P4008" s="13"/>
      <c r="Q4008" s="13"/>
      <c r="R4008" s="13"/>
    </row>
    <row r="4009" spans="1:18" ht="15" customHeight="1">
      <c r="A4009" s="11" t="str">
        <f t="shared" si="112"/>
        <v>ACTRIS_vocab:CentreforReactiveTraceGasesRemoteSensing</v>
      </c>
      <c r="B4009" s="12" t="s">
        <v>3611</v>
      </c>
      <c r="C4009" s="12" t="s">
        <v>3612</v>
      </c>
      <c r="D4009" s="13" t="s">
        <v>3613</v>
      </c>
      <c r="E4009" s="13" t="s">
        <v>3549</v>
      </c>
      <c r="F4009" s="12"/>
      <c r="G4009" s="12"/>
      <c r="H4009" s="12" t="s">
        <v>3614</v>
      </c>
      <c r="I4009" s="12"/>
      <c r="J4009" s="12"/>
      <c r="K4009" s="12"/>
      <c r="L4009" s="12"/>
      <c r="M4009" s="12"/>
      <c r="N4009" s="18" t="s">
        <v>34</v>
      </c>
      <c r="O4009" s="13"/>
      <c r="P4009" s="13"/>
      <c r="Q4009" s="13"/>
      <c r="R4009" s="13"/>
    </row>
    <row r="4010" spans="1:18" ht="15" customHeight="1">
      <c r="A4010" s="11" t="str">
        <f t="shared" si="112"/>
        <v>ACTRIS_vocab:CentreforReactiveTraceGasesRemoteSensing-FTIRBelgium</v>
      </c>
      <c r="B4010" s="12" t="s">
        <v>3615</v>
      </c>
      <c r="C4010" s="12" t="s">
        <v>3616</v>
      </c>
      <c r="D4010" s="13"/>
      <c r="E4010" s="13" t="s">
        <v>3617</v>
      </c>
      <c r="F4010" s="12"/>
      <c r="G4010" s="12"/>
      <c r="H4010" s="12"/>
      <c r="I4010" s="12"/>
      <c r="J4010" s="12"/>
      <c r="K4010" s="12"/>
      <c r="L4010" s="12"/>
      <c r="M4010" s="12"/>
      <c r="N4010" s="18" t="s">
        <v>34</v>
      </c>
      <c r="O4010" s="13"/>
      <c r="P4010" s="13"/>
      <c r="Q4010" s="13"/>
      <c r="R4010" s="13"/>
    </row>
    <row r="4011" spans="1:18" ht="15" customHeight="1">
      <c r="A4011" s="11" t="str">
        <f t="shared" si="112"/>
        <v>ACTRIS_vocab:CentreforReactiveTraceGasesRemoteSensing-FTIRGermany</v>
      </c>
      <c r="B4011" s="12" t="s">
        <v>3618</v>
      </c>
      <c r="C4011" s="12" t="s">
        <v>3619</v>
      </c>
      <c r="D4011" s="13"/>
      <c r="E4011" s="13" t="s">
        <v>3617</v>
      </c>
      <c r="F4011" s="12"/>
      <c r="G4011" s="12"/>
      <c r="H4011" s="12"/>
      <c r="I4011" s="12"/>
      <c r="J4011" s="12"/>
      <c r="K4011" s="12"/>
      <c r="L4011" s="12"/>
      <c r="M4011" s="12"/>
      <c r="N4011" s="18" t="s">
        <v>34</v>
      </c>
      <c r="O4011" s="13"/>
      <c r="P4011" s="13"/>
      <c r="Q4011" s="13"/>
      <c r="R4011" s="13"/>
    </row>
    <row r="4012" spans="1:18" ht="15" customHeight="1">
      <c r="A4012" s="11" t="str">
        <f t="shared" si="112"/>
        <v>ACTRIS_vocab:CentreforReactiveTraceGasesRemoteSensing-UVVISBelgium</v>
      </c>
      <c r="B4012" s="12" t="s">
        <v>3620</v>
      </c>
      <c r="C4012" s="12" t="s">
        <v>3621</v>
      </c>
      <c r="D4012" s="13"/>
      <c r="E4012" s="13" t="s">
        <v>3617</v>
      </c>
      <c r="F4012" s="12"/>
      <c r="G4012" s="12"/>
      <c r="H4012" s="12"/>
      <c r="I4012" s="12"/>
      <c r="J4012" s="12"/>
      <c r="K4012" s="12"/>
      <c r="L4012" s="12"/>
      <c r="M4012" s="12"/>
      <c r="N4012" s="18" t="s">
        <v>34</v>
      </c>
      <c r="O4012" s="13"/>
      <c r="P4012" s="13"/>
      <c r="Q4012" s="13"/>
      <c r="R4012" s="13"/>
    </row>
    <row r="4013" spans="1:18" ht="15" customHeight="1">
      <c r="A4013" s="11" t="str">
        <f t="shared" si="112"/>
        <v>ACTRIS_vocab:CentreforReactiveTraceGasesRemoteSensing-UVVISAustria</v>
      </c>
      <c r="B4013" s="12" t="s">
        <v>3622</v>
      </c>
      <c r="C4013" s="12" t="s">
        <v>3623</v>
      </c>
      <c r="D4013" s="13"/>
      <c r="E4013" s="13" t="s">
        <v>3617</v>
      </c>
      <c r="F4013" s="12"/>
      <c r="G4013" s="12"/>
      <c r="H4013" s="12"/>
      <c r="I4013" s="12"/>
      <c r="J4013" s="12"/>
      <c r="K4013" s="12"/>
      <c r="L4013" s="12"/>
      <c r="M4013" s="12"/>
      <c r="N4013" s="18" t="s">
        <v>34</v>
      </c>
      <c r="O4013" s="13"/>
      <c r="P4013" s="13"/>
      <c r="Q4013" s="13"/>
      <c r="R4013" s="13"/>
    </row>
    <row r="4014" spans="1:18" ht="15" customHeight="1">
      <c r="A4014" s="11" t="str">
        <f t="shared" si="112"/>
        <v>ACTRIS_vocab:CentreforReactiveTraceGasesRemoteSensing-UVVISFrance</v>
      </c>
      <c r="B4014" s="12" t="s">
        <v>3624</v>
      </c>
      <c r="C4014" s="12" t="s">
        <v>3625</v>
      </c>
      <c r="D4014" s="13"/>
      <c r="E4014" s="13" t="s">
        <v>3617</v>
      </c>
      <c r="F4014" s="12"/>
      <c r="G4014" s="12"/>
      <c r="H4014" s="12"/>
      <c r="I4014" s="12"/>
      <c r="J4014" s="12"/>
      <c r="K4014" s="12"/>
      <c r="L4014" s="12"/>
      <c r="M4014" s="12"/>
      <c r="N4014" s="18" t="s">
        <v>34</v>
      </c>
      <c r="O4014" s="13"/>
      <c r="P4014" s="13"/>
      <c r="Q4014" s="13"/>
      <c r="R4014" s="13"/>
    </row>
    <row r="4015" spans="1:18" ht="15" customHeight="1">
      <c r="A4015" s="11" t="str">
        <f t="shared" si="112"/>
        <v>ACTRIS_vocab:CentreforReactiveTraceGasesRemoteSensing-O3DIALFrance</v>
      </c>
      <c r="B4015" s="12" t="s">
        <v>3626</v>
      </c>
      <c r="C4015" s="12" t="s">
        <v>3627</v>
      </c>
      <c r="D4015" s="13"/>
      <c r="E4015" s="13" t="s">
        <v>3617</v>
      </c>
      <c r="F4015" s="12"/>
      <c r="G4015" s="12"/>
      <c r="H4015" s="12"/>
      <c r="I4015" s="12"/>
      <c r="J4015" s="12"/>
      <c r="K4015" s="12"/>
      <c r="L4015" s="12"/>
      <c r="M4015" s="12"/>
      <c r="N4015" s="18" t="s">
        <v>34</v>
      </c>
      <c r="O4015" s="13"/>
      <c r="P4015" s="13"/>
      <c r="Q4015" s="13"/>
      <c r="R4015" s="13"/>
    </row>
    <row r="4016" spans="1:18" ht="15" customHeight="1">
      <c r="A4016" s="11" t="str">
        <f t="shared" si="112"/>
        <v/>
      </c>
      <c r="B4016" s="12"/>
      <c r="C4016" s="12"/>
      <c r="D4016" s="13"/>
      <c r="E4016" s="13"/>
      <c r="F4016" s="12"/>
      <c r="G4016" s="12"/>
      <c r="H4016" s="12"/>
      <c r="I4016" s="12"/>
      <c r="J4016" s="12"/>
      <c r="K4016" s="12"/>
      <c r="L4016" s="12"/>
      <c r="M4016" s="12"/>
      <c r="N4016" s="18"/>
      <c r="O4016" s="13"/>
      <c r="P4016" s="13"/>
      <c r="Q4016" s="13"/>
      <c r="R4016" s="13"/>
    </row>
    <row r="4017" spans="1:18" ht="15" customHeight="1">
      <c r="A4017" s="11" t="str">
        <f t="shared" si="112"/>
        <v>ACTRIS_vocab:CentreforReactiveTraceGasesIn-SituMeasurements</v>
      </c>
      <c r="B4017" s="12" t="s">
        <v>3628</v>
      </c>
      <c r="C4017" s="12" t="s">
        <v>3629</v>
      </c>
      <c r="D4017" s="13" t="s">
        <v>3630</v>
      </c>
      <c r="E4017" s="13" t="s">
        <v>3549</v>
      </c>
      <c r="F4017" s="12"/>
      <c r="G4017" s="12"/>
      <c r="H4017" s="12" t="s">
        <v>3631</v>
      </c>
      <c r="I4017" s="12"/>
      <c r="J4017" s="12"/>
      <c r="K4017" s="12"/>
      <c r="L4017" s="12"/>
      <c r="M4017" s="12"/>
      <c r="N4017" s="18" t="s">
        <v>34</v>
      </c>
      <c r="O4017" s="13"/>
      <c r="P4017" s="13"/>
      <c r="Q4017" s="13"/>
      <c r="R4017" s="13"/>
    </row>
    <row r="4018" spans="1:18" ht="15" customHeight="1">
      <c r="A4018" s="11" t="str">
        <f t="shared" si="112"/>
        <v>ACTRIS_vocab:ForschungszentrumJülich-volatileorganiccompounds</v>
      </c>
      <c r="B4018" s="12" t="s">
        <v>3632</v>
      </c>
      <c r="C4018" s="12" t="s">
        <v>3633</v>
      </c>
      <c r="D4018" s="13"/>
      <c r="E4018" s="13" t="s">
        <v>3634</v>
      </c>
      <c r="F4018" s="12"/>
      <c r="G4018" s="12"/>
      <c r="H4018" s="12"/>
      <c r="I4018" s="12"/>
      <c r="J4018" s="12"/>
      <c r="K4018" s="12"/>
      <c r="L4018" s="12"/>
      <c r="M4018" s="12"/>
      <c r="N4018" s="18" t="s">
        <v>34</v>
      </c>
      <c r="O4018" s="13"/>
      <c r="P4018" s="13"/>
      <c r="Q4018" s="13"/>
      <c r="R4018" s="13"/>
    </row>
    <row r="4019" spans="1:18" ht="15" customHeight="1">
      <c r="A4019" s="11" t="str">
        <f t="shared" si="112"/>
        <v>ACTRIS_vocab:EidgenössischeMaterialprüfungs-undForschungsanstalt</v>
      </c>
      <c r="B4019" s="12" t="s">
        <v>3635</v>
      </c>
      <c r="C4019" s="12" t="s">
        <v>3636</v>
      </c>
      <c r="D4019" s="13"/>
      <c r="E4019" s="13" t="s">
        <v>3634</v>
      </c>
      <c r="F4019" s="12"/>
      <c r="G4019" s="12"/>
      <c r="H4019" s="12"/>
      <c r="I4019" s="12"/>
      <c r="J4019" s="12"/>
      <c r="K4019" s="12"/>
      <c r="L4019" s="12"/>
      <c r="M4019" s="12"/>
      <c r="N4019" s="18" t="s">
        <v>34</v>
      </c>
      <c r="O4019" s="13"/>
      <c r="P4019" s="13"/>
      <c r="Q4019" s="13"/>
      <c r="R4019" s="13"/>
    </row>
    <row r="4020" spans="1:18" ht="15" customHeight="1">
      <c r="A4020" s="11" t="str">
        <f t="shared" si="112"/>
        <v>ACTRIS_vocab:InstitutMinesTélécomNordEurope</v>
      </c>
      <c r="B4020" s="12" t="s">
        <v>3637</v>
      </c>
      <c r="C4020" s="12" t="s">
        <v>3638</v>
      </c>
      <c r="D4020" s="13"/>
      <c r="E4020" s="13" t="s">
        <v>3634</v>
      </c>
      <c r="F4020" s="12"/>
      <c r="G4020" s="12"/>
      <c r="H4020" s="12"/>
      <c r="I4020" s="12"/>
      <c r="J4020" s="12"/>
      <c r="K4020" s="12"/>
      <c r="L4020" s="12"/>
      <c r="M4020" s="12"/>
      <c r="N4020" s="18" t="s">
        <v>34</v>
      </c>
      <c r="O4020" s="13"/>
      <c r="P4020" s="13"/>
      <c r="Q4020" s="13"/>
      <c r="R4020" s="13"/>
    </row>
    <row r="4021" spans="1:18" ht="15" customHeight="1">
      <c r="A4021" s="11" t="str">
        <f t="shared" si="112"/>
        <v>ACTRIS_vocab:DeutscherWetterdienst</v>
      </c>
      <c r="B4021" s="12" t="s">
        <v>3639</v>
      </c>
      <c r="C4021" s="12" t="s">
        <v>3640</v>
      </c>
      <c r="D4021" s="13"/>
      <c r="E4021" s="13" t="s">
        <v>3634</v>
      </c>
      <c r="F4021" s="12"/>
      <c r="G4021" s="12"/>
      <c r="H4021" s="12"/>
      <c r="I4021" s="12"/>
      <c r="J4021" s="12"/>
      <c r="K4021" s="12"/>
      <c r="L4021" s="12"/>
      <c r="M4021" s="12"/>
      <c r="N4021" s="18" t="s">
        <v>34</v>
      </c>
      <c r="O4021" s="13"/>
      <c r="P4021" s="13"/>
      <c r="Q4021" s="13"/>
      <c r="R4021" s="13"/>
    </row>
    <row r="4022" spans="1:18" ht="15" customHeight="1">
      <c r="A4022" s="11" t="str">
        <f t="shared" si="112"/>
        <v>ACTRIS_vocab:UniversityofHelsinki</v>
      </c>
      <c r="B4022" s="12" t="s">
        <v>3641</v>
      </c>
      <c r="C4022" s="12" t="s">
        <v>3642</v>
      </c>
      <c r="D4022" s="13"/>
      <c r="E4022" s="13" t="s">
        <v>3634</v>
      </c>
      <c r="F4022" s="12"/>
      <c r="G4022" s="12"/>
      <c r="H4022" s="12"/>
      <c r="I4022" s="12"/>
      <c r="J4022" s="12"/>
      <c r="K4022" s="12"/>
      <c r="L4022" s="12"/>
      <c r="M4022" s="12"/>
      <c r="N4022" s="18" t="s">
        <v>34</v>
      </c>
      <c r="O4022" s="13"/>
      <c r="P4022" s="13"/>
      <c r="Q4022" s="13"/>
      <c r="R4022" s="13"/>
    </row>
    <row r="4023" spans="1:18" ht="15" customHeight="1">
      <c r="A4023" s="11" t="str">
        <f t="shared" si="112"/>
        <v>ACTRIS_vocab:ForschungszentrumJülich-nitrogenoxides</v>
      </c>
      <c r="B4023" s="12" t="s">
        <v>3643</v>
      </c>
      <c r="C4023" s="12" t="s">
        <v>3644</v>
      </c>
      <c r="D4023" s="13"/>
      <c r="E4023" s="13" t="s">
        <v>3634</v>
      </c>
      <c r="F4023" s="12"/>
      <c r="G4023" s="12"/>
      <c r="H4023" s="12"/>
      <c r="I4023" s="12"/>
      <c r="J4023" s="12"/>
      <c r="K4023" s="12"/>
      <c r="L4023" s="12"/>
      <c r="M4023" s="12"/>
      <c r="N4023" s="18" t="s">
        <v>34</v>
      </c>
      <c r="O4023" s="13"/>
      <c r="P4023" s="13"/>
      <c r="Q4023" s="13"/>
      <c r="R4023" s="13"/>
    </row>
    <row r="4024" spans="1:18" ht="15" customHeight="1">
      <c r="A4024" s="11" t="str">
        <f t="shared" si="112"/>
        <v/>
      </c>
      <c r="B4024" s="12"/>
      <c r="C4024" s="12"/>
      <c r="D4024" s="13"/>
      <c r="E4024" s="13"/>
      <c r="F4024" s="12"/>
      <c r="G4024" s="12"/>
      <c r="H4024" s="12"/>
      <c r="I4024" s="12"/>
      <c r="J4024" s="12"/>
      <c r="K4024" s="12"/>
      <c r="L4024" s="12"/>
      <c r="M4024" s="12"/>
      <c r="N4024" s="18"/>
      <c r="O4024" s="13"/>
      <c r="P4024" s="13"/>
      <c r="Q4024" s="13"/>
      <c r="R4024" s="13"/>
    </row>
    <row r="4025" spans="1:18" ht="15" customHeight="1">
      <c r="A4025" s="8" t="str">
        <f t="shared" ref="A4025:A4036" si="114">IF(ISBLANK($B4025),"",$B$2 &amp; ":" &amp; (SUBSTITUTE(SUBSTITUTE(SUBSTITUTE(SUBSTITUTE(SUBSTITUTE(SUBSTITUTE(SUBSTITUTE(SUBSTITUTE(SUBSTITUTE(B4025," ",""),"/","Div"),",","-"),"(","-"),")",""),"+","plus"),"--","-")," ",""),"&amp;","-")))</f>
        <v>ACTRIS_vocab:facilitycomponent</v>
      </c>
      <c r="B4025" s="9" t="s">
        <v>3645</v>
      </c>
      <c r="C4025" s="9"/>
      <c r="D4025" s="9" t="s">
        <v>3646</v>
      </c>
      <c r="E4025" s="9" t="s">
        <v>3491</v>
      </c>
      <c r="F4025" s="9"/>
      <c r="G4025" s="9"/>
      <c r="H4025" s="9"/>
      <c r="I4025" s="9"/>
      <c r="J4025" s="9"/>
      <c r="K4025" s="9"/>
      <c r="L4025" s="9"/>
      <c r="M4025" s="9"/>
      <c r="N4025" s="10" t="s">
        <v>34</v>
      </c>
      <c r="O4025" s="9"/>
      <c r="P4025" s="9"/>
      <c r="Q4025" s="9"/>
      <c r="R4025" s="9"/>
    </row>
    <row r="4026" spans="1:18" ht="15" customHeight="1">
      <c r="A4026" s="23" t="str">
        <f t="shared" si="114"/>
        <v>ACTRIS_vocab:aerosolinsitu</v>
      </c>
      <c r="B4026" s="24" t="s">
        <v>3647</v>
      </c>
      <c r="C4026" s="24" t="s">
        <v>3648</v>
      </c>
      <c r="D4026" s="24"/>
      <c r="E4026" s="24" t="s">
        <v>3649</v>
      </c>
      <c r="F4026" s="24"/>
      <c r="G4026" s="24"/>
      <c r="H4026" s="24"/>
      <c r="I4026" s="24"/>
      <c r="J4026" s="24"/>
      <c r="K4026" s="24"/>
      <c r="L4026" s="24"/>
      <c r="M4026" s="24"/>
      <c r="N4026" s="25" t="s">
        <v>34</v>
      </c>
      <c r="O4026" s="24"/>
      <c r="P4026" s="24"/>
      <c r="Q4026" s="24"/>
      <c r="R4026" s="24"/>
    </row>
    <row r="4027" spans="1:18" ht="15" customHeight="1">
      <c r="A4027" s="11" t="str">
        <f t="shared" si="114"/>
        <v/>
      </c>
      <c r="B4027" s="12"/>
      <c r="C4027" s="12"/>
      <c r="D4027" s="13"/>
      <c r="E4027" s="13"/>
      <c r="F4027" s="12"/>
      <c r="G4027" s="12"/>
      <c r="H4027" s="12"/>
      <c r="I4027" s="12"/>
      <c r="J4027" s="12"/>
      <c r="K4027" s="12"/>
      <c r="L4027" s="12"/>
      <c r="M4027" s="12"/>
      <c r="N4027" s="18"/>
      <c r="O4027" s="13"/>
      <c r="P4027" s="13"/>
      <c r="Q4027" s="13"/>
      <c r="R4027" s="13"/>
    </row>
    <row r="4028" spans="1:18" ht="15" customHeight="1">
      <c r="A4028" s="23" t="str">
        <f t="shared" si="114"/>
        <v>ACTRIS_vocab:cloudinsitu</v>
      </c>
      <c r="B4028" s="24" t="s">
        <v>3650</v>
      </c>
      <c r="C4028" s="24" t="s">
        <v>3601</v>
      </c>
      <c r="D4028" s="24"/>
      <c r="E4028" s="24" t="s">
        <v>3649</v>
      </c>
      <c r="F4028" s="24"/>
      <c r="G4028" s="24"/>
      <c r="H4028" s="24"/>
      <c r="I4028" s="24"/>
      <c r="J4028" s="24"/>
      <c r="K4028" s="24"/>
      <c r="L4028" s="24"/>
      <c r="M4028" s="24"/>
      <c r="N4028" s="25" t="s">
        <v>34</v>
      </c>
      <c r="O4028" s="24"/>
      <c r="P4028" s="24"/>
      <c r="Q4028" s="24"/>
      <c r="R4028" s="24"/>
    </row>
    <row r="4029" spans="1:18" ht="15" customHeight="1">
      <c r="A4029" s="11" t="str">
        <f t="shared" si="114"/>
        <v/>
      </c>
      <c r="B4029" s="12"/>
      <c r="C4029" s="12"/>
      <c r="D4029" s="13"/>
      <c r="E4029" s="13"/>
      <c r="F4029" s="12"/>
      <c r="G4029" s="12"/>
      <c r="H4029" s="12"/>
      <c r="I4029" s="12"/>
      <c r="J4029" s="12"/>
      <c r="K4029" s="12"/>
      <c r="L4029" s="12"/>
      <c r="M4029" s="12"/>
      <c r="N4029" s="18"/>
      <c r="O4029" s="13"/>
      <c r="P4029" s="13"/>
      <c r="Q4029" s="13"/>
      <c r="R4029" s="13"/>
    </row>
    <row r="4030" spans="1:18" ht="15" customHeight="1">
      <c r="A4030" s="23" t="str">
        <f t="shared" si="114"/>
        <v>ACTRIS_vocab:reactivetracegasesinsitu</v>
      </c>
      <c r="B4030" s="24" t="s">
        <v>3651</v>
      </c>
      <c r="C4030" s="24" t="s">
        <v>3652</v>
      </c>
      <c r="D4030" s="24"/>
      <c r="E4030" s="24" t="s">
        <v>3649</v>
      </c>
      <c r="F4030" s="24"/>
      <c r="G4030" s="24"/>
      <c r="H4030" s="24"/>
      <c r="I4030" s="24"/>
      <c r="J4030" s="24"/>
      <c r="K4030" s="24"/>
      <c r="L4030" s="24"/>
      <c r="M4030" s="24"/>
      <c r="N4030" s="25" t="s">
        <v>34</v>
      </c>
      <c r="O4030" s="24"/>
      <c r="P4030" s="24"/>
      <c r="Q4030" s="24"/>
      <c r="R4030" s="24"/>
    </row>
    <row r="4031" spans="1:18" ht="15" customHeight="1">
      <c r="A4031" s="11" t="str">
        <f t="shared" si="114"/>
        <v/>
      </c>
      <c r="B4031" s="12"/>
      <c r="C4031" s="12"/>
      <c r="D4031" s="13"/>
      <c r="E4031" s="13"/>
      <c r="F4031" s="12"/>
      <c r="G4031" s="12"/>
      <c r="H4031" s="12"/>
      <c r="I4031" s="12"/>
      <c r="J4031" s="12"/>
      <c r="K4031" s="12"/>
      <c r="L4031" s="12"/>
      <c r="M4031" s="12"/>
      <c r="N4031" s="18"/>
      <c r="O4031" s="13"/>
      <c r="P4031" s="13"/>
      <c r="Q4031" s="13"/>
      <c r="R4031" s="13"/>
    </row>
    <row r="4032" spans="1:18" ht="15" customHeight="1">
      <c r="A4032" s="23" t="str">
        <f t="shared" si="114"/>
        <v>ACTRIS_vocab:aerosolremotesensing</v>
      </c>
      <c r="B4032" s="24" t="s">
        <v>3653</v>
      </c>
      <c r="C4032" s="24" t="s">
        <v>3654</v>
      </c>
      <c r="D4032" s="24"/>
      <c r="E4032" s="24" t="s">
        <v>3649</v>
      </c>
      <c r="F4032" s="24" t="s">
        <v>70</v>
      </c>
      <c r="G4032" s="24"/>
      <c r="H4032" s="24"/>
      <c r="I4032" s="24"/>
      <c r="J4032" s="24"/>
      <c r="K4032" s="24"/>
      <c r="L4032" s="24"/>
      <c r="M4032" s="24"/>
      <c r="N4032" s="25" t="s">
        <v>34</v>
      </c>
      <c r="O4032" s="24"/>
      <c r="P4032" s="24"/>
      <c r="Q4032" s="24"/>
      <c r="R4032" s="24"/>
    </row>
    <row r="4033" spans="1:18" ht="15" customHeight="1">
      <c r="A4033" s="11" t="str">
        <f t="shared" si="114"/>
        <v/>
      </c>
      <c r="B4033" s="12"/>
      <c r="C4033" s="12"/>
      <c r="D4033" s="13"/>
      <c r="E4033" s="13"/>
      <c r="F4033" s="12"/>
      <c r="G4033" s="12"/>
      <c r="H4033" s="12"/>
      <c r="I4033" s="12"/>
      <c r="J4033" s="12"/>
      <c r="K4033" s="12"/>
      <c r="L4033" s="12"/>
      <c r="M4033" s="12"/>
      <c r="N4033" s="18"/>
      <c r="O4033" s="13"/>
      <c r="P4033" s="13"/>
      <c r="Q4033" s="13"/>
      <c r="R4033" s="13"/>
    </row>
    <row r="4034" spans="1:18" ht="15" customHeight="1">
      <c r="A4034" s="23" t="str">
        <f t="shared" si="114"/>
        <v>ACTRIS_vocab:cloudremotesensing</v>
      </c>
      <c r="B4034" s="24" t="s">
        <v>3655</v>
      </c>
      <c r="C4034" s="24" t="s">
        <v>3656</v>
      </c>
      <c r="D4034" s="24"/>
      <c r="E4034" s="24" t="s">
        <v>3649</v>
      </c>
      <c r="F4034" s="24"/>
      <c r="G4034" s="24"/>
      <c r="H4034" s="24"/>
      <c r="I4034" s="24"/>
      <c r="J4034" s="24"/>
      <c r="K4034" s="24"/>
      <c r="L4034" s="24"/>
      <c r="M4034" s="24"/>
      <c r="N4034" s="25" t="s">
        <v>34</v>
      </c>
      <c r="O4034" s="24"/>
      <c r="P4034" s="24"/>
      <c r="Q4034" s="24"/>
      <c r="R4034" s="24"/>
    </row>
    <row r="4035" spans="1:18" ht="15" customHeight="1">
      <c r="A4035" s="11" t="str">
        <f t="shared" si="114"/>
        <v/>
      </c>
      <c r="B4035" s="12"/>
      <c r="C4035" s="12"/>
      <c r="D4035" s="13"/>
      <c r="E4035" s="13"/>
      <c r="F4035" s="12"/>
      <c r="G4035" s="12"/>
      <c r="H4035" s="12"/>
      <c r="I4035" s="12"/>
      <c r="J4035" s="12"/>
      <c r="K4035" s="12"/>
      <c r="L4035" s="12"/>
      <c r="M4035" s="12"/>
      <c r="N4035" s="18"/>
      <c r="O4035" s="13"/>
      <c r="P4035" s="13"/>
      <c r="Q4035" s="13"/>
      <c r="R4035" s="13"/>
    </row>
    <row r="4036" spans="1:18" ht="15" customHeight="1">
      <c r="A4036" s="23" t="str">
        <f t="shared" si="114"/>
        <v>ACTRIS_vocab:reactivetracegasremotesensing</v>
      </c>
      <c r="B4036" s="24" t="s">
        <v>3657</v>
      </c>
      <c r="C4036" s="24" t="s">
        <v>3658</v>
      </c>
      <c r="D4036" s="24"/>
      <c r="E4036" s="24" t="s">
        <v>3649</v>
      </c>
      <c r="F4036" s="24"/>
      <c r="G4036" s="24"/>
      <c r="H4036" s="24"/>
      <c r="I4036" s="24"/>
      <c r="J4036" s="24"/>
      <c r="K4036" s="24"/>
      <c r="L4036" s="24"/>
      <c r="M4036" s="24"/>
      <c r="N4036" s="25" t="s">
        <v>34</v>
      </c>
      <c r="O4036" s="24"/>
      <c r="P4036" s="24"/>
      <c r="Q4036" s="24"/>
      <c r="R4036" s="24"/>
    </row>
    <row r="4037" spans="1:18" ht="15" customHeight="1">
      <c r="A4037" s="11"/>
      <c r="B4037" s="12"/>
      <c r="C4037" s="12"/>
      <c r="D4037" s="13"/>
      <c r="E4037" s="13"/>
      <c r="F4037" s="12"/>
      <c r="G4037" s="12"/>
      <c r="H4037" s="12"/>
      <c r="I4037" s="12"/>
      <c r="J4037" s="12"/>
      <c r="K4037" s="12"/>
      <c r="L4037" s="12"/>
      <c r="M4037" s="12"/>
      <c r="N4037" s="18"/>
      <c r="O4037" s="13"/>
      <c r="P4037" s="13"/>
      <c r="Q4037" s="13"/>
      <c r="R4037" s="13"/>
    </row>
    <row r="4038" spans="1:18" ht="15" customHeight="1">
      <c r="A4038" s="11"/>
      <c r="B4038" s="12"/>
      <c r="C4038" s="12"/>
      <c r="D4038" s="13"/>
      <c r="E4038" s="13"/>
      <c r="F4038" s="12"/>
      <c r="G4038" s="12"/>
      <c r="H4038" s="12"/>
      <c r="I4038" s="12"/>
      <c r="J4038" s="12"/>
      <c r="K4038" s="12"/>
      <c r="L4038" s="12"/>
      <c r="M4038" s="12"/>
      <c r="N4038" s="18"/>
      <c r="O4038" s="13"/>
      <c r="P4038" s="13"/>
      <c r="Q4038" s="13"/>
      <c r="R4038" s="13"/>
    </row>
    <row r="4039" spans="1:18" ht="15" customHeight="1">
      <c r="A4039" s="5" t="str">
        <f t="shared" ref="A4039:A4099" si="115">IF(ISBLANK($B4039),"",$B$2 &amp; ":" &amp; (SUBSTITUTE(SUBSTITUTE(SUBSTITUTE(SUBSTITUTE(SUBSTITUTE(SUBSTITUTE(SUBSTITUTE(SUBSTITUTE(SUBSTITUTE(B4039," ",""),"/","Div"),",","-"),"(","-"),")",""),"+","plus"),"--","-")," ",""),"&amp;","-")))</f>
        <v>ACTRIS_vocab:variablegeometry</v>
      </c>
      <c r="B4039" s="6" t="s">
        <v>3659</v>
      </c>
      <c r="C4039" s="6"/>
      <c r="D4039" s="6" t="s">
        <v>3660</v>
      </c>
      <c r="E4039" s="6"/>
      <c r="F4039" s="6" t="s">
        <v>3661</v>
      </c>
      <c r="G4039" s="6"/>
      <c r="H4039" s="6"/>
      <c r="I4039" s="6"/>
      <c r="J4039" s="6"/>
      <c r="K4039" s="6"/>
      <c r="L4039" s="6"/>
      <c r="M4039" s="6"/>
      <c r="N4039" s="7" t="s">
        <v>34</v>
      </c>
      <c r="O4039" s="6"/>
      <c r="P4039" s="6"/>
      <c r="Q4039" s="6"/>
      <c r="R4039" s="6"/>
    </row>
    <row r="4040" spans="1:18">
      <c r="A4040" s="11" t="str">
        <f t="shared" si="115"/>
        <v>ACTRIS_vocab:pointmeasurement</v>
      </c>
      <c r="B4040" s="13" t="s">
        <v>3662</v>
      </c>
      <c r="C4040" s="12"/>
      <c r="D4040" s="13"/>
      <c r="E4040" s="13" t="s">
        <v>3663</v>
      </c>
      <c r="F4040" s="15" t="s">
        <v>3664</v>
      </c>
      <c r="G4040" s="15"/>
      <c r="H4040" s="15"/>
      <c r="I4040" s="15"/>
      <c r="J4040" s="15"/>
      <c r="K4040" s="15"/>
      <c r="L4040" s="15"/>
      <c r="M4040" s="15"/>
      <c r="N4040" s="18" t="s">
        <v>34</v>
      </c>
      <c r="O4040" s="13"/>
      <c r="P4040" s="13"/>
      <c r="Q4040" s="13"/>
      <c r="R4040" s="13"/>
    </row>
    <row r="4041" spans="1:18">
      <c r="A4041" s="11" t="str">
        <f t="shared" si="115"/>
        <v>ACTRIS_vocab:columntotalintegral</v>
      </c>
      <c r="B4041" s="13" t="s">
        <v>3665</v>
      </c>
      <c r="C4041" s="12"/>
      <c r="D4041" s="13" t="s">
        <v>3666</v>
      </c>
      <c r="E4041" s="13" t="s">
        <v>3663</v>
      </c>
      <c r="F4041" s="15"/>
      <c r="G4041" s="15"/>
      <c r="H4041" s="15"/>
      <c r="I4041" s="15"/>
      <c r="J4041" s="15"/>
      <c r="K4041" s="15"/>
      <c r="L4041" s="15"/>
      <c r="M4041" s="15"/>
      <c r="N4041" s="18" t="s">
        <v>34</v>
      </c>
      <c r="O4041" s="13"/>
      <c r="P4041" s="13"/>
      <c r="Q4041" s="13"/>
      <c r="R4041" s="13"/>
    </row>
    <row r="4042" spans="1:18">
      <c r="A4042" s="11" t="str">
        <f t="shared" si="115"/>
        <v>ACTRIS_vocab:columnpartialintegral</v>
      </c>
      <c r="B4042" s="13" t="s">
        <v>3667</v>
      </c>
      <c r="C4042" s="12"/>
      <c r="D4042" s="13" t="s">
        <v>3668</v>
      </c>
      <c r="E4042" s="13" t="s">
        <v>3663</v>
      </c>
      <c r="F4042" s="15"/>
      <c r="G4042" s="15"/>
      <c r="H4042" s="15"/>
      <c r="I4042" s="15"/>
      <c r="J4042" s="15"/>
      <c r="K4042" s="15"/>
      <c r="L4042" s="15"/>
      <c r="M4042" s="15"/>
      <c r="N4042" s="18" t="s">
        <v>34</v>
      </c>
      <c r="O4042" s="13"/>
      <c r="P4042" s="13"/>
      <c r="Q4042" s="13"/>
      <c r="R4042" s="13"/>
    </row>
    <row r="4043" spans="1:18">
      <c r="A4043" s="11" t="str">
        <f t="shared" si="115"/>
        <v>ACTRIS_vocab:columnprofile</v>
      </c>
      <c r="B4043" s="13" t="s">
        <v>3669</v>
      </c>
      <c r="C4043" s="12"/>
      <c r="D4043" s="13" t="s">
        <v>3670</v>
      </c>
      <c r="E4043" s="13" t="s">
        <v>3663</v>
      </c>
      <c r="F4043" s="15"/>
      <c r="G4043" s="15"/>
      <c r="H4043" s="15"/>
      <c r="I4043" s="15"/>
      <c r="J4043" s="15"/>
      <c r="K4043" s="15"/>
      <c r="L4043" s="15"/>
      <c r="M4043" s="15"/>
      <c r="N4043" s="18" t="s">
        <v>34</v>
      </c>
      <c r="O4043" s="13"/>
      <c r="P4043" s="13"/>
      <c r="Q4043" s="13"/>
      <c r="R4043" s="13"/>
    </row>
    <row r="4044" spans="1:18">
      <c r="A4044" s="11" t="str">
        <f t="shared" si="115"/>
        <v>ACTRIS_vocab:atmosphericcolumntotalintegral</v>
      </c>
      <c r="B4044" s="13" t="s">
        <v>3671</v>
      </c>
      <c r="C4044" s="12"/>
      <c r="D4044" s="13"/>
      <c r="E4044" s="13" t="s">
        <v>3663</v>
      </c>
      <c r="F4044" s="15" t="s">
        <v>3672</v>
      </c>
      <c r="G4044" s="15"/>
      <c r="H4044" s="15"/>
      <c r="I4044" s="15"/>
      <c r="J4044" s="15"/>
      <c r="K4044" s="15"/>
      <c r="L4044" s="15"/>
      <c r="M4044" s="15"/>
      <c r="N4044" s="18" t="s">
        <v>34</v>
      </c>
      <c r="O4044" s="13"/>
      <c r="P4044" s="13"/>
      <c r="Q4044" s="13"/>
      <c r="R4044" s="13"/>
    </row>
    <row r="4045" spans="1:18">
      <c r="A4045" s="11" t="str">
        <f t="shared" si="115"/>
        <v>ACTRIS_vocab:atmosphericcolumnpartialintegral</v>
      </c>
      <c r="B4045" s="13" t="s">
        <v>3673</v>
      </c>
      <c r="C4045" s="12"/>
      <c r="D4045" s="13"/>
      <c r="E4045" s="13" t="s">
        <v>3663</v>
      </c>
      <c r="F4045" s="15" t="s">
        <v>3672</v>
      </c>
      <c r="G4045" s="15"/>
      <c r="H4045" s="15"/>
      <c r="I4045" s="15"/>
      <c r="J4045" s="15"/>
      <c r="K4045" s="15"/>
      <c r="L4045" s="15"/>
      <c r="M4045" s="15"/>
      <c r="N4045" s="18" t="s">
        <v>34</v>
      </c>
      <c r="O4045" s="13"/>
      <c r="P4045" s="13"/>
      <c r="Q4045" s="13"/>
      <c r="R4045" s="13"/>
    </row>
    <row r="4046" spans="1:18">
      <c r="A4046" s="11" t="str">
        <f t="shared" si="115"/>
        <v>ACTRIS_vocab:atmosphericslantcolumntotalintegral</v>
      </c>
      <c r="B4046" s="13" t="s">
        <v>3674</v>
      </c>
      <c r="C4046" s="12"/>
      <c r="D4046" s="13" t="s">
        <v>3675</v>
      </c>
      <c r="E4046" s="13" t="s">
        <v>3663</v>
      </c>
      <c r="F4046" s="15"/>
      <c r="G4046" s="15"/>
      <c r="H4046" s="15"/>
      <c r="I4046" s="15"/>
      <c r="J4046" s="15"/>
      <c r="K4046" s="15"/>
      <c r="L4046" s="15"/>
      <c r="M4046" s="15"/>
      <c r="N4046" s="18" t="s">
        <v>2604</v>
      </c>
      <c r="O4046" s="13"/>
      <c r="P4046" s="13"/>
      <c r="Q4046" s="13"/>
      <c r="R4046" s="13"/>
    </row>
    <row r="4047" spans="1:18">
      <c r="A4047" s="11" t="str">
        <f t="shared" si="115"/>
        <v>ACTRIS_vocab:atmosphericslantcolumnpartialintegral</v>
      </c>
      <c r="B4047" s="13" t="s">
        <v>3676</v>
      </c>
      <c r="C4047" s="12"/>
      <c r="D4047" s="13" t="s">
        <v>3677</v>
      </c>
      <c r="E4047" s="13" t="s">
        <v>3663</v>
      </c>
      <c r="F4047" s="15"/>
      <c r="G4047" s="15"/>
      <c r="H4047" s="15"/>
      <c r="I4047" s="15"/>
      <c r="J4047" s="15"/>
      <c r="K4047" s="15"/>
      <c r="L4047" s="15"/>
      <c r="M4047" s="15"/>
      <c r="N4047" s="18" t="s">
        <v>2604</v>
      </c>
      <c r="O4047" s="13"/>
      <c r="P4047" s="13"/>
      <c r="Q4047" s="13"/>
      <c r="R4047" s="13"/>
    </row>
    <row r="4048" spans="1:18">
      <c r="A4048" s="11" t="str">
        <f t="shared" si="115"/>
        <v>ACTRIS_vocab:atmosphericverticalprofile</v>
      </c>
      <c r="B4048" s="13" t="s">
        <v>3678</v>
      </c>
      <c r="C4048" s="12"/>
      <c r="D4048" s="13"/>
      <c r="E4048" s="13" t="s">
        <v>3663</v>
      </c>
      <c r="F4048" s="15" t="s">
        <v>3679</v>
      </c>
      <c r="G4048" s="15"/>
      <c r="H4048" s="15"/>
      <c r="I4048" s="15"/>
      <c r="J4048" s="15"/>
      <c r="K4048" s="15"/>
      <c r="L4048" s="15"/>
      <c r="M4048" s="15"/>
      <c r="N4048" s="18" t="s">
        <v>34</v>
      </c>
      <c r="O4048" s="13"/>
      <c r="P4048" s="13"/>
      <c r="Q4048" s="13"/>
      <c r="R4048" s="13"/>
    </row>
    <row r="4049" spans="1:18">
      <c r="A4049" s="11" t="str">
        <f t="shared" si="115"/>
        <v>ACTRIS_vocab:atmosphericslantprofile</v>
      </c>
      <c r="B4049" s="13" t="s">
        <v>3680</v>
      </c>
      <c r="C4049" s="12"/>
      <c r="D4049" s="13" t="s">
        <v>3681</v>
      </c>
      <c r="E4049" s="13" t="s">
        <v>3663</v>
      </c>
      <c r="F4049" s="15"/>
      <c r="G4049" s="15"/>
      <c r="H4049" s="15"/>
      <c r="I4049" s="15"/>
      <c r="J4049" s="15"/>
      <c r="K4049" s="15"/>
      <c r="L4049" s="15"/>
      <c r="M4049" s="15"/>
      <c r="N4049" s="18" t="s">
        <v>2604</v>
      </c>
      <c r="O4049" s="13"/>
      <c r="P4049" s="13"/>
      <c r="Q4049" s="13"/>
      <c r="R4049" s="13"/>
    </row>
    <row r="4050" spans="1:18" ht="13.5" customHeight="1">
      <c r="A4050" s="11" t="str">
        <f t="shared" si="115"/>
        <v>ACTRIS_vocab:stratosphericcolumnintegral</v>
      </c>
      <c r="B4050" s="13" t="s">
        <v>3682</v>
      </c>
      <c r="C4050" s="12"/>
      <c r="D4050" s="13" t="s">
        <v>3683</v>
      </c>
      <c r="E4050" s="13" t="s">
        <v>3663</v>
      </c>
      <c r="F4050" s="15"/>
      <c r="G4050" s="15"/>
      <c r="H4050" s="15"/>
      <c r="I4050" s="15"/>
      <c r="J4050" s="15"/>
      <c r="K4050" s="15"/>
      <c r="L4050" s="15"/>
      <c r="M4050" s="15"/>
      <c r="N4050" s="18" t="s">
        <v>34</v>
      </c>
      <c r="O4050" s="13"/>
      <c r="P4050" s="13"/>
      <c r="Q4050" s="13"/>
      <c r="R4050" s="13"/>
    </row>
    <row r="4051" spans="1:18" ht="14.25" customHeight="1">
      <c r="A4051" s="11" t="str">
        <f t="shared" si="115"/>
        <v>ACTRIS_vocab:stratosphericverticalprofile</v>
      </c>
      <c r="B4051" s="13" t="s">
        <v>3684</v>
      </c>
      <c r="C4051" s="12"/>
      <c r="D4051" s="13" t="s">
        <v>3685</v>
      </c>
      <c r="E4051" s="13" t="s">
        <v>3663</v>
      </c>
      <c r="F4051" s="15"/>
      <c r="G4051" s="15"/>
      <c r="H4051" s="15"/>
      <c r="I4051" s="15"/>
      <c r="J4051" s="15"/>
      <c r="K4051" s="15"/>
      <c r="L4051" s="15"/>
      <c r="M4051" s="15"/>
      <c r="N4051" s="18" t="s">
        <v>34</v>
      </c>
      <c r="O4051" s="13"/>
      <c r="P4051" s="13"/>
      <c r="Q4051" s="13"/>
      <c r="R4051" s="13"/>
    </row>
    <row r="4052" spans="1:18" ht="14.25" customHeight="1">
      <c r="A4052" s="11" t="str">
        <f t="shared" si="115"/>
        <v>ACTRIS_vocab:stratosphericslantprofile</v>
      </c>
      <c r="B4052" s="13" t="s">
        <v>3686</v>
      </c>
      <c r="C4052" s="12"/>
      <c r="D4052" s="13" t="s">
        <v>3687</v>
      </c>
      <c r="E4052" s="13" t="s">
        <v>3663</v>
      </c>
      <c r="F4052" s="15"/>
      <c r="G4052" s="15"/>
      <c r="H4052" s="15"/>
      <c r="I4052" s="15"/>
      <c r="J4052" s="15"/>
      <c r="K4052" s="15"/>
      <c r="L4052" s="15"/>
      <c r="M4052" s="15"/>
      <c r="N4052" s="18" t="s">
        <v>2604</v>
      </c>
      <c r="O4052" s="13"/>
      <c r="P4052" s="13"/>
      <c r="Q4052" s="13"/>
      <c r="R4052" s="13"/>
    </row>
    <row r="4053" spans="1:18" ht="15" customHeight="1">
      <c r="A4053" s="11" t="str">
        <f t="shared" si="115"/>
        <v>ACTRIS_vocab:troposphericcolumnintegral</v>
      </c>
      <c r="B4053" s="13" t="s">
        <v>3688</v>
      </c>
      <c r="C4053" s="12"/>
      <c r="D4053" s="13" t="s">
        <v>3689</v>
      </c>
      <c r="E4053" s="13" t="s">
        <v>3663</v>
      </c>
      <c r="F4053" s="15"/>
      <c r="G4053" s="15"/>
      <c r="H4053" s="15"/>
      <c r="I4053" s="15"/>
      <c r="J4053" s="15"/>
      <c r="K4053" s="15"/>
      <c r="L4053" s="15"/>
      <c r="M4053" s="15"/>
      <c r="N4053" s="18" t="s">
        <v>34</v>
      </c>
      <c r="O4053" s="13"/>
      <c r="P4053" s="13"/>
      <c r="Q4053" s="13"/>
      <c r="R4053" s="13"/>
    </row>
    <row r="4054" spans="1:18">
      <c r="A4054" s="11" t="str">
        <f t="shared" si="115"/>
        <v>ACTRIS_vocab:troposphericverticalprofile</v>
      </c>
      <c r="B4054" s="13" t="s">
        <v>3690</v>
      </c>
      <c r="C4054" s="12"/>
      <c r="D4054" s="13" t="s">
        <v>3691</v>
      </c>
      <c r="E4054" s="13" t="s">
        <v>3663</v>
      </c>
      <c r="F4054" s="15"/>
      <c r="G4054" s="15"/>
      <c r="H4054" s="15"/>
      <c r="I4054" s="15"/>
      <c r="J4054" s="15"/>
      <c r="K4054" s="15"/>
      <c r="L4054" s="15"/>
      <c r="M4054" s="15"/>
      <c r="N4054" s="18" t="s">
        <v>34</v>
      </c>
      <c r="O4054" s="13"/>
      <c r="P4054" s="13"/>
      <c r="Q4054" s="13"/>
      <c r="R4054" s="13"/>
    </row>
    <row r="4055" spans="1:18">
      <c r="A4055" s="11" t="str">
        <f t="shared" si="115"/>
        <v>ACTRIS_vocab:troposphericslantprofile</v>
      </c>
      <c r="B4055" s="13" t="s">
        <v>3692</v>
      </c>
      <c r="C4055" s="12"/>
      <c r="D4055" s="13" t="s">
        <v>3693</v>
      </c>
      <c r="E4055" s="13" t="s">
        <v>3663</v>
      </c>
      <c r="F4055" s="15"/>
      <c r="G4055" s="15"/>
      <c r="H4055" s="15"/>
      <c r="I4055" s="15"/>
      <c r="J4055" s="15"/>
      <c r="K4055" s="15"/>
      <c r="L4055" s="15"/>
      <c r="M4055" s="15"/>
      <c r="N4055" s="18" t="s">
        <v>2604</v>
      </c>
      <c r="O4055" s="13"/>
      <c r="P4055" s="13"/>
      <c r="Q4055" s="13"/>
      <c r="R4055" s="13"/>
    </row>
    <row r="4056" spans="1:18">
      <c r="A4056" s="11" t="str">
        <f t="shared" si="115"/>
        <v/>
      </c>
      <c r="B4056" s="13"/>
      <c r="C4056" s="12"/>
      <c r="D4056" s="13"/>
      <c r="E4056" s="13"/>
      <c r="F4056" s="15"/>
      <c r="G4056" s="15"/>
      <c r="H4056" s="15"/>
      <c r="I4056" s="15"/>
      <c r="J4056" s="15"/>
      <c r="K4056" s="15"/>
      <c r="L4056" s="15"/>
      <c r="M4056" s="15"/>
      <c r="N4056" s="18"/>
      <c r="O4056" s="13"/>
      <c r="P4056" s="13"/>
      <c r="Q4056" s="13"/>
      <c r="R4056" s="13"/>
    </row>
    <row r="4057" spans="1:18" ht="15" customHeight="1">
      <c r="A4057" s="5" t="str">
        <f t="shared" si="115"/>
        <v>ACTRIS_vocab:variableconstraints</v>
      </c>
      <c r="B4057" s="6" t="s">
        <v>3694</v>
      </c>
      <c r="C4057" s="6"/>
      <c r="D4057" s="6"/>
      <c r="E4057" s="6"/>
      <c r="F4057" s="6" t="s">
        <v>3695</v>
      </c>
      <c r="G4057" s="6"/>
      <c r="H4057" s="6"/>
      <c r="I4057" s="6"/>
      <c r="J4057" s="6"/>
      <c r="K4057" s="6"/>
      <c r="L4057" s="6"/>
      <c r="M4057" s="6"/>
      <c r="N4057" s="7" t="s">
        <v>34</v>
      </c>
      <c r="O4057" s="6"/>
      <c r="P4057" s="6"/>
      <c r="Q4057" s="6"/>
      <c r="R4057" s="6"/>
    </row>
    <row r="4058" spans="1:18">
      <c r="A4058" s="11" t="str">
        <f t="shared" si="115"/>
        <v>ACTRIS_vocab:ambientconditions</v>
      </c>
      <c r="B4058" s="13" t="s">
        <v>3696</v>
      </c>
      <c r="C4058" s="12"/>
      <c r="D4058" s="13" t="s">
        <v>3697</v>
      </c>
      <c r="E4058" s="13" t="s">
        <v>3698</v>
      </c>
      <c r="F4058" s="15"/>
      <c r="G4058" s="15"/>
      <c r="H4058" s="15"/>
      <c r="I4058" s="15"/>
      <c r="J4058" s="15"/>
      <c r="K4058" s="15"/>
      <c r="L4058" s="15"/>
      <c r="M4058" s="15"/>
      <c r="N4058" s="18" t="s">
        <v>34</v>
      </c>
      <c r="O4058" s="13"/>
      <c r="P4058" s="13"/>
      <c r="Q4058" s="13"/>
      <c r="R4058" s="13"/>
    </row>
    <row r="4059" spans="1:18">
      <c r="A4059" s="11" t="str">
        <f t="shared" si="115"/>
        <v>ACTRIS_vocab:standardtemperatureandpressure</v>
      </c>
      <c r="B4059" s="13" t="s">
        <v>3699</v>
      </c>
      <c r="C4059" s="12"/>
      <c r="D4059" s="13" t="s">
        <v>3700</v>
      </c>
      <c r="E4059" s="13" t="s">
        <v>3698</v>
      </c>
      <c r="F4059" s="15"/>
      <c r="G4059" s="15"/>
      <c r="H4059" s="15"/>
      <c r="I4059" s="15"/>
      <c r="J4059" s="15"/>
      <c r="K4059" s="15"/>
      <c r="L4059" s="15"/>
      <c r="M4059" s="15"/>
      <c r="N4059" s="18" t="s">
        <v>34</v>
      </c>
      <c r="O4059" s="13"/>
      <c r="P4059" s="13"/>
      <c r="Q4059" s="13"/>
      <c r="R4059" s="13"/>
    </row>
    <row r="4060" spans="1:18">
      <c r="A4060" s="11" t="str">
        <f t="shared" si="115"/>
        <v>ACTRIS_vocab:controlledtemperatureandpressure</v>
      </c>
      <c r="B4060" s="13" t="s">
        <v>3701</v>
      </c>
      <c r="C4060" s="12"/>
      <c r="D4060" s="13" t="s">
        <v>3702</v>
      </c>
      <c r="E4060" s="13" t="s">
        <v>3698</v>
      </c>
      <c r="F4060" s="15"/>
      <c r="G4060" s="15"/>
      <c r="H4060" s="15"/>
      <c r="I4060" s="15"/>
      <c r="J4060" s="15"/>
      <c r="K4060" s="15"/>
      <c r="L4060" s="15"/>
      <c r="M4060" s="15"/>
      <c r="N4060" s="18" t="s">
        <v>34</v>
      </c>
      <c r="O4060" s="13"/>
      <c r="P4060" s="13"/>
      <c r="Q4060" s="13"/>
      <c r="R4060" s="13"/>
    </row>
    <row r="4061" spans="1:18">
      <c r="A4061" s="11" t="str">
        <f t="shared" si="115"/>
        <v>ACTRIS_vocab:controlledhumidity</v>
      </c>
      <c r="B4061" s="13" t="s">
        <v>3703</v>
      </c>
      <c r="C4061" s="12"/>
      <c r="D4061" s="13" t="s">
        <v>3704</v>
      </c>
      <c r="E4061" s="13" t="s">
        <v>3698</v>
      </c>
      <c r="F4061" s="15"/>
      <c r="G4061" s="15"/>
      <c r="H4061" s="15"/>
      <c r="I4061" s="15"/>
      <c r="J4061" s="15"/>
      <c r="K4061" s="15"/>
      <c r="L4061" s="15"/>
      <c r="M4061" s="15"/>
      <c r="N4061" s="18" t="s">
        <v>34</v>
      </c>
      <c r="O4061" s="13"/>
      <c r="P4061" s="13"/>
      <c r="Q4061" s="13"/>
      <c r="R4061" s="13"/>
    </row>
    <row r="4062" spans="1:18">
      <c r="A4062" s="11" t="str">
        <f t="shared" si="115"/>
        <v>ACTRIS_vocab:reducedhumidity</v>
      </c>
      <c r="B4062" s="13" t="s">
        <v>3705</v>
      </c>
      <c r="C4062" s="12"/>
      <c r="D4062" s="13" t="s">
        <v>3706</v>
      </c>
      <c r="E4062" s="13" t="s">
        <v>3698</v>
      </c>
      <c r="F4062" s="15"/>
      <c r="G4062" s="15"/>
      <c r="H4062" s="15"/>
      <c r="I4062" s="15"/>
      <c r="J4062" s="15"/>
      <c r="K4062" s="15"/>
      <c r="L4062" s="15"/>
      <c r="M4062" s="15"/>
      <c r="N4062" s="18" t="s">
        <v>34</v>
      </c>
      <c r="O4062" s="13"/>
      <c r="P4062" s="13"/>
      <c r="Q4062" s="13"/>
      <c r="R4062" s="13"/>
    </row>
    <row r="4063" spans="1:18">
      <c r="A4063" s="11" t="str">
        <f t="shared" si="115"/>
        <v>ACTRIS_vocab:dry-state</v>
      </c>
      <c r="B4063" s="13" t="s">
        <v>3707</v>
      </c>
      <c r="C4063" s="12"/>
      <c r="D4063" s="13" t="s">
        <v>3708</v>
      </c>
      <c r="E4063" s="13" t="s">
        <v>3698</v>
      </c>
      <c r="F4063" s="15"/>
      <c r="G4063" s="15"/>
      <c r="H4063" s="15"/>
      <c r="I4063" s="15"/>
      <c r="J4063" s="15"/>
      <c r="K4063" s="15"/>
      <c r="L4063" s="15"/>
      <c r="M4063" s="15"/>
      <c r="N4063" s="18" t="s">
        <v>34</v>
      </c>
      <c r="O4063" s="13"/>
      <c r="P4063" s="13"/>
      <c r="Q4063" s="13"/>
      <c r="R4063" s="13"/>
    </row>
    <row r="4064" spans="1:18" ht="15" customHeight="1">
      <c r="A4064" s="11" t="str">
        <f t="shared" si="115"/>
        <v>ACTRIS_vocab:total</v>
      </c>
      <c r="B4064" s="13" t="s">
        <v>3709</v>
      </c>
      <c r="C4064" s="12"/>
      <c r="D4064" s="13" t="s">
        <v>3710</v>
      </c>
      <c r="E4064" s="13" t="s">
        <v>3698</v>
      </c>
      <c r="F4064" s="15"/>
      <c r="G4064" s="15"/>
      <c r="H4064" s="15"/>
      <c r="I4064" s="15"/>
      <c r="J4064" s="15"/>
      <c r="K4064" s="15"/>
      <c r="L4064" s="15"/>
      <c r="M4064" s="15"/>
      <c r="N4064" s="18" t="s">
        <v>34</v>
      </c>
      <c r="O4064" s="13"/>
      <c r="P4064" s="13"/>
      <c r="Q4064" s="13"/>
      <c r="R4064" s="13"/>
    </row>
    <row r="4065" spans="1:18" ht="15" customHeight="1">
      <c r="A4065" s="11" t="str">
        <f t="shared" si="115"/>
        <v>ACTRIS_vocab:partial</v>
      </c>
      <c r="B4065" s="13" t="s">
        <v>3711</v>
      </c>
      <c r="C4065" s="12"/>
      <c r="D4065" s="13" t="s">
        <v>3712</v>
      </c>
      <c r="E4065" s="13" t="s">
        <v>3698</v>
      </c>
      <c r="F4065" s="15"/>
      <c r="G4065" s="15"/>
      <c r="H4065" s="15"/>
      <c r="I4065" s="15"/>
      <c r="J4065" s="15"/>
      <c r="K4065" s="15"/>
      <c r="L4065" s="15"/>
      <c r="M4065" s="15"/>
      <c r="N4065" s="18" t="s">
        <v>34</v>
      </c>
      <c r="O4065" s="13"/>
      <c r="P4065" s="13"/>
      <c r="Q4065" s="13"/>
      <c r="R4065" s="13"/>
    </row>
    <row r="4066" spans="1:18" ht="15" customHeight="1">
      <c r="A4066" s="11" t="str">
        <f t="shared" si="115"/>
        <v>ACTRIS_vocab:horizontal</v>
      </c>
      <c r="B4066" s="13" t="s">
        <v>3713</v>
      </c>
      <c r="C4066" s="12"/>
      <c r="D4066" s="13" t="s">
        <v>3714</v>
      </c>
      <c r="E4066" s="13" t="s">
        <v>3698</v>
      </c>
      <c r="F4066" s="15"/>
      <c r="G4066" s="15"/>
      <c r="H4066" s="15"/>
      <c r="I4066" s="15"/>
      <c r="J4066" s="15"/>
      <c r="K4066" s="15"/>
      <c r="L4066" s="15"/>
      <c r="M4066" s="15"/>
      <c r="N4066" s="18" t="s">
        <v>2604</v>
      </c>
      <c r="O4066" s="13"/>
      <c r="P4066" s="13"/>
      <c r="Q4066" s="13"/>
      <c r="R4066" s="13"/>
    </row>
    <row r="4067" spans="1:18">
      <c r="A4067" s="11" t="str">
        <f t="shared" si="115"/>
        <v>ACTRIS_vocab:vertical</v>
      </c>
      <c r="B4067" s="13" t="s">
        <v>3715</v>
      </c>
      <c r="C4067" s="12"/>
      <c r="D4067" s="13" t="s">
        <v>3716</v>
      </c>
      <c r="E4067" s="13" t="s">
        <v>3698</v>
      </c>
      <c r="F4067" s="15"/>
      <c r="G4067" s="15"/>
      <c r="H4067" s="15"/>
      <c r="I4067" s="15"/>
      <c r="J4067" s="15"/>
      <c r="K4067" s="15"/>
      <c r="L4067" s="15"/>
      <c r="M4067" s="15"/>
      <c r="N4067" s="18" t="s">
        <v>2604</v>
      </c>
      <c r="O4067" s="13"/>
      <c r="P4067" s="13"/>
      <c r="Q4067" s="13"/>
      <c r="R4067" s="13"/>
    </row>
    <row r="4068" spans="1:18">
      <c r="A4068" s="11" t="str">
        <f t="shared" si="115"/>
        <v>ACTRIS_vocab:radial</v>
      </c>
      <c r="B4068" s="13" t="s">
        <v>13166</v>
      </c>
      <c r="C4068" s="12"/>
      <c r="D4068" s="13" t="s">
        <v>13167</v>
      </c>
      <c r="E4068" s="13" t="s">
        <v>3698</v>
      </c>
      <c r="F4068" s="15"/>
      <c r="G4068" s="15"/>
      <c r="H4068" s="15"/>
      <c r="I4068" s="15"/>
      <c r="J4068" s="15"/>
      <c r="K4068" s="15"/>
      <c r="L4068" s="15"/>
      <c r="M4068" s="15"/>
      <c r="N4068" s="18" t="s">
        <v>34</v>
      </c>
      <c r="O4068" s="13"/>
      <c r="P4068" s="13"/>
      <c r="Q4068" s="13"/>
      <c r="R4068" s="13"/>
    </row>
    <row r="4069" spans="1:18">
      <c r="A4069" s="11" t="str">
        <f t="shared" si="115"/>
        <v>ACTRIS_vocab:along-wind</v>
      </c>
      <c r="B4069" s="13" t="s">
        <v>3717</v>
      </c>
      <c r="C4069" s="12"/>
      <c r="D4069" s="13" t="s">
        <v>3718</v>
      </c>
      <c r="E4069" s="13" t="s">
        <v>3698</v>
      </c>
      <c r="F4069" s="15"/>
      <c r="G4069" s="15"/>
      <c r="H4069" s="15"/>
      <c r="I4069" s="15"/>
      <c r="J4069" s="15"/>
      <c r="K4069" s="15"/>
      <c r="L4069" s="15"/>
      <c r="M4069" s="15"/>
      <c r="N4069" s="18" t="s">
        <v>2604</v>
      </c>
      <c r="O4069" s="13"/>
      <c r="P4069" s="13"/>
      <c r="Q4069" s="13"/>
      <c r="R4069" s="13"/>
    </row>
    <row r="4070" spans="1:18">
      <c r="A4070" s="11" t="str">
        <f t="shared" si="115"/>
        <v>ACTRIS_vocab:cross-wind</v>
      </c>
      <c r="B4070" s="13" t="s">
        <v>3719</v>
      </c>
      <c r="C4070" s="12"/>
      <c r="D4070" s="13" t="s">
        <v>3720</v>
      </c>
      <c r="E4070" s="13" t="s">
        <v>3698</v>
      </c>
      <c r="F4070" s="15"/>
      <c r="G4070" s="15"/>
      <c r="H4070" s="15"/>
      <c r="I4070" s="15"/>
      <c r="J4070" s="15"/>
      <c r="K4070" s="15"/>
      <c r="L4070" s="15"/>
      <c r="M4070" s="15"/>
      <c r="N4070" s="18" t="s">
        <v>2604</v>
      </c>
      <c r="O4070" s="13"/>
      <c r="P4070" s="13"/>
      <c r="Q4070" s="13"/>
      <c r="R4070" s="13"/>
    </row>
    <row r="4071" spans="1:18">
      <c r="A4071" s="11" t="str">
        <f t="shared" si="115"/>
        <v>ACTRIS_vocab:downward</v>
      </c>
      <c r="B4071" s="13" t="s">
        <v>3721</v>
      </c>
      <c r="C4071" s="12"/>
      <c r="D4071" s="13" t="s">
        <v>3722</v>
      </c>
      <c r="E4071" s="13" t="s">
        <v>3698</v>
      </c>
      <c r="F4071" s="15"/>
      <c r="G4071" s="15"/>
      <c r="H4071" s="15"/>
      <c r="I4071" s="15"/>
      <c r="J4071" s="15"/>
      <c r="K4071" s="15"/>
      <c r="L4071" s="15"/>
      <c r="M4071" s="15"/>
      <c r="N4071" s="18" t="s">
        <v>2604</v>
      </c>
      <c r="O4071" s="13"/>
      <c r="P4071" s="13"/>
      <c r="Q4071" s="13"/>
      <c r="R4071" s="13"/>
    </row>
    <row r="4072" spans="1:18">
      <c r="A4072" s="11" t="str">
        <f t="shared" si="115"/>
        <v>ACTRIS_vocab:upward</v>
      </c>
      <c r="B4072" s="13" t="s">
        <v>3723</v>
      </c>
      <c r="C4072" s="12"/>
      <c r="D4072" s="13" t="s">
        <v>3724</v>
      </c>
      <c r="E4072" s="13" t="s">
        <v>3698</v>
      </c>
      <c r="F4072" s="15"/>
      <c r="G4072" s="15"/>
      <c r="H4072" s="15"/>
      <c r="I4072" s="15"/>
      <c r="J4072" s="15"/>
      <c r="K4072" s="15"/>
      <c r="L4072" s="15"/>
      <c r="M4072" s="15"/>
      <c r="N4072" s="18" t="s">
        <v>2604</v>
      </c>
      <c r="O4072" s="13"/>
      <c r="P4072" s="13"/>
      <c r="Q4072" s="13"/>
      <c r="R4072" s="13"/>
    </row>
    <row r="4073" spans="1:18">
      <c r="A4073" s="11" t="str">
        <f t="shared" si="115"/>
        <v>ACTRIS_vocab:northward</v>
      </c>
      <c r="B4073" s="13" t="s">
        <v>13159</v>
      </c>
      <c r="C4073" s="12"/>
      <c r="D4073" s="13" t="s">
        <v>13162</v>
      </c>
      <c r="E4073" s="13" t="s">
        <v>3698</v>
      </c>
      <c r="F4073" s="15"/>
      <c r="G4073" s="15"/>
      <c r="H4073" s="15"/>
      <c r="I4073" s="15"/>
      <c r="J4073" s="15"/>
      <c r="K4073" s="15"/>
      <c r="L4073" s="15"/>
      <c r="M4073" s="15"/>
      <c r="N4073" s="18" t="s">
        <v>2604</v>
      </c>
      <c r="O4073" s="13"/>
      <c r="P4073" s="13"/>
      <c r="Q4073" s="13"/>
      <c r="R4073" s="13"/>
    </row>
    <row r="4074" spans="1:18">
      <c r="A4074" s="11" t="str">
        <f t="shared" si="115"/>
        <v>ACTRIS_vocab:eastward</v>
      </c>
      <c r="B4074" s="13" t="s">
        <v>13160</v>
      </c>
      <c r="C4074" s="12"/>
      <c r="D4074" s="13" t="s">
        <v>13161</v>
      </c>
      <c r="E4074" s="13" t="s">
        <v>3698</v>
      </c>
      <c r="F4074" s="15"/>
      <c r="G4074" s="15"/>
      <c r="H4074" s="15"/>
      <c r="I4074" s="15"/>
      <c r="J4074" s="15"/>
      <c r="K4074" s="15"/>
      <c r="L4074" s="15"/>
      <c r="M4074" s="15"/>
      <c r="N4074" s="18" t="s">
        <v>2604</v>
      </c>
      <c r="O4074" s="13"/>
      <c r="P4074" s="13"/>
      <c r="Q4074" s="13"/>
      <c r="R4074" s="13"/>
    </row>
    <row r="4075" spans="1:18">
      <c r="A4075" s="11" t="str">
        <f t="shared" si="115"/>
        <v>ACTRIS_vocab:nano</v>
      </c>
      <c r="B4075" s="13" t="s">
        <v>3725</v>
      </c>
      <c r="C4075" s="12"/>
      <c r="D4075" s="13" t="s">
        <v>3726</v>
      </c>
      <c r="E4075" s="13" t="s">
        <v>3698</v>
      </c>
      <c r="F4075" s="15"/>
      <c r="G4075" s="15"/>
      <c r="H4075" s="15"/>
      <c r="I4075" s="15"/>
      <c r="J4075" s="15"/>
      <c r="K4075" s="15"/>
      <c r="L4075" s="15"/>
      <c r="M4075" s="15"/>
      <c r="N4075" s="18" t="s">
        <v>34</v>
      </c>
      <c r="O4075" s="13"/>
      <c r="P4075" s="13"/>
      <c r="Q4075" s="13"/>
      <c r="R4075" s="13"/>
    </row>
    <row r="4076" spans="1:18">
      <c r="A4076" s="11" t="str">
        <f t="shared" si="115"/>
        <v>ACTRIS_vocab:fine-mode</v>
      </c>
      <c r="B4076" s="13" t="s">
        <v>3727</v>
      </c>
      <c r="C4076" s="12"/>
      <c r="D4076" s="13" t="s">
        <v>3728</v>
      </c>
      <c r="E4076" s="13" t="s">
        <v>3698</v>
      </c>
      <c r="F4076" s="15"/>
      <c r="G4076" s="15"/>
      <c r="H4076" s="15"/>
      <c r="I4076" s="15"/>
      <c r="J4076" s="15"/>
      <c r="K4076" s="15"/>
      <c r="L4076" s="15"/>
      <c r="M4076" s="15"/>
      <c r="N4076" s="18" t="s">
        <v>34</v>
      </c>
      <c r="O4076" s="13"/>
      <c r="P4076" s="13"/>
      <c r="Q4076" s="13"/>
      <c r="R4076" s="13"/>
    </row>
    <row r="4077" spans="1:18">
      <c r="A4077" s="11" t="str">
        <f t="shared" si="115"/>
        <v>ACTRIS_vocab:naturallypositivelycharged</v>
      </c>
      <c r="B4077" s="13" t="s">
        <v>3729</v>
      </c>
      <c r="C4077" s="12"/>
      <c r="D4077" s="13" t="s">
        <v>3730</v>
      </c>
      <c r="E4077" s="13" t="s">
        <v>3698</v>
      </c>
      <c r="F4077" s="15"/>
      <c r="G4077" s="15"/>
      <c r="H4077" s="15"/>
      <c r="I4077" s="15"/>
      <c r="J4077" s="15"/>
      <c r="K4077" s="15"/>
      <c r="L4077" s="15"/>
      <c r="M4077" s="15"/>
      <c r="N4077" s="18" t="s">
        <v>34</v>
      </c>
      <c r="O4077" s="13"/>
      <c r="P4077" s="13"/>
      <c r="Q4077" s="13"/>
      <c r="R4077" s="13"/>
    </row>
    <row r="4078" spans="1:18">
      <c r="A4078" s="11" t="str">
        <f t="shared" si="115"/>
        <v>ACTRIS_vocab:naturallynegativelycharged</v>
      </c>
      <c r="B4078" s="13" t="s">
        <v>3731</v>
      </c>
      <c r="C4078" s="12"/>
      <c r="D4078" s="13" t="s">
        <v>3732</v>
      </c>
      <c r="E4078" s="13" t="s">
        <v>3698</v>
      </c>
      <c r="F4078" s="15"/>
      <c r="G4078" s="15"/>
      <c r="H4078" s="15"/>
      <c r="I4078" s="15"/>
      <c r="J4078" s="15"/>
      <c r="K4078" s="15"/>
      <c r="L4078" s="15"/>
      <c r="M4078" s="15"/>
      <c r="N4078" s="18" t="s">
        <v>34</v>
      </c>
      <c r="O4078" s="13"/>
      <c r="P4078" s="13"/>
      <c r="Q4078" s="13"/>
      <c r="R4078" s="13"/>
    </row>
    <row r="4079" spans="1:18">
      <c r="A4079" s="11" t="str">
        <f t="shared" si="115"/>
        <v>ACTRIS_vocab:surface</v>
      </c>
      <c r="B4079" s="13" t="s">
        <v>3733</v>
      </c>
      <c r="C4079" s="12"/>
      <c r="D4079" s="13" t="s">
        <v>3734</v>
      </c>
      <c r="E4079" s="13" t="s">
        <v>3698</v>
      </c>
      <c r="F4079" s="15"/>
      <c r="G4079" s="15"/>
      <c r="H4079" s="15"/>
      <c r="I4079" s="15"/>
      <c r="J4079" s="15"/>
      <c r="K4079" s="15"/>
      <c r="L4079" s="15"/>
      <c r="M4079" s="15"/>
      <c r="N4079" s="26" t="s">
        <v>80</v>
      </c>
      <c r="O4079" s="13"/>
      <c r="P4079" s="13"/>
      <c r="Q4079" s="13"/>
      <c r="R4079" s="13"/>
    </row>
    <row r="4080" spans="1:18">
      <c r="A4080" s="11" t="str">
        <f t="shared" si="115"/>
        <v>ACTRIS_vocab:turbulent</v>
      </c>
      <c r="B4080" s="13" t="s">
        <v>3735</v>
      </c>
      <c r="C4080" s="12"/>
      <c r="D4080" s="13" t="s">
        <v>3736</v>
      </c>
      <c r="E4080" s="13" t="s">
        <v>3698</v>
      </c>
      <c r="F4080" s="15"/>
      <c r="G4080" s="15"/>
      <c r="H4080" s="15"/>
      <c r="I4080" s="15"/>
      <c r="J4080" s="15"/>
      <c r="K4080" s="15"/>
      <c r="L4080" s="15"/>
      <c r="M4080" s="15"/>
      <c r="N4080" s="18" t="s">
        <v>34</v>
      </c>
      <c r="O4080" s="27" t="s">
        <v>2604</v>
      </c>
      <c r="P4080" s="27"/>
      <c r="Q4080" s="27"/>
      <c r="R4080" s="13"/>
    </row>
    <row r="4081" spans="1:18">
      <c r="A4081" s="11" t="str">
        <f t="shared" si="115"/>
        <v>ACTRIS_vocab:kinetic</v>
      </c>
      <c r="B4081" s="13" t="s">
        <v>3737</v>
      </c>
      <c r="C4081" s="12"/>
      <c r="D4081" s="13" t="s">
        <v>3738</v>
      </c>
      <c r="E4081" s="13" t="s">
        <v>3698</v>
      </c>
      <c r="F4081" s="15"/>
      <c r="G4081" s="15"/>
      <c r="H4081" s="15"/>
      <c r="I4081" s="15"/>
      <c r="J4081" s="15"/>
      <c r="K4081" s="15"/>
      <c r="L4081" s="15"/>
      <c r="M4081" s="15"/>
      <c r="N4081" s="18" t="s">
        <v>34</v>
      </c>
      <c r="O4081" s="27" t="s">
        <v>2604</v>
      </c>
      <c r="P4081" s="27"/>
      <c r="Q4081" s="27"/>
      <c r="R4081" s="13"/>
    </row>
    <row r="4082" spans="1:18">
      <c r="A4082" s="11" t="str">
        <f t="shared" si="115"/>
        <v>ACTRIS_vocab:elemental</v>
      </c>
      <c r="B4082" s="13" t="s">
        <v>13107</v>
      </c>
      <c r="C4082" s="12"/>
      <c r="D4082" s="13" t="s">
        <v>13108</v>
      </c>
      <c r="E4082" s="13" t="s">
        <v>3698</v>
      </c>
      <c r="F4082" s="15"/>
      <c r="G4082" s="15"/>
      <c r="H4082" s="15"/>
      <c r="I4082" s="15"/>
      <c r="J4082" s="15"/>
      <c r="K4082" s="15"/>
      <c r="L4082" s="15"/>
      <c r="M4082" s="15"/>
      <c r="N4082" s="18" t="s">
        <v>34</v>
      </c>
      <c r="O4082" s="27"/>
      <c r="P4082" s="27"/>
      <c r="Q4082" s="27"/>
      <c r="R4082" s="13"/>
    </row>
    <row r="4083" spans="1:18">
      <c r="A4083" s="11" t="str">
        <f t="shared" si="115"/>
        <v>ACTRIS_vocab:volatile</v>
      </c>
      <c r="B4083" s="13" t="s">
        <v>13110</v>
      </c>
      <c r="C4083" s="12"/>
      <c r="D4083" s="13" t="s">
        <v>13112</v>
      </c>
      <c r="E4083" s="13" t="s">
        <v>3698</v>
      </c>
      <c r="F4083" s="15"/>
      <c r="G4083" s="15"/>
      <c r="H4083" s="15"/>
      <c r="I4083" s="15"/>
      <c r="J4083" s="15"/>
      <c r="K4083" s="15"/>
      <c r="L4083" s="15"/>
      <c r="M4083" s="15"/>
      <c r="N4083" s="18" t="s">
        <v>34</v>
      </c>
      <c r="O4083" s="27"/>
      <c r="P4083" s="27"/>
      <c r="Q4083" s="27"/>
      <c r="R4083" s="13"/>
    </row>
    <row r="4084" spans="1:18">
      <c r="A4084" s="11" t="str">
        <f t="shared" si="115"/>
        <v>ACTRIS_vocab:non-volatile</v>
      </c>
      <c r="B4084" s="13" t="s">
        <v>13111</v>
      </c>
      <c r="C4084" s="12"/>
      <c r="D4084" s="13" t="s">
        <v>13114</v>
      </c>
      <c r="E4084" s="13" t="s">
        <v>3698</v>
      </c>
      <c r="F4084" s="15"/>
      <c r="G4084" s="15"/>
      <c r="H4084" s="15"/>
      <c r="I4084" s="15"/>
      <c r="J4084" s="15"/>
      <c r="K4084" s="15"/>
      <c r="L4084" s="15"/>
      <c r="M4084" s="15"/>
      <c r="N4084" s="18" t="s">
        <v>34</v>
      </c>
      <c r="O4084" s="27"/>
      <c r="P4084" s="27"/>
      <c r="Q4084" s="27"/>
      <c r="R4084" s="13"/>
    </row>
    <row r="4085" spans="1:18">
      <c r="A4085" s="11" t="str">
        <f t="shared" si="115"/>
        <v>ACTRIS_vocab:spectral</v>
      </c>
      <c r="B4085" s="13" t="s">
        <v>13155</v>
      </c>
      <c r="C4085" s="12"/>
      <c r="D4085" s="13"/>
      <c r="E4085" s="13" t="s">
        <v>3698</v>
      </c>
      <c r="F4085" s="15"/>
      <c r="G4085" s="15"/>
      <c r="H4085" s="15"/>
      <c r="I4085" s="15"/>
      <c r="J4085" s="15"/>
      <c r="K4085" s="15"/>
      <c r="L4085" s="15"/>
      <c r="M4085" s="15"/>
      <c r="N4085" s="18" t="s">
        <v>34</v>
      </c>
      <c r="O4085" s="27"/>
      <c r="P4085" s="27"/>
      <c r="Q4085" s="27"/>
      <c r="R4085" s="13"/>
    </row>
    <row r="4086" spans="1:18">
      <c r="A4086" s="11" t="str">
        <f t="shared" si="115"/>
        <v/>
      </c>
      <c r="B4086" s="13"/>
      <c r="C4086" s="12"/>
      <c r="D4086" s="13"/>
      <c r="E4086" s="13"/>
      <c r="F4086" s="15"/>
      <c r="G4086" s="15"/>
      <c r="H4086" s="15"/>
      <c r="I4086" s="15"/>
      <c r="J4086" s="15"/>
      <c r="K4086" s="15"/>
      <c r="L4086" s="15"/>
      <c r="M4086" s="15"/>
      <c r="N4086" s="18"/>
      <c r="O4086" s="13"/>
      <c r="P4086" s="13"/>
      <c r="Q4086" s="13"/>
      <c r="R4086" s="13"/>
    </row>
    <row r="4087" spans="1:18" ht="15" customHeight="1">
      <c r="A4087" s="5" t="str">
        <f t="shared" si="115"/>
        <v>ACTRIS_vocab:timeliness</v>
      </c>
      <c r="B4087" s="6" t="s">
        <v>3739</v>
      </c>
      <c r="C4087" s="6"/>
      <c r="D4087" s="6" t="s">
        <v>3740</v>
      </c>
      <c r="E4087" s="6"/>
      <c r="F4087" s="6"/>
      <c r="G4087" s="6"/>
      <c r="H4087" s="6"/>
      <c r="I4087" s="6"/>
      <c r="J4087" s="6"/>
      <c r="K4087" s="6"/>
      <c r="L4087" s="6"/>
      <c r="M4087" s="6"/>
      <c r="N4087" s="7" t="s">
        <v>34</v>
      </c>
      <c r="O4087" s="6"/>
      <c r="P4087" s="6"/>
      <c r="Q4087" s="6"/>
      <c r="R4087" s="6"/>
    </row>
    <row r="4088" spans="1:18" ht="17.25" customHeight="1">
      <c r="A4088" s="11" t="str">
        <f t="shared" si="115"/>
        <v>ACTRIS_vocab:realreal-time</v>
      </c>
      <c r="B4088" s="13" t="s">
        <v>3741</v>
      </c>
      <c r="C4088" s="12" t="s">
        <v>3742</v>
      </c>
      <c r="D4088" s="13" t="s">
        <v>3743</v>
      </c>
      <c r="E4088" s="13" t="s">
        <v>3744</v>
      </c>
      <c r="F4088" s="12"/>
      <c r="G4088" s="12"/>
      <c r="H4088" s="12"/>
      <c r="I4088" s="12"/>
      <c r="J4088" s="12"/>
      <c r="K4088" s="12"/>
      <c r="L4088" s="12"/>
      <c r="M4088" s="12"/>
      <c r="N4088" s="18" t="s">
        <v>34</v>
      </c>
      <c r="O4088" s="12"/>
      <c r="P4088" s="12"/>
      <c r="Q4088" s="12"/>
      <c r="R4088" s="12"/>
    </row>
    <row r="4089" spans="1:18" ht="17.25" customHeight="1">
      <c r="A4089" s="11" t="str">
        <f t="shared" si="115"/>
        <v>ACTRIS_vocab:nearreal-time</v>
      </c>
      <c r="B4089" s="13" t="s">
        <v>3745</v>
      </c>
      <c r="C4089" s="12" t="s">
        <v>3746</v>
      </c>
      <c r="D4089" s="13" t="s">
        <v>3747</v>
      </c>
      <c r="E4089" s="13" t="s">
        <v>3744</v>
      </c>
      <c r="F4089" s="12"/>
      <c r="G4089" s="12"/>
      <c r="H4089" s="12"/>
      <c r="I4089" s="12"/>
      <c r="J4089" s="12"/>
      <c r="K4089" s="12"/>
      <c r="L4089" s="12"/>
      <c r="M4089" s="12"/>
      <c r="N4089" s="18" t="s">
        <v>34</v>
      </c>
      <c r="O4089" s="12"/>
      <c r="P4089" s="12"/>
      <c r="Q4089" s="12"/>
      <c r="R4089" s="12"/>
    </row>
    <row r="4090" spans="1:18" ht="17.25" customHeight="1">
      <c r="A4090" s="11" t="str">
        <f t="shared" si="115"/>
        <v>ACTRIS_vocab:scheduled</v>
      </c>
      <c r="B4090" s="13" t="s">
        <v>3748</v>
      </c>
      <c r="C4090" s="12" t="s">
        <v>3749</v>
      </c>
      <c r="D4090" s="13" t="s">
        <v>3750</v>
      </c>
      <c r="E4090" s="13" t="s">
        <v>3744</v>
      </c>
      <c r="F4090" s="12"/>
      <c r="G4090" s="12"/>
      <c r="H4090" s="12"/>
      <c r="I4090" s="12"/>
      <c r="J4090" s="12"/>
      <c r="K4090" s="12"/>
      <c r="L4090" s="12"/>
      <c r="M4090" s="12"/>
      <c r="N4090" s="18" t="s">
        <v>34</v>
      </c>
      <c r="O4090" s="12"/>
      <c r="P4090" s="12"/>
      <c r="Q4090" s="12"/>
      <c r="R4090" s="12"/>
    </row>
    <row r="4091" spans="1:18" ht="17.25" customHeight="1">
      <c r="A4091" s="11" t="str">
        <f t="shared" si="115"/>
        <v/>
      </c>
      <c r="B4091" s="13"/>
      <c r="C4091" s="12"/>
      <c r="D4091" s="13"/>
      <c r="E4091" s="13"/>
      <c r="F4091" s="12"/>
      <c r="G4091" s="12"/>
      <c r="H4091" s="12"/>
      <c r="I4091" s="12"/>
      <c r="J4091" s="12"/>
      <c r="K4091" s="12"/>
      <c r="L4091" s="12"/>
      <c r="M4091" s="12"/>
      <c r="N4091" s="18"/>
      <c r="O4091" s="12"/>
      <c r="P4091" s="12"/>
      <c r="Q4091" s="12"/>
      <c r="R4091" s="12"/>
    </row>
    <row r="4092" spans="1:18" ht="15" customHeight="1">
      <c r="A4092" s="5" t="str">
        <f t="shared" si="115"/>
        <v>ACTRIS_vocab:variablepropertyofinterest</v>
      </c>
      <c r="B4092" s="6" t="s">
        <v>3751</v>
      </c>
      <c r="C4092" s="6"/>
      <c r="D4092" s="6"/>
      <c r="E4092" s="6"/>
      <c r="F4092" s="6" t="s">
        <v>3752</v>
      </c>
      <c r="G4092" s="6"/>
      <c r="H4092" s="6"/>
      <c r="I4092" s="6"/>
      <c r="J4092" s="6"/>
      <c r="K4092" s="6"/>
      <c r="L4092" s="6"/>
      <c r="M4092" s="6"/>
      <c r="N4092" s="7" t="s">
        <v>34</v>
      </c>
      <c r="O4092" s="6"/>
      <c r="P4092" s="6"/>
      <c r="Q4092" s="6"/>
      <c r="R4092" s="6"/>
    </row>
    <row r="4093" spans="1:18" ht="17.25" customHeight="1">
      <c r="A4093" s="11" t="str">
        <f t="shared" si="115"/>
        <v>ACTRIS_vocab:massconcentration</v>
      </c>
      <c r="B4093" s="13" t="s">
        <v>3753</v>
      </c>
      <c r="C4093" s="12"/>
      <c r="D4093" s="13" t="s">
        <v>3754</v>
      </c>
      <c r="E4093" s="13" t="s">
        <v>3755</v>
      </c>
      <c r="F4093" s="12"/>
      <c r="G4093" s="12"/>
      <c r="H4093" s="12"/>
      <c r="I4093" s="12"/>
      <c r="J4093" s="12"/>
      <c r="K4093" s="12"/>
      <c r="L4093" s="12"/>
      <c r="M4093" s="12"/>
      <c r="N4093" s="18" t="s">
        <v>34</v>
      </c>
      <c r="O4093" s="12"/>
      <c r="P4093" s="12"/>
      <c r="Q4093" s="12"/>
      <c r="R4093" s="12"/>
    </row>
    <row r="4094" spans="1:18" ht="17.25" customHeight="1">
      <c r="A4094" s="11" t="str">
        <f t="shared" si="115"/>
        <v>ACTRIS_vocab:amountfraction</v>
      </c>
      <c r="B4094" s="13" t="s">
        <v>3756</v>
      </c>
      <c r="C4094" s="12" t="s">
        <v>3757</v>
      </c>
      <c r="D4094" s="13" t="s">
        <v>3758</v>
      </c>
      <c r="E4094" s="13" t="s">
        <v>3755</v>
      </c>
      <c r="F4094" s="12"/>
      <c r="G4094" s="12"/>
      <c r="H4094" s="12"/>
      <c r="I4094" s="12"/>
      <c r="J4094" s="12"/>
      <c r="K4094" s="12"/>
      <c r="L4094" s="12"/>
      <c r="M4094" s="12"/>
      <c r="N4094" s="18" t="s">
        <v>34</v>
      </c>
      <c r="O4094" s="12"/>
      <c r="P4094" s="12"/>
      <c r="Q4094" s="12"/>
      <c r="R4094" s="12"/>
    </row>
    <row r="4095" spans="1:18" ht="17.25" customHeight="1">
      <c r="A4095" s="11" t="str">
        <f t="shared" si="115"/>
        <v>ACTRIS_vocab:columnmolecularcontent</v>
      </c>
      <c r="B4095" s="13" t="s">
        <v>3759</v>
      </c>
      <c r="C4095" s="12"/>
      <c r="D4095" s="13" t="s">
        <v>3760</v>
      </c>
      <c r="E4095" s="13" t="s">
        <v>3755</v>
      </c>
      <c r="F4095" s="12"/>
      <c r="G4095" s="12"/>
      <c r="H4095" s="12"/>
      <c r="I4095" s="12"/>
      <c r="J4095" s="12"/>
      <c r="K4095" s="12"/>
      <c r="L4095" s="12"/>
      <c r="M4095" s="12"/>
      <c r="N4095" s="18" t="s">
        <v>34</v>
      </c>
      <c r="O4095" s="12"/>
      <c r="P4095" s="12"/>
      <c r="Q4095" s="12"/>
      <c r="R4095" s="12"/>
    </row>
    <row r="4096" spans="1:18" ht="17.25" customHeight="1">
      <c r="A4096" s="11" t="str">
        <f t="shared" si="115"/>
        <v>ACTRIS_vocab:columnmasscontent</v>
      </c>
      <c r="B4096" s="13" t="s">
        <v>3761</v>
      </c>
      <c r="C4096" s="12"/>
      <c r="D4096" s="13" t="s">
        <v>3762</v>
      </c>
      <c r="E4096" s="13" t="s">
        <v>3755</v>
      </c>
      <c r="F4096" s="12"/>
      <c r="G4096" s="12"/>
      <c r="H4096" s="12"/>
      <c r="I4096" s="12"/>
      <c r="J4096" s="12"/>
      <c r="K4096" s="12"/>
      <c r="L4096" s="12"/>
      <c r="M4096" s="12"/>
      <c r="N4096" s="18" t="s">
        <v>2604</v>
      </c>
      <c r="O4096" s="12"/>
      <c r="P4096" s="12"/>
      <c r="Q4096" s="12"/>
      <c r="R4096" s="12"/>
    </row>
    <row r="4097" spans="1:18" ht="17.25" customHeight="1">
      <c r="A4097" s="11" t="str">
        <f t="shared" si="115"/>
        <v>ACTRIS_vocab:lightextinctioncoefficient</v>
      </c>
      <c r="B4097" s="13" t="s">
        <v>3763</v>
      </c>
      <c r="C4097" s="12"/>
      <c r="D4097" s="13" t="s">
        <v>3764</v>
      </c>
      <c r="E4097" s="13" t="s">
        <v>3755</v>
      </c>
      <c r="F4097" s="12"/>
      <c r="G4097" s="12"/>
      <c r="H4097" s="12"/>
      <c r="I4097" s="12"/>
      <c r="J4097" s="12"/>
      <c r="K4097" s="12"/>
      <c r="L4097" s="12"/>
      <c r="M4097" s="12"/>
      <c r="N4097" s="18" t="s">
        <v>34</v>
      </c>
      <c r="O4097" s="12"/>
      <c r="P4097" s="12"/>
      <c r="Q4097" s="12"/>
      <c r="R4097" s="12"/>
    </row>
    <row r="4098" spans="1:18" ht="17.25" customHeight="1">
      <c r="A4098" s="11" t="str">
        <f t="shared" si="115"/>
        <v>ACTRIS_vocab:lightscatteringcoefficient</v>
      </c>
      <c r="B4098" s="13" t="s">
        <v>3765</v>
      </c>
      <c r="C4098" s="12"/>
      <c r="D4098" s="13" t="s">
        <v>3766</v>
      </c>
      <c r="E4098" s="13" t="s">
        <v>3755</v>
      </c>
      <c r="F4098" s="12"/>
      <c r="G4098" s="12"/>
      <c r="H4098" s="12"/>
      <c r="I4098" s="12"/>
      <c r="J4098" s="12"/>
      <c r="K4098" s="12"/>
      <c r="L4098" s="12"/>
      <c r="M4098" s="12"/>
      <c r="N4098" s="18" t="s">
        <v>34</v>
      </c>
      <c r="O4098" s="12"/>
      <c r="P4098" s="12"/>
      <c r="Q4098" s="12"/>
      <c r="R4098" s="12"/>
    </row>
    <row r="4099" spans="1:18" ht="17.25" customHeight="1">
      <c r="A4099" s="11" t="str">
        <f t="shared" si="115"/>
        <v>ACTRIS_vocab:lightbackscattercoefficient</v>
      </c>
      <c r="B4099" s="13" t="s">
        <v>3767</v>
      </c>
      <c r="C4099" s="12"/>
      <c r="D4099" s="13" t="s">
        <v>3768</v>
      </c>
      <c r="E4099" s="13" t="s">
        <v>3755</v>
      </c>
      <c r="F4099" s="12"/>
      <c r="G4099" s="12"/>
      <c r="H4099" s="12"/>
      <c r="I4099" s="12"/>
      <c r="J4099" s="12"/>
      <c r="K4099" s="12"/>
      <c r="L4099" s="12"/>
      <c r="M4099" s="12"/>
      <c r="N4099" s="18" t="s">
        <v>34</v>
      </c>
      <c r="O4099" s="12"/>
      <c r="P4099" s="12"/>
      <c r="Q4099" s="12"/>
      <c r="R4099" s="12"/>
    </row>
    <row r="4100" spans="1:18" ht="17.25" customHeight="1">
      <c r="A4100" s="11" t="str">
        <f t="shared" ref="A4100:A4223" si="116">IF(ISBLANK($B4100),"",$B$2 &amp; ":" &amp; (SUBSTITUTE(SUBSTITUTE(SUBSTITUTE(SUBSTITUTE(SUBSTITUTE(SUBSTITUTE(SUBSTITUTE(SUBSTITUTE(SUBSTITUTE(B4100," ",""),"/","Div"),",","-"),"(","-"),")",""),"+","plus"),"--","-")," ",""),"&amp;","-")))</f>
        <v>ACTRIS_vocab:lighthemisphericbackscattercoefficient</v>
      </c>
      <c r="B4100" s="13" t="s">
        <v>3769</v>
      </c>
      <c r="C4100" s="12"/>
      <c r="D4100" s="13" t="s">
        <v>3770</v>
      </c>
      <c r="E4100" s="13" t="s">
        <v>3755</v>
      </c>
      <c r="F4100" s="12"/>
      <c r="G4100" s="12"/>
      <c r="H4100" s="12"/>
      <c r="I4100" s="12"/>
      <c r="J4100" s="12"/>
      <c r="K4100" s="12"/>
      <c r="L4100" s="12"/>
      <c r="M4100" s="12"/>
      <c r="N4100" s="18" t="s">
        <v>34</v>
      </c>
      <c r="O4100" s="12"/>
      <c r="P4100" s="12"/>
      <c r="Q4100" s="12"/>
      <c r="R4100" s="12"/>
    </row>
    <row r="4101" spans="1:18" ht="17.25" customHeight="1">
      <c r="A4101" s="11" t="str">
        <f t="shared" si="116"/>
        <v>ACTRIS_vocab:lightabsorptioncoefficient</v>
      </c>
      <c r="B4101" s="13" t="s">
        <v>3771</v>
      </c>
      <c r="C4101" s="12"/>
      <c r="D4101" s="13" t="s">
        <v>3772</v>
      </c>
      <c r="E4101" s="13" t="s">
        <v>3755</v>
      </c>
      <c r="F4101" s="12"/>
      <c r="G4101" s="12"/>
      <c r="H4101" s="12"/>
      <c r="I4101" s="12"/>
      <c r="J4101" s="12"/>
      <c r="K4101" s="12"/>
      <c r="L4101" s="12"/>
      <c r="M4101" s="12"/>
      <c r="N4101" s="18" t="s">
        <v>34</v>
      </c>
      <c r="O4101" s="12"/>
      <c r="P4101" s="12"/>
      <c r="Q4101" s="12"/>
      <c r="R4101" s="12"/>
    </row>
    <row r="4102" spans="1:18" ht="17.25" customHeight="1">
      <c r="A4102" s="11" t="str">
        <f t="shared" si="116"/>
        <v>ACTRIS_vocab:numberconcentration</v>
      </c>
      <c r="B4102" s="13" t="s">
        <v>3773</v>
      </c>
      <c r="C4102" s="12"/>
      <c r="D4102" s="13" t="s">
        <v>3774</v>
      </c>
      <c r="E4102" s="13" t="s">
        <v>3755</v>
      </c>
      <c r="F4102" s="12"/>
      <c r="G4102" s="12"/>
      <c r="H4102" s="12"/>
      <c r="I4102" s="12"/>
      <c r="J4102" s="12"/>
      <c r="K4102" s="12"/>
      <c r="L4102" s="12"/>
      <c r="M4102" s="12"/>
      <c r="N4102" s="18" t="s">
        <v>34</v>
      </c>
      <c r="O4102" s="12"/>
      <c r="P4102" s="12"/>
      <c r="Q4102" s="12"/>
      <c r="R4102" s="12"/>
    </row>
    <row r="4103" spans="1:18" ht="17.25" customHeight="1">
      <c r="A4103" s="11" t="str">
        <f t="shared" si="116"/>
        <v>ACTRIS_vocab:numbersizedistribution</v>
      </c>
      <c r="B4103" s="13" t="s">
        <v>3775</v>
      </c>
      <c r="C4103" s="12"/>
      <c r="D4103" s="13" t="s">
        <v>3776</v>
      </c>
      <c r="E4103" s="13" t="s">
        <v>3755</v>
      </c>
      <c r="F4103" s="12"/>
      <c r="G4103" s="12"/>
      <c r="H4103" s="12"/>
      <c r="I4103" s="12"/>
      <c r="J4103" s="12"/>
      <c r="K4103" s="12"/>
      <c r="L4103" s="12"/>
      <c r="M4103" s="12"/>
      <c r="N4103" s="18" t="s">
        <v>34</v>
      </c>
      <c r="O4103" s="12"/>
      <c r="P4103" s="12"/>
      <c r="Q4103" s="12"/>
      <c r="R4103" s="12"/>
    </row>
    <row r="4104" spans="1:18" ht="17.25" customHeight="1">
      <c r="A4104" s="11" t="str">
        <f t="shared" si="116"/>
        <v>ACTRIS_vocab:classification</v>
      </c>
      <c r="B4104" s="13" t="s">
        <v>3777</v>
      </c>
      <c r="C4104" s="12"/>
      <c r="D4104" s="13" t="s">
        <v>3778</v>
      </c>
      <c r="E4104" s="13" t="s">
        <v>3755</v>
      </c>
      <c r="F4104" s="12"/>
      <c r="G4104" s="12"/>
      <c r="H4104" s="12"/>
      <c r="I4104" s="12"/>
      <c r="J4104" s="12"/>
      <c r="K4104" s="12"/>
      <c r="L4104" s="12"/>
      <c r="M4104" s="12"/>
      <c r="N4104" s="18" t="s">
        <v>2604</v>
      </c>
      <c r="O4104" s="12"/>
      <c r="P4104" s="12"/>
      <c r="Q4104" s="12"/>
      <c r="R4104" s="12"/>
    </row>
    <row r="4105" spans="1:18" ht="17.25" customHeight="1">
      <c r="A4105" s="11" t="str">
        <f t="shared" si="116"/>
        <v>ACTRIS_vocab:effectiveradius</v>
      </c>
      <c r="B4105" s="13" t="s">
        <v>3779</v>
      </c>
      <c r="C4105" s="12"/>
      <c r="D4105" s="13" t="s">
        <v>3780</v>
      </c>
      <c r="E4105" s="13" t="s">
        <v>3755</v>
      </c>
      <c r="F4105" s="12"/>
      <c r="G4105" s="12"/>
      <c r="H4105" s="12"/>
      <c r="I4105" s="12"/>
      <c r="J4105" s="12"/>
      <c r="K4105" s="12"/>
      <c r="L4105" s="12"/>
      <c r="M4105" s="12"/>
      <c r="N4105" s="18" t="s">
        <v>2604</v>
      </c>
      <c r="O4105" s="12"/>
      <c r="P4105" s="12"/>
      <c r="Q4105" s="12"/>
      <c r="R4105" s="12"/>
    </row>
    <row r="4106" spans="1:18" ht="17.25" customHeight="1">
      <c r="A4106" s="11" t="str">
        <f t="shared" si="116"/>
        <v>ACTRIS_vocab:equivolumetricmediandiameter</v>
      </c>
      <c r="B4106" s="13" t="s">
        <v>3781</v>
      </c>
      <c r="C4106" s="12"/>
      <c r="D4106" s="13" t="s">
        <v>3782</v>
      </c>
      <c r="E4106" s="13" t="s">
        <v>3755</v>
      </c>
      <c r="F4106" s="12"/>
      <c r="G4106" s="12"/>
      <c r="H4106" s="12"/>
      <c r="I4106" s="12"/>
      <c r="J4106" s="12"/>
      <c r="K4106" s="12"/>
      <c r="L4106" s="12"/>
      <c r="M4106" s="12"/>
      <c r="N4106" s="18" t="s">
        <v>2604</v>
      </c>
      <c r="O4106" s="12"/>
      <c r="P4106" s="12"/>
      <c r="Q4106" s="12"/>
      <c r="R4106" s="12"/>
    </row>
    <row r="4107" spans="1:18" ht="17.25" customHeight="1">
      <c r="A4107" s="11" t="str">
        <f t="shared" si="116"/>
        <v>ACTRIS_vocab:massflux</v>
      </c>
      <c r="B4107" s="13" t="s">
        <v>3783</v>
      </c>
      <c r="C4107" s="12"/>
      <c r="D4107" s="13" t="s">
        <v>3784</v>
      </c>
      <c r="E4107" s="13" t="s">
        <v>3755</v>
      </c>
      <c r="F4107" s="12"/>
      <c r="G4107" s="12"/>
      <c r="H4107" s="12"/>
      <c r="I4107" s="12"/>
      <c r="J4107" s="12"/>
      <c r="K4107" s="12"/>
      <c r="L4107" s="12"/>
      <c r="M4107" s="12"/>
      <c r="N4107" s="18" t="s">
        <v>2604</v>
      </c>
      <c r="O4107" s="12"/>
      <c r="P4107" s="12"/>
      <c r="Q4107" s="12"/>
      <c r="R4107" s="12"/>
    </row>
    <row r="4108" spans="1:18" ht="17.25" customHeight="1">
      <c r="A4108" s="11" t="str">
        <f t="shared" si="116"/>
        <v>ACTRIS_vocab:opticaldepth</v>
      </c>
      <c r="B4108" s="13" t="s">
        <v>3785</v>
      </c>
      <c r="C4108" s="12"/>
      <c r="D4108" s="13" t="s">
        <v>3786</v>
      </c>
      <c r="E4108" s="13" t="s">
        <v>3755</v>
      </c>
      <c r="F4108" s="12"/>
      <c r="G4108" s="12"/>
      <c r="H4108" s="12"/>
      <c r="I4108" s="12"/>
      <c r="J4108" s="12"/>
      <c r="K4108" s="12"/>
      <c r="L4108" s="12"/>
      <c r="M4108" s="12"/>
      <c r="N4108" s="18" t="s">
        <v>34</v>
      </c>
      <c r="O4108" s="12"/>
      <c r="P4108" s="12"/>
      <c r="Q4108" s="12"/>
      <c r="R4108" s="12"/>
    </row>
    <row r="4109" spans="1:18" ht="17.25" customHeight="1">
      <c r="A4109" s="11" t="str">
        <f t="shared" si="116"/>
        <v>ACTRIS_vocab:areafraction</v>
      </c>
      <c r="B4109" s="13" t="s">
        <v>3787</v>
      </c>
      <c r="C4109" s="12"/>
      <c r="D4109" s="13" t="s">
        <v>3788</v>
      </c>
      <c r="E4109" s="13" t="s">
        <v>3755</v>
      </c>
      <c r="F4109" s="12"/>
      <c r="G4109" s="12"/>
      <c r="H4109" s="12"/>
      <c r="I4109" s="12"/>
      <c r="J4109" s="12"/>
      <c r="K4109" s="12"/>
      <c r="L4109" s="12"/>
      <c r="M4109" s="12"/>
      <c r="N4109" s="18" t="s">
        <v>2604</v>
      </c>
      <c r="O4109" s="12"/>
      <c r="P4109" s="12"/>
      <c r="Q4109" s="12"/>
      <c r="R4109" s="12"/>
    </row>
    <row r="4110" spans="1:18" ht="17.25" customHeight="1">
      <c r="A4110" s="11" t="str">
        <f t="shared" si="116"/>
        <v>ACTRIS_vocab:volumefraction</v>
      </c>
      <c r="B4110" s="13" t="s">
        <v>3789</v>
      </c>
      <c r="C4110" s="12"/>
      <c r="D4110" s="13" t="s">
        <v>3790</v>
      </c>
      <c r="E4110" s="13" t="s">
        <v>3755</v>
      </c>
      <c r="F4110" s="12"/>
      <c r="G4110" s="12"/>
      <c r="H4110" s="12"/>
      <c r="I4110" s="12"/>
      <c r="J4110" s="12"/>
      <c r="K4110" s="12"/>
      <c r="L4110" s="12"/>
      <c r="M4110" s="12"/>
      <c r="N4110" s="18" t="s">
        <v>2604</v>
      </c>
      <c r="O4110" s="12"/>
      <c r="P4110" s="12"/>
      <c r="Q4110" s="12"/>
      <c r="R4110" s="12"/>
    </row>
    <row r="4111" spans="1:18" ht="17.25" customHeight="1">
      <c r="A4111" s="11" t="str">
        <f t="shared" si="116"/>
        <v>ACTRIS_vocab:pressure</v>
      </c>
      <c r="B4111" s="13" t="s">
        <v>3791</v>
      </c>
      <c r="C4111" s="12"/>
      <c r="D4111" s="13" t="s">
        <v>3792</v>
      </c>
      <c r="E4111" s="13" t="s">
        <v>3755</v>
      </c>
      <c r="F4111" s="12"/>
      <c r="G4111" s="12"/>
      <c r="H4111" s="12"/>
      <c r="I4111" s="12"/>
      <c r="J4111" s="12"/>
      <c r="K4111" s="12"/>
      <c r="L4111" s="12"/>
      <c r="M4111" s="12"/>
      <c r="N4111" s="18" t="s">
        <v>2604</v>
      </c>
      <c r="O4111" s="12"/>
      <c r="P4111" s="12"/>
      <c r="Q4111" s="12"/>
      <c r="R4111" s="12"/>
    </row>
    <row r="4112" spans="1:18" ht="17.25" customHeight="1">
      <c r="A4112" s="11" t="str">
        <f t="shared" si="116"/>
        <v>ACTRIS_vocab:temperature</v>
      </c>
      <c r="B4112" s="13" t="s">
        <v>3793</v>
      </c>
      <c r="C4112" s="12"/>
      <c r="D4112" s="13" t="s">
        <v>3794</v>
      </c>
      <c r="E4112" s="13" t="s">
        <v>3755</v>
      </c>
      <c r="F4112" s="12"/>
      <c r="G4112" s="12"/>
      <c r="H4112" s="12"/>
      <c r="I4112" s="12"/>
      <c r="J4112" s="12"/>
      <c r="K4112" s="12"/>
      <c r="L4112" s="12"/>
      <c r="M4112" s="12"/>
      <c r="N4112" s="18" t="s">
        <v>2604</v>
      </c>
      <c r="O4112" s="12"/>
      <c r="P4112" s="12"/>
      <c r="Q4112" s="12"/>
      <c r="R4112" s="12"/>
    </row>
    <row r="4113" spans="1:18" ht="17.25" customHeight="1">
      <c r="A4113" s="11" t="str">
        <f t="shared" si="116"/>
        <v>ACTRIS_vocab:humidity</v>
      </c>
      <c r="B4113" s="13" t="s">
        <v>3795</v>
      </c>
      <c r="C4113" s="12"/>
      <c r="D4113" s="13" t="s">
        <v>3796</v>
      </c>
      <c r="E4113" s="13" t="s">
        <v>3755</v>
      </c>
      <c r="F4113" s="12"/>
      <c r="G4113" s="12"/>
      <c r="H4113" s="12"/>
      <c r="I4113" s="12"/>
      <c r="J4113" s="12"/>
      <c r="K4113" s="12"/>
      <c r="L4113" s="12"/>
      <c r="M4113" s="12"/>
      <c r="N4113" s="18" t="s">
        <v>2604</v>
      </c>
      <c r="O4113" s="12"/>
      <c r="P4113" s="12"/>
      <c r="Q4113" s="12"/>
      <c r="R4113" s="12"/>
    </row>
    <row r="4114" spans="1:18" ht="17.25" customHeight="1">
      <c r="A4114" s="11" t="str">
        <f t="shared" si="116"/>
        <v>ACTRIS_vocab:velocity</v>
      </c>
      <c r="B4114" s="13" t="s">
        <v>3797</v>
      </c>
      <c r="C4114" s="12"/>
      <c r="D4114" s="13" t="s">
        <v>3798</v>
      </c>
      <c r="E4114" s="13" t="s">
        <v>3755</v>
      </c>
      <c r="F4114" s="12"/>
      <c r="G4114" s="12"/>
      <c r="H4114" s="12"/>
      <c r="I4114" s="12"/>
      <c r="J4114" s="12"/>
      <c r="K4114" s="12"/>
      <c r="L4114" s="12"/>
      <c r="M4114" s="12"/>
      <c r="N4114" s="18" t="s">
        <v>2604</v>
      </c>
      <c r="O4114" s="12"/>
      <c r="P4114" s="12"/>
      <c r="Q4114" s="12"/>
      <c r="R4114" s="12"/>
    </row>
    <row r="4115" spans="1:18" ht="17.25" customHeight="1">
      <c r="A4115" s="11" t="str">
        <f t="shared" si="116"/>
        <v>ACTRIS_vocab:dissipationrate</v>
      </c>
      <c r="B4115" s="13" t="s">
        <v>3799</v>
      </c>
      <c r="C4115" s="12"/>
      <c r="D4115" s="13"/>
      <c r="E4115" s="13" t="s">
        <v>3755</v>
      </c>
      <c r="F4115" s="12"/>
      <c r="G4115" s="12"/>
      <c r="H4115" s="12"/>
      <c r="I4115" s="12"/>
      <c r="J4115" s="12"/>
      <c r="K4115" s="12"/>
      <c r="L4115" s="12"/>
      <c r="M4115" s="12"/>
      <c r="N4115" s="18" t="s">
        <v>2604</v>
      </c>
      <c r="O4115" s="12"/>
      <c r="P4115" s="12"/>
      <c r="Q4115" s="12"/>
      <c r="R4115" s="12"/>
    </row>
    <row r="4116" spans="1:18" ht="17.25" customHeight="1">
      <c r="A4116" s="11" t="str">
        <f t="shared" si="116"/>
        <v>ACTRIS_vocab:massfraction</v>
      </c>
      <c r="B4116" s="13" t="s">
        <v>10752</v>
      </c>
      <c r="C4116" s="12"/>
      <c r="D4116" s="13" t="s">
        <v>10753</v>
      </c>
      <c r="E4116" s="13" t="s">
        <v>3755</v>
      </c>
      <c r="F4116" s="12"/>
      <c r="G4116" s="12"/>
      <c r="H4116" s="12"/>
      <c r="I4116" s="12"/>
      <c r="J4116" s="12"/>
      <c r="K4116" s="12"/>
      <c r="L4116" s="12"/>
      <c r="M4116" s="12"/>
      <c r="N4116" s="18" t="s">
        <v>5047</v>
      </c>
      <c r="O4116" s="12"/>
      <c r="P4116" s="12"/>
      <c r="Q4116" s="12"/>
      <c r="R4116" s="12"/>
    </row>
    <row r="4117" spans="1:18" ht="17.25" customHeight="1">
      <c r="A4117" s="11" t="str">
        <f t="shared" si="116"/>
        <v>ACTRIS_vocab:conductivity</v>
      </c>
      <c r="B4117" s="13" t="s">
        <v>13116</v>
      </c>
      <c r="C4117" s="12"/>
      <c r="D4117" s="13" t="s">
        <v>13118</v>
      </c>
      <c r="E4117" s="13" t="s">
        <v>3755</v>
      </c>
      <c r="F4117" s="12"/>
      <c r="G4117" s="12"/>
      <c r="H4117" s="12"/>
      <c r="I4117" s="12"/>
      <c r="J4117" s="12"/>
      <c r="K4117" s="12"/>
      <c r="L4117" s="12"/>
      <c r="M4117" s="12"/>
      <c r="N4117" s="18" t="s">
        <v>34</v>
      </c>
      <c r="O4117" s="12"/>
      <c r="P4117" s="12"/>
      <c r="Q4117" s="12"/>
      <c r="R4117" s="12"/>
    </row>
    <row r="4118" spans="1:18" ht="17.25" customHeight="1">
      <c r="A4118" s="11" t="str">
        <f t="shared" si="116"/>
        <v>ACTRIS_vocab:altitude</v>
      </c>
      <c r="B4118" s="13" t="s">
        <v>13120</v>
      </c>
      <c r="C4118" s="12"/>
      <c r="D4118" s="13" t="s">
        <v>13130</v>
      </c>
      <c r="E4118" s="13" t="s">
        <v>3755</v>
      </c>
      <c r="F4118" s="12" t="s">
        <v>13122</v>
      </c>
      <c r="G4118" s="12"/>
      <c r="H4118" s="12"/>
      <c r="I4118" s="12"/>
      <c r="J4118" s="12"/>
      <c r="K4118" s="12"/>
      <c r="L4118" s="12"/>
      <c r="M4118" s="12"/>
      <c r="N4118" s="18" t="s">
        <v>34</v>
      </c>
      <c r="O4118" s="12"/>
      <c r="P4118" s="12"/>
      <c r="Q4118" s="12"/>
      <c r="R4118" s="12"/>
    </row>
    <row r="4119" spans="1:18" ht="17.25" customHeight="1">
      <c r="A4119" s="11" t="str">
        <f t="shared" si="116"/>
        <v>ACTRIS_vocab:height</v>
      </c>
      <c r="B4119" s="13" t="s">
        <v>13121</v>
      </c>
      <c r="C4119" s="12"/>
      <c r="D4119" s="13" t="s">
        <v>13131</v>
      </c>
      <c r="E4119" s="13" t="s">
        <v>3755</v>
      </c>
      <c r="F4119" s="12" t="s">
        <v>13123</v>
      </c>
      <c r="G4119" s="12"/>
      <c r="H4119" s="12"/>
      <c r="I4119" s="12"/>
      <c r="J4119" s="12"/>
      <c r="K4119" s="12"/>
      <c r="L4119" s="12"/>
      <c r="M4119" s="12"/>
      <c r="N4119" s="18" t="s">
        <v>34</v>
      </c>
      <c r="O4119" s="12"/>
      <c r="P4119" s="12"/>
      <c r="Q4119" s="12"/>
      <c r="R4119" s="12"/>
    </row>
    <row r="4120" spans="1:18" ht="17.25" customHeight="1">
      <c r="A4120" s="11" t="str">
        <f t="shared" si="116"/>
        <v>ACTRIS_vocab:radiance</v>
      </c>
      <c r="B4120" s="13" t="s">
        <v>13150</v>
      </c>
      <c r="C4120" s="12"/>
      <c r="D4120" s="13" t="s">
        <v>13151</v>
      </c>
      <c r="E4120" s="13" t="s">
        <v>3755</v>
      </c>
      <c r="F4120" s="12"/>
      <c r="G4120" s="12"/>
      <c r="H4120" s="12"/>
      <c r="I4120" s="12"/>
      <c r="J4120" s="12"/>
      <c r="K4120" s="12"/>
      <c r="L4120" s="12"/>
      <c r="M4120" s="12"/>
      <c r="N4120" s="18" t="s">
        <v>34</v>
      </c>
      <c r="O4120" s="12"/>
      <c r="P4120" s="12"/>
      <c r="Q4120" s="12"/>
      <c r="R4120" s="12"/>
    </row>
    <row r="4121" spans="1:18" ht="17.25" customHeight="1">
      <c r="A4121" s="11" t="str">
        <f t="shared" si="116"/>
        <v>ACTRIS_vocab:saturationfraction</v>
      </c>
      <c r="B4121" s="13" t="s">
        <v>13204</v>
      </c>
      <c r="C4121" s="12"/>
      <c r="D4121" s="13" t="s">
        <v>13205</v>
      </c>
      <c r="E4121" s="13" t="s">
        <v>3755</v>
      </c>
      <c r="F4121" s="12"/>
      <c r="G4121" s="12"/>
      <c r="H4121" s="12"/>
      <c r="I4121" s="12"/>
      <c r="J4121" s="12"/>
      <c r="K4121" s="12"/>
      <c r="L4121" s="12"/>
      <c r="M4121" s="12"/>
      <c r="N4121" s="18" t="s">
        <v>34</v>
      </c>
      <c r="O4121" s="12"/>
      <c r="P4121" s="12"/>
      <c r="Q4121" s="12"/>
      <c r="R4121" s="12"/>
    </row>
    <row r="4122" spans="1:18" ht="17.25" customHeight="1">
      <c r="A4122" s="11" t="str">
        <f t="shared" si="116"/>
        <v>ACTRIS_vocab:refractiveindex</v>
      </c>
      <c r="B4122" s="13" t="s">
        <v>13239</v>
      </c>
      <c r="C4122" s="12"/>
      <c r="D4122" s="13" t="s">
        <v>13240</v>
      </c>
      <c r="E4122" s="13" t="s">
        <v>13241</v>
      </c>
      <c r="F4122" s="12"/>
      <c r="G4122" s="12"/>
      <c r="H4122" s="12"/>
      <c r="I4122" s="12"/>
      <c r="J4122" s="12"/>
      <c r="K4122" s="12"/>
      <c r="L4122" s="12"/>
      <c r="M4122" s="12"/>
      <c r="N4122" s="18" t="s">
        <v>187</v>
      </c>
      <c r="O4122" s="12"/>
      <c r="P4122" s="12"/>
      <c r="Q4122" s="12"/>
      <c r="R4122" s="12"/>
    </row>
    <row r="4123" spans="1:18" ht="17.25" customHeight="1">
      <c r="A4123" s="11" t="str">
        <f t="shared" si="116"/>
        <v>ACTRIS_vocab:growthfactor</v>
      </c>
      <c r="B4123" s="13" t="s">
        <v>13242</v>
      </c>
      <c r="C4123" s="12"/>
      <c r="D4123" s="13"/>
      <c r="E4123" s="13" t="s">
        <v>13241</v>
      </c>
      <c r="F4123" s="12"/>
      <c r="G4123" s="12"/>
      <c r="H4123" s="12"/>
      <c r="I4123" s="12"/>
      <c r="J4123" s="12"/>
      <c r="K4123" s="12"/>
      <c r="L4123" s="12"/>
      <c r="M4123" s="12"/>
      <c r="N4123" s="18" t="s">
        <v>187</v>
      </c>
      <c r="O4123" s="12"/>
      <c r="P4123" s="12"/>
      <c r="Q4123" s="12"/>
      <c r="R4123" s="12"/>
    </row>
    <row r="4124" spans="1:18" ht="17.25" customHeight="1">
      <c r="A4124" s="11" t="str">
        <f t="shared" si="116"/>
        <v>ACTRIS_vocab:massabsorptioncoefficient</v>
      </c>
      <c r="B4124" s="13" t="s">
        <v>13243</v>
      </c>
      <c r="C4124" s="12" t="s">
        <v>13244</v>
      </c>
      <c r="D4124" s="13"/>
      <c r="E4124" s="13" t="s">
        <v>13241</v>
      </c>
      <c r="F4124" s="12"/>
      <c r="G4124" s="12"/>
      <c r="H4124" s="12"/>
      <c r="I4124" s="12"/>
      <c r="J4124" s="12"/>
      <c r="K4124" s="12"/>
      <c r="L4124" s="12"/>
      <c r="M4124" s="12"/>
      <c r="N4124" s="18" t="s">
        <v>187</v>
      </c>
      <c r="O4124" s="12"/>
      <c r="P4124" s="12"/>
      <c r="Q4124" s="12"/>
      <c r="R4124" s="12"/>
    </row>
    <row r="4125" spans="1:18" ht="17.25" customHeight="1">
      <c r="A4125" s="11" t="str">
        <f t="shared" si="116"/>
        <v>ACTRIS_vocab:massextinctioncoefficient</v>
      </c>
      <c r="B4125" s="13" t="s">
        <v>13245</v>
      </c>
      <c r="C4125" s="12" t="s">
        <v>13246</v>
      </c>
      <c r="D4125" s="13"/>
      <c r="E4125" s="13" t="s">
        <v>13241</v>
      </c>
      <c r="F4125" s="12"/>
      <c r="G4125" s="12"/>
      <c r="H4125" s="12"/>
      <c r="I4125" s="12"/>
      <c r="J4125" s="12"/>
      <c r="K4125" s="12"/>
      <c r="L4125" s="12"/>
      <c r="M4125" s="12"/>
      <c r="N4125" s="18" t="s">
        <v>187</v>
      </c>
      <c r="O4125" s="12"/>
      <c r="P4125" s="12"/>
      <c r="Q4125" s="12"/>
      <c r="R4125" s="12"/>
    </row>
    <row r="4126" spans="1:18" ht="17.25" customHeight="1">
      <c r="A4126" s="11" t="str">
        <f t="shared" si="116"/>
        <v>ACTRIS_vocab:massscatteringcoefficient</v>
      </c>
      <c r="B4126" s="13" t="s">
        <v>13247</v>
      </c>
      <c r="C4126" s="12" t="s">
        <v>13248</v>
      </c>
      <c r="D4126" s="13"/>
      <c r="E4126" s="13" t="s">
        <v>13241</v>
      </c>
      <c r="F4126" s="12"/>
      <c r="G4126" s="12"/>
      <c r="H4126" s="12"/>
      <c r="I4126" s="12"/>
      <c r="J4126" s="12"/>
      <c r="K4126" s="12"/>
      <c r="L4126" s="12"/>
      <c r="M4126" s="12"/>
      <c r="N4126" s="18" t="s">
        <v>187</v>
      </c>
      <c r="O4126" s="12"/>
      <c r="P4126" s="12"/>
      <c r="Q4126" s="12"/>
      <c r="R4126" s="12"/>
    </row>
    <row r="4127" spans="1:18" ht="17.25" customHeight="1">
      <c r="A4127" s="11" t="str">
        <f t="shared" si="116"/>
        <v>ACTRIS_vocab:photolysisfrequency</v>
      </c>
      <c r="B4127" s="13" t="s">
        <v>13249</v>
      </c>
      <c r="C4127" s="12"/>
      <c r="D4127" s="13"/>
      <c r="E4127" s="13" t="s">
        <v>13241</v>
      </c>
      <c r="F4127" s="12"/>
      <c r="G4127" s="12"/>
      <c r="H4127" s="12"/>
      <c r="I4127" s="12"/>
      <c r="J4127" s="12"/>
      <c r="K4127" s="12"/>
      <c r="L4127" s="12"/>
      <c r="M4127" s="12"/>
      <c r="N4127" s="18" t="s">
        <v>187</v>
      </c>
      <c r="O4127" s="12"/>
      <c r="P4127" s="12"/>
      <c r="Q4127" s="12"/>
      <c r="R4127" s="12"/>
    </row>
    <row r="4128" spans="1:18" ht="17.25" customHeight="1">
      <c r="A4128" s="11" t="str">
        <f t="shared" si="116"/>
        <v>ACTRIS_vocab:quantumyield</v>
      </c>
      <c r="B4128" s="13" t="s">
        <v>13250</v>
      </c>
      <c r="C4128" s="12"/>
      <c r="D4128" s="13"/>
      <c r="E4128" s="13" t="s">
        <v>13241</v>
      </c>
      <c r="F4128" s="12"/>
      <c r="G4128" s="12"/>
      <c r="H4128" s="12"/>
      <c r="I4128" s="12"/>
      <c r="J4128" s="12"/>
      <c r="K4128" s="12"/>
      <c r="L4128" s="12"/>
      <c r="M4128" s="12"/>
      <c r="N4128" s="18" t="s">
        <v>187</v>
      </c>
      <c r="O4128" s="12"/>
      <c r="P4128" s="12"/>
      <c r="Q4128" s="12"/>
      <c r="R4128" s="12"/>
    </row>
    <row r="4129" spans="1:18" ht="17.25" customHeight="1">
      <c r="A4129" s="11" t="str">
        <f t="shared" si="116"/>
        <v>ACTRIS_vocab:singlescateringalbedo</v>
      </c>
      <c r="B4129" s="13" t="s">
        <v>13251</v>
      </c>
      <c r="C4129" s="12" t="s">
        <v>13252</v>
      </c>
      <c r="D4129" s="13"/>
      <c r="E4129" s="13" t="s">
        <v>13241</v>
      </c>
      <c r="F4129" s="12"/>
      <c r="G4129" s="12"/>
      <c r="H4129" s="12"/>
      <c r="I4129" s="12"/>
      <c r="J4129" s="12"/>
      <c r="K4129" s="12"/>
      <c r="L4129" s="12"/>
      <c r="M4129" s="12"/>
      <c r="N4129" s="18" t="s">
        <v>187</v>
      </c>
      <c r="O4129" s="12"/>
      <c r="P4129" s="12"/>
      <c r="Q4129" s="12"/>
      <c r="R4129" s="12"/>
    </row>
    <row r="4130" spans="1:18" ht="17.25" customHeight="1">
      <c r="A4130" s="11" t="str">
        <f t="shared" si="116"/>
        <v>ACTRIS_vocab:secondaryorganicaerosolparticleyield</v>
      </c>
      <c r="B4130" s="13" t="s">
        <v>13253</v>
      </c>
      <c r="C4130" s="12"/>
      <c r="D4130" s="13"/>
      <c r="E4130" s="13" t="s">
        <v>13241</v>
      </c>
      <c r="F4130" s="12"/>
      <c r="G4130" s="12"/>
      <c r="H4130" s="12"/>
      <c r="I4130" s="12"/>
      <c r="J4130" s="12"/>
      <c r="K4130" s="12"/>
      <c r="L4130" s="12"/>
      <c r="M4130" s="12"/>
      <c r="N4130" s="18" t="s">
        <v>187</v>
      </c>
      <c r="O4130" s="12"/>
      <c r="P4130" s="12"/>
      <c r="Q4130" s="12"/>
      <c r="R4130" s="12"/>
    </row>
    <row r="4131" spans="1:18" ht="17.25" customHeight="1">
      <c r="A4131" s="11" t="str">
        <f t="shared" si="116"/>
        <v>ACTRIS_vocab:vapourpressure</v>
      </c>
      <c r="B4131" s="13" t="s">
        <v>13254</v>
      </c>
      <c r="C4131" s="12"/>
      <c r="D4131" s="13"/>
      <c r="E4131" s="13" t="s">
        <v>13241</v>
      </c>
      <c r="F4131" s="12"/>
      <c r="G4131" s="12"/>
      <c r="H4131" s="12"/>
      <c r="I4131" s="12"/>
      <c r="J4131" s="12"/>
      <c r="K4131" s="12"/>
      <c r="L4131" s="12"/>
      <c r="M4131" s="12"/>
      <c r="N4131" s="18" t="s">
        <v>187</v>
      </c>
      <c r="O4131" s="12"/>
      <c r="P4131" s="12"/>
      <c r="Q4131" s="12"/>
      <c r="R4131" s="12"/>
    </row>
    <row r="4132" spans="1:18" ht="17.25" customHeight="1">
      <c r="A4132" s="11" t="str">
        <f t="shared" si="116"/>
        <v/>
      </c>
      <c r="B4132" s="13"/>
      <c r="C4132" s="12"/>
      <c r="D4132" s="13"/>
      <c r="E4132" s="13"/>
      <c r="F4132" s="12"/>
      <c r="G4132" s="12"/>
      <c r="H4132" s="12"/>
      <c r="I4132" s="12"/>
      <c r="J4132" s="12"/>
      <c r="K4132" s="12"/>
      <c r="L4132" s="12"/>
      <c r="M4132" s="12"/>
      <c r="N4132" s="18"/>
      <c r="O4132" s="12"/>
      <c r="P4132" s="12"/>
      <c r="Q4132" s="12"/>
      <c r="R4132" s="12"/>
    </row>
    <row r="4133" spans="1:18" ht="15" customHeight="1">
      <c r="A4133" s="5" t="str">
        <f t="shared" si="116"/>
        <v>ACTRIS_vocab:producttype</v>
      </c>
      <c r="B4133" s="6" t="s">
        <v>3800</v>
      </c>
      <c r="C4133" s="6"/>
      <c r="D4133" s="6" t="s">
        <v>3801</v>
      </c>
      <c r="E4133" s="6"/>
      <c r="F4133" s="6"/>
      <c r="G4133" s="6"/>
      <c r="H4133" s="6"/>
      <c r="I4133" s="6"/>
      <c r="J4133" s="6"/>
      <c r="K4133" s="6"/>
      <c r="L4133" s="6"/>
      <c r="M4133" s="6"/>
      <c r="N4133" s="7" t="s">
        <v>34</v>
      </c>
      <c r="O4133" s="6"/>
      <c r="P4133" s="6"/>
      <c r="Q4133" s="6"/>
      <c r="R4133" s="6"/>
    </row>
    <row r="4134" spans="1:18" ht="17.25" customHeight="1">
      <c r="A4134" s="11" t="str">
        <f t="shared" si="116"/>
        <v>ACTRIS_vocab:observation</v>
      </c>
      <c r="B4134" s="13" t="s">
        <v>3802</v>
      </c>
      <c r="C4134" s="12"/>
      <c r="D4134" s="13" t="s">
        <v>3803</v>
      </c>
      <c r="E4134" s="13" t="s">
        <v>3804</v>
      </c>
      <c r="F4134" s="12"/>
      <c r="G4134" s="12"/>
      <c r="H4134" s="12"/>
      <c r="I4134" s="12"/>
      <c r="J4134" s="12"/>
      <c r="K4134" s="12"/>
      <c r="L4134" s="12"/>
      <c r="M4134" s="12"/>
      <c r="N4134" s="18" t="s">
        <v>34</v>
      </c>
      <c r="O4134" s="12"/>
      <c r="P4134" s="12"/>
      <c r="Q4134" s="12"/>
      <c r="R4134" s="12"/>
    </row>
    <row r="4135" spans="1:18" ht="17.25" customHeight="1">
      <c r="A4135" s="11" t="str">
        <f t="shared" si="116"/>
        <v>ACTRIS_vocab:modelresult</v>
      </c>
      <c r="B4135" s="13" t="s">
        <v>13291</v>
      </c>
      <c r="C4135" s="12"/>
      <c r="D4135" s="13" t="s">
        <v>3805</v>
      </c>
      <c r="E4135" s="13" t="s">
        <v>3804</v>
      </c>
      <c r="F4135" s="12"/>
      <c r="G4135" s="12"/>
      <c r="H4135" s="12"/>
      <c r="I4135" s="12"/>
      <c r="J4135" s="12"/>
      <c r="K4135" s="12"/>
      <c r="L4135" s="12"/>
      <c r="M4135" s="12"/>
      <c r="N4135" s="18" t="s">
        <v>34</v>
      </c>
      <c r="O4135" s="12"/>
      <c r="P4135" s="12"/>
      <c r="Q4135" s="12"/>
      <c r="R4135" s="12"/>
    </row>
    <row r="4136" spans="1:18" ht="17.25" customHeight="1">
      <c r="A4136" s="11" t="str">
        <f t="shared" si="116"/>
        <v>ACTRIS_vocab:fundamentalparameter</v>
      </c>
      <c r="B4136" s="13" t="s">
        <v>3806</v>
      </c>
      <c r="C4136" s="12"/>
      <c r="D4136" s="13" t="s">
        <v>3807</v>
      </c>
      <c r="E4136" s="13" t="s">
        <v>3804</v>
      </c>
      <c r="F4136" s="12"/>
      <c r="G4136" s="12"/>
      <c r="H4136" s="12"/>
      <c r="I4136" s="12"/>
      <c r="J4136" s="12"/>
      <c r="K4136" s="12"/>
      <c r="L4136" s="12"/>
      <c r="M4136" s="12"/>
      <c r="N4136" s="18" t="s">
        <v>34</v>
      </c>
      <c r="O4136" s="12"/>
      <c r="P4136" s="12"/>
      <c r="Q4136" s="12"/>
      <c r="R4136" s="12"/>
    </row>
    <row r="4137" spans="1:18" ht="17.25" customHeight="1">
      <c r="A4137" s="11" t="str">
        <f t="shared" si="116"/>
        <v/>
      </c>
      <c r="B4137" s="13"/>
      <c r="C4137" s="12"/>
      <c r="D4137" s="13"/>
      <c r="E4137" s="13"/>
      <c r="F4137" s="12"/>
      <c r="G4137" s="12"/>
      <c r="H4137" s="12"/>
      <c r="I4137" s="12"/>
      <c r="J4137" s="12"/>
      <c r="K4137" s="12"/>
      <c r="L4137" s="12"/>
      <c r="M4137" s="12"/>
      <c r="N4137" s="18"/>
      <c r="O4137" s="12"/>
      <c r="P4137" s="12"/>
      <c r="Q4137" s="12"/>
      <c r="R4137" s="12"/>
    </row>
    <row r="4138" spans="1:18" ht="15" customHeight="1">
      <c r="A4138" s="5" t="str">
        <f t="shared" si="116"/>
        <v>ACTRIS_vocab:objectofinterest</v>
      </c>
      <c r="B4138" s="6" t="s">
        <v>3808</v>
      </c>
      <c r="C4138" s="6"/>
      <c r="D4138" s="6" t="s">
        <v>3809</v>
      </c>
      <c r="E4138" s="6"/>
      <c r="F4138" s="6"/>
      <c r="G4138" s="6" t="s">
        <v>3810</v>
      </c>
      <c r="H4138" s="6"/>
      <c r="I4138" s="6"/>
      <c r="J4138" s="6"/>
      <c r="K4138" s="6"/>
      <c r="L4138" s="6"/>
      <c r="M4138" s="6"/>
      <c r="N4138" s="7" t="s">
        <v>34</v>
      </c>
      <c r="O4138" s="6"/>
      <c r="P4138" s="6"/>
      <c r="Q4138" s="6"/>
      <c r="R4138" s="6"/>
    </row>
    <row r="4139" spans="1:18" ht="15" customHeight="1">
      <c r="A4139" s="8" t="str">
        <f t="shared" si="116"/>
        <v>ACTRIS_vocab:objectrole</v>
      </c>
      <c r="B4139" s="9" t="s">
        <v>9916</v>
      </c>
      <c r="C4139" s="9"/>
      <c r="D4139" s="9" t="s">
        <v>9922</v>
      </c>
      <c r="E4139" s="9" t="s">
        <v>4631</v>
      </c>
      <c r="F4139" s="9"/>
      <c r="G4139" s="9"/>
      <c r="H4139" s="9"/>
      <c r="I4139" s="9"/>
      <c r="J4139" s="9"/>
      <c r="K4139" s="9"/>
      <c r="L4139" s="9"/>
      <c r="M4139" s="9"/>
      <c r="N4139" s="10" t="s">
        <v>34</v>
      </c>
      <c r="O4139" s="9" t="s">
        <v>187</v>
      </c>
      <c r="P4139" s="9"/>
      <c r="Q4139" s="9"/>
      <c r="R4139" s="9"/>
    </row>
    <row r="4140" spans="1:18" ht="17.25" customHeight="1">
      <c r="A4140" s="11" t="str">
        <f t="shared" ref="A4140:A4144" si="117">IF(ISBLANK($B4140),"",$B$2 &amp; ":" &amp; (SUBSTITUTE(SUBSTITUTE(SUBSTITUTE(SUBSTITUTE(SUBSTITUTE(SUBSTITUTE(SUBSTITUTE(SUBSTITUTE(SUBSTITUTE(B4140," ",""),"/","Div"),",","-"),"(","-"),")",""),"+","plus"),"--","-")," ",""),"&amp;","-")))</f>
        <v>ACTRIS_vocab:reactant</v>
      </c>
      <c r="B4140" s="13" t="s">
        <v>9917</v>
      </c>
      <c r="C4140" s="12"/>
      <c r="D4140" s="13" t="s">
        <v>9921</v>
      </c>
      <c r="E4140" s="13" t="s">
        <v>9918</v>
      </c>
      <c r="F4140" s="12"/>
      <c r="G4140" s="12"/>
      <c r="H4140" s="12"/>
      <c r="I4140" s="12"/>
      <c r="J4140" s="12"/>
      <c r="K4140" s="12"/>
      <c r="L4140" s="12"/>
      <c r="M4140" s="12"/>
      <c r="N4140" s="18" t="s">
        <v>34</v>
      </c>
      <c r="O4140" s="12" t="s">
        <v>187</v>
      </c>
      <c r="P4140" s="12"/>
      <c r="Q4140" s="12"/>
      <c r="R4140" s="12"/>
    </row>
    <row r="4141" spans="1:18" ht="17.25" customHeight="1">
      <c r="A4141" s="11" t="str">
        <f t="shared" si="117"/>
        <v>ACTRIS_vocab:reactionproduct</v>
      </c>
      <c r="B4141" s="13" t="s">
        <v>9919</v>
      </c>
      <c r="C4141" s="12"/>
      <c r="D4141" s="13" t="s">
        <v>9920</v>
      </c>
      <c r="E4141" s="13" t="s">
        <v>9918</v>
      </c>
      <c r="F4141" s="12"/>
      <c r="G4141" s="12"/>
      <c r="H4141" s="12"/>
      <c r="I4141" s="12"/>
      <c r="J4141" s="12"/>
      <c r="K4141" s="12"/>
      <c r="L4141" s="12"/>
      <c r="M4141" s="12"/>
      <c r="N4141" s="18" t="s">
        <v>34</v>
      </c>
      <c r="O4141" s="12" t="s">
        <v>187</v>
      </c>
      <c r="P4141" s="12"/>
      <c r="Q4141" s="12"/>
      <c r="R4141" s="12"/>
    </row>
    <row r="4142" spans="1:18" ht="17.25" customHeight="1">
      <c r="A4142" s="11" t="str">
        <f t="shared" si="117"/>
        <v/>
      </c>
      <c r="B4142" s="13"/>
      <c r="C4142" s="12"/>
      <c r="D4142" s="13"/>
      <c r="E4142" s="13"/>
      <c r="F4142" s="12"/>
      <c r="G4142" s="12"/>
      <c r="H4142" s="12"/>
      <c r="I4142" s="12"/>
      <c r="J4142" s="12"/>
      <c r="K4142" s="12"/>
      <c r="L4142" s="12"/>
      <c r="M4142" s="12"/>
      <c r="N4142" s="18"/>
      <c r="O4142" s="12"/>
      <c r="P4142" s="12"/>
      <c r="Q4142" s="12"/>
      <c r="R4142" s="12"/>
    </row>
    <row r="4143" spans="1:18" ht="17.25" customHeight="1">
      <c r="A4143" s="11" t="str">
        <f t="shared" si="117"/>
        <v/>
      </c>
      <c r="B4143" s="13"/>
      <c r="C4143" s="12"/>
      <c r="D4143" s="13"/>
      <c r="E4143" s="13"/>
      <c r="F4143" s="12"/>
      <c r="G4143" s="12"/>
      <c r="H4143" s="12"/>
      <c r="I4143" s="12"/>
      <c r="J4143" s="12"/>
      <c r="K4143" s="12"/>
      <c r="L4143" s="12"/>
      <c r="M4143" s="12"/>
      <c r="N4143" s="18"/>
      <c r="O4143" s="12"/>
      <c r="P4143" s="12"/>
      <c r="Q4143" s="12"/>
      <c r="R4143" s="12"/>
    </row>
    <row r="4144" spans="1:18" ht="17.25" customHeight="1">
      <c r="A4144" s="11" t="str">
        <f t="shared" si="117"/>
        <v/>
      </c>
      <c r="B4144" s="13"/>
      <c r="C4144" s="12"/>
      <c r="D4144" s="13"/>
      <c r="E4144" s="13"/>
      <c r="F4144" s="12"/>
      <c r="G4144" s="12"/>
      <c r="H4144" s="12"/>
      <c r="I4144" s="12"/>
      <c r="J4144" s="12"/>
      <c r="K4144" s="12"/>
      <c r="L4144" s="12"/>
      <c r="M4144" s="12"/>
      <c r="N4144" s="18"/>
      <c r="O4144" s="12"/>
      <c r="P4144" s="12"/>
      <c r="Q4144" s="12"/>
      <c r="R4144" s="12"/>
    </row>
    <row r="4145" spans="1:18" ht="17.25" customHeight="1">
      <c r="A4145" s="28" t="str">
        <f t="shared" si="116"/>
        <v>ACTRIS_vocab:elements</v>
      </c>
      <c r="B4145" s="29" t="s">
        <v>3811</v>
      </c>
      <c r="C4145" s="30"/>
      <c r="D4145" s="29"/>
      <c r="E4145" s="29" t="s">
        <v>3812</v>
      </c>
      <c r="F4145" s="30"/>
      <c r="G4145" s="30"/>
      <c r="H4145" s="30"/>
      <c r="I4145" s="30"/>
      <c r="J4145" s="30"/>
      <c r="K4145" s="30"/>
      <c r="L4145" s="30"/>
      <c r="M4145" s="30"/>
      <c r="N4145" s="31" t="s">
        <v>34</v>
      </c>
      <c r="O4145" s="30"/>
      <c r="P4145" s="30"/>
      <c r="Q4145" s="30"/>
      <c r="R4145" s="30"/>
    </row>
    <row r="4146" spans="1:18" ht="17.25" customHeight="1">
      <c r="A4146" s="11" t="str">
        <f t="shared" si="116"/>
        <v>ACTRIS_vocab:aluminium</v>
      </c>
      <c r="B4146" s="13" t="s">
        <v>3813</v>
      </c>
      <c r="C4146" s="12"/>
      <c r="D4146" s="13"/>
      <c r="E4146" s="13" t="s">
        <v>3814</v>
      </c>
      <c r="F4146" s="12" t="s">
        <v>3815</v>
      </c>
      <c r="G4146" s="12"/>
      <c r="H4146" s="12"/>
      <c r="I4146" s="12"/>
      <c r="J4146" s="12"/>
      <c r="K4146" s="12"/>
      <c r="L4146" s="12"/>
      <c r="M4146" s="12"/>
      <c r="N4146" s="18" t="s">
        <v>34</v>
      </c>
      <c r="O4146" s="12" t="s">
        <v>2503</v>
      </c>
      <c r="P4146" s="12"/>
      <c r="Q4146" s="12"/>
      <c r="R4146" s="12"/>
    </row>
    <row r="4147" spans="1:18" ht="17.25" customHeight="1">
      <c r="A4147" s="11" t="str">
        <f t="shared" si="116"/>
        <v>ACTRIS_vocab:arsenic</v>
      </c>
      <c r="B4147" s="13" t="s">
        <v>3816</v>
      </c>
      <c r="C4147" s="12"/>
      <c r="D4147" s="13"/>
      <c r="E4147" s="13" t="s">
        <v>3814</v>
      </c>
      <c r="F4147" s="12" t="s">
        <v>3817</v>
      </c>
      <c r="G4147" s="12"/>
      <c r="H4147" s="12"/>
      <c r="I4147" s="12"/>
      <c r="J4147" s="12"/>
      <c r="K4147" s="12"/>
      <c r="L4147" s="12"/>
      <c r="M4147" s="12"/>
      <c r="N4147" s="18" t="s">
        <v>34</v>
      </c>
      <c r="O4147" s="12"/>
      <c r="P4147" s="12"/>
      <c r="Q4147" s="12"/>
      <c r="R4147" s="12"/>
    </row>
    <row r="4148" spans="1:18" ht="17.25" customHeight="1">
      <c r="A4148" s="11" t="str">
        <f t="shared" si="116"/>
        <v>ACTRIS_vocab:barium</v>
      </c>
      <c r="B4148" s="13" t="s">
        <v>3818</v>
      </c>
      <c r="C4148" s="12"/>
      <c r="D4148" s="13"/>
      <c r="E4148" s="13" t="s">
        <v>3814</v>
      </c>
      <c r="F4148" s="12" t="s">
        <v>3819</v>
      </c>
      <c r="G4148" s="12"/>
      <c r="H4148" s="12"/>
      <c r="I4148" s="12"/>
      <c r="J4148" s="12"/>
      <c r="K4148" s="12"/>
      <c r="L4148" s="12"/>
      <c r="M4148" s="12"/>
      <c r="N4148" s="18" t="s">
        <v>34</v>
      </c>
      <c r="O4148" s="12" t="s">
        <v>2503</v>
      </c>
      <c r="P4148" s="12"/>
      <c r="Q4148" s="12"/>
      <c r="R4148" s="12"/>
    </row>
    <row r="4149" spans="1:18" ht="17.25" customHeight="1">
      <c r="A4149" s="11" t="str">
        <f t="shared" si="116"/>
        <v>ACTRIS_vocab:bromine</v>
      </c>
      <c r="B4149" s="13" t="s">
        <v>3820</v>
      </c>
      <c r="C4149" s="12"/>
      <c r="D4149" s="13"/>
      <c r="E4149" s="13" t="s">
        <v>3814</v>
      </c>
      <c r="F4149" s="12" t="s">
        <v>3821</v>
      </c>
      <c r="G4149" s="12"/>
      <c r="H4149" s="12"/>
      <c r="I4149" s="12"/>
      <c r="J4149" s="12"/>
      <c r="K4149" s="12"/>
      <c r="L4149" s="12"/>
      <c r="M4149" s="12"/>
      <c r="N4149" s="18" t="s">
        <v>34</v>
      </c>
      <c r="O4149" s="12" t="s">
        <v>2503</v>
      </c>
      <c r="P4149" s="12"/>
      <c r="Q4149" s="12"/>
      <c r="R4149" s="12"/>
    </row>
    <row r="4150" spans="1:18" ht="17.25" customHeight="1">
      <c r="A4150" s="11" t="str">
        <f t="shared" si="116"/>
        <v>ACTRIS_vocab:cadmium</v>
      </c>
      <c r="B4150" s="13" t="s">
        <v>3822</v>
      </c>
      <c r="C4150" s="12"/>
      <c r="D4150" s="13"/>
      <c r="E4150" s="13" t="s">
        <v>3814</v>
      </c>
      <c r="F4150" s="12" t="s">
        <v>3823</v>
      </c>
      <c r="G4150" s="12"/>
      <c r="H4150" s="12"/>
      <c r="I4150" s="12"/>
      <c r="J4150" s="12"/>
      <c r="K4150" s="12"/>
      <c r="L4150" s="12"/>
      <c r="M4150" s="12"/>
      <c r="N4150" s="18" t="s">
        <v>34</v>
      </c>
      <c r="O4150" s="12"/>
      <c r="P4150" s="12"/>
      <c r="Q4150" s="12"/>
      <c r="R4150" s="12"/>
    </row>
    <row r="4151" spans="1:18" ht="17.25" customHeight="1">
      <c r="A4151" s="11" t="str">
        <f t="shared" si="116"/>
        <v>ACTRIS_vocab:calcium</v>
      </c>
      <c r="B4151" s="13" t="s">
        <v>3824</v>
      </c>
      <c r="C4151" s="12"/>
      <c r="D4151" s="13"/>
      <c r="E4151" s="13" t="s">
        <v>3814</v>
      </c>
      <c r="F4151" s="12" t="s">
        <v>3825</v>
      </c>
      <c r="G4151" s="12"/>
      <c r="H4151" s="12"/>
      <c r="I4151" s="12"/>
      <c r="J4151" s="12"/>
      <c r="K4151" s="12"/>
      <c r="L4151" s="12"/>
      <c r="M4151" s="12"/>
      <c r="N4151" s="18" t="s">
        <v>34</v>
      </c>
      <c r="O4151" s="12"/>
      <c r="P4151" s="12"/>
      <c r="Q4151" s="12"/>
      <c r="R4151" s="12"/>
    </row>
    <row r="4152" spans="1:18" ht="17.25" customHeight="1">
      <c r="A4152" s="11" t="str">
        <f t="shared" si="116"/>
        <v>ACTRIS_vocab:carbon</v>
      </c>
      <c r="B4152" s="13" t="s">
        <v>3826</v>
      </c>
      <c r="C4152" s="12"/>
      <c r="D4152" s="13"/>
      <c r="E4152" s="13" t="s">
        <v>3814</v>
      </c>
      <c r="F4152" s="12" t="s">
        <v>3827</v>
      </c>
      <c r="G4152" s="12"/>
      <c r="H4152" s="12"/>
      <c r="I4152" s="12"/>
      <c r="J4152" s="12"/>
      <c r="K4152" s="12"/>
      <c r="L4152" s="12"/>
      <c r="M4152" s="12"/>
      <c r="N4152" s="18" t="s">
        <v>34</v>
      </c>
      <c r="O4152" s="12"/>
      <c r="P4152" s="12"/>
      <c r="Q4152" s="12"/>
      <c r="R4152" s="12"/>
    </row>
    <row r="4153" spans="1:18" ht="17.25" customHeight="1">
      <c r="A4153" s="11" t="str">
        <f t="shared" si="116"/>
        <v>ACTRIS_vocab:totalcarbon</v>
      </c>
      <c r="B4153" s="13" t="s">
        <v>3828</v>
      </c>
      <c r="C4153" s="12"/>
      <c r="D4153" s="13" t="s">
        <v>3829</v>
      </c>
      <c r="E4153" s="13" t="s">
        <v>3830</v>
      </c>
      <c r="F4153" s="12"/>
      <c r="G4153" s="12"/>
      <c r="H4153" s="12"/>
      <c r="I4153" s="12"/>
      <c r="J4153" s="12"/>
      <c r="K4153" s="12"/>
      <c r="L4153" s="12"/>
      <c r="M4153" s="12"/>
      <c r="N4153" s="18" t="s">
        <v>34</v>
      </c>
      <c r="O4153" s="12"/>
      <c r="P4153" s="12"/>
      <c r="Q4153" s="12"/>
      <c r="R4153" s="12"/>
    </row>
    <row r="4154" spans="1:18" ht="17.25" customHeight="1">
      <c r="A4154" s="11" t="str">
        <f t="shared" si="116"/>
        <v>ACTRIS_vocab:chlorine</v>
      </c>
      <c r="B4154" s="13" t="s">
        <v>3831</v>
      </c>
      <c r="C4154" s="12"/>
      <c r="D4154" s="13"/>
      <c r="E4154" s="13" t="s">
        <v>3814</v>
      </c>
      <c r="F4154" s="12" t="s">
        <v>3832</v>
      </c>
      <c r="G4154" s="12"/>
      <c r="H4154" s="12"/>
      <c r="I4154" s="12"/>
      <c r="J4154" s="12"/>
      <c r="K4154" s="12"/>
      <c r="L4154" s="12"/>
      <c r="M4154" s="12"/>
      <c r="N4154" s="18" t="s">
        <v>34</v>
      </c>
      <c r="O4154" s="12" t="s">
        <v>2503</v>
      </c>
      <c r="P4154" s="12"/>
      <c r="Q4154" s="12"/>
      <c r="R4154" s="12"/>
    </row>
    <row r="4155" spans="1:18" ht="17.25" customHeight="1">
      <c r="A4155" s="11" t="str">
        <f t="shared" si="116"/>
        <v>ACTRIS_vocab:chromium</v>
      </c>
      <c r="B4155" s="13" t="s">
        <v>3833</v>
      </c>
      <c r="C4155" s="12"/>
      <c r="D4155" s="13"/>
      <c r="E4155" s="13" t="s">
        <v>3814</v>
      </c>
      <c r="F4155" s="12" t="s">
        <v>3834</v>
      </c>
      <c r="G4155" s="12"/>
      <c r="H4155" s="12"/>
      <c r="I4155" s="12"/>
      <c r="J4155" s="12"/>
      <c r="K4155" s="12"/>
      <c r="L4155" s="12"/>
      <c r="M4155" s="12"/>
      <c r="N4155" s="18" t="s">
        <v>34</v>
      </c>
      <c r="O4155" s="12"/>
      <c r="P4155" s="12"/>
      <c r="Q4155" s="12"/>
      <c r="R4155" s="12"/>
    </row>
    <row r="4156" spans="1:18" ht="17.25" customHeight="1">
      <c r="A4156" s="11" t="str">
        <f t="shared" si="116"/>
        <v>ACTRIS_vocab:cobalt</v>
      </c>
      <c r="B4156" s="13" t="s">
        <v>3835</v>
      </c>
      <c r="C4156" s="12"/>
      <c r="D4156" s="13"/>
      <c r="E4156" s="13" t="s">
        <v>3814</v>
      </c>
      <c r="F4156" s="12" t="s">
        <v>3836</v>
      </c>
      <c r="G4156" s="12"/>
      <c r="H4156" s="12"/>
      <c r="I4156" s="12"/>
      <c r="J4156" s="12"/>
      <c r="K4156" s="12"/>
      <c r="L4156" s="12"/>
      <c r="M4156" s="12"/>
      <c r="N4156" s="18" t="s">
        <v>34</v>
      </c>
      <c r="O4156" s="12"/>
      <c r="P4156" s="12"/>
      <c r="Q4156" s="12"/>
      <c r="R4156" s="12"/>
    </row>
    <row r="4157" spans="1:18" ht="17.25" customHeight="1">
      <c r="A4157" s="11" t="str">
        <f t="shared" si="116"/>
        <v>ACTRIS_vocab:copper</v>
      </c>
      <c r="B4157" s="13" t="s">
        <v>3837</v>
      </c>
      <c r="C4157" s="12"/>
      <c r="D4157" s="13"/>
      <c r="E4157" s="13" t="s">
        <v>3814</v>
      </c>
      <c r="F4157" s="12" t="s">
        <v>3838</v>
      </c>
      <c r="G4157" s="12"/>
      <c r="H4157" s="12"/>
      <c r="I4157" s="12"/>
      <c r="J4157" s="12"/>
      <c r="K4157" s="12"/>
      <c r="L4157" s="12"/>
      <c r="M4157" s="12"/>
      <c r="N4157" s="18" t="s">
        <v>34</v>
      </c>
      <c r="O4157" s="12"/>
      <c r="P4157" s="12"/>
      <c r="Q4157" s="12"/>
      <c r="R4157" s="12"/>
    </row>
    <row r="4158" spans="1:18" ht="17.25" customHeight="1">
      <c r="A4158" s="11" t="str">
        <f t="shared" si="116"/>
        <v>ACTRIS_vocab:iron</v>
      </c>
      <c r="B4158" s="13" t="s">
        <v>3839</v>
      </c>
      <c r="C4158" s="12"/>
      <c r="D4158" s="13"/>
      <c r="E4158" s="13" t="s">
        <v>3814</v>
      </c>
      <c r="F4158" s="12" t="s">
        <v>3840</v>
      </c>
      <c r="G4158" s="12"/>
      <c r="H4158" s="12"/>
      <c r="I4158" s="12"/>
      <c r="J4158" s="12"/>
      <c r="K4158" s="12"/>
      <c r="L4158" s="12"/>
      <c r="M4158" s="12"/>
      <c r="N4158" s="18" t="s">
        <v>34</v>
      </c>
      <c r="O4158" s="12"/>
      <c r="P4158" s="12"/>
      <c r="Q4158" s="12"/>
      <c r="R4158" s="12"/>
    </row>
    <row r="4159" spans="1:18" ht="17.25" customHeight="1">
      <c r="A4159" s="11" t="str">
        <f t="shared" si="116"/>
        <v>ACTRIS_vocab:lead</v>
      </c>
      <c r="B4159" s="13" t="s">
        <v>3841</v>
      </c>
      <c r="C4159" s="12"/>
      <c r="D4159" s="13"/>
      <c r="E4159" s="13" t="s">
        <v>3814</v>
      </c>
      <c r="F4159" s="12" t="s">
        <v>3842</v>
      </c>
      <c r="G4159" s="12"/>
      <c r="H4159" s="12"/>
      <c r="I4159" s="12"/>
      <c r="J4159" s="12"/>
      <c r="K4159" s="12"/>
      <c r="L4159" s="12"/>
      <c r="M4159" s="12"/>
      <c r="N4159" s="18" t="s">
        <v>34</v>
      </c>
      <c r="O4159" s="12"/>
      <c r="P4159" s="12"/>
      <c r="Q4159" s="12"/>
      <c r="R4159" s="12"/>
    </row>
    <row r="4160" spans="1:18" ht="17.25" customHeight="1">
      <c r="A4160" s="11" t="str">
        <f t="shared" si="116"/>
        <v>ACTRIS_vocab:magnesium</v>
      </c>
      <c r="B4160" s="13" t="s">
        <v>3843</v>
      </c>
      <c r="C4160" s="12"/>
      <c r="D4160" s="13"/>
      <c r="E4160" s="13" t="s">
        <v>3814</v>
      </c>
      <c r="F4160" s="12" t="s">
        <v>3844</v>
      </c>
      <c r="G4160" s="12"/>
      <c r="H4160" s="12"/>
      <c r="I4160" s="12"/>
      <c r="J4160" s="12"/>
      <c r="K4160" s="12"/>
      <c r="L4160" s="12"/>
      <c r="M4160" s="12"/>
      <c r="N4160" s="18" t="s">
        <v>34</v>
      </c>
      <c r="O4160" s="12"/>
      <c r="P4160" s="12"/>
      <c r="Q4160" s="12"/>
      <c r="R4160" s="12"/>
    </row>
    <row r="4161" spans="1:18" ht="17.25" customHeight="1">
      <c r="A4161" s="11" t="str">
        <f t="shared" si="116"/>
        <v>ACTRIS_vocab:manganese</v>
      </c>
      <c r="B4161" s="13" t="s">
        <v>3845</v>
      </c>
      <c r="C4161" s="12"/>
      <c r="D4161" s="13"/>
      <c r="E4161" s="13" t="s">
        <v>3814</v>
      </c>
      <c r="F4161" s="12" t="s">
        <v>3846</v>
      </c>
      <c r="G4161" s="12"/>
      <c r="H4161" s="12"/>
      <c r="I4161" s="12"/>
      <c r="J4161" s="12"/>
      <c r="K4161" s="12"/>
      <c r="L4161" s="12"/>
      <c r="M4161" s="12"/>
      <c r="N4161" s="18" t="s">
        <v>34</v>
      </c>
      <c r="O4161" s="12"/>
      <c r="P4161" s="12"/>
      <c r="Q4161" s="12"/>
      <c r="R4161" s="12"/>
    </row>
    <row r="4162" spans="1:18" ht="17.25" customHeight="1">
      <c r="A4162" s="11" t="str">
        <f t="shared" si="116"/>
        <v>ACTRIS_vocab:mercury</v>
      </c>
      <c r="B4162" s="13" t="s">
        <v>3847</v>
      </c>
      <c r="C4162" s="12"/>
      <c r="D4162" s="13"/>
      <c r="E4162" s="13" t="s">
        <v>3814</v>
      </c>
      <c r="F4162" s="12" t="s">
        <v>3848</v>
      </c>
      <c r="G4162" s="12"/>
      <c r="H4162" s="12"/>
      <c r="I4162" s="12"/>
      <c r="J4162" s="12"/>
      <c r="K4162" s="12"/>
      <c r="L4162" s="12"/>
      <c r="M4162" s="12"/>
      <c r="N4162" s="18" t="s">
        <v>34</v>
      </c>
      <c r="O4162" s="12"/>
      <c r="P4162" s="12"/>
      <c r="Q4162" s="12"/>
      <c r="R4162" s="12"/>
    </row>
    <row r="4163" spans="1:18" ht="17.25" customHeight="1">
      <c r="A4163" s="11" t="str">
        <f t="shared" si="116"/>
        <v>ACTRIS_vocab:molybdenum</v>
      </c>
      <c r="B4163" s="13" t="s">
        <v>3849</v>
      </c>
      <c r="C4163" s="12"/>
      <c r="D4163" s="13"/>
      <c r="E4163" s="13" t="s">
        <v>3814</v>
      </c>
      <c r="F4163" s="12" t="s">
        <v>3850</v>
      </c>
      <c r="G4163" s="12"/>
      <c r="H4163" s="12"/>
      <c r="I4163" s="12"/>
      <c r="J4163" s="12"/>
      <c r="K4163" s="12"/>
      <c r="L4163" s="12"/>
      <c r="M4163" s="12"/>
      <c r="N4163" s="18" t="s">
        <v>34</v>
      </c>
      <c r="O4163" s="12" t="s">
        <v>2503</v>
      </c>
      <c r="P4163" s="12"/>
      <c r="Q4163" s="12"/>
      <c r="R4163" s="12"/>
    </row>
    <row r="4164" spans="1:18" ht="17.25" customHeight="1">
      <c r="A4164" s="11" t="str">
        <f t="shared" si="116"/>
        <v>ACTRIS_vocab:nickel</v>
      </c>
      <c r="B4164" s="13" t="s">
        <v>3851</v>
      </c>
      <c r="C4164" s="12"/>
      <c r="D4164" s="13"/>
      <c r="E4164" s="13" t="s">
        <v>3814</v>
      </c>
      <c r="F4164" s="12" t="s">
        <v>3852</v>
      </c>
      <c r="G4164" s="12"/>
      <c r="H4164" s="12"/>
      <c r="I4164" s="12"/>
      <c r="J4164" s="12"/>
      <c r="K4164" s="12"/>
      <c r="L4164" s="12"/>
      <c r="M4164" s="12"/>
      <c r="N4164" s="18" t="s">
        <v>34</v>
      </c>
      <c r="O4164" s="12"/>
      <c r="P4164" s="12"/>
      <c r="Q4164" s="12"/>
      <c r="R4164" s="12"/>
    </row>
    <row r="4165" spans="1:18" ht="17.25" customHeight="1">
      <c r="A4165" s="11" t="str">
        <f t="shared" si="116"/>
        <v>ACTRIS_vocab:phosphorus</v>
      </c>
      <c r="B4165" s="13" t="s">
        <v>3853</v>
      </c>
      <c r="C4165" s="12"/>
      <c r="D4165" s="13"/>
      <c r="E4165" s="13" t="s">
        <v>3814</v>
      </c>
      <c r="F4165" s="12" t="s">
        <v>3854</v>
      </c>
      <c r="G4165" s="12"/>
      <c r="H4165" s="12"/>
      <c r="I4165" s="12"/>
      <c r="J4165" s="12"/>
      <c r="K4165" s="12"/>
      <c r="L4165" s="12"/>
      <c r="M4165" s="12"/>
      <c r="N4165" s="18" t="s">
        <v>34</v>
      </c>
      <c r="O4165" s="12" t="s">
        <v>2503</v>
      </c>
      <c r="P4165" s="12"/>
      <c r="Q4165" s="12"/>
      <c r="R4165" s="12"/>
    </row>
    <row r="4166" spans="1:18" ht="17.25" customHeight="1">
      <c r="A4166" s="11" t="str">
        <f t="shared" si="116"/>
        <v>ACTRIS_vocab:potassium</v>
      </c>
      <c r="B4166" s="13" t="s">
        <v>3855</v>
      </c>
      <c r="C4166" s="12"/>
      <c r="D4166" s="13"/>
      <c r="E4166" s="13" t="s">
        <v>3814</v>
      </c>
      <c r="F4166" s="12" t="s">
        <v>3856</v>
      </c>
      <c r="G4166" s="12"/>
      <c r="H4166" s="12"/>
      <c r="I4166" s="12"/>
      <c r="J4166" s="12"/>
      <c r="K4166" s="12"/>
      <c r="L4166" s="12"/>
      <c r="M4166" s="12"/>
      <c r="N4166" s="18" t="s">
        <v>34</v>
      </c>
      <c r="O4166" s="12"/>
      <c r="P4166" s="12"/>
      <c r="Q4166" s="12"/>
      <c r="R4166" s="12"/>
    </row>
    <row r="4167" spans="1:18" ht="17.25" customHeight="1">
      <c r="A4167" s="11" t="str">
        <f t="shared" si="116"/>
        <v>ACTRIS_vocab:rubidium</v>
      </c>
      <c r="B4167" s="13" t="s">
        <v>3857</v>
      </c>
      <c r="C4167" s="12"/>
      <c r="D4167" s="13"/>
      <c r="E4167" s="13" t="s">
        <v>3814</v>
      </c>
      <c r="F4167" s="12" t="s">
        <v>3858</v>
      </c>
      <c r="G4167" s="12"/>
      <c r="H4167" s="12"/>
      <c r="I4167" s="12"/>
      <c r="J4167" s="12"/>
      <c r="K4167" s="12"/>
      <c r="L4167" s="12"/>
      <c r="M4167" s="12"/>
      <c r="N4167" s="18" t="s">
        <v>34</v>
      </c>
      <c r="O4167" s="12" t="s">
        <v>2503</v>
      </c>
      <c r="P4167" s="12"/>
      <c r="Q4167" s="12"/>
      <c r="R4167" s="12"/>
    </row>
    <row r="4168" spans="1:18" ht="17.25" customHeight="1">
      <c r="A4168" s="11" t="str">
        <f t="shared" si="116"/>
        <v>ACTRIS_vocab:scandium</v>
      </c>
      <c r="B4168" s="13" t="s">
        <v>3859</v>
      </c>
      <c r="C4168" s="12"/>
      <c r="D4168" s="13"/>
      <c r="E4168" s="13" t="s">
        <v>3814</v>
      </c>
      <c r="F4168" s="12" t="s">
        <v>3860</v>
      </c>
      <c r="G4168" s="12"/>
      <c r="H4168" s="12"/>
      <c r="I4168" s="12"/>
      <c r="J4168" s="12"/>
      <c r="K4168" s="12"/>
      <c r="L4168" s="12"/>
      <c r="M4168" s="12"/>
      <c r="N4168" s="18" t="s">
        <v>34</v>
      </c>
      <c r="O4168" s="12"/>
      <c r="P4168" s="12"/>
      <c r="Q4168" s="12"/>
      <c r="R4168" s="12"/>
    </row>
    <row r="4169" spans="1:18" ht="17.25" customHeight="1">
      <c r="A4169" s="11" t="str">
        <f t="shared" si="116"/>
        <v>ACTRIS_vocab:selenium</v>
      </c>
      <c r="B4169" s="13" t="s">
        <v>3861</v>
      </c>
      <c r="C4169" s="12"/>
      <c r="D4169" s="13"/>
      <c r="E4169" s="13" t="s">
        <v>3814</v>
      </c>
      <c r="F4169" s="12" t="s">
        <v>3862</v>
      </c>
      <c r="G4169" s="12"/>
      <c r="H4169" s="12"/>
      <c r="I4169" s="12"/>
      <c r="J4169" s="12"/>
      <c r="K4169" s="12"/>
      <c r="L4169" s="12"/>
      <c r="M4169" s="12"/>
      <c r="N4169" s="18" t="s">
        <v>34</v>
      </c>
      <c r="O4169" s="12"/>
      <c r="P4169" s="12"/>
      <c r="Q4169" s="12"/>
      <c r="R4169" s="12"/>
    </row>
    <row r="4170" spans="1:18" ht="17.25" customHeight="1">
      <c r="A4170" s="11" t="str">
        <f t="shared" si="116"/>
        <v>ACTRIS_vocab:silicon</v>
      </c>
      <c r="B4170" s="13" t="s">
        <v>3863</v>
      </c>
      <c r="C4170" s="12"/>
      <c r="D4170" s="13"/>
      <c r="E4170" s="13" t="s">
        <v>3814</v>
      </c>
      <c r="F4170" s="12" t="s">
        <v>3864</v>
      </c>
      <c r="G4170" s="12"/>
      <c r="H4170" s="12"/>
      <c r="I4170" s="12"/>
      <c r="J4170" s="12"/>
      <c r="K4170" s="12"/>
      <c r="L4170" s="12"/>
      <c r="M4170" s="12"/>
      <c r="N4170" s="18" t="s">
        <v>34</v>
      </c>
      <c r="O4170" s="12" t="s">
        <v>2503</v>
      </c>
      <c r="P4170" s="12"/>
      <c r="Q4170" s="12"/>
      <c r="R4170" s="12"/>
    </row>
    <row r="4171" spans="1:18" ht="17.25" customHeight="1">
      <c r="A4171" s="11" t="str">
        <f t="shared" si="116"/>
        <v>ACTRIS_vocab:sodium</v>
      </c>
      <c r="B4171" s="13" t="s">
        <v>3865</v>
      </c>
      <c r="C4171" s="12"/>
      <c r="D4171" s="13"/>
      <c r="E4171" s="13" t="s">
        <v>3814</v>
      </c>
      <c r="F4171" s="12" t="s">
        <v>3866</v>
      </c>
      <c r="G4171" s="12"/>
      <c r="H4171" s="12"/>
      <c r="I4171" s="12"/>
      <c r="J4171" s="12"/>
      <c r="K4171" s="12"/>
      <c r="L4171" s="12"/>
      <c r="M4171" s="12"/>
      <c r="N4171" s="18" t="s">
        <v>34</v>
      </c>
      <c r="O4171" s="12"/>
      <c r="P4171" s="12"/>
      <c r="Q4171" s="12"/>
      <c r="R4171" s="12"/>
    </row>
    <row r="4172" spans="1:18" ht="17.25" customHeight="1">
      <c r="A4172" s="11" t="str">
        <f t="shared" si="116"/>
        <v>ACTRIS_vocab:strontium</v>
      </c>
      <c r="B4172" s="13" t="s">
        <v>3867</v>
      </c>
      <c r="C4172" s="12"/>
      <c r="D4172" s="13"/>
      <c r="E4172" s="13" t="s">
        <v>3814</v>
      </c>
      <c r="F4172" s="12" t="s">
        <v>3868</v>
      </c>
      <c r="G4172" s="12"/>
      <c r="H4172" s="12"/>
      <c r="I4172" s="12"/>
      <c r="J4172" s="12"/>
      <c r="K4172" s="12"/>
      <c r="L4172" s="12"/>
      <c r="M4172" s="12"/>
      <c r="N4172" s="18" t="s">
        <v>34</v>
      </c>
      <c r="O4172" s="12" t="s">
        <v>2503</v>
      </c>
      <c r="P4172" s="12"/>
      <c r="Q4172" s="12"/>
      <c r="R4172" s="12"/>
    </row>
    <row r="4173" spans="1:18" ht="17.25" customHeight="1">
      <c r="A4173" s="11" t="str">
        <f t="shared" si="116"/>
        <v>ACTRIS_vocab:sulfur</v>
      </c>
      <c r="B4173" s="13" t="s">
        <v>3869</v>
      </c>
      <c r="C4173" s="12"/>
      <c r="D4173" s="13"/>
      <c r="E4173" s="13" t="s">
        <v>3814</v>
      </c>
      <c r="F4173" s="12" t="s">
        <v>3870</v>
      </c>
      <c r="G4173" s="12"/>
      <c r="H4173" s="12"/>
      <c r="I4173" s="12"/>
      <c r="J4173" s="12"/>
      <c r="K4173" s="12"/>
      <c r="L4173" s="12"/>
      <c r="M4173" s="12"/>
      <c r="N4173" s="18" t="s">
        <v>34</v>
      </c>
      <c r="O4173" s="12" t="s">
        <v>2503</v>
      </c>
      <c r="P4173" s="12"/>
      <c r="Q4173" s="12"/>
      <c r="R4173" s="12"/>
    </row>
    <row r="4174" spans="1:18" ht="17.25" customHeight="1">
      <c r="A4174" s="11" t="str">
        <f t="shared" si="116"/>
        <v>ACTRIS_vocab:titanium</v>
      </c>
      <c r="B4174" s="13" t="s">
        <v>3871</v>
      </c>
      <c r="C4174" s="12"/>
      <c r="D4174" s="13"/>
      <c r="E4174" s="13" t="s">
        <v>3814</v>
      </c>
      <c r="F4174" s="12" t="s">
        <v>3872</v>
      </c>
      <c r="G4174" s="12"/>
      <c r="H4174" s="12"/>
      <c r="I4174" s="12"/>
      <c r="J4174" s="12"/>
      <c r="K4174" s="12"/>
      <c r="L4174" s="12"/>
      <c r="M4174" s="12"/>
      <c r="N4174" s="18" t="s">
        <v>34</v>
      </c>
      <c r="O4174" s="12"/>
      <c r="P4174" s="12"/>
      <c r="Q4174" s="12"/>
      <c r="R4174" s="12"/>
    </row>
    <row r="4175" spans="1:18" ht="17.25" customHeight="1">
      <c r="A4175" s="11" t="str">
        <f t="shared" si="116"/>
        <v>ACTRIS_vocab:vanadium</v>
      </c>
      <c r="B4175" s="13" t="s">
        <v>3873</v>
      </c>
      <c r="C4175" s="12"/>
      <c r="D4175" s="13"/>
      <c r="E4175" s="13" t="s">
        <v>3814</v>
      </c>
      <c r="F4175" s="12" t="s">
        <v>3874</v>
      </c>
      <c r="G4175" s="12"/>
      <c r="H4175" s="12"/>
      <c r="I4175" s="12"/>
      <c r="J4175" s="12"/>
      <c r="K4175" s="12"/>
      <c r="L4175" s="12"/>
      <c r="M4175" s="12"/>
      <c r="N4175" s="18" t="s">
        <v>34</v>
      </c>
      <c r="O4175" s="12"/>
      <c r="P4175" s="12"/>
      <c r="Q4175" s="12"/>
      <c r="R4175" s="12"/>
    </row>
    <row r="4176" spans="1:18" ht="17.25" customHeight="1">
      <c r="A4176" s="11" t="str">
        <f t="shared" si="116"/>
        <v>ACTRIS_vocab:zinc</v>
      </c>
      <c r="B4176" s="13" t="s">
        <v>3875</v>
      </c>
      <c r="C4176" s="12"/>
      <c r="D4176" s="13"/>
      <c r="E4176" s="13" t="s">
        <v>3814</v>
      </c>
      <c r="F4176" s="12" t="s">
        <v>3876</v>
      </c>
      <c r="G4176" s="12"/>
      <c r="H4176" s="12"/>
      <c r="I4176" s="12"/>
      <c r="J4176" s="12"/>
      <c r="K4176" s="12"/>
      <c r="L4176" s="12"/>
      <c r="M4176" s="12"/>
      <c r="N4176" s="18" t="s">
        <v>34</v>
      </c>
      <c r="O4176" s="12"/>
      <c r="P4176" s="12"/>
      <c r="Q4176" s="12"/>
      <c r="R4176" s="12"/>
    </row>
    <row r="4177" spans="1:18" ht="17.25" customHeight="1">
      <c r="A4177" s="11" t="str">
        <f t="shared" si="116"/>
        <v>ACTRIS_vocab:zirconium</v>
      </c>
      <c r="B4177" s="13" t="s">
        <v>3877</v>
      </c>
      <c r="C4177" s="12"/>
      <c r="D4177" s="13"/>
      <c r="E4177" s="13" t="s">
        <v>3814</v>
      </c>
      <c r="F4177" s="12" t="s">
        <v>3878</v>
      </c>
      <c r="G4177" s="12"/>
      <c r="H4177" s="12"/>
      <c r="I4177" s="12"/>
      <c r="J4177" s="12"/>
      <c r="K4177" s="12"/>
      <c r="L4177" s="12"/>
      <c r="M4177" s="12"/>
      <c r="N4177" s="18" t="s">
        <v>34</v>
      </c>
      <c r="O4177" s="12" t="s">
        <v>2503</v>
      </c>
      <c r="P4177" s="12"/>
      <c r="Q4177" s="12"/>
      <c r="R4177" s="12"/>
    </row>
    <row r="4178" spans="1:18" ht="17.25" customHeight="1">
      <c r="A4178" s="11" t="str">
        <f t="shared" si="116"/>
        <v>ACTRIS_vocab:beryllium</v>
      </c>
      <c r="B4178" s="13" t="s">
        <v>8270</v>
      </c>
      <c r="C4178" s="12"/>
      <c r="D4178" s="13"/>
      <c r="E4178" s="13" t="s">
        <v>3814</v>
      </c>
      <c r="F4178" s="12" t="s">
        <v>8301</v>
      </c>
      <c r="G4178" s="12"/>
      <c r="H4178" s="12"/>
      <c r="I4178" s="12"/>
      <c r="J4178" s="12"/>
      <c r="K4178" s="12"/>
      <c r="L4178" s="12"/>
      <c r="M4178" s="12"/>
      <c r="N4178" s="18" t="s">
        <v>5047</v>
      </c>
      <c r="O4178" s="12"/>
      <c r="P4178" s="12"/>
      <c r="Q4178" s="12"/>
      <c r="R4178" s="12"/>
    </row>
    <row r="4179" spans="1:18" ht="17.25" customHeight="1">
      <c r="A4179" s="11" t="str">
        <f t="shared" si="116"/>
        <v>ACTRIS_vocab:bismuth</v>
      </c>
      <c r="B4179" s="13" t="s">
        <v>8271</v>
      </c>
      <c r="C4179" s="12"/>
      <c r="D4179" s="13"/>
      <c r="E4179" s="13" t="s">
        <v>3814</v>
      </c>
      <c r="F4179" s="12" t="s">
        <v>8302</v>
      </c>
      <c r="G4179" s="12"/>
      <c r="H4179" s="12"/>
      <c r="I4179" s="12"/>
      <c r="J4179" s="12"/>
      <c r="K4179" s="12"/>
      <c r="L4179" s="12"/>
      <c r="M4179" s="12"/>
      <c r="N4179" s="18" t="s">
        <v>5047</v>
      </c>
      <c r="O4179" s="12"/>
      <c r="P4179" s="12"/>
      <c r="Q4179" s="12"/>
      <c r="R4179" s="12"/>
    </row>
    <row r="4180" spans="1:18" ht="17.25" customHeight="1">
      <c r="A4180" s="11" t="str">
        <f t="shared" si="116"/>
        <v>ACTRIS_vocab:antimony</v>
      </c>
      <c r="B4180" s="13" t="s">
        <v>8272</v>
      </c>
      <c r="C4180" s="12"/>
      <c r="D4180" s="13"/>
      <c r="E4180" s="13" t="s">
        <v>3814</v>
      </c>
      <c r="F4180" s="12" t="s">
        <v>8303</v>
      </c>
      <c r="G4180" s="12"/>
      <c r="H4180" s="12"/>
      <c r="I4180" s="12"/>
      <c r="J4180" s="12"/>
      <c r="K4180" s="12"/>
      <c r="L4180" s="12"/>
      <c r="M4180" s="12"/>
      <c r="N4180" s="18" t="s">
        <v>5047</v>
      </c>
      <c r="O4180" s="12"/>
      <c r="P4180" s="12"/>
      <c r="Q4180" s="12"/>
      <c r="R4180" s="12"/>
    </row>
    <row r="4181" spans="1:18" ht="17.25" customHeight="1">
      <c r="A4181" s="11" t="str">
        <f t="shared" si="116"/>
        <v>ACTRIS_vocab:cerium</v>
      </c>
      <c r="B4181" s="13" t="s">
        <v>8273</v>
      </c>
      <c r="C4181" s="12"/>
      <c r="D4181" s="13"/>
      <c r="E4181" s="13" t="s">
        <v>3814</v>
      </c>
      <c r="F4181" s="12" t="s">
        <v>8304</v>
      </c>
      <c r="G4181" s="12"/>
      <c r="H4181" s="12"/>
      <c r="I4181" s="12"/>
      <c r="J4181" s="12"/>
      <c r="K4181" s="12"/>
      <c r="L4181" s="12"/>
      <c r="M4181" s="12"/>
      <c r="N4181" s="18" t="s">
        <v>5047</v>
      </c>
      <c r="O4181" s="12"/>
      <c r="P4181" s="12"/>
      <c r="Q4181" s="12"/>
      <c r="R4181" s="12"/>
    </row>
    <row r="4182" spans="1:18" ht="17.25" customHeight="1">
      <c r="A4182" s="11" t="str">
        <f t="shared" si="116"/>
        <v>ACTRIS_vocab:cesium</v>
      </c>
      <c r="B4182" s="13" t="s">
        <v>8274</v>
      </c>
      <c r="C4182" s="12"/>
      <c r="D4182" s="13"/>
      <c r="E4182" s="13" t="s">
        <v>3814</v>
      </c>
      <c r="F4182" s="12" t="s">
        <v>8305</v>
      </c>
      <c r="G4182" s="12"/>
      <c r="H4182" s="12"/>
      <c r="I4182" s="12"/>
      <c r="J4182" s="12"/>
      <c r="K4182" s="12"/>
      <c r="L4182" s="12"/>
      <c r="M4182" s="12"/>
      <c r="N4182" s="18" t="s">
        <v>5047</v>
      </c>
      <c r="O4182" s="12"/>
      <c r="P4182" s="12"/>
      <c r="Q4182" s="12"/>
      <c r="R4182" s="12"/>
    </row>
    <row r="4183" spans="1:18" ht="17.25" customHeight="1">
      <c r="A4183" s="11" t="str">
        <f t="shared" si="116"/>
        <v>ACTRIS_vocab:dysprosium</v>
      </c>
      <c r="B4183" s="13" t="s">
        <v>8275</v>
      </c>
      <c r="C4183" s="12"/>
      <c r="D4183" s="13"/>
      <c r="E4183" s="13" t="s">
        <v>3814</v>
      </c>
      <c r="F4183" s="12" t="s">
        <v>8306</v>
      </c>
      <c r="G4183" s="12"/>
      <c r="H4183" s="12"/>
      <c r="I4183" s="12"/>
      <c r="J4183" s="12"/>
      <c r="K4183" s="12"/>
      <c r="L4183" s="12"/>
      <c r="M4183" s="12"/>
      <c r="N4183" s="18" t="s">
        <v>5047</v>
      </c>
      <c r="O4183" s="12"/>
      <c r="P4183" s="12"/>
      <c r="Q4183" s="12"/>
      <c r="R4183" s="12"/>
    </row>
    <row r="4184" spans="1:18" ht="17.25" customHeight="1">
      <c r="A4184" s="11" t="str">
        <f t="shared" si="116"/>
        <v>ACTRIS_vocab:erbium</v>
      </c>
      <c r="B4184" s="13" t="s">
        <v>8276</v>
      </c>
      <c r="C4184" s="12"/>
      <c r="D4184" s="13"/>
      <c r="E4184" s="13" t="s">
        <v>3814</v>
      </c>
      <c r="F4184" s="12" t="s">
        <v>8307</v>
      </c>
      <c r="G4184" s="12"/>
      <c r="H4184" s="12"/>
      <c r="I4184" s="12"/>
      <c r="J4184" s="12"/>
      <c r="K4184" s="12"/>
      <c r="L4184" s="12"/>
      <c r="M4184" s="12"/>
      <c r="N4184" s="18" t="s">
        <v>5047</v>
      </c>
      <c r="O4184" s="12"/>
      <c r="P4184" s="12"/>
      <c r="Q4184" s="12"/>
      <c r="R4184" s="12"/>
    </row>
    <row r="4185" spans="1:18" ht="17.25" customHeight="1">
      <c r="A4185" s="11" t="str">
        <f t="shared" si="116"/>
        <v>ACTRIS_vocab:europium</v>
      </c>
      <c r="B4185" s="13" t="s">
        <v>8277</v>
      </c>
      <c r="C4185" s="12"/>
      <c r="D4185" s="13"/>
      <c r="E4185" s="13" t="s">
        <v>3814</v>
      </c>
      <c r="F4185" s="12" t="s">
        <v>8308</v>
      </c>
      <c r="G4185" s="12"/>
      <c r="H4185" s="12"/>
      <c r="I4185" s="12"/>
      <c r="J4185" s="12"/>
      <c r="K4185" s="12"/>
      <c r="L4185" s="12"/>
      <c r="M4185" s="12"/>
      <c r="N4185" s="18" t="s">
        <v>5047</v>
      </c>
      <c r="O4185" s="12"/>
      <c r="P4185" s="12"/>
      <c r="Q4185" s="12"/>
      <c r="R4185" s="12"/>
    </row>
    <row r="4186" spans="1:18" ht="17.25" customHeight="1">
      <c r="A4186" s="11" t="str">
        <f t="shared" si="116"/>
        <v>ACTRIS_vocab:gadolinium</v>
      </c>
      <c r="B4186" s="13" t="s">
        <v>8278</v>
      </c>
      <c r="C4186" s="12"/>
      <c r="D4186" s="13"/>
      <c r="E4186" s="13" t="s">
        <v>3814</v>
      </c>
      <c r="F4186" s="12" t="s">
        <v>8309</v>
      </c>
      <c r="G4186" s="12"/>
      <c r="H4186" s="12"/>
      <c r="I4186" s="12"/>
      <c r="J4186" s="12"/>
      <c r="K4186" s="12"/>
      <c r="L4186" s="12"/>
      <c r="M4186" s="12"/>
      <c r="N4186" s="18" t="s">
        <v>5047</v>
      </c>
      <c r="O4186" s="12"/>
      <c r="P4186" s="12"/>
      <c r="Q4186" s="12"/>
      <c r="R4186" s="12"/>
    </row>
    <row r="4187" spans="1:18" ht="17.25" customHeight="1">
      <c r="A4187" s="11" t="str">
        <f t="shared" si="116"/>
        <v>ACTRIS_vocab:gallium</v>
      </c>
      <c r="B4187" s="13" t="s">
        <v>8279</v>
      </c>
      <c r="C4187" s="12"/>
      <c r="D4187" s="13"/>
      <c r="E4187" s="13" t="s">
        <v>3814</v>
      </c>
      <c r="F4187" s="12" t="s">
        <v>8310</v>
      </c>
      <c r="G4187" s="12"/>
      <c r="H4187" s="12"/>
      <c r="I4187" s="12"/>
      <c r="J4187" s="12"/>
      <c r="K4187" s="12"/>
      <c r="L4187" s="12"/>
      <c r="M4187" s="12"/>
      <c r="N4187" s="18" t="s">
        <v>5047</v>
      </c>
      <c r="O4187" s="12"/>
      <c r="P4187" s="12"/>
      <c r="Q4187" s="12"/>
      <c r="R4187" s="12"/>
    </row>
    <row r="4188" spans="1:18" ht="17.25" customHeight="1">
      <c r="A4188" s="11" t="str">
        <f t="shared" si="116"/>
        <v>ACTRIS_vocab:germanium</v>
      </c>
      <c r="B4188" s="13" t="s">
        <v>8280</v>
      </c>
      <c r="C4188" s="12"/>
      <c r="D4188" s="13"/>
      <c r="E4188" s="13" t="s">
        <v>3814</v>
      </c>
      <c r="F4188" s="12" t="s">
        <v>8311</v>
      </c>
      <c r="G4188" s="12"/>
      <c r="H4188" s="12"/>
      <c r="I4188" s="12"/>
      <c r="J4188" s="12"/>
      <c r="K4188" s="12"/>
      <c r="L4188" s="12"/>
      <c r="M4188" s="12"/>
      <c r="N4188" s="18" t="s">
        <v>5047</v>
      </c>
      <c r="O4188" s="12"/>
      <c r="P4188" s="12"/>
      <c r="Q4188" s="12"/>
      <c r="R4188" s="12"/>
    </row>
    <row r="4189" spans="1:18" ht="17.25" customHeight="1">
      <c r="A4189" s="11" t="str">
        <f t="shared" si="116"/>
        <v>ACTRIS_vocab:hafnium</v>
      </c>
      <c r="B4189" s="13" t="s">
        <v>8281</v>
      </c>
      <c r="C4189" s="12"/>
      <c r="D4189" s="13"/>
      <c r="E4189" s="13" t="s">
        <v>3814</v>
      </c>
      <c r="F4189" s="12" t="s">
        <v>8312</v>
      </c>
      <c r="G4189" s="12"/>
      <c r="H4189" s="12"/>
      <c r="I4189" s="12"/>
      <c r="J4189" s="12"/>
      <c r="K4189" s="12"/>
      <c r="L4189" s="12"/>
      <c r="M4189" s="12"/>
      <c r="N4189" s="18" t="s">
        <v>5047</v>
      </c>
      <c r="O4189" s="12"/>
      <c r="P4189" s="12"/>
      <c r="Q4189" s="12"/>
      <c r="R4189" s="12"/>
    </row>
    <row r="4190" spans="1:18" ht="17.25" customHeight="1">
      <c r="A4190" s="11" t="str">
        <f t="shared" si="116"/>
        <v>ACTRIS_vocab:holmium</v>
      </c>
      <c r="B4190" s="13" t="s">
        <v>8282</v>
      </c>
      <c r="C4190" s="12"/>
      <c r="D4190" s="13"/>
      <c r="E4190" s="13" t="s">
        <v>3814</v>
      </c>
      <c r="F4190" s="12" t="s">
        <v>8313</v>
      </c>
      <c r="G4190" s="12"/>
      <c r="H4190" s="12"/>
      <c r="I4190" s="12"/>
      <c r="J4190" s="12"/>
      <c r="K4190" s="12"/>
      <c r="L4190" s="12"/>
      <c r="M4190" s="12"/>
      <c r="N4190" s="18" t="s">
        <v>5047</v>
      </c>
      <c r="O4190" s="12"/>
      <c r="P4190" s="12"/>
      <c r="Q4190" s="12"/>
      <c r="R4190" s="12"/>
    </row>
    <row r="4191" spans="1:18" ht="17.25" customHeight="1">
      <c r="A4191" s="11" t="str">
        <f t="shared" si="116"/>
        <v>ACTRIS_vocab:lanthanum</v>
      </c>
      <c r="B4191" s="13" t="s">
        <v>8283</v>
      </c>
      <c r="C4191" s="12"/>
      <c r="D4191" s="13"/>
      <c r="E4191" s="13" t="s">
        <v>3814</v>
      </c>
      <c r="F4191" s="12" t="s">
        <v>8314</v>
      </c>
      <c r="G4191" s="12"/>
      <c r="H4191" s="12"/>
      <c r="I4191" s="12"/>
      <c r="J4191" s="12"/>
      <c r="K4191" s="12"/>
      <c r="L4191" s="12"/>
      <c r="M4191" s="12"/>
      <c r="N4191" s="18" t="s">
        <v>5047</v>
      </c>
      <c r="O4191" s="12"/>
      <c r="P4191" s="12"/>
      <c r="Q4191" s="12"/>
      <c r="R4191" s="12"/>
    </row>
    <row r="4192" spans="1:18" ht="17.25" customHeight="1">
      <c r="A4192" s="11" t="str">
        <f t="shared" si="116"/>
        <v>ACTRIS_vocab:lithium</v>
      </c>
      <c r="B4192" s="13" t="s">
        <v>8284</v>
      </c>
      <c r="C4192" s="12"/>
      <c r="D4192" s="13"/>
      <c r="E4192" s="13" t="s">
        <v>3814</v>
      </c>
      <c r="F4192" s="12" t="s">
        <v>8315</v>
      </c>
      <c r="G4192" s="12"/>
      <c r="H4192" s="12"/>
      <c r="I4192" s="12"/>
      <c r="J4192" s="12"/>
      <c r="K4192" s="12"/>
      <c r="L4192" s="12"/>
      <c r="M4192" s="12"/>
      <c r="N4192" s="18" t="s">
        <v>5047</v>
      </c>
      <c r="O4192" s="12"/>
      <c r="P4192" s="12"/>
      <c r="Q4192" s="12"/>
      <c r="R4192" s="12"/>
    </row>
    <row r="4193" spans="1:18" ht="17.25" customHeight="1">
      <c r="A4193" s="11" t="str">
        <f t="shared" si="116"/>
        <v>ACTRIS_vocab:lutetium</v>
      </c>
      <c r="B4193" s="13" t="s">
        <v>8285</v>
      </c>
      <c r="C4193" s="12"/>
      <c r="D4193" s="13"/>
      <c r="E4193" s="13" t="s">
        <v>3814</v>
      </c>
      <c r="F4193" s="12" t="s">
        <v>8316</v>
      </c>
      <c r="G4193" s="12"/>
      <c r="H4193" s="12"/>
      <c r="I4193" s="12"/>
      <c r="J4193" s="12"/>
      <c r="K4193" s="12"/>
      <c r="L4193" s="12"/>
      <c r="M4193" s="12"/>
      <c r="N4193" s="18" t="s">
        <v>5047</v>
      </c>
      <c r="O4193" s="12"/>
      <c r="P4193" s="12"/>
      <c r="Q4193" s="12"/>
      <c r="R4193" s="12"/>
    </row>
    <row r="4194" spans="1:18" ht="17.25" customHeight="1">
      <c r="A4194" s="11" t="str">
        <f t="shared" si="116"/>
        <v>ACTRIS_vocab:neodymium</v>
      </c>
      <c r="B4194" s="13" t="s">
        <v>8286</v>
      </c>
      <c r="C4194" s="12"/>
      <c r="D4194" s="13"/>
      <c r="E4194" s="13" t="s">
        <v>3814</v>
      </c>
      <c r="F4194" s="12" t="s">
        <v>8317</v>
      </c>
      <c r="G4194" s="12"/>
      <c r="H4194" s="12"/>
      <c r="I4194" s="12"/>
      <c r="J4194" s="12"/>
      <c r="K4194" s="12"/>
      <c r="L4194" s="12"/>
      <c r="M4194" s="12"/>
      <c r="N4194" s="18" t="s">
        <v>5047</v>
      </c>
      <c r="O4194" s="12"/>
      <c r="P4194" s="12"/>
      <c r="Q4194" s="12"/>
      <c r="R4194" s="12"/>
    </row>
    <row r="4195" spans="1:18" ht="17.25" customHeight="1">
      <c r="A4195" s="11" t="str">
        <f t="shared" si="116"/>
        <v>ACTRIS_vocab:niobium</v>
      </c>
      <c r="B4195" s="13" t="s">
        <v>8287</v>
      </c>
      <c r="C4195" s="12"/>
      <c r="D4195" s="13"/>
      <c r="E4195" s="13" t="s">
        <v>3814</v>
      </c>
      <c r="F4195" s="12" t="s">
        <v>8318</v>
      </c>
      <c r="G4195" s="12"/>
      <c r="H4195" s="12"/>
      <c r="I4195" s="12"/>
      <c r="J4195" s="12"/>
      <c r="K4195" s="12"/>
      <c r="L4195" s="12"/>
      <c r="M4195" s="12"/>
      <c r="N4195" s="18" t="s">
        <v>5047</v>
      </c>
      <c r="O4195" s="12"/>
      <c r="P4195" s="12"/>
      <c r="Q4195" s="12"/>
      <c r="R4195" s="12"/>
    </row>
    <row r="4196" spans="1:18" ht="17.25" customHeight="1">
      <c r="A4196" s="11" t="str">
        <f t="shared" si="116"/>
        <v>ACTRIS_vocab:praseodymium</v>
      </c>
      <c r="B4196" s="13" t="s">
        <v>8288</v>
      </c>
      <c r="C4196" s="12"/>
      <c r="D4196" s="13"/>
      <c r="E4196" s="13" t="s">
        <v>3814</v>
      </c>
      <c r="F4196" s="12" t="s">
        <v>8319</v>
      </c>
      <c r="G4196" s="12"/>
      <c r="H4196" s="12"/>
      <c r="I4196" s="12"/>
      <c r="J4196" s="12"/>
      <c r="K4196" s="12"/>
      <c r="L4196" s="12"/>
      <c r="M4196" s="12"/>
      <c r="N4196" s="18" t="s">
        <v>5047</v>
      </c>
      <c r="O4196" s="12"/>
      <c r="P4196" s="12"/>
      <c r="Q4196" s="12"/>
      <c r="R4196" s="12"/>
    </row>
    <row r="4197" spans="1:18" ht="17.25" customHeight="1">
      <c r="A4197" s="11" t="str">
        <f t="shared" si="116"/>
        <v>ACTRIS_vocab:ruthenium</v>
      </c>
      <c r="B4197" s="13" t="s">
        <v>8289</v>
      </c>
      <c r="C4197" s="12"/>
      <c r="D4197" s="13"/>
      <c r="E4197" s="13" t="s">
        <v>3814</v>
      </c>
      <c r="F4197" s="12" t="s">
        <v>8320</v>
      </c>
      <c r="G4197" s="12"/>
      <c r="H4197" s="12"/>
      <c r="I4197" s="12"/>
      <c r="J4197" s="12"/>
      <c r="K4197" s="12"/>
      <c r="L4197" s="12"/>
      <c r="M4197" s="12"/>
      <c r="N4197" s="18" t="s">
        <v>5047</v>
      </c>
      <c r="O4197" s="12"/>
      <c r="P4197" s="12"/>
      <c r="Q4197" s="12"/>
      <c r="R4197" s="12"/>
    </row>
    <row r="4198" spans="1:18" ht="17.25" customHeight="1">
      <c r="A4198" s="11" t="str">
        <f t="shared" si="116"/>
        <v>ACTRIS_vocab:samarium</v>
      </c>
      <c r="B4198" s="13" t="s">
        <v>8290</v>
      </c>
      <c r="C4198" s="12"/>
      <c r="D4198" s="13"/>
      <c r="E4198" s="13" t="s">
        <v>3814</v>
      </c>
      <c r="F4198" s="12" t="s">
        <v>8321</v>
      </c>
      <c r="G4198" s="12"/>
      <c r="H4198" s="12"/>
      <c r="I4198" s="12"/>
      <c r="J4198" s="12"/>
      <c r="K4198" s="12"/>
      <c r="L4198" s="12"/>
      <c r="M4198" s="12"/>
      <c r="N4198" s="18" t="s">
        <v>5047</v>
      </c>
      <c r="O4198" s="12"/>
      <c r="P4198" s="12"/>
      <c r="Q4198" s="12"/>
      <c r="R4198" s="12"/>
    </row>
    <row r="4199" spans="1:18" ht="17.25" customHeight="1">
      <c r="A4199" s="11" t="str">
        <f t="shared" si="116"/>
        <v>ACTRIS_vocab:tantalum</v>
      </c>
      <c r="B4199" s="13" t="s">
        <v>8291</v>
      </c>
      <c r="C4199" s="12"/>
      <c r="D4199" s="13"/>
      <c r="E4199" s="13" t="s">
        <v>3814</v>
      </c>
      <c r="F4199" s="12" t="s">
        <v>8322</v>
      </c>
      <c r="G4199" s="12"/>
      <c r="H4199" s="12"/>
      <c r="I4199" s="12"/>
      <c r="J4199" s="12"/>
      <c r="K4199" s="12"/>
      <c r="L4199" s="12"/>
      <c r="M4199" s="12"/>
      <c r="N4199" s="18" t="s">
        <v>5047</v>
      </c>
      <c r="O4199" s="12"/>
      <c r="P4199" s="12"/>
      <c r="Q4199" s="12"/>
      <c r="R4199" s="12"/>
    </row>
    <row r="4200" spans="1:18" ht="17.25" customHeight="1">
      <c r="A4200" s="11" t="str">
        <f t="shared" si="116"/>
        <v>ACTRIS_vocab:terbium</v>
      </c>
      <c r="B4200" s="13" t="s">
        <v>8292</v>
      </c>
      <c r="C4200" s="12"/>
      <c r="D4200" s="13"/>
      <c r="E4200" s="13" t="s">
        <v>3814</v>
      </c>
      <c r="F4200" s="12" t="s">
        <v>8323</v>
      </c>
      <c r="G4200" s="12"/>
      <c r="H4200" s="12"/>
      <c r="I4200" s="12"/>
      <c r="J4200" s="12"/>
      <c r="K4200" s="12"/>
      <c r="L4200" s="12"/>
      <c r="M4200" s="12"/>
      <c r="N4200" s="18" t="s">
        <v>5047</v>
      </c>
      <c r="O4200" s="12"/>
      <c r="P4200" s="12"/>
      <c r="Q4200" s="12"/>
      <c r="R4200" s="12"/>
    </row>
    <row r="4201" spans="1:18" ht="17.25" customHeight="1">
      <c r="A4201" s="11" t="str">
        <f t="shared" si="116"/>
        <v>ACTRIS_vocab:thallium</v>
      </c>
      <c r="B4201" s="13" t="s">
        <v>8293</v>
      </c>
      <c r="C4201" s="12"/>
      <c r="D4201" s="13"/>
      <c r="E4201" s="13" t="s">
        <v>3814</v>
      </c>
      <c r="F4201" s="12" t="s">
        <v>8324</v>
      </c>
      <c r="G4201" s="12"/>
      <c r="H4201" s="12"/>
      <c r="I4201" s="12"/>
      <c r="J4201" s="12"/>
      <c r="K4201" s="12"/>
      <c r="L4201" s="12"/>
      <c r="M4201" s="12"/>
      <c r="N4201" s="18" t="s">
        <v>5047</v>
      </c>
      <c r="O4201" s="12"/>
      <c r="P4201" s="12"/>
      <c r="Q4201" s="12"/>
      <c r="R4201" s="12"/>
    </row>
    <row r="4202" spans="1:18" ht="17.25" customHeight="1">
      <c r="A4202" s="11" t="str">
        <f t="shared" si="116"/>
        <v>ACTRIS_vocab:thorium</v>
      </c>
      <c r="B4202" s="13" t="s">
        <v>8294</v>
      </c>
      <c r="C4202" s="12"/>
      <c r="D4202" s="13"/>
      <c r="E4202" s="13" t="s">
        <v>3814</v>
      </c>
      <c r="F4202" s="12" t="s">
        <v>8325</v>
      </c>
      <c r="G4202" s="12"/>
      <c r="H4202" s="12"/>
      <c r="I4202" s="12"/>
      <c r="J4202" s="12"/>
      <c r="K4202" s="12"/>
      <c r="L4202" s="12"/>
      <c r="M4202" s="12"/>
      <c r="N4202" s="18" t="s">
        <v>5047</v>
      </c>
      <c r="O4202" s="12"/>
      <c r="P4202" s="12"/>
      <c r="Q4202" s="12"/>
      <c r="R4202" s="12"/>
    </row>
    <row r="4203" spans="1:18" ht="17.25" customHeight="1">
      <c r="A4203" s="11" t="str">
        <f t="shared" si="116"/>
        <v>ACTRIS_vocab:thulium</v>
      </c>
      <c r="B4203" s="13" t="s">
        <v>8295</v>
      </c>
      <c r="C4203" s="12"/>
      <c r="D4203" s="13"/>
      <c r="E4203" s="13" t="s">
        <v>3814</v>
      </c>
      <c r="F4203" s="12" t="s">
        <v>8326</v>
      </c>
      <c r="G4203" s="12"/>
      <c r="H4203" s="12"/>
      <c r="I4203" s="12"/>
      <c r="J4203" s="12"/>
      <c r="K4203" s="12"/>
      <c r="L4203" s="12"/>
      <c r="M4203" s="12"/>
      <c r="N4203" s="18" t="s">
        <v>5047</v>
      </c>
      <c r="O4203" s="12"/>
      <c r="P4203" s="12"/>
      <c r="Q4203" s="12"/>
      <c r="R4203" s="12"/>
    </row>
    <row r="4204" spans="1:18" ht="17.25" customHeight="1">
      <c r="A4204" s="11" t="str">
        <f t="shared" si="116"/>
        <v>ACTRIS_vocab:tin</v>
      </c>
      <c r="B4204" s="13" t="s">
        <v>8296</v>
      </c>
      <c r="C4204" s="12"/>
      <c r="D4204" s="13"/>
      <c r="E4204" s="13" t="s">
        <v>3814</v>
      </c>
      <c r="F4204" s="12" t="s">
        <v>8327</v>
      </c>
      <c r="G4204" s="12"/>
      <c r="H4204" s="12"/>
      <c r="I4204" s="12"/>
      <c r="J4204" s="12"/>
      <c r="K4204" s="12"/>
      <c r="L4204" s="12"/>
      <c r="M4204" s="12"/>
      <c r="N4204" s="18" t="s">
        <v>5047</v>
      </c>
      <c r="O4204" s="12"/>
      <c r="P4204" s="12"/>
      <c r="Q4204" s="12"/>
      <c r="R4204" s="12"/>
    </row>
    <row r="4205" spans="1:18" ht="17.25" customHeight="1">
      <c r="A4205" s="11" t="str">
        <f t="shared" si="116"/>
        <v>ACTRIS_vocab:tungsten</v>
      </c>
      <c r="B4205" s="13" t="s">
        <v>8297</v>
      </c>
      <c r="C4205" s="12"/>
      <c r="D4205" s="13"/>
      <c r="E4205" s="13" t="s">
        <v>3814</v>
      </c>
      <c r="F4205" s="12" t="s">
        <v>8328</v>
      </c>
      <c r="G4205" s="12"/>
      <c r="H4205" s="12"/>
      <c r="I4205" s="12"/>
      <c r="J4205" s="12"/>
      <c r="K4205" s="12"/>
      <c r="L4205" s="12"/>
      <c r="M4205" s="12"/>
      <c r="N4205" s="18" t="s">
        <v>5047</v>
      </c>
      <c r="O4205" s="12"/>
      <c r="P4205" s="12"/>
      <c r="Q4205" s="12"/>
      <c r="R4205" s="12"/>
    </row>
    <row r="4206" spans="1:18" ht="17.25" customHeight="1">
      <c r="A4206" s="11" t="str">
        <f t="shared" si="116"/>
        <v>ACTRIS_vocab:uranium</v>
      </c>
      <c r="B4206" s="13" t="s">
        <v>8298</v>
      </c>
      <c r="C4206" s="12"/>
      <c r="D4206" s="13"/>
      <c r="E4206" s="13" t="s">
        <v>3814</v>
      </c>
      <c r="F4206" s="12" t="s">
        <v>8329</v>
      </c>
      <c r="G4206" s="12"/>
      <c r="H4206" s="12"/>
      <c r="I4206" s="12"/>
      <c r="J4206" s="12"/>
      <c r="K4206" s="12"/>
      <c r="L4206" s="12"/>
      <c r="M4206" s="12"/>
      <c r="N4206" s="18" t="s">
        <v>5047</v>
      </c>
      <c r="O4206" s="12"/>
      <c r="P4206" s="12"/>
      <c r="Q4206" s="12"/>
      <c r="R4206" s="12"/>
    </row>
    <row r="4207" spans="1:18" ht="17.25" customHeight="1">
      <c r="A4207" s="11" t="str">
        <f t="shared" si="116"/>
        <v>ACTRIS_vocab:ytterbium</v>
      </c>
      <c r="B4207" s="13" t="s">
        <v>8299</v>
      </c>
      <c r="C4207" s="12"/>
      <c r="D4207" s="13"/>
      <c r="E4207" s="13" t="s">
        <v>3814</v>
      </c>
      <c r="F4207" s="12" t="s">
        <v>8330</v>
      </c>
      <c r="G4207" s="12"/>
      <c r="H4207" s="12"/>
      <c r="I4207" s="12"/>
      <c r="J4207" s="12"/>
      <c r="K4207" s="12"/>
      <c r="L4207" s="12"/>
      <c r="M4207" s="12"/>
      <c r="N4207" s="18" t="s">
        <v>5047</v>
      </c>
      <c r="O4207" s="12"/>
      <c r="P4207" s="12"/>
      <c r="Q4207" s="12"/>
      <c r="R4207" s="12"/>
    </row>
    <row r="4208" spans="1:18" ht="17.25" customHeight="1">
      <c r="A4208" s="11" t="str">
        <f t="shared" si="116"/>
        <v>ACTRIS_vocab:yttrium</v>
      </c>
      <c r="B4208" s="13" t="s">
        <v>8300</v>
      </c>
      <c r="C4208" s="12"/>
      <c r="D4208" s="13"/>
      <c r="E4208" s="13" t="s">
        <v>3814</v>
      </c>
      <c r="F4208" s="12" t="s">
        <v>8331</v>
      </c>
      <c r="G4208" s="12"/>
      <c r="H4208" s="12"/>
      <c r="I4208" s="12"/>
      <c r="J4208" s="12"/>
      <c r="K4208" s="12"/>
      <c r="L4208" s="12"/>
      <c r="M4208" s="12"/>
      <c r="N4208" s="18" t="s">
        <v>5047</v>
      </c>
      <c r="O4208" s="12"/>
      <c r="P4208" s="12"/>
      <c r="Q4208" s="12"/>
      <c r="R4208" s="12"/>
    </row>
    <row r="4209" spans="1:18" ht="17.25" customHeight="1">
      <c r="A4209" s="11" t="str">
        <f t="shared" si="116"/>
        <v>ACTRIS_vocab:boron</v>
      </c>
      <c r="B4209" s="13" t="s">
        <v>10198</v>
      </c>
      <c r="C4209" s="12"/>
      <c r="D4209" s="13"/>
      <c r="E4209" s="13" t="s">
        <v>3814</v>
      </c>
      <c r="F4209" s="12" t="s">
        <v>10204</v>
      </c>
      <c r="G4209" s="12"/>
      <c r="H4209" s="12"/>
      <c r="I4209" s="12"/>
      <c r="J4209" s="12"/>
      <c r="K4209" s="12"/>
      <c r="L4209" s="12"/>
      <c r="M4209" s="12"/>
      <c r="N4209" s="18" t="s">
        <v>5047</v>
      </c>
      <c r="O4209" s="12"/>
      <c r="P4209" s="12"/>
      <c r="Q4209" s="12"/>
      <c r="R4209" s="12"/>
    </row>
    <row r="4210" spans="1:18" ht="17.25" customHeight="1">
      <c r="A4210" s="11" t="str">
        <f t="shared" si="116"/>
        <v>ACTRIS_vocab:iridium</v>
      </c>
      <c r="B4210" s="13" t="s">
        <v>10199</v>
      </c>
      <c r="C4210" s="12"/>
      <c r="D4210" s="13"/>
      <c r="E4210" s="13" t="s">
        <v>3814</v>
      </c>
      <c r="F4210" s="12" t="s">
        <v>10205</v>
      </c>
      <c r="G4210" s="12"/>
      <c r="H4210" s="12"/>
      <c r="I4210" s="12"/>
      <c r="J4210" s="12"/>
      <c r="K4210" s="12"/>
      <c r="L4210" s="12"/>
      <c r="M4210" s="12"/>
      <c r="N4210" s="18" t="s">
        <v>5047</v>
      </c>
      <c r="O4210" s="12"/>
      <c r="P4210" s="12"/>
      <c r="Q4210" s="12"/>
      <c r="R4210" s="12"/>
    </row>
    <row r="4211" spans="1:18" ht="17.25" customHeight="1">
      <c r="A4211" s="11" t="str">
        <f t="shared" si="116"/>
        <v>ACTRIS_vocab:platinum</v>
      </c>
      <c r="B4211" s="13" t="s">
        <v>10200</v>
      </c>
      <c r="C4211" s="12"/>
      <c r="D4211" s="13"/>
      <c r="E4211" s="13" t="s">
        <v>3814</v>
      </c>
      <c r="F4211" s="12" t="s">
        <v>10206</v>
      </c>
      <c r="G4211" s="12"/>
      <c r="H4211" s="12"/>
      <c r="I4211" s="12"/>
      <c r="J4211" s="12"/>
      <c r="K4211" s="12"/>
      <c r="L4211" s="12"/>
      <c r="M4211" s="12"/>
      <c r="N4211" s="18" t="s">
        <v>5047</v>
      </c>
      <c r="O4211" s="12"/>
      <c r="P4211" s="12"/>
      <c r="Q4211" s="12"/>
      <c r="R4211" s="12"/>
    </row>
    <row r="4212" spans="1:18" ht="17.25" customHeight="1">
      <c r="A4212" s="11" t="str">
        <f t="shared" si="116"/>
        <v>ACTRIS_vocab:rhodium</v>
      </c>
      <c r="B4212" s="13" t="s">
        <v>10201</v>
      </c>
      <c r="C4212" s="12"/>
      <c r="D4212" s="13"/>
      <c r="E4212" s="13" t="s">
        <v>3814</v>
      </c>
      <c r="F4212" s="12" t="s">
        <v>10207</v>
      </c>
      <c r="G4212" s="12"/>
      <c r="H4212" s="12"/>
      <c r="I4212" s="12"/>
      <c r="J4212" s="12"/>
      <c r="K4212" s="12"/>
      <c r="L4212" s="12"/>
      <c r="M4212" s="12"/>
      <c r="N4212" s="18" t="s">
        <v>5047</v>
      </c>
      <c r="O4212" s="12"/>
      <c r="P4212" s="12"/>
      <c r="Q4212" s="12"/>
      <c r="R4212" s="12"/>
    </row>
    <row r="4213" spans="1:18" ht="17.25" customHeight="1">
      <c r="A4213" s="11" t="str">
        <f t="shared" si="116"/>
        <v>ACTRIS_vocab:silver</v>
      </c>
      <c r="B4213" s="13" t="s">
        <v>10202</v>
      </c>
      <c r="C4213" s="12"/>
      <c r="D4213" s="13"/>
      <c r="E4213" s="13" t="s">
        <v>3814</v>
      </c>
      <c r="F4213" s="12" t="s">
        <v>10208</v>
      </c>
      <c r="G4213" s="12"/>
      <c r="H4213" s="12"/>
      <c r="I4213" s="12"/>
      <c r="J4213" s="12"/>
      <c r="K4213" s="12"/>
      <c r="L4213" s="12"/>
      <c r="M4213" s="12"/>
      <c r="N4213" s="18" t="s">
        <v>5047</v>
      </c>
      <c r="O4213" s="12"/>
      <c r="P4213" s="12"/>
      <c r="Q4213" s="12"/>
      <c r="R4213" s="12"/>
    </row>
    <row r="4214" spans="1:18" ht="17.25" customHeight="1">
      <c r="A4214" s="11" t="str">
        <f t="shared" si="116"/>
        <v>ACTRIS_vocab:tellurium</v>
      </c>
      <c r="B4214" s="13" t="s">
        <v>10203</v>
      </c>
      <c r="C4214" s="12"/>
      <c r="D4214" s="13"/>
      <c r="E4214" s="13" t="s">
        <v>3814</v>
      </c>
      <c r="F4214" s="12" t="s">
        <v>10209</v>
      </c>
      <c r="G4214" s="12"/>
      <c r="H4214" s="12"/>
      <c r="I4214" s="12"/>
      <c r="J4214" s="12"/>
      <c r="K4214" s="12"/>
      <c r="L4214" s="12"/>
      <c r="M4214" s="12"/>
      <c r="N4214" s="18" t="s">
        <v>5047</v>
      </c>
      <c r="O4214" s="12"/>
      <c r="P4214" s="12"/>
      <c r="Q4214" s="12"/>
      <c r="R4214" s="12"/>
    </row>
    <row r="4215" spans="1:18" ht="17.25" customHeight="1">
      <c r="A4215" s="11" t="str">
        <f t="shared" si="116"/>
        <v/>
      </c>
      <c r="B4215" s="13"/>
      <c r="C4215" s="12"/>
      <c r="D4215" s="13"/>
      <c r="E4215" s="13"/>
      <c r="F4215" s="12"/>
      <c r="G4215" s="12"/>
      <c r="H4215" s="12"/>
      <c r="I4215" s="12"/>
      <c r="J4215" s="12"/>
      <c r="K4215" s="12"/>
      <c r="L4215" s="12"/>
      <c r="M4215" s="12"/>
      <c r="N4215" s="18"/>
      <c r="O4215" s="12"/>
      <c r="P4215" s="12"/>
      <c r="Q4215" s="12"/>
      <c r="R4215" s="12"/>
    </row>
    <row r="4216" spans="1:18" ht="17.25" customHeight="1">
      <c r="A4216" s="28" t="str">
        <f t="shared" si="116"/>
        <v>ACTRIS_vocab:alkanes</v>
      </c>
      <c r="B4216" s="29" t="s">
        <v>3879</v>
      </c>
      <c r="C4216" s="30"/>
      <c r="D4216" s="29"/>
      <c r="E4216" s="29" t="s">
        <v>3880</v>
      </c>
      <c r="F4216" s="30"/>
      <c r="G4216" s="30"/>
      <c r="H4216" s="30"/>
      <c r="I4216" s="30"/>
      <c r="J4216" s="30"/>
      <c r="K4216" s="30"/>
      <c r="L4216" s="30"/>
      <c r="M4216" s="30"/>
      <c r="N4216" s="31" t="s">
        <v>80</v>
      </c>
      <c r="O4216" s="30"/>
      <c r="P4216" s="30"/>
      <c r="Q4216" s="30"/>
      <c r="R4216" s="30"/>
    </row>
    <row r="4217" spans="1:18" ht="17.25" customHeight="1">
      <c r="A4217" s="11" t="str">
        <f t="shared" si="116"/>
        <v>ACTRIS_vocab:methane</v>
      </c>
      <c r="B4217" s="13" t="s">
        <v>3881</v>
      </c>
      <c r="C4217" s="12"/>
      <c r="D4217" s="13"/>
      <c r="E4217" s="13" t="s">
        <v>3882</v>
      </c>
      <c r="F4217" s="12" t="s">
        <v>3883</v>
      </c>
      <c r="G4217" s="12"/>
      <c r="H4217" s="12"/>
      <c r="I4217" s="12"/>
      <c r="J4217" s="12"/>
      <c r="K4217" s="12"/>
      <c r="L4217" s="12"/>
      <c r="M4217" s="12"/>
      <c r="N4217" s="14" t="s">
        <v>80</v>
      </c>
      <c r="O4217" s="12"/>
      <c r="P4217" s="12"/>
      <c r="Q4217" s="12"/>
      <c r="R4217" s="12"/>
    </row>
    <row r="4218" spans="1:18" ht="17.25" customHeight="1">
      <c r="A4218" s="11" t="str">
        <f t="shared" si="116"/>
        <v>ACTRIS_vocab:ethane</v>
      </c>
      <c r="B4218" s="13" t="s">
        <v>3884</v>
      </c>
      <c r="C4218" s="12"/>
      <c r="D4218" s="13" t="s">
        <v>3885</v>
      </c>
      <c r="E4218" s="13" t="s">
        <v>3882</v>
      </c>
      <c r="F4218" s="12" t="s">
        <v>3886</v>
      </c>
      <c r="G4218" s="12"/>
      <c r="H4218" s="12"/>
      <c r="I4218" s="12"/>
      <c r="J4218" s="12"/>
      <c r="K4218" s="12"/>
      <c r="L4218" s="12"/>
      <c r="M4218" s="12"/>
      <c r="N4218" s="14" t="s">
        <v>80</v>
      </c>
      <c r="O4218" s="12"/>
      <c r="P4218" s="12"/>
      <c r="Q4218" s="12"/>
      <c r="R4218" s="12"/>
    </row>
    <row r="4219" spans="1:18" ht="17.25" customHeight="1">
      <c r="A4219" s="11" t="str">
        <f t="shared" si="116"/>
        <v>ACTRIS_vocab:propane</v>
      </c>
      <c r="B4219" s="13" t="s">
        <v>3887</v>
      </c>
      <c r="C4219" s="12"/>
      <c r="D4219" s="13"/>
      <c r="E4219" s="13" t="s">
        <v>3882</v>
      </c>
      <c r="F4219" s="12" t="s">
        <v>3888</v>
      </c>
      <c r="G4219" s="12"/>
      <c r="H4219" s="12"/>
      <c r="I4219" s="12"/>
      <c r="J4219" s="12"/>
      <c r="K4219" s="12"/>
      <c r="L4219" s="12"/>
      <c r="M4219" s="12"/>
      <c r="N4219" s="18" t="s">
        <v>34</v>
      </c>
      <c r="O4219" s="12"/>
      <c r="P4219" s="12"/>
      <c r="Q4219" s="12"/>
      <c r="R4219" s="12"/>
    </row>
    <row r="4220" spans="1:18" ht="17.25" customHeight="1">
      <c r="A4220" s="11" t="str">
        <f t="shared" si="116"/>
        <v>ACTRIS_vocab:n-butane</v>
      </c>
      <c r="B4220" s="13" t="s">
        <v>3889</v>
      </c>
      <c r="C4220" s="12" t="s">
        <v>3890</v>
      </c>
      <c r="D4220" s="13"/>
      <c r="E4220" s="13" t="s">
        <v>3882</v>
      </c>
      <c r="F4220" s="12" t="s">
        <v>3891</v>
      </c>
      <c r="G4220" s="12"/>
      <c r="H4220" s="12"/>
      <c r="I4220" s="12"/>
      <c r="J4220" s="12"/>
      <c r="K4220" s="12"/>
      <c r="L4220" s="12"/>
      <c r="M4220" s="12"/>
      <c r="N4220" s="18" t="s">
        <v>34</v>
      </c>
      <c r="O4220" s="12"/>
      <c r="P4220" s="12"/>
      <c r="Q4220" s="12"/>
      <c r="R4220" s="12"/>
    </row>
    <row r="4221" spans="1:18" ht="17.25" customHeight="1">
      <c r="A4221" s="11" t="str">
        <f t="shared" si="116"/>
        <v>ACTRIS_vocab:2-methyl-propane</v>
      </c>
      <c r="B4221" s="13" t="s">
        <v>3892</v>
      </c>
      <c r="C4221" s="12" t="s">
        <v>5348</v>
      </c>
      <c r="D4221" s="13"/>
      <c r="E4221" s="13" t="s">
        <v>3882</v>
      </c>
      <c r="F4221" s="12" t="s">
        <v>3893</v>
      </c>
      <c r="G4221" s="12"/>
      <c r="H4221" s="12"/>
      <c r="I4221" s="12"/>
      <c r="J4221" s="12"/>
      <c r="K4221" s="12"/>
      <c r="L4221" s="12"/>
      <c r="M4221" s="12"/>
      <c r="N4221" s="14" t="s">
        <v>80</v>
      </c>
      <c r="O4221" s="12"/>
      <c r="P4221" s="12"/>
      <c r="Q4221" s="12"/>
      <c r="R4221" s="12"/>
    </row>
    <row r="4222" spans="1:18" ht="17.25" customHeight="1">
      <c r="A4222" s="11" t="str">
        <f t="shared" si="116"/>
        <v>ACTRIS_vocab:n-pentane</v>
      </c>
      <c r="B4222" s="13" t="s">
        <v>3894</v>
      </c>
      <c r="C4222" s="12" t="s">
        <v>3895</v>
      </c>
      <c r="D4222" s="13"/>
      <c r="E4222" s="13" t="s">
        <v>3882</v>
      </c>
      <c r="F4222" s="12" t="s">
        <v>3896</v>
      </c>
      <c r="G4222" s="12"/>
      <c r="H4222" s="12"/>
      <c r="I4222" s="12"/>
      <c r="J4222" s="12"/>
      <c r="K4222" s="12"/>
      <c r="L4222" s="12"/>
      <c r="M4222" s="12"/>
      <c r="N4222" s="14" t="s">
        <v>80</v>
      </c>
      <c r="O4222" s="12"/>
      <c r="P4222" s="12"/>
      <c r="Q4222" s="12"/>
      <c r="R4222" s="12"/>
    </row>
    <row r="4223" spans="1:18" ht="17.25" customHeight="1">
      <c r="A4223" s="11" t="str">
        <f t="shared" si="116"/>
        <v>ACTRIS_vocab:2-methylbutane</v>
      </c>
      <c r="B4223" s="13" t="s">
        <v>3897</v>
      </c>
      <c r="C4223" s="12" t="s">
        <v>3898</v>
      </c>
      <c r="D4223" s="13"/>
      <c r="E4223" s="13" t="s">
        <v>3882</v>
      </c>
      <c r="F4223" s="12" t="s">
        <v>3899</v>
      </c>
      <c r="G4223" s="12"/>
      <c r="H4223" s="12"/>
      <c r="I4223" s="12"/>
      <c r="J4223" s="12"/>
      <c r="K4223" s="12"/>
      <c r="L4223" s="12"/>
      <c r="M4223" s="12"/>
      <c r="N4223" s="14" t="s">
        <v>80</v>
      </c>
      <c r="O4223" s="12"/>
      <c r="P4223" s="12"/>
      <c r="Q4223" s="12"/>
      <c r="R4223" s="12"/>
    </row>
    <row r="4224" spans="1:18" ht="17.25" customHeight="1">
      <c r="A4224" s="11" t="str">
        <f t="shared" ref="A4224:A4283" si="118">IF(ISBLANK($B4224),"",$B$2 &amp; ":" &amp; (SUBSTITUTE(SUBSTITUTE(SUBSTITUTE(SUBSTITUTE(SUBSTITUTE(SUBSTITUTE(SUBSTITUTE(SUBSTITUTE(SUBSTITUTE(B4224," ",""),"/","Div"),",","-"),"(","-"),")",""),"+","plus"),"--","-")," ",""),"&amp;","-")))</f>
        <v>ACTRIS_vocab:cyclohexane</v>
      </c>
      <c r="B4224" s="13" t="s">
        <v>3900</v>
      </c>
      <c r="C4224" s="12"/>
      <c r="D4224" s="13"/>
      <c r="E4224" s="13" t="s">
        <v>3882</v>
      </c>
      <c r="F4224" s="12" t="s">
        <v>3901</v>
      </c>
      <c r="G4224" s="12"/>
      <c r="H4224" s="12"/>
      <c r="I4224" s="12"/>
      <c r="J4224" s="12"/>
      <c r="K4224" s="12"/>
      <c r="L4224" s="12"/>
      <c r="M4224" s="12"/>
      <c r="N4224" s="14" t="s">
        <v>80</v>
      </c>
      <c r="O4224" s="12"/>
      <c r="P4224" s="12"/>
      <c r="Q4224" s="12"/>
      <c r="R4224" s="12"/>
    </row>
    <row r="4225" spans="1:18" ht="17.25" customHeight="1">
      <c r="A4225" s="11" t="str">
        <f t="shared" si="118"/>
        <v>ACTRIS_vocab:n-hexane</v>
      </c>
      <c r="B4225" s="13" t="s">
        <v>3902</v>
      </c>
      <c r="C4225" s="12" t="s">
        <v>3903</v>
      </c>
      <c r="D4225" s="13"/>
      <c r="E4225" s="13" t="s">
        <v>3882</v>
      </c>
      <c r="F4225" s="12" t="s">
        <v>3904</v>
      </c>
      <c r="G4225" s="12"/>
      <c r="H4225" s="12"/>
      <c r="I4225" s="12"/>
      <c r="J4225" s="12"/>
      <c r="K4225" s="12"/>
      <c r="L4225" s="12"/>
      <c r="M4225" s="12"/>
      <c r="N4225" s="14" t="s">
        <v>80</v>
      </c>
      <c r="O4225" s="12"/>
      <c r="P4225" s="12"/>
      <c r="Q4225" s="12"/>
      <c r="R4225" s="12"/>
    </row>
    <row r="4226" spans="1:18" ht="17.25" customHeight="1">
      <c r="A4226" s="11" t="str">
        <f t="shared" si="118"/>
        <v>ACTRIS_vocab:n-heptane</v>
      </c>
      <c r="B4226" s="13" t="s">
        <v>3905</v>
      </c>
      <c r="C4226" s="12" t="s">
        <v>3906</v>
      </c>
      <c r="D4226" s="13"/>
      <c r="E4226" s="13" t="s">
        <v>3882</v>
      </c>
      <c r="F4226" s="12" t="s">
        <v>3907</v>
      </c>
      <c r="G4226" s="12"/>
      <c r="H4226" s="12"/>
      <c r="I4226" s="12"/>
      <c r="J4226" s="12"/>
      <c r="K4226" s="12"/>
      <c r="L4226" s="12"/>
      <c r="M4226" s="12"/>
      <c r="N4226" s="14" t="s">
        <v>80</v>
      </c>
      <c r="O4226" s="12"/>
      <c r="P4226" s="12"/>
      <c r="Q4226" s="12"/>
      <c r="R4226" s="12"/>
    </row>
    <row r="4227" spans="1:18" ht="17.25" customHeight="1">
      <c r="A4227" s="11" t="str">
        <f t="shared" si="118"/>
        <v>ACTRIS_vocab:methyl-cyclohexane</v>
      </c>
      <c r="B4227" s="13" t="s">
        <v>3908</v>
      </c>
      <c r="C4227" s="13" t="s">
        <v>3909</v>
      </c>
      <c r="D4227" s="13"/>
      <c r="E4227" s="13" t="s">
        <v>3882</v>
      </c>
      <c r="F4227" s="12" t="s">
        <v>3910</v>
      </c>
      <c r="G4227" s="12"/>
      <c r="H4227" s="12"/>
      <c r="I4227" s="12"/>
      <c r="J4227" s="12"/>
      <c r="K4227" s="12"/>
      <c r="L4227" s="12"/>
      <c r="M4227" s="12"/>
      <c r="N4227" s="14" t="s">
        <v>80</v>
      </c>
      <c r="O4227" s="12"/>
      <c r="P4227" s="12"/>
      <c r="Q4227" s="12"/>
      <c r="R4227" s="12"/>
    </row>
    <row r="4228" spans="1:18" ht="17.25" customHeight="1">
      <c r="A4228" s="11" t="str">
        <f t="shared" si="118"/>
        <v>ACTRIS_vocab:ethyl-cyclohexane</v>
      </c>
      <c r="B4228" s="13" t="s">
        <v>3911</v>
      </c>
      <c r="C4228" s="12"/>
      <c r="D4228" s="13"/>
      <c r="E4228" s="13" t="s">
        <v>3882</v>
      </c>
      <c r="F4228" s="12" t="s">
        <v>3912</v>
      </c>
      <c r="G4228" s="12"/>
      <c r="H4228" s="12"/>
      <c r="I4228" s="12"/>
      <c r="J4228" s="12"/>
      <c r="K4228" s="12"/>
      <c r="L4228" s="12"/>
      <c r="M4228" s="12"/>
      <c r="N4228" s="14" t="s">
        <v>80</v>
      </c>
      <c r="O4228" s="12"/>
      <c r="P4228" s="12"/>
      <c r="Q4228" s="12"/>
      <c r="R4228" s="12"/>
    </row>
    <row r="4229" spans="1:18" ht="17.25" customHeight="1">
      <c r="A4229" s="11" t="str">
        <f t="shared" si="118"/>
        <v>ACTRIS_vocab:dimethyl-cyclohexane</v>
      </c>
      <c r="B4229" s="13" t="s">
        <v>3913</v>
      </c>
      <c r="C4229" s="12"/>
      <c r="D4229" s="13"/>
      <c r="E4229" s="13" t="s">
        <v>3882</v>
      </c>
      <c r="F4229" s="12" t="s">
        <v>10053</v>
      </c>
      <c r="G4229" s="12"/>
      <c r="H4229" s="12"/>
      <c r="I4229" s="12"/>
      <c r="J4229" s="12"/>
      <c r="K4229" s="12"/>
      <c r="L4229" s="12"/>
      <c r="M4229" s="12"/>
      <c r="N4229" s="14" t="s">
        <v>80</v>
      </c>
      <c r="O4229" s="12"/>
      <c r="P4229" s="12"/>
      <c r="Q4229" s="12"/>
      <c r="R4229" s="12"/>
    </row>
    <row r="4230" spans="1:18" ht="17.25" customHeight="1">
      <c r="A4230" s="11" t="str">
        <f t="shared" si="118"/>
        <v>ACTRIS_vocab:n-octane</v>
      </c>
      <c r="B4230" s="13" t="s">
        <v>3914</v>
      </c>
      <c r="C4230" s="12" t="s">
        <v>3915</v>
      </c>
      <c r="D4230" s="13"/>
      <c r="E4230" s="13" t="s">
        <v>3882</v>
      </c>
      <c r="F4230" s="12" t="s">
        <v>3916</v>
      </c>
      <c r="G4230" s="12"/>
      <c r="H4230" s="12"/>
      <c r="I4230" s="12"/>
      <c r="J4230" s="12"/>
      <c r="K4230" s="12"/>
      <c r="L4230" s="12"/>
      <c r="M4230" s="12"/>
      <c r="N4230" s="14" t="s">
        <v>80</v>
      </c>
      <c r="O4230" s="12"/>
      <c r="P4230" s="12"/>
      <c r="Q4230" s="12"/>
      <c r="R4230" s="12"/>
    </row>
    <row r="4231" spans="1:18" ht="17.25" customHeight="1">
      <c r="A4231" s="11" t="str">
        <f t="shared" si="118"/>
        <v>ACTRIS_vocab:n-dodecane</v>
      </c>
      <c r="B4231" s="13" t="s">
        <v>3917</v>
      </c>
      <c r="C4231" s="12" t="s">
        <v>3918</v>
      </c>
      <c r="D4231" s="13"/>
      <c r="E4231" s="13" t="s">
        <v>3882</v>
      </c>
      <c r="F4231" s="12" t="s">
        <v>3919</v>
      </c>
      <c r="G4231" s="12"/>
      <c r="H4231" s="12"/>
      <c r="I4231" s="12"/>
      <c r="J4231" s="12"/>
      <c r="K4231" s="12"/>
      <c r="L4231" s="12"/>
      <c r="M4231" s="12"/>
      <c r="N4231" s="14" t="s">
        <v>80</v>
      </c>
      <c r="O4231" s="12"/>
      <c r="P4231" s="12"/>
      <c r="Q4231" s="12"/>
      <c r="R4231" s="12"/>
    </row>
    <row r="4232" spans="1:18" ht="17.25" customHeight="1">
      <c r="A4232" s="11" t="str">
        <f t="shared" si="118"/>
        <v>ACTRIS_vocab:isohexanes</v>
      </c>
      <c r="B4232" s="13" t="s">
        <v>3920</v>
      </c>
      <c r="C4232" s="12" t="s">
        <v>3921</v>
      </c>
      <c r="D4232" s="13"/>
      <c r="E4232" s="13" t="s">
        <v>3882</v>
      </c>
      <c r="F4232" s="12" t="s">
        <v>3922</v>
      </c>
      <c r="G4232" s="12"/>
      <c r="H4232" s="12"/>
      <c r="I4232" s="12"/>
      <c r="J4232" s="12"/>
      <c r="K4232" s="12"/>
      <c r="L4232" s="12"/>
      <c r="M4232" s="12"/>
      <c r="N4232" s="14" t="s">
        <v>38</v>
      </c>
      <c r="O4232" s="12" t="s">
        <v>3923</v>
      </c>
      <c r="P4232" s="12"/>
      <c r="Q4232" s="12"/>
      <c r="R4232" s="12"/>
    </row>
    <row r="4233" spans="1:18" ht="17.25" customHeight="1">
      <c r="A4233" s="11" t="str">
        <f t="shared" si="118"/>
        <v>ACTRIS_vocab:isoheptanes</v>
      </c>
      <c r="B4233" s="13" t="s">
        <v>3924</v>
      </c>
      <c r="C4233" s="12" t="s">
        <v>3925</v>
      </c>
      <c r="D4233" s="13"/>
      <c r="E4233" s="13" t="s">
        <v>3882</v>
      </c>
      <c r="F4233" s="12" t="s">
        <v>3926</v>
      </c>
      <c r="G4233" s="12"/>
      <c r="H4233" s="12"/>
      <c r="I4233" s="12"/>
      <c r="J4233" s="12"/>
      <c r="K4233" s="12"/>
      <c r="L4233" s="12"/>
      <c r="M4233" s="12"/>
      <c r="N4233" s="14" t="s">
        <v>187</v>
      </c>
      <c r="O4233" s="12" t="s">
        <v>188</v>
      </c>
      <c r="P4233" s="12"/>
      <c r="Q4233" s="12"/>
      <c r="R4233" s="12"/>
    </row>
    <row r="4234" spans="1:18" ht="17.25" customHeight="1">
      <c r="A4234" s="11" t="str">
        <f t="shared" si="118"/>
        <v>ACTRIS_vocab:tetracosane</v>
      </c>
      <c r="B4234" s="13" t="s">
        <v>3927</v>
      </c>
      <c r="C4234" s="12"/>
      <c r="D4234" s="13"/>
      <c r="E4234" s="13" t="s">
        <v>3882</v>
      </c>
      <c r="F4234" s="12" t="s">
        <v>3928</v>
      </c>
      <c r="G4234" s="12"/>
      <c r="H4234" s="12"/>
      <c r="I4234" s="12"/>
      <c r="J4234" s="12"/>
      <c r="K4234" s="12"/>
      <c r="L4234" s="12"/>
      <c r="M4234" s="12"/>
      <c r="N4234" s="14" t="s">
        <v>187</v>
      </c>
      <c r="O4234" s="12" t="s">
        <v>188</v>
      </c>
      <c r="P4234" s="12"/>
      <c r="Q4234" s="12"/>
      <c r="R4234" s="12"/>
    </row>
    <row r="4235" spans="1:18" ht="17.25" customHeight="1">
      <c r="A4235" s="11" t="str">
        <f t="shared" si="118"/>
        <v>ACTRIS_vocab:2-2-dimethylpropane</v>
      </c>
      <c r="B4235" s="13" t="s">
        <v>3929</v>
      </c>
      <c r="C4235" s="12"/>
      <c r="D4235" s="13"/>
      <c r="E4235" s="13" t="s">
        <v>3882</v>
      </c>
      <c r="F4235" s="12" t="s">
        <v>3930</v>
      </c>
      <c r="G4235" s="12"/>
      <c r="H4235" s="12"/>
      <c r="I4235" s="12"/>
      <c r="J4235" s="12"/>
      <c r="K4235" s="12"/>
      <c r="L4235" s="12"/>
      <c r="M4235" s="12"/>
      <c r="N4235" s="18" t="s">
        <v>34</v>
      </c>
      <c r="O4235" s="12"/>
      <c r="P4235" s="12"/>
      <c r="Q4235" s="12"/>
      <c r="R4235" s="12"/>
    </row>
    <row r="4236" spans="1:18" ht="17.25" customHeight="1">
      <c r="A4236" s="11" t="str">
        <f t="shared" si="118"/>
        <v>ACTRIS_vocab:cyclopentane</v>
      </c>
      <c r="B4236" s="13" t="s">
        <v>3931</v>
      </c>
      <c r="C4236" s="12"/>
      <c r="D4236" s="13"/>
      <c r="E4236" s="13" t="s">
        <v>3882</v>
      </c>
      <c r="F4236" s="12" t="s">
        <v>3932</v>
      </c>
      <c r="G4236" s="12"/>
      <c r="H4236" s="12"/>
      <c r="I4236" s="12"/>
      <c r="J4236" s="12"/>
      <c r="K4236" s="12"/>
      <c r="L4236" s="12"/>
      <c r="M4236" s="12"/>
      <c r="N4236" s="18" t="s">
        <v>34</v>
      </c>
      <c r="O4236" s="12"/>
      <c r="P4236" s="12"/>
      <c r="Q4236" s="12"/>
      <c r="R4236" s="12"/>
    </row>
    <row r="4237" spans="1:18" ht="17.25" customHeight="1">
      <c r="A4237" s="11" t="str">
        <f t="shared" si="118"/>
        <v>ACTRIS_vocab:methylcyclopentane</v>
      </c>
      <c r="B4237" s="13" t="s">
        <v>3933</v>
      </c>
      <c r="C4237" s="13" t="s">
        <v>3934</v>
      </c>
      <c r="D4237" s="13"/>
      <c r="E4237" s="13" t="s">
        <v>3882</v>
      </c>
      <c r="F4237" s="12" t="s">
        <v>3935</v>
      </c>
      <c r="G4237" s="12"/>
      <c r="H4237" s="12"/>
      <c r="I4237" s="12"/>
      <c r="J4237" s="12"/>
      <c r="K4237" s="12"/>
      <c r="L4237" s="12"/>
      <c r="M4237" s="12"/>
      <c r="N4237" s="18" t="s">
        <v>34</v>
      </c>
      <c r="O4237" s="12"/>
      <c r="P4237" s="12"/>
      <c r="Q4237" s="12"/>
      <c r="R4237" s="12"/>
    </row>
    <row r="4238" spans="1:18" ht="17.25" customHeight="1">
      <c r="A4238" s="11" t="str">
        <f t="shared" si="118"/>
        <v>ACTRIS_vocab:2-2-dimethylbutane</v>
      </c>
      <c r="B4238" s="13" t="s">
        <v>3936</v>
      </c>
      <c r="C4238" s="12"/>
      <c r="D4238" s="13"/>
      <c r="E4238" s="13" t="s">
        <v>3882</v>
      </c>
      <c r="F4238" s="12" t="s">
        <v>3937</v>
      </c>
      <c r="G4238" s="12"/>
      <c r="H4238" s="12"/>
      <c r="I4238" s="12"/>
      <c r="J4238" s="12"/>
      <c r="K4238" s="12"/>
      <c r="L4238" s="12"/>
      <c r="M4238" s="12"/>
      <c r="N4238" s="18" t="s">
        <v>34</v>
      </c>
      <c r="O4238" s="12"/>
      <c r="P4238" s="12"/>
      <c r="Q4238" s="12"/>
      <c r="R4238" s="12"/>
    </row>
    <row r="4239" spans="1:18" ht="17.25" customHeight="1">
      <c r="A4239" s="11" t="str">
        <f t="shared" si="118"/>
        <v>ACTRIS_vocab:2-3-dimethylbutane</v>
      </c>
      <c r="B4239" s="13" t="s">
        <v>3938</v>
      </c>
      <c r="C4239" s="12"/>
      <c r="D4239" s="13"/>
      <c r="E4239" s="13" t="s">
        <v>3882</v>
      </c>
      <c r="F4239" s="12" t="s">
        <v>3939</v>
      </c>
      <c r="G4239" s="12"/>
      <c r="H4239" s="12"/>
      <c r="I4239" s="12"/>
      <c r="J4239" s="12"/>
      <c r="K4239" s="12"/>
      <c r="L4239" s="12"/>
      <c r="M4239" s="12"/>
      <c r="N4239" s="18" t="s">
        <v>34</v>
      </c>
      <c r="O4239" s="12"/>
      <c r="P4239" s="12"/>
      <c r="Q4239" s="12"/>
      <c r="R4239" s="12"/>
    </row>
    <row r="4240" spans="1:18" ht="17.25" customHeight="1">
      <c r="A4240" s="11" t="str">
        <f t="shared" si="118"/>
        <v>ACTRIS_vocab:2-methylpentane</v>
      </c>
      <c r="B4240" s="13" t="s">
        <v>3940</v>
      </c>
      <c r="C4240" s="12"/>
      <c r="D4240" s="13"/>
      <c r="E4240" s="13" t="s">
        <v>3882</v>
      </c>
      <c r="F4240" s="12" t="s">
        <v>3941</v>
      </c>
      <c r="G4240" s="12"/>
      <c r="H4240" s="12"/>
      <c r="I4240" s="12"/>
      <c r="J4240" s="12"/>
      <c r="K4240" s="12"/>
      <c r="L4240" s="12"/>
      <c r="M4240" s="12"/>
      <c r="N4240" s="18" t="s">
        <v>34</v>
      </c>
      <c r="O4240" s="12"/>
      <c r="P4240" s="12"/>
      <c r="Q4240" s="12"/>
      <c r="R4240" s="12"/>
    </row>
    <row r="4241" spans="1:18" ht="17.25" customHeight="1">
      <c r="A4241" s="11" t="str">
        <f t="shared" si="118"/>
        <v>ACTRIS_vocab:3-methylpentane</v>
      </c>
      <c r="B4241" s="13" t="s">
        <v>3942</v>
      </c>
      <c r="C4241" s="12"/>
      <c r="D4241" s="13"/>
      <c r="E4241" s="13" t="s">
        <v>3882</v>
      </c>
      <c r="F4241" s="12" t="s">
        <v>3943</v>
      </c>
      <c r="G4241" s="12"/>
      <c r="H4241" s="12"/>
      <c r="I4241" s="12"/>
      <c r="J4241" s="12"/>
      <c r="K4241" s="12"/>
      <c r="L4241" s="12"/>
      <c r="M4241" s="12"/>
      <c r="N4241" s="18" t="s">
        <v>34</v>
      </c>
      <c r="O4241" s="12"/>
      <c r="P4241" s="12"/>
      <c r="Q4241" s="12"/>
      <c r="R4241" s="12"/>
    </row>
    <row r="4242" spans="1:18" ht="17.25" customHeight="1">
      <c r="A4242" s="11" t="str">
        <f t="shared" si="118"/>
        <v>ACTRIS_vocab:2-2-3-trimethylbutane</v>
      </c>
      <c r="B4242" s="13" t="s">
        <v>3944</v>
      </c>
      <c r="C4242" s="12"/>
      <c r="D4242" s="13"/>
      <c r="E4242" s="13" t="s">
        <v>3882</v>
      </c>
      <c r="F4242" s="12" t="s">
        <v>3945</v>
      </c>
      <c r="G4242" s="12"/>
      <c r="H4242" s="12"/>
      <c r="I4242" s="12"/>
      <c r="J4242" s="12"/>
      <c r="K4242" s="12"/>
      <c r="L4242" s="12"/>
      <c r="M4242" s="12"/>
      <c r="N4242" s="18" t="s">
        <v>34</v>
      </c>
      <c r="O4242" s="12"/>
      <c r="P4242" s="12"/>
      <c r="Q4242" s="12"/>
      <c r="R4242" s="12"/>
    </row>
    <row r="4243" spans="1:18" ht="17.25" customHeight="1">
      <c r="A4243" s="11" t="str">
        <f t="shared" si="118"/>
        <v>ACTRIS_vocab:2-3-dimethylpentane</v>
      </c>
      <c r="B4243" s="13" t="s">
        <v>3946</v>
      </c>
      <c r="C4243" s="12"/>
      <c r="D4243" s="13"/>
      <c r="E4243" s="13" t="s">
        <v>3882</v>
      </c>
      <c r="F4243" s="12" t="s">
        <v>3947</v>
      </c>
      <c r="G4243" s="12"/>
      <c r="H4243" s="12"/>
      <c r="I4243" s="12"/>
      <c r="J4243" s="12"/>
      <c r="K4243" s="12"/>
      <c r="L4243" s="12"/>
      <c r="M4243" s="12"/>
      <c r="N4243" s="18" t="s">
        <v>34</v>
      </c>
      <c r="O4243" s="12"/>
      <c r="P4243" s="12"/>
      <c r="Q4243" s="12"/>
      <c r="R4243" s="12"/>
    </row>
    <row r="4244" spans="1:18" ht="17.25" customHeight="1">
      <c r="A4244" s="11" t="str">
        <f t="shared" si="118"/>
        <v>ACTRIS_vocab:2-2-dimethylpentane</v>
      </c>
      <c r="B4244" s="13" t="s">
        <v>3948</v>
      </c>
      <c r="C4244" s="12"/>
      <c r="D4244" s="13"/>
      <c r="E4244" s="13" t="s">
        <v>3882</v>
      </c>
      <c r="F4244" s="12" t="s">
        <v>3949</v>
      </c>
      <c r="G4244" s="12"/>
      <c r="H4244" s="12"/>
      <c r="I4244" s="12"/>
      <c r="J4244" s="12"/>
      <c r="K4244" s="12"/>
      <c r="L4244" s="12"/>
      <c r="M4244" s="12"/>
      <c r="N4244" s="18" t="s">
        <v>34</v>
      </c>
      <c r="O4244" s="12"/>
      <c r="P4244" s="12"/>
      <c r="Q4244" s="12"/>
      <c r="R4244" s="12"/>
    </row>
    <row r="4245" spans="1:18" ht="17.25" customHeight="1">
      <c r="A4245" s="11" t="str">
        <f t="shared" si="118"/>
        <v>ACTRIS_vocab:2-4-dimethylpentane</v>
      </c>
      <c r="B4245" s="13" t="s">
        <v>3950</v>
      </c>
      <c r="C4245" s="12"/>
      <c r="D4245" s="13"/>
      <c r="E4245" s="13" t="s">
        <v>3882</v>
      </c>
      <c r="F4245" s="12" t="s">
        <v>3951</v>
      </c>
      <c r="G4245" s="12"/>
      <c r="H4245" s="12"/>
      <c r="I4245" s="12"/>
      <c r="J4245" s="12"/>
      <c r="K4245" s="12"/>
      <c r="L4245" s="12"/>
      <c r="M4245" s="12"/>
      <c r="N4245" s="18" t="s">
        <v>34</v>
      </c>
      <c r="O4245" s="12"/>
      <c r="P4245" s="12"/>
      <c r="Q4245" s="12"/>
      <c r="R4245" s="12"/>
    </row>
    <row r="4246" spans="1:18" ht="17.25" customHeight="1">
      <c r="A4246" s="11" t="str">
        <f t="shared" si="118"/>
        <v>ACTRIS_vocab:3-3-dimethylpentane</v>
      </c>
      <c r="B4246" s="13" t="s">
        <v>3952</v>
      </c>
      <c r="C4246" s="12"/>
      <c r="D4246" s="13"/>
      <c r="E4246" s="13" t="s">
        <v>3882</v>
      </c>
      <c r="F4246" s="12" t="s">
        <v>3953</v>
      </c>
      <c r="G4246" s="12"/>
      <c r="H4246" s="12"/>
      <c r="I4246" s="12"/>
      <c r="J4246" s="12"/>
      <c r="K4246" s="12"/>
      <c r="L4246" s="12"/>
      <c r="M4246" s="12"/>
      <c r="N4246" s="18" t="s">
        <v>34</v>
      </c>
      <c r="O4246" s="12"/>
      <c r="P4246" s="12"/>
      <c r="Q4246" s="12"/>
      <c r="R4246" s="12"/>
    </row>
    <row r="4247" spans="1:18" ht="17.25" customHeight="1">
      <c r="A4247" s="11" t="str">
        <f t="shared" si="118"/>
        <v>ACTRIS_vocab:3-methylhexane</v>
      </c>
      <c r="B4247" s="13" t="s">
        <v>3954</v>
      </c>
      <c r="C4247" s="12"/>
      <c r="D4247" s="13"/>
      <c r="E4247" s="13" t="s">
        <v>3882</v>
      </c>
      <c r="F4247" s="12" t="s">
        <v>3955</v>
      </c>
      <c r="G4247" s="12"/>
      <c r="H4247" s="12"/>
      <c r="I4247" s="12"/>
      <c r="J4247" s="12"/>
      <c r="K4247" s="12"/>
      <c r="L4247" s="12"/>
      <c r="M4247" s="12"/>
      <c r="N4247" s="18" t="s">
        <v>34</v>
      </c>
      <c r="O4247" s="12"/>
      <c r="P4247" s="12"/>
      <c r="Q4247" s="12"/>
      <c r="R4247" s="12"/>
    </row>
    <row r="4248" spans="1:18" ht="17.25" customHeight="1">
      <c r="A4248" s="11" t="str">
        <f t="shared" si="118"/>
        <v>ACTRIS_vocab:2-methylhexane</v>
      </c>
      <c r="B4248" s="13" t="s">
        <v>3956</v>
      </c>
      <c r="C4248" s="12"/>
      <c r="D4248" s="13"/>
      <c r="E4248" s="13" t="s">
        <v>3882</v>
      </c>
      <c r="F4248" s="12" t="s">
        <v>3957</v>
      </c>
      <c r="G4248" s="12"/>
      <c r="H4248" s="12"/>
      <c r="I4248" s="12"/>
      <c r="J4248" s="12"/>
      <c r="K4248" s="12"/>
      <c r="L4248" s="12"/>
      <c r="M4248" s="12"/>
      <c r="N4248" s="18" t="s">
        <v>34</v>
      </c>
      <c r="O4248" s="12"/>
      <c r="P4248" s="12"/>
      <c r="Q4248" s="12"/>
      <c r="R4248" s="12"/>
    </row>
    <row r="4249" spans="1:18" ht="17.25" customHeight="1">
      <c r="A4249" s="11" t="str">
        <f t="shared" si="118"/>
        <v>ACTRIS_vocab:2-2-4-trimethylpentane</v>
      </c>
      <c r="B4249" s="13" t="s">
        <v>3958</v>
      </c>
      <c r="C4249" s="12" t="s">
        <v>7561</v>
      </c>
      <c r="D4249" s="13"/>
      <c r="E4249" s="13" t="s">
        <v>3882</v>
      </c>
      <c r="F4249" s="12" t="s">
        <v>3959</v>
      </c>
      <c r="G4249" s="12"/>
      <c r="H4249" s="12"/>
      <c r="I4249" s="12"/>
      <c r="J4249" s="12"/>
      <c r="K4249" s="12"/>
      <c r="L4249" s="12"/>
      <c r="M4249" s="12"/>
      <c r="N4249" s="18" t="s">
        <v>34</v>
      </c>
      <c r="O4249" s="12"/>
      <c r="P4249" s="12"/>
      <c r="Q4249" s="12"/>
      <c r="R4249" s="12"/>
    </row>
    <row r="4250" spans="1:18" ht="17.25" customHeight="1">
      <c r="A4250" s="11" t="str">
        <f t="shared" si="118"/>
        <v>ACTRIS_vocab:3-methylheptane</v>
      </c>
      <c r="B4250" s="13" t="s">
        <v>3960</v>
      </c>
      <c r="C4250" s="12"/>
      <c r="D4250" s="13"/>
      <c r="E4250" s="13" t="s">
        <v>3882</v>
      </c>
      <c r="F4250" s="12" t="s">
        <v>3961</v>
      </c>
      <c r="G4250" s="12"/>
      <c r="H4250" s="12"/>
      <c r="I4250" s="12"/>
      <c r="J4250" s="12"/>
      <c r="K4250" s="12"/>
      <c r="L4250" s="12"/>
      <c r="M4250" s="12"/>
      <c r="N4250" s="18" t="s">
        <v>34</v>
      </c>
      <c r="O4250" s="12"/>
      <c r="P4250" s="12"/>
      <c r="Q4250" s="12"/>
      <c r="R4250" s="12"/>
    </row>
    <row r="4251" spans="1:18" ht="17.25" customHeight="1">
      <c r="A4251" s="11" t="str">
        <f t="shared" si="118"/>
        <v>ACTRIS_vocab:n-nonane</v>
      </c>
      <c r="B4251" s="12" t="s">
        <v>3962</v>
      </c>
      <c r="C4251" s="13" t="s">
        <v>3963</v>
      </c>
      <c r="D4251" s="12"/>
      <c r="E4251" s="13" t="s">
        <v>3882</v>
      </c>
      <c r="F4251" s="12" t="s">
        <v>3964</v>
      </c>
      <c r="G4251" s="12"/>
      <c r="H4251" s="12"/>
      <c r="I4251" s="12"/>
      <c r="J4251" s="12"/>
      <c r="K4251" s="12"/>
      <c r="L4251" s="12"/>
      <c r="M4251" s="12"/>
      <c r="N4251" s="18" t="s">
        <v>34</v>
      </c>
      <c r="O4251" s="12"/>
      <c r="P4251" s="12"/>
      <c r="Q4251" s="12"/>
      <c r="R4251" s="12"/>
    </row>
    <row r="4252" spans="1:18" ht="17.25" customHeight="1">
      <c r="A4252" s="11" t="str">
        <f t="shared" si="118"/>
        <v>ACTRIS_vocab:n-decane</v>
      </c>
      <c r="B4252" s="12" t="s">
        <v>3965</v>
      </c>
      <c r="C4252" s="13" t="s">
        <v>3966</v>
      </c>
      <c r="D4252" s="12"/>
      <c r="E4252" s="13" t="s">
        <v>3882</v>
      </c>
      <c r="F4252" s="12" t="s">
        <v>3967</v>
      </c>
      <c r="G4252" s="12"/>
      <c r="H4252" s="12"/>
      <c r="I4252" s="12"/>
      <c r="J4252" s="12"/>
      <c r="K4252" s="12"/>
      <c r="L4252" s="12"/>
      <c r="M4252" s="12"/>
      <c r="N4252" s="18" t="s">
        <v>34</v>
      </c>
      <c r="O4252" s="12"/>
      <c r="P4252" s="12"/>
      <c r="Q4252" s="12"/>
      <c r="R4252" s="12"/>
    </row>
    <row r="4253" spans="1:18" ht="17.25" customHeight="1">
      <c r="A4253" s="11" t="str">
        <f t="shared" si="118"/>
        <v>ACTRIS_vocab:n-undecane</v>
      </c>
      <c r="B4253" s="12" t="s">
        <v>3968</v>
      </c>
      <c r="C4253" s="13" t="s">
        <v>3969</v>
      </c>
      <c r="D4253" s="12"/>
      <c r="E4253" s="13" t="s">
        <v>3882</v>
      </c>
      <c r="F4253" s="12" t="s">
        <v>3970</v>
      </c>
      <c r="G4253" s="12"/>
      <c r="H4253" s="12"/>
      <c r="I4253" s="12"/>
      <c r="J4253" s="12"/>
      <c r="K4253" s="12"/>
      <c r="L4253" s="12"/>
      <c r="M4253" s="12"/>
      <c r="N4253" s="18" t="s">
        <v>34</v>
      </c>
      <c r="O4253" s="12"/>
      <c r="P4253" s="12"/>
      <c r="Q4253" s="12"/>
      <c r="R4253" s="12"/>
    </row>
    <row r="4254" spans="1:18" ht="17.25" customHeight="1">
      <c r="A4254" s="11" t="str">
        <f t="shared" si="118"/>
        <v>ACTRIS_vocab:n-tridecane</v>
      </c>
      <c r="B4254" s="12" t="s">
        <v>3971</v>
      </c>
      <c r="C4254" s="13" t="s">
        <v>3972</v>
      </c>
      <c r="D4254" s="12"/>
      <c r="E4254" s="13" t="s">
        <v>3882</v>
      </c>
      <c r="F4254" s="41" t="s">
        <v>3973</v>
      </c>
      <c r="G4254" s="12"/>
      <c r="H4254" s="12"/>
      <c r="I4254" s="12"/>
      <c r="J4254" s="12"/>
      <c r="K4254" s="12"/>
      <c r="L4254" s="12"/>
      <c r="M4254" s="12"/>
      <c r="N4254" s="18" t="s">
        <v>34</v>
      </c>
      <c r="O4254" s="12"/>
      <c r="P4254" s="12"/>
      <c r="Q4254" s="12"/>
      <c r="R4254" s="12"/>
    </row>
    <row r="4255" spans="1:18" ht="17.25" customHeight="1">
      <c r="A4255" s="11" t="str">
        <f t="shared" si="118"/>
        <v>ACTRIS_vocab:n-tetradecane</v>
      </c>
      <c r="B4255" s="12" t="s">
        <v>3974</v>
      </c>
      <c r="C4255" s="13" t="s">
        <v>3975</v>
      </c>
      <c r="D4255" s="12"/>
      <c r="E4255" s="13" t="s">
        <v>3882</v>
      </c>
      <c r="F4255" s="12" t="s">
        <v>3976</v>
      </c>
      <c r="G4255" s="12"/>
      <c r="H4255" s="12"/>
      <c r="I4255" s="12"/>
      <c r="J4255" s="12"/>
      <c r="K4255" s="12"/>
      <c r="L4255" s="12"/>
      <c r="M4255" s="12"/>
      <c r="N4255" s="18" t="s">
        <v>34</v>
      </c>
      <c r="O4255" s="12"/>
      <c r="P4255" s="12"/>
      <c r="Q4255" s="12"/>
      <c r="R4255" s="12"/>
    </row>
    <row r="4256" spans="1:18" ht="17.25" customHeight="1">
      <c r="A4256" s="11" t="str">
        <f t="shared" si="118"/>
        <v>ACTRIS_vocab:n-pentadecane</v>
      </c>
      <c r="B4256" s="12" t="s">
        <v>3977</v>
      </c>
      <c r="C4256" s="13" t="s">
        <v>3978</v>
      </c>
      <c r="D4256" s="12"/>
      <c r="E4256" s="13" t="s">
        <v>3882</v>
      </c>
      <c r="F4256" s="12" t="s">
        <v>3979</v>
      </c>
      <c r="G4256" s="12"/>
      <c r="H4256" s="12"/>
      <c r="I4256" s="12"/>
      <c r="J4256" s="12"/>
      <c r="K4256" s="12"/>
      <c r="L4256" s="12"/>
      <c r="M4256" s="12"/>
      <c r="N4256" s="18" t="s">
        <v>34</v>
      </c>
      <c r="O4256" s="12"/>
      <c r="P4256" s="12"/>
      <c r="Q4256" s="12"/>
      <c r="R4256" s="12"/>
    </row>
    <row r="4257" spans="1:18" ht="17.25" customHeight="1">
      <c r="A4257" s="11" t="str">
        <f t="shared" si="118"/>
        <v>ACTRIS_vocab:n-hexadecane</v>
      </c>
      <c r="B4257" s="12" t="s">
        <v>3980</v>
      </c>
      <c r="C4257" s="13" t="s">
        <v>3981</v>
      </c>
      <c r="D4257" s="12"/>
      <c r="E4257" s="13" t="s">
        <v>3882</v>
      </c>
      <c r="F4257" s="12" t="s">
        <v>3982</v>
      </c>
      <c r="G4257" s="12"/>
      <c r="H4257" s="12"/>
      <c r="I4257" s="12"/>
      <c r="J4257" s="12"/>
      <c r="K4257" s="12"/>
      <c r="L4257" s="12"/>
      <c r="M4257" s="12"/>
      <c r="N4257" s="18" t="s">
        <v>34</v>
      </c>
      <c r="O4257" s="12"/>
      <c r="P4257" s="12"/>
      <c r="Q4257" s="12"/>
      <c r="R4257" s="12"/>
    </row>
    <row r="4258" spans="1:18" ht="17.25" customHeight="1">
      <c r="A4258" s="11" t="str">
        <f t="shared" si="118"/>
        <v>ACTRIS_vocab:2-methylheptane</v>
      </c>
      <c r="B4258" s="12" t="s">
        <v>5293</v>
      </c>
      <c r="C4258" s="13"/>
      <c r="D4258" s="12"/>
      <c r="E4258" s="13" t="s">
        <v>3882</v>
      </c>
      <c r="F4258" s="12" t="s">
        <v>5294</v>
      </c>
      <c r="G4258" s="12"/>
      <c r="H4258" s="12"/>
      <c r="I4258" s="12"/>
      <c r="J4258" s="12"/>
      <c r="K4258" s="12"/>
      <c r="L4258" s="12"/>
      <c r="M4258" s="12"/>
      <c r="N4258" s="18" t="s">
        <v>5047</v>
      </c>
      <c r="O4258" s="12"/>
      <c r="P4258" s="12"/>
      <c r="Q4258" s="12"/>
      <c r="R4258" s="12"/>
    </row>
    <row r="4259" spans="1:18" ht="17.25" customHeight="1">
      <c r="A4259" s="11"/>
      <c r="B4259" s="13"/>
      <c r="C4259" s="12"/>
      <c r="D4259" s="13"/>
      <c r="E4259" s="13"/>
      <c r="F4259" s="12"/>
      <c r="G4259" s="12"/>
      <c r="H4259" s="12"/>
      <c r="I4259" s="12"/>
      <c r="J4259" s="12"/>
      <c r="K4259" s="12"/>
      <c r="L4259" s="12"/>
      <c r="M4259" s="12"/>
      <c r="N4259" s="14"/>
      <c r="O4259" s="12"/>
      <c r="P4259" s="12"/>
      <c r="Q4259" s="12"/>
      <c r="R4259" s="12"/>
    </row>
    <row r="4260" spans="1:18" ht="17.25" customHeight="1">
      <c r="A4260" s="28" t="str">
        <f t="shared" si="118"/>
        <v>ACTRIS_vocab:alkenes</v>
      </c>
      <c r="B4260" s="29" t="s">
        <v>3983</v>
      </c>
      <c r="C4260" s="30"/>
      <c r="D4260" s="29"/>
      <c r="E4260" s="29" t="s">
        <v>3880</v>
      </c>
      <c r="F4260" s="30"/>
      <c r="G4260" s="30"/>
      <c r="H4260" s="30"/>
      <c r="I4260" s="30"/>
      <c r="J4260" s="30"/>
      <c r="K4260" s="30"/>
      <c r="L4260" s="30"/>
      <c r="M4260" s="30"/>
      <c r="N4260" s="31" t="s">
        <v>80</v>
      </c>
      <c r="O4260" s="30"/>
      <c r="P4260" s="30"/>
      <c r="Q4260" s="30"/>
      <c r="R4260" s="30"/>
    </row>
    <row r="4261" spans="1:18" ht="17.25" customHeight="1">
      <c r="A4261" s="11" t="str">
        <f t="shared" si="118"/>
        <v>ACTRIS_vocab:ethene</v>
      </c>
      <c r="B4261" s="13" t="s">
        <v>3984</v>
      </c>
      <c r="C4261" s="12" t="s">
        <v>3985</v>
      </c>
      <c r="D4261" s="13"/>
      <c r="E4261" s="13" t="s">
        <v>3986</v>
      </c>
      <c r="F4261" s="12" t="s">
        <v>3987</v>
      </c>
      <c r="G4261" s="12"/>
      <c r="H4261" s="12"/>
      <c r="I4261" s="12"/>
      <c r="J4261" s="12"/>
      <c r="K4261" s="12"/>
      <c r="L4261" s="12"/>
      <c r="M4261" s="12"/>
      <c r="N4261" s="14" t="s">
        <v>80</v>
      </c>
      <c r="O4261" s="12"/>
      <c r="P4261" s="12"/>
      <c r="Q4261" s="12"/>
      <c r="R4261" s="12"/>
    </row>
    <row r="4262" spans="1:18" ht="17.25" customHeight="1">
      <c r="A4262" s="11" t="str">
        <f t="shared" si="118"/>
        <v>ACTRIS_vocab:propene</v>
      </c>
      <c r="B4262" s="13" t="s">
        <v>3988</v>
      </c>
      <c r="C4262" s="12"/>
      <c r="D4262" s="13"/>
      <c r="E4262" s="13" t="s">
        <v>3986</v>
      </c>
      <c r="F4262" s="12" t="s">
        <v>3989</v>
      </c>
      <c r="G4262" s="12"/>
      <c r="H4262" s="12"/>
      <c r="I4262" s="12"/>
      <c r="J4262" s="12"/>
      <c r="K4262" s="12"/>
      <c r="L4262" s="12"/>
      <c r="M4262" s="12"/>
      <c r="N4262" s="14" t="s">
        <v>80</v>
      </c>
      <c r="O4262" s="12"/>
      <c r="P4262" s="12"/>
      <c r="Q4262" s="12"/>
      <c r="R4262" s="12"/>
    </row>
    <row r="4263" spans="1:18" ht="17.25" customHeight="1">
      <c r="A4263" s="11" t="str">
        <f t="shared" si="118"/>
        <v>ACTRIS_vocab:1-butene</v>
      </c>
      <c r="B4263" s="13" t="s">
        <v>3990</v>
      </c>
      <c r="C4263" s="12"/>
      <c r="D4263" s="13"/>
      <c r="E4263" s="13" t="s">
        <v>3986</v>
      </c>
      <c r="F4263" s="12" t="s">
        <v>3991</v>
      </c>
      <c r="G4263" s="12"/>
      <c r="H4263" s="12"/>
      <c r="I4263" s="12"/>
      <c r="J4263" s="12"/>
      <c r="K4263" s="12"/>
      <c r="L4263" s="12"/>
      <c r="M4263" s="12"/>
      <c r="N4263" s="14" t="s">
        <v>80</v>
      </c>
      <c r="O4263" s="12"/>
      <c r="P4263" s="12"/>
      <c r="Q4263" s="12"/>
      <c r="R4263" s="12"/>
    </row>
    <row r="4264" spans="1:18" ht="17.25" customHeight="1">
      <c r="A4264" s="11" t="str">
        <f t="shared" si="118"/>
        <v>ACTRIS_vocab:-E-2-butene</v>
      </c>
      <c r="B4264" s="13" t="s">
        <v>3992</v>
      </c>
      <c r="C4264" s="12" t="s">
        <v>3993</v>
      </c>
      <c r="D4264" s="13"/>
      <c r="E4264" s="13" t="s">
        <v>3986</v>
      </c>
      <c r="F4264" s="12" t="s">
        <v>3994</v>
      </c>
      <c r="G4264" s="12"/>
      <c r="H4264" s="12"/>
      <c r="I4264" s="12"/>
      <c r="J4264" s="12"/>
      <c r="K4264" s="12"/>
      <c r="L4264" s="12"/>
      <c r="M4264" s="12"/>
      <c r="N4264" s="14" t="s">
        <v>80</v>
      </c>
      <c r="O4264" s="12"/>
      <c r="P4264" s="12"/>
      <c r="Q4264" s="12"/>
      <c r="R4264" s="12"/>
    </row>
    <row r="4265" spans="1:18" ht="17.25" customHeight="1">
      <c r="A4265" s="11" t="str">
        <f t="shared" si="118"/>
        <v>ACTRIS_vocab:-Z-2-butene</v>
      </c>
      <c r="B4265" s="13" t="s">
        <v>3995</v>
      </c>
      <c r="C4265" s="12" t="s">
        <v>3996</v>
      </c>
      <c r="D4265" s="13"/>
      <c r="E4265" s="13" t="s">
        <v>3986</v>
      </c>
      <c r="F4265" s="12" t="s">
        <v>3997</v>
      </c>
      <c r="G4265" s="12"/>
      <c r="H4265" s="12"/>
      <c r="I4265" s="12"/>
      <c r="J4265" s="12"/>
      <c r="K4265" s="12"/>
      <c r="L4265" s="12"/>
      <c r="M4265" s="12"/>
      <c r="N4265" s="14" t="s">
        <v>80</v>
      </c>
      <c r="O4265" s="12"/>
      <c r="P4265" s="12"/>
      <c r="Q4265" s="12"/>
      <c r="R4265" s="12"/>
    </row>
    <row r="4266" spans="1:18" ht="17.25" customHeight="1">
      <c r="A4266" s="11" t="str">
        <f t="shared" si="118"/>
        <v>ACTRIS_vocab:2-methyl-propene</v>
      </c>
      <c r="B4266" s="13" t="s">
        <v>3998</v>
      </c>
      <c r="C4266" s="12" t="s">
        <v>5271</v>
      </c>
      <c r="D4266" s="13"/>
      <c r="E4266" s="13" t="s">
        <v>3986</v>
      </c>
      <c r="F4266" s="12" t="s">
        <v>3999</v>
      </c>
      <c r="G4266" s="12"/>
      <c r="H4266" s="12"/>
      <c r="I4266" s="12"/>
      <c r="J4266" s="12"/>
      <c r="K4266" s="12"/>
      <c r="L4266" s="12"/>
      <c r="M4266" s="12"/>
      <c r="N4266" s="14" t="s">
        <v>80</v>
      </c>
      <c r="O4266" s="12"/>
      <c r="P4266" s="12"/>
      <c r="Q4266" s="12"/>
      <c r="R4266" s="12"/>
    </row>
    <row r="4267" spans="1:18" ht="17.25" customHeight="1">
      <c r="A4267" s="11" t="str">
        <f t="shared" si="118"/>
        <v>ACTRIS_vocab:1-pentene</v>
      </c>
      <c r="B4267" s="13" t="s">
        <v>4000</v>
      </c>
      <c r="C4267" s="12"/>
      <c r="D4267" s="13"/>
      <c r="E4267" s="13" t="s">
        <v>3986</v>
      </c>
      <c r="F4267" s="12" t="s">
        <v>4001</v>
      </c>
      <c r="G4267" s="12"/>
      <c r="H4267" s="12"/>
      <c r="I4267" s="12"/>
      <c r="J4267" s="12"/>
      <c r="K4267" s="12"/>
      <c r="L4267" s="12"/>
      <c r="M4267" s="12"/>
      <c r="N4267" s="14" t="s">
        <v>80</v>
      </c>
      <c r="O4267" s="12"/>
      <c r="P4267" s="12"/>
      <c r="Q4267" s="12"/>
      <c r="R4267" s="12"/>
    </row>
    <row r="4268" spans="1:18" ht="17.25" customHeight="1">
      <c r="A4268" s="11" t="str">
        <f t="shared" si="118"/>
        <v>ACTRIS_vocab:2-3-dimethyl-2-butene</v>
      </c>
      <c r="B4268" s="13" t="s">
        <v>4002</v>
      </c>
      <c r="C4268" s="12" t="s">
        <v>10194</v>
      </c>
      <c r="D4268" s="13"/>
      <c r="E4268" s="13" t="s">
        <v>3986</v>
      </c>
      <c r="F4268" s="12" t="s">
        <v>4003</v>
      </c>
      <c r="G4268" s="12"/>
      <c r="H4268" s="12"/>
      <c r="I4268" s="12"/>
      <c r="J4268" s="12"/>
      <c r="K4268" s="12"/>
      <c r="L4268" s="12"/>
      <c r="M4268" s="12"/>
      <c r="N4268" s="14" t="s">
        <v>80</v>
      </c>
      <c r="O4268" s="12"/>
      <c r="P4268" s="12"/>
      <c r="Q4268" s="12"/>
      <c r="R4268" s="12"/>
    </row>
    <row r="4269" spans="1:18" ht="17.25" customHeight="1">
      <c r="A4269" s="11" t="str">
        <f t="shared" si="118"/>
        <v>ACTRIS_vocab:2-methyl-2-pentene</v>
      </c>
      <c r="B4269" s="13" t="s">
        <v>4004</v>
      </c>
      <c r="C4269" s="12"/>
      <c r="D4269" s="13"/>
      <c r="E4269" s="13" t="s">
        <v>3986</v>
      </c>
      <c r="F4269" s="12" t="s">
        <v>4005</v>
      </c>
      <c r="G4269" s="12"/>
      <c r="H4269" s="12"/>
      <c r="I4269" s="12"/>
      <c r="J4269" s="12"/>
      <c r="K4269" s="12"/>
      <c r="L4269" s="12"/>
      <c r="M4269" s="12"/>
      <c r="N4269" s="14" t="s">
        <v>80</v>
      </c>
      <c r="O4269" s="12"/>
      <c r="P4269" s="12"/>
      <c r="Q4269" s="12"/>
      <c r="R4269" s="12"/>
    </row>
    <row r="4270" spans="1:18" ht="17.25" customHeight="1">
      <c r="A4270" s="11" t="str">
        <f t="shared" si="118"/>
        <v>ACTRIS_vocab:2-3-dimethyl-1-pentene</v>
      </c>
      <c r="B4270" s="13" t="s">
        <v>4006</v>
      </c>
      <c r="C4270" s="12"/>
      <c r="D4270" s="13"/>
      <c r="E4270" s="13" t="s">
        <v>3986</v>
      </c>
      <c r="F4270" s="12" t="s">
        <v>4007</v>
      </c>
      <c r="G4270" s="12"/>
      <c r="H4270" s="12"/>
      <c r="I4270" s="12"/>
      <c r="J4270" s="12"/>
      <c r="K4270" s="12"/>
      <c r="L4270" s="12"/>
      <c r="M4270" s="12"/>
      <c r="N4270" s="14" t="s">
        <v>80</v>
      </c>
      <c r="O4270" s="12"/>
      <c r="P4270" s="12"/>
      <c r="Q4270" s="12"/>
      <c r="R4270" s="12"/>
    </row>
    <row r="4271" spans="1:18" ht="17.25" customHeight="1">
      <c r="A4271" s="11" t="str">
        <f t="shared" si="118"/>
        <v>ACTRIS_vocab:cyclohexene</v>
      </c>
      <c r="B4271" s="13" t="s">
        <v>4008</v>
      </c>
      <c r="C4271" s="12"/>
      <c r="D4271" s="13"/>
      <c r="E4271" s="13" t="s">
        <v>3986</v>
      </c>
      <c r="F4271" s="12" t="s">
        <v>4009</v>
      </c>
      <c r="G4271" s="12"/>
      <c r="H4271" s="12"/>
      <c r="I4271" s="12"/>
      <c r="J4271" s="12"/>
      <c r="K4271" s="12"/>
      <c r="L4271" s="12"/>
      <c r="M4271" s="12"/>
      <c r="N4271" s="14" t="s">
        <v>80</v>
      </c>
      <c r="O4271" s="12"/>
      <c r="P4271" s="12"/>
      <c r="Q4271" s="12"/>
      <c r="R4271" s="12"/>
    </row>
    <row r="4272" spans="1:18" ht="17.25" customHeight="1">
      <c r="A4272" s="11" t="str">
        <f t="shared" si="118"/>
        <v>ACTRIS_vocab:1-hexene</v>
      </c>
      <c r="B4272" s="13" t="s">
        <v>4010</v>
      </c>
      <c r="C4272" s="12"/>
      <c r="D4272" s="13"/>
      <c r="E4272" s="13" t="s">
        <v>3986</v>
      </c>
      <c r="F4272" s="12" t="s">
        <v>4011</v>
      </c>
      <c r="G4272" s="12"/>
      <c r="H4272" s="12"/>
      <c r="I4272" s="12"/>
      <c r="J4272" s="12"/>
      <c r="K4272" s="12"/>
      <c r="L4272" s="12"/>
      <c r="M4272" s="12"/>
      <c r="N4272" s="14" t="s">
        <v>80</v>
      </c>
      <c r="O4272" s="12"/>
      <c r="P4272" s="12"/>
      <c r="Q4272" s="12"/>
      <c r="R4272" s="12"/>
    </row>
    <row r="4273" spans="1:18" ht="17.25" customHeight="1">
      <c r="A4273" s="11" t="str">
        <f t="shared" si="118"/>
        <v>ACTRIS_vocab:-E-2-hexene</v>
      </c>
      <c r="B4273" s="13" t="s">
        <v>4012</v>
      </c>
      <c r="C4273" s="12" t="s">
        <v>4013</v>
      </c>
      <c r="D4273" s="13"/>
      <c r="E4273" s="13" t="s">
        <v>3986</v>
      </c>
      <c r="F4273" s="12" t="s">
        <v>4014</v>
      </c>
      <c r="G4273" s="12"/>
      <c r="H4273" s="12"/>
      <c r="I4273" s="12"/>
      <c r="J4273" s="12"/>
      <c r="K4273" s="12"/>
      <c r="L4273" s="12"/>
      <c r="M4273" s="12"/>
      <c r="N4273" s="14" t="s">
        <v>80</v>
      </c>
      <c r="O4273" s="12"/>
      <c r="P4273" s="12"/>
      <c r="Q4273" s="12"/>
      <c r="R4273" s="12"/>
    </row>
    <row r="4274" spans="1:18" ht="17.25" customHeight="1">
      <c r="A4274" s="11" t="str">
        <f t="shared" si="118"/>
        <v>ACTRIS_vocab:-Z-3-hexene</v>
      </c>
      <c r="B4274" s="13" t="s">
        <v>4015</v>
      </c>
      <c r="C4274" s="12" t="s">
        <v>4016</v>
      </c>
      <c r="D4274" s="13"/>
      <c r="E4274" s="13" t="s">
        <v>3986</v>
      </c>
      <c r="F4274" s="12" t="s">
        <v>4017</v>
      </c>
      <c r="G4274" s="12"/>
      <c r="H4274" s="12"/>
      <c r="I4274" s="12"/>
      <c r="J4274" s="12"/>
      <c r="K4274" s="12"/>
      <c r="L4274" s="12"/>
      <c r="M4274" s="12"/>
      <c r="N4274" s="14" t="s">
        <v>80</v>
      </c>
      <c r="O4274" s="12"/>
      <c r="P4274" s="12"/>
      <c r="Q4274" s="12"/>
      <c r="R4274" s="12"/>
    </row>
    <row r="4275" spans="1:18" ht="17.25" customHeight="1">
      <c r="A4275" s="11" t="str">
        <f t="shared" si="118"/>
        <v>ACTRIS_vocab:tetramethylethene</v>
      </c>
      <c r="B4275" s="13" t="s">
        <v>4018</v>
      </c>
      <c r="C4275" s="12" t="s">
        <v>4019</v>
      </c>
      <c r="D4275" s="63"/>
      <c r="E4275" s="13" t="s">
        <v>3986</v>
      </c>
      <c r="F4275" s="12" t="s">
        <v>4003</v>
      </c>
      <c r="G4275" s="12"/>
      <c r="H4275" s="12"/>
      <c r="I4275" s="12"/>
      <c r="J4275" s="12"/>
      <c r="K4275" s="12"/>
      <c r="L4275" s="12"/>
      <c r="M4275" s="12"/>
      <c r="N4275" s="14" t="s">
        <v>80</v>
      </c>
      <c r="O4275" s="12"/>
      <c r="P4275" s="12" t="b">
        <v>1</v>
      </c>
      <c r="Q4275" s="12" t="s">
        <v>258</v>
      </c>
      <c r="R4275" s="12"/>
    </row>
    <row r="4276" spans="1:18" ht="17.25" customHeight="1">
      <c r="A4276" s="11" t="str">
        <f t="shared" si="118"/>
        <v>ACTRIS_vocab:1-octene</v>
      </c>
      <c r="B4276" s="13" t="s">
        <v>4020</v>
      </c>
      <c r="C4276" s="12"/>
      <c r="D4276" s="13"/>
      <c r="E4276" s="13" t="s">
        <v>3986</v>
      </c>
      <c r="F4276" s="12" t="s">
        <v>4021</v>
      </c>
      <c r="G4276" s="12"/>
      <c r="H4276" s="12"/>
      <c r="I4276" s="12"/>
      <c r="J4276" s="12"/>
      <c r="K4276" s="12"/>
      <c r="L4276" s="12"/>
      <c r="M4276" s="12"/>
      <c r="N4276" s="14" t="s">
        <v>80</v>
      </c>
      <c r="O4276" s="12"/>
      <c r="P4276" s="12"/>
      <c r="Q4276" s="12"/>
      <c r="R4276" s="12"/>
    </row>
    <row r="4277" spans="1:18" ht="17.25" customHeight="1">
      <c r="A4277" s="11" t="str">
        <f t="shared" si="118"/>
        <v>ACTRIS_vocab:butenes</v>
      </c>
      <c r="B4277" s="13" t="s">
        <v>4022</v>
      </c>
      <c r="C4277" s="12"/>
      <c r="D4277" s="13"/>
      <c r="E4277" s="13" t="s">
        <v>3986</v>
      </c>
      <c r="F4277" s="12"/>
      <c r="G4277" s="12"/>
      <c r="H4277" s="12"/>
      <c r="I4277" s="12"/>
      <c r="J4277" s="12"/>
      <c r="K4277" s="12"/>
      <c r="L4277" s="12"/>
      <c r="M4277" s="12"/>
      <c r="N4277" s="14" t="s">
        <v>187</v>
      </c>
      <c r="O4277" s="12" t="s">
        <v>3923</v>
      </c>
      <c r="P4277" s="12"/>
      <c r="Q4277" s="12"/>
      <c r="R4277" s="12"/>
    </row>
    <row r="4278" spans="1:18" ht="17.25" customHeight="1">
      <c r="A4278" s="11" t="str">
        <f t="shared" si="118"/>
        <v>ACTRIS_vocab:pentenes</v>
      </c>
      <c r="B4278" s="13" t="s">
        <v>4023</v>
      </c>
      <c r="C4278" s="12"/>
      <c r="D4278" s="13"/>
      <c r="E4278" s="13" t="s">
        <v>3986</v>
      </c>
      <c r="F4278" s="12"/>
      <c r="G4278" s="12"/>
      <c r="H4278" s="12"/>
      <c r="I4278" s="12"/>
      <c r="J4278" s="12"/>
      <c r="K4278" s="12"/>
      <c r="L4278" s="12"/>
      <c r="M4278" s="12"/>
      <c r="N4278" s="14" t="s">
        <v>187</v>
      </c>
      <c r="O4278" s="12" t="s">
        <v>3923</v>
      </c>
      <c r="P4278" s="12"/>
      <c r="Q4278" s="12"/>
      <c r="R4278" s="12"/>
    </row>
    <row r="4279" spans="1:18" ht="17.25" customHeight="1">
      <c r="A4279" s="11" t="str">
        <f t="shared" si="118"/>
        <v>ACTRIS_vocab:3-methyl-1-butene</v>
      </c>
      <c r="B4279" s="13" t="s">
        <v>4024</v>
      </c>
      <c r="C4279" s="12"/>
      <c r="D4279" s="13"/>
      <c r="E4279" s="13" t="s">
        <v>3986</v>
      </c>
      <c r="F4279" s="12" t="s">
        <v>4025</v>
      </c>
      <c r="G4279" s="12"/>
      <c r="H4279" s="12"/>
      <c r="I4279" s="12"/>
      <c r="J4279" s="12"/>
      <c r="K4279" s="12"/>
      <c r="L4279" s="12"/>
      <c r="M4279" s="12"/>
      <c r="N4279" s="18" t="s">
        <v>34</v>
      </c>
      <c r="O4279" s="12"/>
      <c r="P4279" s="12"/>
      <c r="Q4279" s="12"/>
      <c r="R4279" s="12"/>
    </row>
    <row r="4280" spans="1:18" ht="17.25" customHeight="1">
      <c r="A4280" s="11" t="str">
        <f t="shared" si="118"/>
        <v>ACTRIS_vocab:2-methyl-2-butene</v>
      </c>
      <c r="B4280" s="13" t="s">
        <v>4026</v>
      </c>
      <c r="C4280" s="12"/>
      <c r="D4280" s="13"/>
      <c r="E4280" s="13" t="s">
        <v>3986</v>
      </c>
      <c r="F4280" s="12" t="s">
        <v>4027</v>
      </c>
      <c r="G4280" s="12"/>
      <c r="H4280" s="12"/>
      <c r="I4280" s="12"/>
      <c r="J4280" s="12"/>
      <c r="K4280" s="12"/>
      <c r="L4280" s="12"/>
      <c r="M4280" s="12"/>
      <c r="N4280" s="18" t="s">
        <v>34</v>
      </c>
      <c r="O4280" s="12"/>
      <c r="P4280" s="12"/>
      <c r="Q4280" s="12"/>
      <c r="R4280" s="12"/>
    </row>
    <row r="4281" spans="1:18" ht="17.25" customHeight="1">
      <c r="A4281" s="11" t="str">
        <f t="shared" si="118"/>
        <v>ACTRIS_vocab:-2E-2-pentene</v>
      </c>
      <c r="B4281" s="13" t="s">
        <v>4028</v>
      </c>
      <c r="C4281" s="12" t="s">
        <v>4029</v>
      </c>
      <c r="D4281" s="13"/>
      <c r="E4281" s="13" t="s">
        <v>3986</v>
      </c>
      <c r="F4281" s="12" t="s">
        <v>4030</v>
      </c>
      <c r="G4281" s="12"/>
      <c r="H4281" s="12"/>
      <c r="I4281" s="12"/>
      <c r="J4281" s="12"/>
      <c r="K4281" s="12"/>
      <c r="L4281" s="12"/>
      <c r="M4281" s="12"/>
      <c r="N4281" s="18" t="s">
        <v>34</v>
      </c>
      <c r="O4281" s="12"/>
      <c r="P4281" s="12"/>
      <c r="Q4281" s="12"/>
      <c r="R4281" s="12"/>
    </row>
    <row r="4282" spans="1:18" ht="17.25" customHeight="1">
      <c r="A4282" s="11" t="str">
        <f t="shared" si="118"/>
        <v>ACTRIS_vocab:cyclopentene</v>
      </c>
      <c r="B4282" s="13" t="s">
        <v>4031</v>
      </c>
      <c r="C4282" s="12" t="s">
        <v>4031</v>
      </c>
      <c r="D4282" s="13"/>
      <c r="E4282" s="13" t="s">
        <v>3986</v>
      </c>
      <c r="F4282" s="12" t="s">
        <v>4032</v>
      </c>
      <c r="G4282" s="12"/>
      <c r="H4282" s="12"/>
      <c r="I4282" s="12"/>
      <c r="J4282" s="12"/>
      <c r="K4282" s="12"/>
      <c r="L4282" s="12"/>
      <c r="M4282" s="12"/>
      <c r="N4282" s="18" t="s">
        <v>34</v>
      </c>
      <c r="O4282" s="12"/>
      <c r="P4282" s="12"/>
      <c r="Q4282" s="12"/>
      <c r="R4282" s="12"/>
    </row>
    <row r="4283" spans="1:18" ht="17.25" customHeight="1">
      <c r="A4283" s="11" t="str">
        <f t="shared" si="118"/>
        <v>ACTRIS_vocab:-2Z-2-pentene</v>
      </c>
      <c r="B4283" s="13" t="s">
        <v>4033</v>
      </c>
      <c r="C4283" s="12" t="s">
        <v>4034</v>
      </c>
      <c r="D4283" s="13"/>
      <c r="E4283" s="13" t="s">
        <v>3986</v>
      </c>
      <c r="F4283" s="12" t="s">
        <v>4035</v>
      </c>
      <c r="G4283" s="12"/>
      <c r="H4283" s="12"/>
      <c r="I4283" s="12"/>
      <c r="J4283" s="12"/>
      <c r="K4283" s="12"/>
      <c r="L4283" s="12"/>
      <c r="M4283" s="12"/>
      <c r="N4283" s="18" t="s">
        <v>34</v>
      </c>
      <c r="O4283" s="12"/>
      <c r="P4283" s="12"/>
      <c r="Q4283" s="12"/>
      <c r="R4283" s="12"/>
    </row>
    <row r="4284" spans="1:18" ht="17.25" customHeight="1">
      <c r="A4284" s="11" t="str">
        <f>IF(ISBLANK($B4284),"",$B$2 &amp; ":" &amp; (SUBSTITUTE(SUBSTITUTE(SUBSTITUTE(SUBSTITUTE(SUBSTITUTE(SUBSTITUTE(SUBSTITUTE(SUBSTITUTE(SUBSTITUTE(B4284," ",""),"/","Div"),",","-"),"(","-"),")",""),"+","plus"),"--","-")," ",""),"&amp;","-")))</f>
        <v>ACTRIS_vocab:isoprene</v>
      </c>
      <c r="B4284" s="13" t="s">
        <v>4036</v>
      </c>
      <c r="C4284" s="12" t="s">
        <v>4037</v>
      </c>
      <c r="D4284" s="13"/>
      <c r="E4284" s="13" t="s">
        <v>3986</v>
      </c>
      <c r="F4284" s="12" t="s">
        <v>4038</v>
      </c>
      <c r="G4284" s="12"/>
      <c r="H4284" s="12"/>
      <c r="I4284" s="12"/>
      <c r="J4284" s="12"/>
      <c r="K4284" s="12"/>
      <c r="L4284" s="12"/>
      <c r="M4284" s="12"/>
      <c r="N4284" s="14" t="s">
        <v>80</v>
      </c>
      <c r="O4284" s="12" t="s">
        <v>4039</v>
      </c>
      <c r="P4284" s="12"/>
      <c r="Q4284" s="12"/>
      <c r="R4284" s="12"/>
    </row>
    <row r="4285" spans="1:18" ht="17.25" customHeight="1">
      <c r="A4285" s="11" t="str">
        <f>IF(ISBLANK($B4285),"",$B$2 &amp; ":" &amp; (SUBSTITUTE(SUBSTITUTE(SUBSTITUTE(SUBSTITUTE(SUBSTITUTE(SUBSTITUTE(SUBSTITUTE(SUBSTITUTE(SUBSTITUTE(B4285," ",""),"/","Div"),",","-"),"(","-"),")",""),"+","plus"),"--","-")," ",""),"&amp;","-")))</f>
        <v>ACTRIS_vocab:2-methyl-1-butene</v>
      </c>
      <c r="B4285" s="13" t="s">
        <v>5284</v>
      </c>
      <c r="C4285" s="12"/>
      <c r="D4285" s="13"/>
      <c r="E4285" s="13" t="s">
        <v>3986</v>
      </c>
      <c r="F4285" s="12" t="s">
        <v>5285</v>
      </c>
      <c r="G4285" s="12"/>
      <c r="H4285" s="12"/>
      <c r="I4285" s="12"/>
      <c r="J4285" s="12"/>
      <c r="K4285" s="12"/>
      <c r="L4285" s="12"/>
      <c r="M4285" s="12"/>
      <c r="N4285" s="18" t="s">
        <v>5047</v>
      </c>
      <c r="O4285" s="12"/>
      <c r="P4285" s="12"/>
      <c r="Q4285" s="12"/>
      <c r="R4285" s="12"/>
    </row>
    <row r="4286" spans="1:18" ht="17.25" customHeight="1">
      <c r="A4286" s="11"/>
      <c r="B4286" s="13"/>
      <c r="C4286" s="12"/>
      <c r="D4286" s="13"/>
      <c r="E4286" s="13"/>
      <c r="F4286" s="12"/>
      <c r="G4286" s="12"/>
      <c r="H4286" s="12"/>
      <c r="I4286" s="12"/>
      <c r="J4286" s="12"/>
      <c r="K4286" s="12"/>
      <c r="L4286" s="12"/>
      <c r="M4286" s="12"/>
      <c r="N4286" s="18"/>
      <c r="O4286" s="12"/>
      <c r="P4286" s="12"/>
      <c r="Q4286" s="12"/>
      <c r="R4286" s="12"/>
    </row>
    <row r="4287" spans="1:18" ht="17.25" customHeight="1">
      <c r="A4287" s="28" t="str">
        <f t="shared" ref="A4287:A4346" si="119">IF(ISBLANK($B4287),"",$B$2 &amp; ":" &amp; (SUBSTITUTE(SUBSTITUTE(SUBSTITUTE(SUBSTITUTE(SUBSTITUTE(SUBSTITUTE(SUBSTITUTE(SUBSTITUTE(SUBSTITUTE(B4287," ",""),"/","Div"),",","-"),"(","-"),")",""),"+","plus"),"--","-")," ",""),"&amp;","-")))</f>
        <v>ACTRIS_vocab:alkynes</v>
      </c>
      <c r="B4287" s="29" t="s">
        <v>4040</v>
      </c>
      <c r="C4287" s="30"/>
      <c r="D4287" s="29"/>
      <c r="E4287" s="29" t="s">
        <v>3880</v>
      </c>
      <c r="F4287" s="30"/>
      <c r="G4287" s="30"/>
      <c r="H4287" s="30"/>
      <c r="I4287" s="30"/>
      <c r="J4287" s="30"/>
      <c r="K4287" s="30"/>
      <c r="L4287" s="30"/>
      <c r="M4287" s="30"/>
      <c r="N4287" s="31" t="s">
        <v>38</v>
      </c>
      <c r="O4287" s="30" t="s">
        <v>188</v>
      </c>
      <c r="P4287" s="30"/>
      <c r="Q4287" s="30"/>
      <c r="R4287" s="30"/>
    </row>
    <row r="4288" spans="1:18" ht="17.25" customHeight="1">
      <c r="A4288" s="11" t="str">
        <f t="shared" si="119"/>
        <v>ACTRIS_vocab:propyne</v>
      </c>
      <c r="B4288" s="13" t="s">
        <v>4041</v>
      </c>
      <c r="C4288" s="12" t="s">
        <v>4042</v>
      </c>
      <c r="D4288" s="13"/>
      <c r="E4288" s="13" t="s">
        <v>4043</v>
      </c>
      <c r="F4288" s="12" t="s">
        <v>4044</v>
      </c>
      <c r="G4288" s="12"/>
      <c r="H4288" s="12"/>
      <c r="I4288" s="12"/>
      <c r="J4288" s="12"/>
      <c r="K4288" s="12"/>
      <c r="L4288" s="12"/>
      <c r="M4288" s="12"/>
      <c r="N4288" s="14" t="s">
        <v>187</v>
      </c>
      <c r="O4288" s="12" t="s">
        <v>188</v>
      </c>
      <c r="P4288" s="12"/>
      <c r="Q4288" s="12"/>
      <c r="R4288" s="12"/>
    </row>
    <row r="4289" spans="1:18" ht="17.25" customHeight="1">
      <c r="A4289" s="11" t="str">
        <f t="shared" si="119"/>
        <v>ACTRIS_vocab:ethyne</v>
      </c>
      <c r="B4289" s="13" t="s">
        <v>4045</v>
      </c>
      <c r="C4289" s="12" t="s">
        <v>4046</v>
      </c>
      <c r="D4289" s="13"/>
      <c r="E4289" s="13" t="s">
        <v>4043</v>
      </c>
      <c r="F4289" s="12" t="s">
        <v>4047</v>
      </c>
      <c r="G4289" s="12"/>
      <c r="H4289" s="12"/>
      <c r="I4289" s="12"/>
      <c r="J4289" s="12"/>
      <c r="K4289" s="12"/>
      <c r="L4289" s="12"/>
      <c r="M4289" s="12"/>
      <c r="N4289" s="14" t="s">
        <v>187</v>
      </c>
      <c r="O4289" s="12" t="s">
        <v>188</v>
      </c>
      <c r="P4289" s="12"/>
      <c r="Q4289" s="12"/>
      <c r="R4289" s="12"/>
    </row>
    <row r="4290" spans="1:18" ht="17.25" customHeight="1">
      <c r="A4290" s="11" t="str">
        <f t="shared" si="119"/>
        <v>ACTRIS_vocab:1-butyne</v>
      </c>
      <c r="B4290" s="13" t="s">
        <v>4048</v>
      </c>
      <c r="C4290" s="12" t="s">
        <v>4049</v>
      </c>
      <c r="D4290" s="13"/>
      <c r="E4290" s="13" t="s">
        <v>4043</v>
      </c>
      <c r="F4290" s="12" t="s">
        <v>4050</v>
      </c>
      <c r="G4290" s="12"/>
      <c r="H4290" s="12"/>
      <c r="I4290" s="12"/>
      <c r="J4290" s="12"/>
      <c r="K4290" s="12"/>
      <c r="L4290" s="12"/>
      <c r="M4290" s="12"/>
      <c r="N4290" s="18" t="s">
        <v>34</v>
      </c>
      <c r="O4290" s="12"/>
      <c r="P4290" s="12"/>
      <c r="Q4290" s="12"/>
      <c r="R4290" s="12"/>
    </row>
    <row r="4291" spans="1:18" ht="17.25" customHeight="1">
      <c r="A4291" s="11" t="str">
        <f t="shared" si="119"/>
        <v/>
      </c>
      <c r="B4291" s="13"/>
      <c r="C4291" s="12"/>
      <c r="D4291" s="13"/>
      <c r="E4291" s="13"/>
      <c r="F4291" s="12"/>
      <c r="G4291" s="12"/>
      <c r="H4291" s="12"/>
      <c r="I4291" s="12"/>
      <c r="J4291" s="12"/>
      <c r="K4291" s="12"/>
      <c r="L4291" s="12"/>
      <c r="M4291" s="12"/>
      <c r="N4291" s="14"/>
      <c r="O4291" s="12"/>
      <c r="P4291" s="12"/>
      <c r="Q4291" s="12"/>
      <c r="R4291" s="12"/>
    </row>
    <row r="4292" spans="1:18" ht="17.25" customHeight="1">
      <c r="A4292" s="28" t="str">
        <f t="shared" si="119"/>
        <v>ACTRIS_vocab:aromatics</v>
      </c>
      <c r="B4292" s="29" t="s">
        <v>4051</v>
      </c>
      <c r="C4292" s="30"/>
      <c r="D4292" s="29"/>
      <c r="E4292" s="29" t="s">
        <v>4052</v>
      </c>
      <c r="F4292" s="30"/>
      <c r="G4292" s="30"/>
      <c r="H4292" s="30"/>
      <c r="I4292" s="30"/>
      <c r="J4292" s="30"/>
      <c r="K4292" s="30"/>
      <c r="L4292" s="30"/>
      <c r="M4292" s="30"/>
      <c r="N4292" s="31" t="s">
        <v>80</v>
      </c>
      <c r="O4292" s="30"/>
      <c r="P4292" s="30"/>
      <c r="Q4292" s="30"/>
      <c r="R4292" s="30"/>
    </row>
    <row r="4293" spans="1:18" ht="17.25" customHeight="1">
      <c r="A4293" s="11" t="str">
        <f t="shared" si="119"/>
        <v>ACTRIS_vocab:benzene</v>
      </c>
      <c r="B4293" s="13" t="s">
        <v>4053</v>
      </c>
      <c r="C4293" s="12"/>
      <c r="D4293" s="13"/>
      <c r="E4293" s="13" t="s">
        <v>4054</v>
      </c>
      <c r="F4293" s="12" t="s">
        <v>4055</v>
      </c>
      <c r="G4293" s="12"/>
      <c r="H4293" s="12"/>
      <c r="I4293" s="12"/>
      <c r="J4293" s="12"/>
      <c r="K4293" s="12"/>
      <c r="L4293" s="12"/>
      <c r="M4293" s="12"/>
      <c r="N4293" s="14" t="s">
        <v>80</v>
      </c>
      <c r="O4293" s="12"/>
      <c r="P4293" s="12"/>
      <c r="Q4293" s="12"/>
      <c r="R4293" s="12"/>
    </row>
    <row r="4294" spans="1:18" ht="17.25" customHeight="1">
      <c r="A4294" s="11" t="str">
        <f t="shared" si="119"/>
        <v>ACTRIS_vocab:toluene</v>
      </c>
      <c r="B4294" s="13" t="s">
        <v>4056</v>
      </c>
      <c r="C4294" s="12"/>
      <c r="D4294" s="13"/>
      <c r="E4294" s="13" t="s">
        <v>4054</v>
      </c>
      <c r="F4294" s="12" t="s">
        <v>4057</v>
      </c>
      <c r="G4294" s="12"/>
      <c r="H4294" s="12"/>
      <c r="I4294" s="12"/>
      <c r="J4294" s="12"/>
      <c r="K4294" s="12"/>
      <c r="L4294" s="12"/>
      <c r="M4294" s="12"/>
      <c r="N4294" s="14" t="s">
        <v>80</v>
      </c>
      <c r="O4294" s="12"/>
      <c r="P4294" s="12"/>
      <c r="Q4294" s="12"/>
      <c r="R4294" s="12"/>
    </row>
    <row r="4295" spans="1:18" ht="17.25" customHeight="1">
      <c r="A4295" s="11" t="str">
        <f t="shared" si="119"/>
        <v>ACTRIS_vocab:ethylbenzene</v>
      </c>
      <c r="B4295" s="13" t="s">
        <v>4058</v>
      </c>
      <c r="C4295" s="12"/>
      <c r="D4295" s="13"/>
      <c r="E4295" s="13" t="s">
        <v>4054</v>
      </c>
      <c r="F4295" s="12" t="s">
        <v>4059</v>
      </c>
      <c r="G4295" s="12"/>
      <c r="H4295" s="12"/>
      <c r="I4295" s="12"/>
      <c r="J4295" s="12"/>
      <c r="K4295" s="12"/>
      <c r="L4295" s="12"/>
      <c r="M4295" s="12"/>
      <c r="N4295" s="14" t="s">
        <v>80</v>
      </c>
      <c r="O4295" s="12"/>
      <c r="P4295" s="12"/>
      <c r="Q4295" s="12"/>
      <c r="R4295" s="12"/>
    </row>
    <row r="4296" spans="1:18" ht="17.25" customHeight="1">
      <c r="A4296" s="11" t="str">
        <f t="shared" si="119"/>
        <v>ACTRIS_vocab:m-xylene</v>
      </c>
      <c r="B4296" s="13" t="s">
        <v>4060</v>
      </c>
      <c r="C4296" s="12" t="s">
        <v>4061</v>
      </c>
      <c r="D4296" s="13"/>
      <c r="E4296" s="13" t="s">
        <v>4054</v>
      </c>
      <c r="F4296" s="12" t="s">
        <v>4062</v>
      </c>
      <c r="G4296" s="12"/>
      <c r="H4296" s="12"/>
      <c r="I4296" s="12"/>
      <c r="J4296" s="12"/>
      <c r="K4296" s="12"/>
      <c r="L4296" s="12"/>
      <c r="M4296" s="12"/>
      <c r="N4296" s="14" t="s">
        <v>80</v>
      </c>
      <c r="O4296" s="12"/>
      <c r="P4296" s="12"/>
      <c r="Q4296" s="12"/>
      <c r="R4296" s="12"/>
    </row>
    <row r="4297" spans="1:18" ht="17.25" customHeight="1">
      <c r="A4297" s="11" t="str">
        <f t="shared" si="119"/>
        <v>ACTRIS_vocab:o-xylene</v>
      </c>
      <c r="B4297" s="13" t="s">
        <v>4063</v>
      </c>
      <c r="C4297" s="12" t="s">
        <v>4061</v>
      </c>
      <c r="D4297" s="13"/>
      <c r="E4297" s="13" t="s">
        <v>4054</v>
      </c>
      <c r="F4297" s="12" t="s">
        <v>4064</v>
      </c>
      <c r="G4297" s="12"/>
      <c r="H4297" s="12"/>
      <c r="I4297" s="12"/>
      <c r="J4297" s="12"/>
      <c r="K4297" s="12"/>
      <c r="L4297" s="12"/>
      <c r="M4297" s="12"/>
      <c r="N4297" s="14" t="s">
        <v>80</v>
      </c>
      <c r="O4297" s="12"/>
      <c r="P4297" s="12"/>
      <c r="Q4297" s="12"/>
      <c r="R4297" s="12"/>
    </row>
    <row r="4298" spans="1:18" ht="17.25" customHeight="1">
      <c r="A4298" s="11" t="str">
        <f t="shared" si="119"/>
        <v>ACTRIS_vocab:p-xylene</v>
      </c>
      <c r="B4298" s="13" t="s">
        <v>4065</v>
      </c>
      <c r="C4298" s="12" t="s">
        <v>4066</v>
      </c>
      <c r="D4298" s="13"/>
      <c r="E4298" s="13" t="s">
        <v>4054</v>
      </c>
      <c r="F4298" s="12" t="s">
        <v>4067</v>
      </c>
      <c r="G4298" s="12"/>
      <c r="H4298" s="12"/>
      <c r="I4298" s="12"/>
      <c r="J4298" s="12"/>
      <c r="K4298" s="12"/>
      <c r="L4298" s="12"/>
      <c r="M4298" s="12"/>
      <c r="N4298" s="14" t="s">
        <v>80</v>
      </c>
      <c r="O4298" s="12"/>
      <c r="P4298" s="12"/>
      <c r="Q4298" s="12"/>
      <c r="R4298" s="12"/>
    </row>
    <row r="4299" spans="1:18" ht="17.25" customHeight="1">
      <c r="A4299" s="11" t="str">
        <f t="shared" si="119"/>
        <v>ACTRIS_vocab:1-2-3-trimethylbenzene</v>
      </c>
      <c r="B4299" s="13" t="s">
        <v>4068</v>
      </c>
      <c r="C4299" s="12"/>
      <c r="D4299" s="13"/>
      <c r="E4299" s="13" t="s">
        <v>4054</v>
      </c>
      <c r="F4299" s="12" t="s">
        <v>4069</v>
      </c>
      <c r="G4299" s="12"/>
      <c r="H4299" s="12"/>
      <c r="I4299" s="12"/>
      <c r="J4299" s="12"/>
      <c r="K4299" s="12"/>
      <c r="L4299" s="12"/>
      <c r="M4299" s="12"/>
      <c r="N4299" s="14" t="s">
        <v>80</v>
      </c>
      <c r="O4299" s="12"/>
      <c r="P4299" s="12"/>
      <c r="Q4299" s="12"/>
      <c r="R4299" s="12"/>
    </row>
    <row r="4300" spans="1:18" ht="17.25" customHeight="1">
      <c r="A4300" s="11" t="str">
        <f t="shared" si="119"/>
        <v>ACTRIS_vocab:1-2-4-trimethylbenzene</v>
      </c>
      <c r="B4300" s="13" t="s">
        <v>4070</v>
      </c>
      <c r="C4300" s="12"/>
      <c r="D4300" s="13"/>
      <c r="E4300" s="13" t="s">
        <v>4054</v>
      </c>
      <c r="F4300" s="12" t="s">
        <v>4071</v>
      </c>
      <c r="G4300" s="12"/>
      <c r="H4300" s="12"/>
      <c r="I4300" s="12"/>
      <c r="J4300" s="12"/>
      <c r="K4300" s="12"/>
      <c r="L4300" s="12"/>
      <c r="M4300" s="12"/>
      <c r="N4300" s="14" t="s">
        <v>80</v>
      </c>
      <c r="O4300" s="12"/>
      <c r="P4300" s="12"/>
      <c r="Q4300" s="12"/>
      <c r="R4300" s="12"/>
    </row>
    <row r="4301" spans="1:18" ht="17.25" customHeight="1">
      <c r="A4301" s="11" t="str">
        <f t="shared" si="119"/>
        <v>ACTRIS_vocab:1-3-5-trimethylbenzene</v>
      </c>
      <c r="B4301" s="13" t="s">
        <v>4072</v>
      </c>
      <c r="C4301" s="12"/>
      <c r="D4301" s="13"/>
      <c r="E4301" s="13" t="s">
        <v>4054</v>
      </c>
      <c r="F4301" s="12" t="s">
        <v>4073</v>
      </c>
      <c r="G4301" s="12"/>
      <c r="H4301" s="12"/>
      <c r="I4301" s="12"/>
      <c r="J4301" s="12"/>
      <c r="K4301" s="12"/>
      <c r="L4301" s="12"/>
      <c r="M4301" s="12"/>
      <c r="N4301" s="14" t="s">
        <v>80</v>
      </c>
      <c r="O4301" s="12"/>
      <c r="P4301" s="12"/>
      <c r="Q4301" s="12"/>
      <c r="R4301" s="12"/>
    </row>
    <row r="4302" spans="1:18" ht="17.25" customHeight="1">
      <c r="A4302" s="11" t="str">
        <f t="shared" si="119"/>
        <v>ACTRIS_vocab:indene</v>
      </c>
      <c r="B4302" s="13" t="s">
        <v>4074</v>
      </c>
      <c r="C4302" s="12"/>
      <c r="D4302" s="13"/>
      <c r="E4302" s="13" t="s">
        <v>4054</v>
      </c>
      <c r="F4302" s="12" t="s">
        <v>4075</v>
      </c>
      <c r="G4302" s="12"/>
      <c r="H4302" s="12"/>
      <c r="I4302" s="12"/>
      <c r="J4302" s="12"/>
      <c r="K4302" s="12"/>
      <c r="L4302" s="12"/>
      <c r="M4302" s="12"/>
      <c r="N4302" s="14" t="s">
        <v>80</v>
      </c>
      <c r="O4302" s="12"/>
      <c r="P4302" s="12"/>
      <c r="Q4302" s="12"/>
      <c r="R4302" s="12"/>
    </row>
    <row r="4303" spans="1:18" ht="17.25" customHeight="1">
      <c r="A4303" s="11" t="str">
        <f t="shared" si="119"/>
        <v>ACTRIS_vocab:styrene</v>
      </c>
      <c r="B4303" s="13" t="s">
        <v>4076</v>
      </c>
      <c r="C4303" s="12" t="s">
        <v>4077</v>
      </c>
      <c r="D4303" s="13"/>
      <c r="E4303" s="13" t="s">
        <v>4054</v>
      </c>
      <c r="F4303" s="12" t="s">
        <v>4078</v>
      </c>
      <c r="G4303" s="12"/>
      <c r="H4303" s="12"/>
      <c r="I4303" s="12"/>
      <c r="J4303" s="12"/>
      <c r="K4303" s="12"/>
      <c r="L4303" s="12"/>
      <c r="M4303" s="12"/>
      <c r="N4303" s="14" t="s">
        <v>80</v>
      </c>
      <c r="O4303" s="12"/>
      <c r="P4303" s="12"/>
      <c r="Q4303" s="12"/>
      <c r="R4303" s="12"/>
    </row>
    <row r="4304" spans="1:18" ht="17.25" customHeight="1">
      <c r="A4304" s="11" t="str">
        <f t="shared" si="119"/>
        <v>ACTRIS_vocab:2-methylstyrene</v>
      </c>
      <c r="B4304" s="13" t="s">
        <v>4079</v>
      </c>
      <c r="C4304" s="12"/>
      <c r="D4304" s="13"/>
      <c r="E4304" s="13" t="s">
        <v>4054</v>
      </c>
      <c r="F4304" s="12" t="s">
        <v>4080</v>
      </c>
      <c r="G4304" s="12"/>
      <c r="H4304" s="12"/>
      <c r="I4304" s="12"/>
      <c r="J4304" s="12"/>
      <c r="K4304" s="12"/>
      <c r="L4304" s="12"/>
      <c r="M4304" s="12"/>
      <c r="N4304" s="14" t="s">
        <v>80</v>
      </c>
      <c r="O4304" s="12"/>
      <c r="P4304" s="12"/>
      <c r="Q4304" s="12"/>
      <c r="R4304" s="12"/>
    </row>
    <row r="4305" spans="1:18" ht="17.25" customHeight="1">
      <c r="A4305" s="11" t="str">
        <f t="shared" si="119"/>
        <v>ACTRIS_vocab:alpha-methylstyrene</v>
      </c>
      <c r="B4305" s="13" t="s">
        <v>4081</v>
      </c>
      <c r="C4305" s="12" t="s">
        <v>4082</v>
      </c>
      <c r="D4305" s="13"/>
      <c r="E4305" s="13" t="s">
        <v>4054</v>
      </c>
      <c r="F4305" s="12" t="s">
        <v>4083</v>
      </c>
      <c r="G4305" s="12"/>
      <c r="H4305" s="12"/>
      <c r="I4305" s="12"/>
      <c r="J4305" s="12"/>
      <c r="K4305" s="12"/>
      <c r="L4305" s="12"/>
      <c r="M4305" s="12"/>
      <c r="N4305" s="14" t="s">
        <v>80</v>
      </c>
      <c r="O4305" s="12"/>
      <c r="P4305" s="12"/>
      <c r="Q4305" s="12"/>
      <c r="R4305" s="12"/>
    </row>
    <row r="4306" spans="1:18" ht="17.25" customHeight="1">
      <c r="A4306" s="11" t="str">
        <f t="shared" si="119"/>
        <v>ACTRIS_vocab:naphthalene</v>
      </c>
      <c r="B4306" s="13" t="s">
        <v>4084</v>
      </c>
      <c r="C4306" s="12"/>
      <c r="D4306" s="13"/>
      <c r="E4306" s="13" t="s">
        <v>4054</v>
      </c>
      <c r="F4306" s="12" t="s">
        <v>4085</v>
      </c>
      <c r="G4306" s="12"/>
      <c r="H4306" s="12"/>
      <c r="I4306" s="12"/>
      <c r="J4306" s="12"/>
      <c r="K4306" s="12"/>
      <c r="L4306" s="12"/>
      <c r="M4306" s="12"/>
      <c r="N4306" s="14" t="s">
        <v>80</v>
      </c>
      <c r="O4306" s="12"/>
      <c r="P4306" s="12"/>
      <c r="Q4306" s="12"/>
      <c r="R4306" s="12"/>
    </row>
    <row r="4307" spans="1:18" ht="17.25" customHeight="1">
      <c r="A4307" s="11" t="str">
        <f t="shared" si="119"/>
        <v>ACTRIS_vocab:acenaphthene</v>
      </c>
      <c r="B4307" s="13" t="s">
        <v>4086</v>
      </c>
      <c r="C4307" s="12"/>
      <c r="D4307" s="13"/>
      <c r="E4307" s="13" t="s">
        <v>4054</v>
      </c>
      <c r="F4307" s="12" t="s">
        <v>4087</v>
      </c>
      <c r="G4307" s="12"/>
      <c r="H4307" s="12"/>
      <c r="I4307" s="12"/>
      <c r="J4307" s="12"/>
      <c r="K4307" s="12"/>
      <c r="L4307" s="12"/>
      <c r="M4307" s="12"/>
      <c r="N4307" s="14" t="s">
        <v>80</v>
      </c>
      <c r="O4307" s="12"/>
      <c r="P4307" s="12"/>
      <c r="Q4307" s="12"/>
      <c r="R4307" s="12"/>
    </row>
    <row r="4308" spans="1:18" ht="17.25" customHeight="1">
      <c r="A4308" s="11" t="str">
        <f t="shared" si="119"/>
        <v>ACTRIS_vocab:acenaphthylene</v>
      </c>
      <c r="B4308" s="13" t="s">
        <v>4088</v>
      </c>
      <c r="C4308" s="12"/>
      <c r="D4308" s="13"/>
      <c r="E4308" s="13" t="s">
        <v>4054</v>
      </c>
      <c r="F4308" s="12" t="s">
        <v>4089</v>
      </c>
      <c r="G4308" s="12"/>
      <c r="H4308" s="12"/>
      <c r="I4308" s="12"/>
      <c r="J4308" s="12"/>
      <c r="K4308" s="12"/>
      <c r="L4308" s="12"/>
      <c r="M4308" s="12"/>
      <c r="N4308" s="14" t="s">
        <v>80</v>
      </c>
      <c r="O4308" s="12"/>
      <c r="P4308" s="12"/>
      <c r="Q4308" s="12"/>
      <c r="R4308" s="12"/>
    </row>
    <row r="4309" spans="1:18" ht="17.25" customHeight="1">
      <c r="A4309" s="11" t="str">
        <f t="shared" si="119"/>
        <v>ACTRIS_vocab:mDivp-xylenes</v>
      </c>
      <c r="B4309" s="13" t="s">
        <v>4090</v>
      </c>
      <c r="C4309" s="12" t="s">
        <v>5350</v>
      </c>
      <c r="D4309" s="13"/>
      <c r="E4309" s="13" t="s">
        <v>4054</v>
      </c>
      <c r="F4309" s="12"/>
      <c r="G4309" s="12"/>
      <c r="H4309" s="12"/>
      <c r="I4309" s="12"/>
      <c r="J4309" s="12"/>
      <c r="K4309" s="12"/>
      <c r="L4309" s="12"/>
      <c r="M4309" s="12"/>
      <c r="N4309" s="14" t="s">
        <v>187</v>
      </c>
      <c r="O4309" s="12" t="s">
        <v>188</v>
      </c>
      <c r="P4309" s="12"/>
      <c r="Q4309" s="12"/>
      <c r="R4309" s="12"/>
    </row>
    <row r="4310" spans="1:18" ht="17.25" customHeight="1">
      <c r="A4310" s="11" t="str">
        <f t="shared" si="119"/>
        <v>ACTRIS_vocab:C8-aromatics</v>
      </c>
      <c r="B4310" s="13" t="s">
        <v>4091</v>
      </c>
      <c r="C4310" s="12"/>
      <c r="D4310" s="13"/>
      <c r="E4310" s="13" t="s">
        <v>4092</v>
      </c>
      <c r="F4310" s="12"/>
      <c r="G4310" s="12"/>
      <c r="H4310" s="12"/>
      <c r="I4310" s="12"/>
      <c r="J4310" s="12"/>
      <c r="K4310" s="12"/>
      <c r="L4310" s="12"/>
      <c r="M4310" s="12"/>
      <c r="N4310" s="14" t="s">
        <v>187</v>
      </c>
      <c r="O4310" s="12" t="s">
        <v>188</v>
      </c>
      <c r="P4310" s="12"/>
      <c r="Q4310" s="12"/>
      <c r="R4310" s="12"/>
    </row>
    <row r="4311" spans="1:18" ht="17.25" customHeight="1">
      <c r="A4311" s="11" t="str">
        <f t="shared" si="119"/>
        <v>ACTRIS_vocab:C9-aromatics</v>
      </c>
      <c r="B4311" s="13" t="s">
        <v>4093</v>
      </c>
      <c r="C4311" s="12"/>
      <c r="D4311" s="13"/>
      <c r="E4311" s="13" t="s">
        <v>4092</v>
      </c>
      <c r="F4311" s="12"/>
      <c r="G4311" s="12"/>
      <c r="H4311" s="12"/>
      <c r="I4311" s="12"/>
      <c r="J4311" s="12"/>
      <c r="K4311" s="12"/>
      <c r="L4311" s="12"/>
      <c r="M4311" s="12"/>
      <c r="N4311" s="14" t="s">
        <v>38</v>
      </c>
      <c r="O4311" s="12" t="s">
        <v>188</v>
      </c>
      <c r="P4311" s="12"/>
      <c r="Q4311" s="12"/>
      <c r="R4311" s="12"/>
    </row>
    <row r="4312" spans="1:18" ht="17.25" customHeight="1">
      <c r="A4312" s="11" t="str">
        <f t="shared" si="119"/>
        <v>ACTRIS_vocab:di-2-ethylhexylphthalate</v>
      </c>
      <c r="B4312" s="13" t="s">
        <v>4094</v>
      </c>
      <c r="C4312" s="12" t="s">
        <v>4095</v>
      </c>
      <c r="D4312" s="13"/>
      <c r="E4312" s="13" t="s">
        <v>4092</v>
      </c>
      <c r="F4312" s="12" t="s">
        <v>4096</v>
      </c>
      <c r="G4312" s="12"/>
      <c r="H4312" s="12"/>
      <c r="I4312" s="12"/>
      <c r="J4312" s="12"/>
      <c r="K4312" s="12"/>
      <c r="L4312" s="12"/>
      <c r="M4312" s="12"/>
      <c r="N4312" s="14" t="s">
        <v>187</v>
      </c>
      <c r="O4312" s="12" t="s">
        <v>188</v>
      </c>
      <c r="P4312" s="12"/>
      <c r="Q4312" s="12"/>
      <c r="R4312" s="12"/>
    </row>
    <row r="4313" spans="1:18" ht="17.25" customHeight="1">
      <c r="A4313" s="11" t="str">
        <f t="shared" si="119"/>
        <v>ACTRIS_vocab:m-cymene</v>
      </c>
      <c r="B4313" s="13" t="s">
        <v>4097</v>
      </c>
      <c r="C4313" s="12" t="s">
        <v>4098</v>
      </c>
      <c r="D4313" s="13"/>
      <c r="E4313" s="13" t="s">
        <v>4054</v>
      </c>
      <c r="F4313" s="12" t="s">
        <v>4099</v>
      </c>
      <c r="G4313" s="12"/>
      <c r="H4313" s="12"/>
      <c r="I4313" s="12"/>
      <c r="J4313" s="12"/>
      <c r="K4313" s="12"/>
      <c r="L4313" s="12"/>
      <c r="M4313" s="12"/>
      <c r="N4313" s="18" t="s">
        <v>34</v>
      </c>
      <c r="O4313" s="12"/>
      <c r="P4313" s="12"/>
      <c r="Q4313" s="12"/>
      <c r="R4313" s="12"/>
    </row>
    <row r="4314" spans="1:18" ht="17.25" customHeight="1">
      <c r="A4314" s="11" t="str">
        <f t="shared" si="119"/>
        <v>ACTRIS_vocab:1-2-epoxybenzene</v>
      </c>
      <c r="B4314" s="13" t="s">
        <v>4100</v>
      </c>
      <c r="C4314" s="12" t="s">
        <v>4101</v>
      </c>
      <c r="D4314" s="13"/>
      <c r="E4314" s="13" t="s">
        <v>4102</v>
      </c>
      <c r="F4314" s="49" t="s">
        <v>4103</v>
      </c>
      <c r="G4314" s="12"/>
      <c r="H4314" s="12"/>
      <c r="I4314" s="12"/>
      <c r="J4314" s="12"/>
      <c r="K4314" s="12"/>
      <c r="L4314" s="12"/>
      <c r="M4314" s="12"/>
      <c r="N4314" s="18" t="s">
        <v>34</v>
      </c>
      <c r="O4314" s="12"/>
      <c r="P4314" s="12"/>
      <c r="Q4314" s="12"/>
      <c r="R4314" s="12"/>
    </row>
    <row r="4315" spans="1:18" ht="17.25" customHeight="1">
      <c r="A4315" s="11" t="str">
        <f t="shared" si="119"/>
        <v>ACTRIS_vocab:tetralin</v>
      </c>
      <c r="B4315" s="13" t="s">
        <v>5089</v>
      </c>
      <c r="C4315" s="12" t="s">
        <v>5090</v>
      </c>
      <c r="D4315" s="13"/>
      <c r="E4315" s="13" t="s">
        <v>4092</v>
      </c>
      <c r="F4315" s="12" t="s">
        <v>5091</v>
      </c>
      <c r="G4315" s="12"/>
      <c r="H4315" s="12"/>
      <c r="I4315" s="12"/>
      <c r="J4315" s="12"/>
      <c r="K4315" s="12"/>
      <c r="L4315" s="12"/>
      <c r="M4315" s="12"/>
      <c r="N4315" s="18" t="s">
        <v>5047</v>
      </c>
      <c r="O4315" s="12"/>
      <c r="P4315" s="12"/>
      <c r="Q4315" s="12"/>
      <c r="R4315" s="12"/>
    </row>
    <row r="4316" spans="1:18" ht="17.25" customHeight="1">
      <c r="A4316" s="11" t="str">
        <f t="shared" si="119"/>
        <v>ACTRIS_vocab:1-ethyl-3-methylbenzene</v>
      </c>
      <c r="B4316" s="13" t="s">
        <v>5178</v>
      </c>
      <c r="C4316" s="12" t="s">
        <v>5180</v>
      </c>
      <c r="D4316" s="13"/>
      <c r="E4316" s="13" t="s">
        <v>4054</v>
      </c>
      <c r="F4316" s="12" t="s">
        <v>5182</v>
      </c>
      <c r="G4316" s="12"/>
      <c r="H4316" s="12"/>
      <c r="I4316" s="12"/>
      <c r="J4316" s="12"/>
      <c r="K4316" s="12"/>
      <c r="L4316" s="12"/>
      <c r="M4316" s="12"/>
      <c r="N4316" s="18" t="s">
        <v>5047</v>
      </c>
      <c r="O4316" s="12"/>
      <c r="P4316" s="12"/>
      <c r="Q4316" s="12"/>
      <c r="R4316" s="12"/>
    </row>
    <row r="4317" spans="1:18" ht="17.25" customHeight="1">
      <c r="A4317" s="11" t="str">
        <f t="shared" si="119"/>
        <v>ACTRIS_vocab:1-ethyl-4-methylbenzene</v>
      </c>
      <c r="B4317" s="13" t="s">
        <v>5179</v>
      </c>
      <c r="C4317" s="12" t="s">
        <v>5181</v>
      </c>
      <c r="D4317" s="13"/>
      <c r="E4317" s="13" t="s">
        <v>4054</v>
      </c>
      <c r="F4317" s="12" t="s">
        <v>5183</v>
      </c>
      <c r="G4317" s="12"/>
      <c r="H4317" s="12"/>
      <c r="I4317" s="12"/>
      <c r="J4317" s="12"/>
      <c r="K4317" s="12"/>
      <c r="L4317" s="12"/>
      <c r="M4317" s="12"/>
      <c r="N4317" s="18" t="s">
        <v>5047</v>
      </c>
      <c r="O4317" s="12"/>
      <c r="P4317" s="12"/>
      <c r="Q4317" s="12"/>
      <c r="R4317" s="12"/>
    </row>
    <row r="4318" spans="1:18" ht="17.25" customHeight="1">
      <c r="A4318" s="11" t="str">
        <f t="shared" si="119"/>
        <v>ACTRIS_vocab:n-propylbenzene</v>
      </c>
      <c r="B4318" s="13" t="s">
        <v>6637</v>
      </c>
      <c r="C4318" s="12" t="s">
        <v>6638</v>
      </c>
      <c r="D4318" s="13"/>
      <c r="E4318" s="13" t="s">
        <v>4092</v>
      </c>
      <c r="F4318" s="12" t="s">
        <v>6639</v>
      </c>
      <c r="G4318" s="12"/>
      <c r="H4318" s="12"/>
      <c r="I4318" s="12"/>
      <c r="J4318" s="12"/>
      <c r="K4318" s="12"/>
      <c r="L4318" s="12"/>
      <c r="M4318" s="12"/>
      <c r="N4318" s="18"/>
      <c r="O4318" s="12"/>
      <c r="P4318" s="12"/>
      <c r="Q4318" s="12"/>
      <c r="R4318" s="12"/>
    </row>
    <row r="4319" spans="1:18" ht="17.25" customHeight="1">
      <c r="A4319" s="11" t="str">
        <f t="shared" si="119"/>
        <v/>
      </c>
      <c r="B4319" s="13"/>
      <c r="C4319" s="12"/>
      <c r="D4319" s="13"/>
      <c r="E4319" s="13"/>
      <c r="F4319" s="12"/>
      <c r="G4319" s="12"/>
      <c r="H4319" s="12"/>
      <c r="I4319" s="12"/>
      <c r="J4319" s="12"/>
      <c r="K4319" s="12"/>
      <c r="L4319" s="12"/>
      <c r="M4319" s="12"/>
      <c r="N4319" s="14"/>
      <c r="O4319" s="12"/>
      <c r="P4319" s="12"/>
      <c r="Q4319" s="12"/>
      <c r="R4319" s="12"/>
    </row>
    <row r="4320" spans="1:18" ht="17.25" customHeight="1">
      <c r="A4320" s="28" t="str">
        <f t="shared" si="119"/>
        <v>ACTRIS_vocab:dienes</v>
      </c>
      <c r="B4320" s="29" t="s">
        <v>4104</v>
      </c>
      <c r="C4320" s="30"/>
      <c r="D4320" s="29"/>
      <c r="E4320" s="29" t="s">
        <v>3880</v>
      </c>
      <c r="F4320" s="30"/>
      <c r="G4320" s="30"/>
      <c r="H4320" s="30"/>
      <c r="I4320" s="30"/>
      <c r="J4320" s="30"/>
      <c r="K4320" s="30"/>
      <c r="L4320" s="30"/>
      <c r="M4320" s="30"/>
      <c r="N4320" s="31" t="s">
        <v>187</v>
      </c>
      <c r="O4320" s="30" t="s">
        <v>188</v>
      </c>
      <c r="P4320" s="30"/>
      <c r="Q4320" s="30"/>
      <c r="R4320" s="30"/>
    </row>
    <row r="4321" spans="1:18" ht="17.25" customHeight="1">
      <c r="A4321" s="11" t="str">
        <f t="shared" si="119"/>
        <v>ACTRIS_vocab:1-3-butadiene</v>
      </c>
      <c r="B4321" s="13" t="s">
        <v>4105</v>
      </c>
      <c r="C4321" s="12"/>
      <c r="D4321" s="13"/>
      <c r="E4321" s="13" t="s">
        <v>4106</v>
      </c>
      <c r="F4321" s="12" t="s">
        <v>4107</v>
      </c>
      <c r="G4321" s="12"/>
      <c r="H4321" s="12"/>
      <c r="I4321" s="12"/>
      <c r="J4321" s="12"/>
      <c r="K4321" s="12"/>
      <c r="L4321" s="12"/>
      <c r="M4321" s="12"/>
      <c r="N4321" s="14" t="s">
        <v>80</v>
      </c>
      <c r="O4321" s="12" t="s">
        <v>4039</v>
      </c>
      <c r="P4321" s="12"/>
      <c r="Q4321" s="12"/>
      <c r="R4321" s="12"/>
    </row>
    <row r="4322" spans="1:18" ht="17.25" customHeight="1">
      <c r="A4322" s="11" t="str">
        <f t="shared" si="119"/>
        <v>ACTRIS_vocab:1-3-cyclohexadiene</v>
      </c>
      <c r="B4322" s="13" t="s">
        <v>4108</v>
      </c>
      <c r="C4322" s="12"/>
      <c r="D4322" s="13"/>
      <c r="E4322" s="13" t="s">
        <v>4109</v>
      </c>
      <c r="F4322" s="12" t="s">
        <v>4110</v>
      </c>
      <c r="G4322" s="12"/>
      <c r="H4322" s="12"/>
      <c r="I4322" s="12"/>
      <c r="J4322" s="12"/>
      <c r="K4322" s="12"/>
      <c r="L4322" s="12"/>
      <c r="M4322" s="12"/>
      <c r="N4322" s="14" t="s">
        <v>80</v>
      </c>
      <c r="O4322" s="12" t="s">
        <v>4039</v>
      </c>
      <c r="P4322" s="12"/>
      <c r="Q4322" s="12"/>
      <c r="R4322" s="12"/>
    </row>
    <row r="4323" spans="1:18" ht="17.25" customHeight="1">
      <c r="A4323" s="11" t="str">
        <f t="shared" si="119"/>
        <v>ACTRIS_vocab:1-5-hexadiene</v>
      </c>
      <c r="B4323" s="13" t="s">
        <v>4111</v>
      </c>
      <c r="C4323" s="12"/>
      <c r="D4323" s="13"/>
      <c r="E4323" s="13" t="s">
        <v>4109</v>
      </c>
      <c r="F4323" s="12" t="s">
        <v>4112</v>
      </c>
      <c r="G4323" s="12"/>
      <c r="H4323" s="12"/>
      <c r="I4323" s="12"/>
      <c r="J4323" s="12"/>
      <c r="K4323" s="12"/>
      <c r="L4323" s="12"/>
      <c r="M4323" s="12"/>
      <c r="N4323" s="14" t="s">
        <v>80</v>
      </c>
      <c r="O4323" s="12" t="s">
        <v>4039</v>
      </c>
      <c r="P4323" s="12"/>
      <c r="Q4323" s="12"/>
      <c r="R4323" s="12"/>
    </row>
    <row r="4324" spans="1:18" ht="17.25" customHeight="1">
      <c r="A4324" s="11" t="str">
        <f t="shared" si="119"/>
        <v>ACTRIS_vocab:2-methyl-1-5-hexadiene</v>
      </c>
      <c r="B4324" s="13" t="s">
        <v>4113</v>
      </c>
      <c r="C4324" s="12"/>
      <c r="D4324" s="13"/>
      <c r="E4324" s="13" t="s">
        <v>4109</v>
      </c>
      <c r="F4324" s="12" t="s">
        <v>4114</v>
      </c>
      <c r="G4324" s="12"/>
      <c r="H4324" s="12"/>
      <c r="I4324" s="12"/>
      <c r="J4324" s="12"/>
      <c r="K4324" s="12"/>
      <c r="L4324" s="12"/>
      <c r="M4324" s="12"/>
      <c r="N4324" s="14" t="s">
        <v>80</v>
      </c>
      <c r="O4324" s="12" t="s">
        <v>4039</v>
      </c>
      <c r="P4324" s="12"/>
      <c r="Q4324" s="12"/>
      <c r="R4324" s="12"/>
    </row>
    <row r="4325" spans="1:18" ht="17.25" customHeight="1">
      <c r="A4325" s="11"/>
      <c r="B4325" s="13"/>
      <c r="C4325" s="12"/>
      <c r="D4325" s="13"/>
      <c r="E4325" s="13"/>
      <c r="F4325" s="12"/>
      <c r="G4325" s="12"/>
      <c r="H4325" s="12"/>
      <c r="I4325" s="12"/>
      <c r="J4325" s="12"/>
      <c r="K4325" s="12"/>
      <c r="L4325" s="12"/>
      <c r="M4325" s="12"/>
      <c r="N4325" s="14"/>
      <c r="O4325" s="12"/>
      <c r="P4325" s="12"/>
      <c r="Q4325" s="12"/>
      <c r="R4325" s="12"/>
    </row>
    <row r="4326" spans="1:18" ht="17.25" customHeight="1">
      <c r="A4326" s="28" t="str">
        <f t="shared" ref="A4326:A4344" si="120">IF(ISBLANK($B4326),"",$B$2 &amp; ":" &amp; (SUBSTITUTE(SUBSTITUTE(SUBSTITUTE(SUBSTITUTE(SUBSTITUTE(SUBSTITUTE(SUBSTITUTE(SUBSTITUTE(SUBSTITUTE(B4326," ",""),"/","Div"),",","-"),"(","-"),")",""),"+","plus"),"--","-")," ",""),"&amp;","-")))</f>
        <v>ACTRIS_vocab:terpenes</v>
      </c>
      <c r="B4326" s="29" t="s">
        <v>4115</v>
      </c>
      <c r="C4326" s="30"/>
      <c r="D4326" s="29"/>
      <c r="E4326" s="29" t="s">
        <v>3880</v>
      </c>
      <c r="F4326" s="30"/>
      <c r="G4326" s="30"/>
      <c r="H4326" s="30"/>
      <c r="I4326" s="30"/>
      <c r="J4326" s="30"/>
      <c r="K4326" s="30"/>
      <c r="L4326" s="30"/>
      <c r="M4326" s="30"/>
      <c r="N4326" s="31" t="s">
        <v>34</v>
      </c>
      <c r="O4326" s="30"/>
      <c r="P4326" s="30"/>
      <c r="Q4326" s="30"/>
      <c r="R4326" s="30"/>
    </row>
    <row r="4327" spans="1:18" ht="17.25" customHeight="1">
      <c r="A4327" s="11" t="str">
        <f t="shared" si="120"/>
        <v>ACTRIS_vocab:alpha-pinene</v>
      </c>
      <c r="B4327" s="13" t="s">
        <v>4116</v>
      </c>
      <c r="C4327" s="12" t="s">
        <v>4117</v>
      </c>
      <c r="D4327" s="13"/>
      <c r="E4327" s="13" t="s">
        <v>4118</v>
      </c>
      <c r="F4327" s="12" t="s">
        <v>4119</v>
      </c>
      <c r="G4327" s="12"/>
      <c r="H4327" s="12"/>
      <c r="I4327" s="12"/>
      <c r="J4327" s="12"/>
      <c r="K4327" s="12"/>
      <c r="L4327" s="12"/>
      <c r="M4327" s="12"/>
      <c r="N4327" s="14" t="s">
        <v>80</v>
      </c>
      <c r="O4327" s="12" t="s">
        <v>4039</v>
      </c>
      <c r="P4327" s="12"/>
      <c r="Q4327" s="12"/>
      <c r="R4327" s="12"/>
    </row>
    <row r="4328" spans="1:18" ht="17.25" customHeight="1">
      <c r="A4328" s="11" t="str">
        <f t="shared" si="120"/>
        <v>ACTRIS_vocab:beta-pinene</v>
      </c>
      <c r="B4328" s="13" t="s">
        <v>4120</v>
      </c>
      <c r="C4328" s="12"/>
      <c r="D4328" s="13"/>
      <c r="E4328" s="13" t="s">
        <v>4118</v>
      </c>
      <c r="F4328" s="12" t="s">
        <v>4121</v>
      </c>
      <c r="G4328" s="12"/>
      <c r="H4328" s="12"/>
      <c r="I4328" s="12"/>
      <c r="J4328" s="12"/>
      <c r="K4328" s="12"/>
      <c r="L4328" s="12"/>
      <c r="M4328" s="12"/>
      <c r="N4328" s="14" t="s">
        <v>80</v>
      </c>
      <c r="O4328" s="12" t="s">
        <v>4039</v>
      </c>
      <c r="P4328" s="12"/>
      <c r="Q4328" s="12"/>
      <c r="R4328" s="12"/>
    </row>
    <row r="4329" spans="1:18" ht="17.25" customHeight="1">
      <c r="A4329" s="11" t="str">
        <f t="shared" si="120"/>
        <v>ACTRIS_vocab:3-carene</v>
      </c>
      <c r="B4329" s="13" t="s">
        <v>4122</v>
      </c>
      <c r="C4329" s="12" t="s">
        <v>4123</v>
      </c>
      <c r="D4329" s="13"/>
      <c r="E4329" s="13" t="s">
        <v>4118</v>
      </c>
      <c r="F4329" s="12" t="s">
        <v>4124</v>
      </c>
      <c r="G4329" s="12"/>
      <c r="H4329" s="12"/>
      <c r="I4329" s="12"/>
      <c r="J4329" s="12"/>
      <c r="K4329" s="12"/>
      <c r="L4329" s="12"/>
      <c r="M4329" s="12"/>
      <c r="N4329" s="14" t="s">
        <v>80</v>
      </c>
      <c r="O4329" s="12" t="s">
        <v>4039</v>
      </c>
      <c r="P4329" s="12"/>
      <c r="Q4329" s="12"/>
      <c r="R4329" s="12"/>
    </row>
    <row r="4330" spans="1:18" ht="17.25" customHeight="1">
      <c r="A4330" s="11" t="str">
        <f t="shared" si="120"/>
        <v>ACTRIS_vocab:terpinolene</v>
      </c>
      <c r="B4330" s="13" t="s">
        <v>4125</v>
      </c>
      <c r="C4330" s="12" t="s">
        <v>4126</v>
      </c>
      <c r="D4330" s="13"/>
      <c r="E4330" s="13" t="s">
        <v>4118</v>
      </c>
      <c r="F4330" s="12" t="s">
        <v>4127</v>
      </c>
      <c r="G4330" s="12"/>
      <c r="H4330" s="12"/>
      <c r="I4330" s="12"/>
      <c r="J4330" s="12"/>
      <c r="K4330" s="12"/>
      <c r="L4330" s="12"/>
      <c r="M4330" s="12"/>
      <c r="N4330" s="14" t="s">
        <v>80</v>
      </c>
      <c r="O4330" s="12" t="s">
        <v>4039</v>
      </c>
      <c r="P4330" s="12"/>
      <c r="Q4330" s="12"/>
      <c r="R4330" s="12"/>
    </row>
    <row r="4331" spans="1:18" ht="17.25" customHeight="1">
      <c r="A4331" s="11" t="str">
        <f t="shared" si="120"/>
        <v>ACTRIS_vocab:alpha-terpinene</v>
      </c>
      <c r="B4331" s="13" t="s">
        <v>4128</v>
      </c>
      <c r="C4331" s="12"/>
      <c r="D4331" s="13"/>
      <c r="E4331" s="13" t="s">
        <v>4118</v>
      </c>
      <c r="F4331" s="12" t="s">
        <v>4129</v>
      </c>
      <c r="G4331" s="12"/>
      <c r="H4331" s="12"/>
      <c r="I4331" s="12"/>
      <c r="J4331" s="12"/>
      <c r="K4331" s="12"/>
      <c r="L4331" s="12"/>
      <c r="M4331" s="12"/>
      <c r="N4331" s="14" t="s">
        <v>80</v>
      </c>
      <c r="O4331" s="12" t="s">
        <v>4039</v>
      </c>
      <c r="P4331" s="12"/>
      <c r="Q4331" s="12"/>
      <c r="R4331" s="12"/>
    </row>
    <row r="4332" spans="1:18" ht="17.25" customHeight="1">
      <c r="A4332" s="11" t="str">
        <f t="shared" si="120"/>
        <v>ACTRIS_vocab:gamma-terpinene</v>
      </c>
      <c r="B4332" s="13" t="s">
        <v>4130</v>
      </c>
      <c r="C4332" s="12"/>
      <c r="D4332" s="13"/>
      <c r="E4332" s="13" t="s">
        <v>4118</v>
      </c>
      <c r="F4332" s="12" t="s">
        <v>4131</v>
      </c>
      <c r="G4332" s="12"/>
      <c r="H4332" s="12"/>
      <c r="I4332" s="12"/>
      <c r="J4332" s="12"/>
      <c r="K4332" s="12"/>
      <c r="L4332" s="12"/>
      <c r="M4332" s="12"/>
      <c r="N4332" s="14" t="s">
        <v>80</v>
      </c>
      <c r="O4332" s="12" t="s">
        <v>4039</v>
      </c>
      <c r="P4332" s="12"/>
      <c r="Q4332" s="12"/>
      <c r="R4332" s="12"/>
    </row>
    <row r="4333" spans="1:18" ht="17.25" customHeight="1">
      <c r="A4333" s="11" t="str">
        <f t="shared" si="120"/>
        <v>ACTRIS_vocab:alpha-ocimene</v>
      </c>
      <c r="B4333" s="13" t="s">
        <v>4132</v>
      </c>
      <c r="C4333" s="12" t="s">
        <v>4133</v>
      </c>
      <c r="D4333" s="13"/>
      <c r="E4333" s="13" t="s">
        <v>4118</v>
      </c>
      <c r="F4333" s="12" t="s">
        <v>4134</v>
      </c>
      <c r="G4333" s="12"/>
      <c r="H4333" s="12"/>
      <c r="I4333" s="12"/>
      <c r="J4333" s="12"/>
      <c r="K4333" s="12"/>
      <c r="L4333" s="12"/>
      <c r="M4333" s="12"/>
      <c r="N4333" s="14" t="s">
        <v>80</v>
      </c>
      <c r="O4333" s="12" t="s">
        <v>4039</v>
      </c>
      <c r="P4333" s="12"/>
      <c r="Q4333" s="12"/>
      <c r="R4333" s="12"/>
    </row>
    <row r="4334" spans="1:18" ht="17.25" customHeight="1">
      <c r="A4334" s="11" t="str">
        <f t="shared" si="120"/>
        <v>ACTRIS_vocab:limonene</v>
      </c>
      <c r="B4334" s="13" t="s">
        <v>4135</v>
      </c>
      <c r="C4334" s="12" t="s">
        <v>4136</v>
      </c>
      <c r="D4334" s="13"/>
      <c r="E4334" s="13" t="s">
        <v>4118</v>
      </c>
      <c r="F4334" s="12" t="s">
        <v>4137</v>
      </c>
      <c r="G4334" s="12"/>
      <c r="H4334" s="12"/>
      <c r="I4334" s="12"/>
      <c r="J4334" s="12"/>
      <c r="K4334" s="12"/>
      <c r="L4334" s="12"/>
      <c r="M4334" s="12"/>
      <c r="N4334" s="14" t="s">
        <v>80</v>
      </c>
      <c r="O4334" s="12" t="s">
        <v>4039</v>
      </c>
      <c r="P4334" s="12"/>
      <c r="Q4334" s="12"/>
      <c r="R4334" s="12"/>
    </row>
    <row r="4335" spans="1:18" ht="17.25" customHeight="1">
      <c r="A4335" s="11" t="str">
        <f t="shared" si="120"/>
        <v>ACTRIS_vocab:myrcene</v>
      </c>
      <c r="B4335" s="13" t="s">
        <v>4138</v>
      </c>
      <c r="C4335" s="12" t="s">
        <v>4139</v>
      </c>
      <c r="D4335" s="13"/>
      <c r="E4335" s="13" t="s">
        <v>4118</v>
      </c>
      <c r="F4335" s="12" t="s">
        <v>4140</v>
      </c>
      <c r="G4335" s="12"/>
      <c r="H4335" s="12"/>
      <c r="I4335" s="12"/>
      <c r="J4335" s="12"/>
      <c r="K4335" s="12"/>
      <c r="L4335" s="12"/>
      <c r="M4335" s="12"/>
      <c r="N4335" s="14" t="s">
        <v>80</v>
      </c>
      <c r="O4335" s="12" t="s">
        <v>4039</v>
      </c>
      <c r="P4335" s="12"/>
      <c r="Q4335" s="12"/>
      <c r="R4335" s="12"/>
    </row>
    <row r="4336" spans="1:18" ht="17.25" customHeight="1">
      <c r="A4336" s="11" t="str">
        <f t="shared" si="120"/>
        <v>ACTRIS_vocab:sabinene</v>
      </c>
      <c r="B4336" s="13" t="s">
        <v>4141</v>
      </c>
      <c r="C4336" s="12" t="s">
        <v>4142</v>
      </c>
      <c r="D4336" s="13"/>
      <c r="E4336" s="13" t="s">
        <v>4118</v>
      </c>
      <c r="F4336" s="12" t="s">
        <v>4143</v>
      </c>
      <c r="G4336" s="12"/>
      <c r="H4336" s="12"/>
      <c r="I4336" s="12"/>
      <c r="J4336" s="12"/>
      <c r="K4336" s="12"/>
      <c r="L4336" s="12"/>
      <c r="M4336" s="12"/>
      <c r="N4336" s="14" t="s">
        <v>80</v>
      </c>
      <c r="O4336" s="12" t="s">
        <v>4039</v>
      </c>
      <c r="P4336" s="12"/>
      <c r="Q4336" s="12"/>
      <c r="R4336" s="12"/>
    </row>
    <row r="4337" spans="1:18" ht="17.25" customHeight="1">
      <c r="A4337" s="11" t="str">
        <f t="shared" si="120"/>
        <v>ACTRIS_vocab:p-cymene</v>
      </c>
      <c r="B4337" s="13" t="s">
        <v>4144</v>
      </c>
      <c r="C4337" s="12" t="s">
        <v>4098</v>
      </c>
      <c r="D4337" s="13"/>
      <c r="E4337" s="13" t="s">
        <v>4145</v>
      </c>
      <c r="F4337" s="12" t="s">
        <v>4146</v>
      </c>
      <c r="G4337" s="12"/>
      <c r="H4337" s="12"/>
      <c r="I4337" s="12"/>
      <c r="J4337" s="12"/>
      <c r="K4337" s="12"/>
      <c r="L4337" s="12"/>
      <c r="M4337" s="12"/>
      <c r="N4337" s="14" t="s">
        <v>187</v>
      </c>
      <c r="O4337" s="12" t="s">
        <v>188</v>
      </c>
      <c r="P4337" s="12"/>
      <c r="Q4337" s="12"/>
      <c r="R4337" s="12"/>
    </row>
    <row r="4338" spans="1:18" ht="17.25" customHeight="1">
      <c r="A4338" s="11" t="str">
        <f t="shared" si="120"/>
        <v>ACTRIS_vocab:monoterpenes</v>
      </c>
      <c r="B4338" s="13" t="s">
        <v>4147</v>
      </c>
      <c r="C4338" s="12" t="s">
        <v>4148</v>
      </c>
      <c r="D4338" s="13"/>
      <c r="E4338" s="13" t="s">
        <v>4149</v>
      </c>
      <c r="F4338" s="12"/>
      <c r="G4338" s="12"/>
      <c r="H4338" s="12"/>
      <c r="I4338" s="12"/>
      <c r="J4338" s="12"/>
      <c r="K4338" s="12"/>
      <c r="L4338" s="12"/>
      <c r="M4338" s="12"/>
      <c r="N4338" s="14" t="s">
        <v>187</v>
      </c>
      <c r="O4338" s="12" t="s">
        <v>188</v>
      </c>
      <c r="P4338" s="12"/>
      <c r="Q4338" s="12"/>
      <c r="R4338" s="12"/>
    </row>
    <row r="4339" spans="1:18" ht="17.25" customHeight="1">
      <c r="A4339" s="11" t="str">
        <f t="shared" si="120"/>
        <v>ACTRIS_vocab:alpha-thujene</v>
      </c>
      <c r="B4339" s="13" t="s">
        <v>4150</v>
      </c>
      <c r="C4339" s="12" t="s">
        <v>4151</v>
      </c>
      <c r="D4339" s="13"/>
      <c r="E4339" s="13" t="s">
        <v>4118</v>
      </c>
      <c r="F4339" s="12" t="s">
        <v>4152</v>
      </c>
      <c r="G4339" s="12"/>
      <c r="H4339" s="12"/>
      <c r="I4339" s="12"/>
      <c r="J4339" s="12"/>
      <c r="K4339" s="12"/>
      <c r="L4339" s="12"/>
      <c r="M4339" s="12"/>
      <c r="N4339" s="18" t="s">
        <v>34</v>
      </c>
      <c r="O4339" s="12"/>
      <c r="P4339" s="12"/>
      <c r="Q4339" s="12"/>
      <c r="R4339" s="12"/>
    </row>
    <row r="4340" spans="1:18" ht="17.25" customHeight="1">
      <c r="A4340" s="11" t="str">
        <f t="shared" si="120"/>
        <v>ACTRIS_vocab:tricyclene</v>
      </c>
      <c r="B4340" s="13" t="s">
        <v>4153</v>
      </c>
      <c r="C4340" s="12" t="s">
        <v>4154</v>
      </c>
      <c r="D4340" s="13"/>
      <c r="E4340" s="13" t="s">
        <v>4118</v>
      </c>
      <c r="F4340" s="12" t="s">
        <v>4155</v>
      </c>
      <c r="G4340" s="12"/>
      <c r="H4340" s="12"/>
      <c r="I4340" s="12"/>
      <c r="J4340" s="12"/>
      <c r="K4340" s="12"/>
      <c r="L4340" s="12"/>
      <c r="M4340" s="12"/>
      <c r="N4340" s="18" t="s">
        <v>34</v>
      </c>
      <c r="O4340" s="12"/>
      <c r="P4340" s="12"/>
      <c r="Q4340" s="12"/>
      <c r="R4340" s="12"/>
    </row>
    <row r="4341" spans="1:18" ht="17.25" customHeight="1">
      <c r="A4341" s="11" t="str">
        <f t="shared" si="120"/>
        <v>ACTRIS_vocab:camphene</v>
      </c>
      <c r="B4341" s="13" t="s">
        <v>4156</v>
      </c>
      <c r="C4341" s="12" t="s">
        <v>4157</v>
      </c>
      <c r="D4341" s="13"/>
      <c r="E4341" s="13" t="s">
        <v>4118</v>
      </c>
      <c r="F4341" s="12" t="s">
        <v>4158</v>
      </c>
      <c r="G4341" s="12"/>
      <c r="H4341" s="12"/>
      <c r="I4341" s="12"/>
      <c r="J4341" s="12"/>
      <c r="K4341" s="12"/>
      <c r="L4341" s="12"/>
      <c r="M4341" s="12"/>
      <c r="N4341" s="18" t="s">
        <v>34</v>
      </c>
      <c r="O4341" s="12"/>
      <c r="P4341" s="12"/>
      <c r="Q4341" s="12"/>
      <c r="R4341" s="12"/>
    </row>
    <row r="4342" spans="1:18" ht="17.25" customHeight="1">
      <c r="A4342" s="11" t="str">
        <f t="shared" si="120"/>
        <v>ACTRIS_vocab:alpha-phellandrene</v>
      </c>
      <c r="B4342" s="13" t="s">
        <v>4159</v>
      </c>
      <c r="C4342" s="12" t="s">
        <v>4160</v>
      </c>
      <c r="D4342" s="13"/>
      <c r="E4342" s="13" t="s">
        <v>4118</v>
      </c>
      <c r="F4342" s="12" t="s">
        <v>4161</v>
      </c>
      <c r="G4342" s="12"/>
      <c r="H4342" s="12"/>
      <c r="I4342" s="12"/>
      <c r="J4342" s="12"/>
      <c r="K4342" s="12"/>
      <c r="L4342" s="12"/>
      <c r="M4342" s="12"/>
      <c r="N4342" s="18" t="s">
        <v>34</v>
      </c>
      <c r="O4342" s="12"/>
      <c r="P4342" s="12"/>
      <c r="Q4342" s="12"/>
      <c r="R4342" s="12"/>
    </row>
    <row r="4343" spans="1:18" ht="17.25" customHeight="1">
      <c r="A4343" s="11" t="str">
        <f t="shared" si="120"/>
        <v>ACTRIS_vocab:beta-phellandrene</v>
      </c>
      <c r="B4343" s="13" t="s">
        <v>4162</v>
      </c>
      <c r="C4343" s="12" t="s">
        <v>4163</v>
      </c>
      <c r="D4343" s="13"/>
      <c r="E4343" s="13" t="s">
        <v>4118</v>
      </c>
      <c r="F4343" s="12" t="s">
        <v>4164</v>
      </c>
      <c r="G4343" s="12"/>
      <c r="H4343" s="12"/>
      <c r="I4343" s="12"/>
      <c r="J4343" s="12"/>
      <c r="K4343" s="12"/>
      <c r="L4343" s="12"/>
      <c r="M4343" s="12"/>
      <c r="N4343" s="18" t="s">
        <v>34</v>
      </c>
      <c r="O4343" s="12"/>
      <c r="P4343" s="12"/>
      <c r="Q4343" s="12"/>
      <c r="R4343" s="12"/>
    </row>
    <row r="4344" spans="1:18" ht="17.25" customHeight="1">
      <c r="A4344" s="11" t="str">
        <f t="shared" si="120"/>
        <v>ACTRIS_vocab:beta-caryophyllene</v>
      </c>
      <c r="B4344" s="13" t="s">
        <v>4165</v>
      </c>
      <c r="C4344" s="12"/>
      <c r="D4344" s="13"/>
      <c r="E4344" s="13" t="s">
        <v>4118</v>
      </c>
      <c r="F4344" s="12" t="s">
        <v>4166</v>
      </c>
      <c r="G4344" s="12"/>
      <c r="H4344" s="12"/>
      <c r="I4344" s="12"/>
      <c r="J4344" s="12"/>
      <c r="K4344" s="12"/>
      <c r="L4344" s="12"/>
      <c r="M4344" s="12"/>
      <c r="N4344" s="14" t="s">
        <v>80</v>
      </c>
      <c r="O4344" s="12" t="s">
        <v>4039</v>
      </c>
      <c r="P4344" s="12"/>
      <c r="Q4344" s="12"/>
      <c r="R4344" s="12"/>
    </row>
    <row r="4345" spans="1:18" ht="17.25" customHeight="1">
      <c r="A4345" s="11" t="str">
        <f t="shared" si="119"/>
        <v/>
      </c>
      <c r="B4345" s="13"/>
      <c r="C4345" s="12"/>
      <c r="D4345" s="13"/>
      <c r="E4345" s="13"/>
      <c r="F4345" s="12"/>
      <c r="G4345" s="12"/>
      <c r="H4345" s="12"/>
      <c r="I4345" s="12"/>
      <c r="J4345" s="12"/>
      <c r="K4345" s="12"/>
      <c r="L4345" s="12"/>
      <c r="M4345" s="12"/>
      <c r="N4345" s="14"/>
      <c r="O4345" s="12"/>
      <c r="P4345" s="12"/>
      <c r="Q4345" s="12"/>
      <c r="R4345" s="12"/>
    </row>
    <row r="4346" spans="1:18" ht="17.25" customHeight="1">
      <c r="A4346" s="11" t="str">
        <f t="shared" si="119"/>
        <v/>
      </c>
      <c r="B4346" s="13"/>
      <c r="C4346" s="12"/>
      <c r="D4346" s="13"/>
      <c r="E4346" s="13"/>
      <c r="F4346" s="12"/>
      <c r="G4346" s="12"/>
      <c r="H4346" s="12"/>
      <c r="I4346" s="12"/>
      <c r="J4346" s="12"/>
      <c r="K4346" s="12"/>
      <c r="L4346" s="12"/>
      <c r="M4346" s="12"/>
      <c r="N4346" s="14"/>
      <c r="O4346" s="12"/>
      <c r="P4346" s="12"/>
      <c r="Q4346" s="12"/>
      <c r="R4346" s="12"/>
    </row>
    <row r="4347" spans="1:18" ht="17.25" customHeight="1">
      <c r="A4347" s="28" t="str">
        <f>IF(ISBLANK($B4347),"",$B$2 &amp; ":" &amp; (SUBSTITUTE(SUBSTITUTE(SUBSTITUTE(SUBSTITUTE(SUBSTITUTE(SUBSTITUTE(SUBSTITUTE(SUBSTITUTE(SUBSTITUTE(B4347," ",""),"/","Div"),",","-"),"(","-"),")",""),"+","plus"),"--","-")," ",""),"&amp;","-")))</f>
        <v>ACTRIS_vocab:terpenoids</v>
      </c>
      <c r="B4347" s="29" t="s">
        <v>4167</v>
      </c>
      <c r="C4347" s="30"/>
      <c r="D4347" s="29"/>
      <c r="E4347" s="29" t="s">
        <v>4168</v>
      </c>
      <c r="F4347" s="30"/>
      <c r="G4347" s="30"/>
      <c r="H4347" s="30"/>
      <c r="I4347" s="30"/>
      <c r="J4347" s="30"/>
      <c r="K4347" s="30"/>
      <c r="L4347" s="30"/>
      <c r="M4347" s="30"/>
      <c r="N4347" s="31" t="s">
        <v>34</v>
      </c>
      <c r="O4347" s="30"/>
      <c r="P4347" s="30"/>
      <c r="Q4347" s="30"/>
      <c r="R4347" s="30"/>
    </row>
    <row r="4348" spans="1:18" ht="17.25" customHeight="1">
      <c r="A4348" s="11" t="str">
        <f>IF(ISBLANK($B4348),"",$B$2 &amp; ":" &amp; (SUBSTITUTE(SUBSTITUTE(SUBSTITUTE(SUBSTITUTE(SUBSTITUTE(SUBSTITUTE(SUBSTITUTE(SUBSTITUTE(SUBSTITUTE(B4348," ",""),"/","Div"),",","-"),"(","-"),")",""),"+","plus"),"--","-")," ",""),"&amp;","-")))</f>
        <v>ACTRIS_vocab:alpha-pineneoxide</v>
      </c>
      <c r="B4348" s="13" t="s">
        <v>4169</v>
      </c>
      <c r="C4348" s="12"/>
      <c r="D4348" s="13"/>
      <c r="E4348" s="13" t="s">
        <v>4170</v>
      </c>
      <c r="F4348" s="12" t="s">
        <v>4171</v>
      </c>
      <c r="G4348" s="12"/>
      <c r="H4348" s="12"/>
      <c r="I4348" s="12"/>
      <c r="J4348" s="12"/>
      <c r="K4348" s="12"/>
      <c r="L4348" s="12"/>
      <c r="M4348" s="12"/>
      <c r="N4348" s="14" t="s">
        <v>187</v>
      </c>
      <c r="O4348" s="12" t="s">
        <v>188</v>
      </c>
      <c r="P4348" s="12"/>
      <c r="Q4348" s="12"/>
      <c r="R4348" s="12"/>
    </row>
    <row r="4349" spans="1:18" ht="17.25" customHeight="1">
      <c r="A4349" s="11" t="str">
        <f>IF(ISBLANK($B4349),"",$B$2 &amp; ":" &amp; (SUBSTITUTE(SUBSTITUTE(SUBSTITUTE(SUBSTITUTE(SUBSTITUTE(SUBSTITUTE(SUBSTITUTE(SUBSTITUTE(SUBSTITUTE(B4349," ",""),"/","Div"),",","-"),"(","-"),")",""),"+","plus"),"--","-")," ",""),"&amp;","-")))</f>
        <v>ACTRIS_vocab:beta-pineneoxide</v>
      </c>
      <c r="B4349" s="13" t="s">
        <v>4172</v>
      </c>
      <c r="C4349" s="12"/>
      <c r="D4349" s="13"/>
      <c r="E4349" s="13" t="s">
        <v>4170</v>
      </c>
      <c r="F4349" s="12" t="s">
        <v>4173</v>
      </c>
      <c r="G4349" s="12"/>
      <c r="H4349" s="12"/>
      <c r="I4349" s="12"/>
      <c r="J4349" s="12"/>
      <c r="K4349" s="12"/>
      <c r="L4349" s="12"/>
      <c r="M4349" s="12"/>
      <c r="N4349" s="14" t="s">
        <v>187</v>
      </c>
      <c r="O4349" s="12" t="s">
        <v>188</v>
      </c>
      <c r="P4349" s="12"/>
      <c r="Q4349" s="12"/>
      <c r="R4349" s="12"/>
    </row>
    <row r="4350" spans="1:18" ht="17.25" customHeight="1">
      <c r="A4350" s="11" t="str">
        <f>IF(ISBLANK($B4350),"",$B$2 &amp; ":" &amp; (SUBSTITUTE(SUBSTITUTE(SUBSTITUTE(SUBSTITUTE(SUBSTITUTE(SUBSTITUTE(SUBSTITUTE(SUBSTITUTE(SUBSTITUTE(B4350," ",""),"/","Div"),",","-"),"(","-"),")",""),"+","plus"),"--","-")," ",""),"&amp;","-")))</f>
        <v>ACTRIS_vocab:eucalyptol</v>
      </c>
      <c r="B4350" s="13" t="s">
        <v>4174</v>
      </c>
      <c r="C4350" s="12" t="s">
        <v>4175</v>
      </c>
      <c r="D4350" s="13"/>
      <c r="E4350" s="13" t="s">
        <v>4176</v>
      </c>
      <c r="F4350" s="12" t="s">
        <v>4177</v>
      </c>
      <c r="G4350" s="12"/>
      <c r="H4350" s="12"/>
      <c r="I4350" s="12"/>
      <c r="J4350" s="12"/>
      <c r="K4350" s="12"/>
      <c r="L4350" s="12"/>
      <c r="M4350" s="12"/>
      <c r="N4350" s="18" t="s">
        <v>34</v>
      </c>
      <c r="O4350" s="12"/>
      <c r="P4350" s="12"/>
      <c r="Q4350" s="12"/>
      <c r="R4350" s="12"/>
    </row>
    <row r="4351" spans="1:18" ht="17.25" customHeight="1">
      <c r="A4351" s="11" t="str">
        <f>IF(ISBLANK($B4351),"",$B$2 &amp; ":" &amp; (SUBSTITUTE(SUBSTITUTE(SUBSTITUTE(SUBSTITUTE(SUBSTITUTE(SUBSTITUTE(SUBSTITUTE(SUBSTITUTE(SUBSTITUTE(B4351," ",""),"/","Div"),",","-"),"(","-"),")",""),"+","plus"),"--","-")," ",""),"&amp;","-")))</f>
        <v>ACTRIS_vocab:camphor</v>
      </c>
      <c r="B4351" s="13" t="s">
        <v>4178</v>
      </c>
      <c r="C4351" s="12" t="s">
        <v>4179</v>
      </c>
      <c r="D4351" s="13"/>
      <c r="E4351" s="13" t="s">
        <v>4180</v>
      </c>
      <c r="F4351" s="12" t="s">
        <v>4181</v>
      </c>
      <c r="G4351" s="12"/>
      <c r="H4351" s="12"/>
      <c r="I4351" s="12"/>
      <c r="J4351" s="12"/>
      <c r="K4351" s="12"/>
      <c r="L4351" s="12"/>
      <c r="M4351" s="12"/>
      <c r="N4351" s="18" t="s">
        <v>34</v>
      </c>
      <c r="O4351" s="12"/>
      <c r="P4351" s="12"/>
      <c r="Q4351" s="12"/>
      <c r="R4351" s="12"/>
    </row>
    <row r="4352" spans="1:18" ht="17.25" customHeight="1">
      <c r="A4352" s="11"/>
      <c r="B4352" s="13"/>
      <c r="C4352" s="12"/>
      <c r="D4352" s="13"/>
      <c r="E4352" s="13"/>
      <c r="F4352" s="12"/>
      <c r="G4352" s="12"/>
      <c r="H4352" s="12"/>
      <c r="I4352" s="12"/>
      <c r="J4352" s="12"/>
      <c r="K4352" s="12"/>
      <c r="L4352" s="12"/>
      <c r="M4352" s="12"/>
      <c r="N4352" s="14"/>
      <c r="O4352" s="12"/>
      <c r="P4352" s="12"/>
      <c r="Q4352" s="12"/>
      <c r="R4352" s="12"/>
    </row>
    <row r="4353" spans="1:18" ht="17.25" customHeight="1">
      <c r="A4353" s="28" t="str">
        <f t="shared" ref="A4353:A4394" si="121">IF(ISBLANK($B4353),"",$B$2 &amp; ":" &amp; (SUBSTITUTE(SUBSTITUTE(SUBSTITUTE(SUBSTITUTE(SUBSTITUTE(SUBSTITUTE(SUBSTITUTE(SUBSTITUTE(SUBSTITUTE(B4353," ",""),"/","Div"),",","-"),"(","-"),")",""),"+","plus"),"--","-")," ",""),"&amp;","-")))</f>
        <v>ACTRIS_vocab:aldehydes</v>
      </c>
      <c r="B4353" s="29" t="s">
        <v>4182</v>
      </c>
      <c r="C4353" s="30"/>
      <c r="D4353" s="29"/>
      <c r="E4353" s="29" t="s">
        <v>4168</v>
      </c>
      <c r="F4353" s="30"/>
      <c r="G4353" s="30"/>
      <c r="H4353" s="30"/>
      <c r="I4353" s="30"/>
      <c r="J4353" s="30"/>
      <c r="K4353" s="30"/>
      <c r="L4353" s="30"/>
      <c r="M4353" s="30"/>
      <c r="N4353" s="31" t="s">
        <v>80</v>
      </c>
      <c r="O4353" s="30"/>
      <c r="P4353" s="30"/>
      <c r="Q4353" s="30"/>
      <c r="R4353" s="30"/>
    </row>
    <row r="4354" spans="1:18" ht="17.25" customHeight="1">
      <c r="A4354" s="11" t="str">
        <f t="shared" si="121"/>
        <v>ACTRIS_vocab:formaldehyde</v>
      </c>
      <c r="B4354" s="13" t="s">
        <v>4183</v>
      </c>
      <c r="C4354" s="12" t="s">
        <v>5351</v>
      </c>
      <c r="D4354" s="13"/>
      <c r="E4354" s="13" t="s">
        <v>4184</v>
      </c>
      <c r="F4354" s="12" t="s">
        <v>4185</v>
      </c>
      <c r="G4354" s="12"/>
      <c r="H4354" s="12"/>
      <c r="I4354" s="12"/>
      <c r="J4354" s="12"/>
      <c r="K4354" s="12"/>
      <c r="L4354" s="12"/>
      <c r="M4354" s="12"/>
      <c r="N4354" s="14" t="s">
        <v>80</v>
      </c>
      <c r="O4354" s="12" t="s">
        <v>4039</v>
      </c>
      <c r="P4354" s="12"/>
      <c r="Q4354" s="12"/>
      <c r="R4354" s="12"/>
    </row>
    <row r="4355" spans="1:18" ht="17.25" customHeight="1">
      <c r="A4355" s="11" t="str">
        <f t="shared" si="121"/>
        <v>ACTRIS_vocab:acetaldehyde</v>
      </c>
      <c r="B4355" s="13" t="s">
        <v>4186</v>
      </c>
      <c r="C4355" s="12" t="s">
        <v>4187</v>
      </c>
      <c r="D4355" s="13"/>
      <c r="E4355" s="13" t="s">
        <v>4184</v>
      </c>
      <c r="F4355" s="12" t="s">
        <v>4188</v>
      </c>
      <c r="G4355" s="12"/>
      <c r="H4355" s="12"/>
      <c r="I4355" s="12"/>
      <c r="J4355" s="12"/>
      <c r="K4355" s="12"/>
      <c r="L4355" s="12"/>
      <c r="M4355" s="12"/>
      <c r="N4355" s="14" t="s">
        <v>80</v>
      </c>
      <c r="O4355" s="12" t="s">
        <v>4039</v>
      </c>
      <c r="P4355" s="12"/>
      <c r="Q4355" s="12"/>
      <c r="R4355" s="12"/>
    </row>
    <row r="4356" spans="1:18" ht="17.25" customHeight="1">
      <c r="A4356" s="11" t="s">
        <v>650</v>
      </c>
      <c r="B4356" s="13" t="s">
        <v>4189</v>
      </c>
      <c r="C4356" s="12" t="s">
        <v>4190</v>
      </c>
      <c r="D4356" s="13"/>
      <c r="E4356" s="13" t="s">
        <v>4184</v>
      </c>
      <c r="F4356" s="12" t="s">
        <v>4191</v>
      </c>
      <c r="G4356" s="12"/>
      <c r="H4356" s="12"/>
      <c r="I4356" s="12"/>
      <c r="J4356" s="12"/>
      <c r="K4356" s="12"/>
      <c r="L4356" s="12"/>
      <c r="M4356" s="12"/>
      <c r="N4356" s="14" t="s">
        <v>80</v>
      </c>
      <c r="O4356" s="12" t="s">
        <v>4039</v>
      </c>
      <c r="P4356" s="12"/>
      <c r="Q4356" s="12"/>
      <c r="R4356" s="12"/>
    </row>
    <row r="4357" spans="1:18" ht="17.25" customHeight="1">
      <c r="A4357" s="11" t="str">
        <f t="shared" si="121"/>
        <v>ACTRIS_vocab:glyoxal</v>
      </c>
      <c r="B4357" s="13" t="s">
        <v>4192</v>
      </c>
      <c r="C4357" s="12" t="s">
        <v>4193</v>
      </c>
      <c r="D4357" s="13"/>
      <c r="E4357" s="13" t="s">
        <v>4184</v>
      </c>
      <c r="F4357" s="12" t="s">
        <v>4194</v>
      </c>
      <c r="G4357" s="12"/>
      <c r="H4357" s="12"/>
      <c r="I4357" s="12"/>
      <c r="J4357" s="12"/>
      <c r="K4357" s="12"/>
      <c r="L4357" s="12"/>
      <c r="M4357" s="12"/>
      <c r="N4357" s="14" t="s">
        <v>80</v>
      </c>
      <c r="O4357" s="12" t="s">
        <v>4039</v>
      </c>
      <c r="P4357" s="12"/>
      <c r="Q4357" s="12"/>
      <c r="R4357" s="12"/>
    </row>
    <row r="4358" spans="1:18" ht="17.25" customHeight="1">
      <c r="A4358" s="11" t="str">
        <f t="shared" si="121"/>
        <v>ACTRIS_vocab:acrolein</v>
      </c>
      <c r="B4358" s="13" t="s">
        <v>4195</v>
      </c>
      <c r="C4358" s="12" t="s">
        <v>4196</v>
      </c>
      <c r="D4358" s="13"/>
      <c r="E4358" s="13" t="s">
        <v>4184</v>
      </c>
      <c r="F4358" s="12" t="s">
        <v>4197</v>
      </c>
      <c r="G4358" s="12"/>
      <c r="H4358" s="12"/>
      <c r="I4358" s="12"/>
      <c r="J4358" s="12"/>
      <c r="K4358" s="12"/>
      <c r="L4358" s="12"/>
      <c r="M4358" s="12"/>
      <c r="N4358" s="14" t="s">
        <v>80</v>
      </c>
      <c r="O4358" s="12" t="s">
        <v>4039</v>
      </c>
      <c r="P4358" s="12"/>
      <c r="Q4358" s="12"/>
      <c r="R4358" s="12"/>
    </row>
    <row r="4359" spans="1:18" ht="17.25" customHeight="1">
      <c r="A4359" s="11" t="str">
        <f t="shared" si="121"/>
        <v>ACTRIS_vocab:methylglyoxal</v>
      </c>
      <c r="B4359" s="13" t="s">
        <v>4198</v>
      </c>
      <c r="C4359" s="12" t="s">
        <v>4199</v>
      </c>
      <c r="D4359" s="13"/>
      <c r="E4359" s="13" t="s">
        <v>4184</v>
      </c>
      <c r="F4359" s="12" t="s">
        <v>4200</v>
      </c>
      <c r="G4359" s="12"/>
      <c r="H4359" s="12"/>
      <c r="I4359" s="12"/>
      <c r="J4359" s="12"/>
      <c r="K4359" s="12"/>
      <c r="L4359" s="12"/>
      <c r="M4359" s="12"/>
      <c r="N4359" s="14" t="s">
        <v>80</v>
      </c>
      <c r="O4359" s="12" t="s">
        <v>4039</v>
      </c>
      <c r="P4359" s="12"/>
      <c r="Q4359" s="12"/>
      <c r="R4359" s="12"/>
    </row>
    <row r="4360" spans="1:18" ht="17.25" customHeight="1">
      <c r="A4360" s="11" t="str">
        <f t="shared" si="121"/>
        <v>ACTRIS_vocab:methacrolein</v>
      </c>
      <c r="B4360" s="13" t="s">
        <v>4201</v>
      </c>
      <c r="C4360" s="12" t="s">
        <v>5272</v>
      </c>
      <c r="D4360" s="13"/>
      <c r="E4360" s="13" t="s">
        <v>4184</v>
      </c>
      <c r="F4360" s="12" t="s">
        <v>4202</v>
      </c>
      <c r="G4360" s="12"/>
      <c r="H4360" s="12"/>
      <c r="I4360" s="12"/>
      <c r="J4360" s="12"/>
      <c r="K4360" s="12"/>
      <c r="L4360" s="12"/>
      <c r="M4360" s="12"/>
      <c r="N4360" s="14" t="s">
        <v>80</v>
      </c>
      <c r="O4360" s="12" t="s">
        <v>4039</v>
      </c>
      <c r="P4360" s="12"/>
      <c r="Q4360" s="12"/>
      <c r="R4360" s="12"/>
    </row>
    <row r="4361" spans="1:18" ht="17.25" customHeight="1">
      <c r="A4361" s="11" t="str">
        <f t="shared" si="121"/>
        <v>ACTRIS_vocab:n-butanal</v>
      </c>
      <c r="B4361" s="13" t="s">
        <v>4203</v>
      </c>
      <c r="C4361" s="12" t="s">
        <v>4204</v>
      </c>
      <c r="D4361" s="13"/>
      <c r="E4361" s="13" t="s">
        <v>4184</v>
      </c>
      <c r="F4361" s="12" t="s">
        <v>4205</v>
      </c>
      <c r="G4361" s="12"/>
      <c r="H4361" s="12"/>
      <c r="I4361" s="12"/>
      <c r="J4361" s="12"/>
      <c r="K4361" s="12"/>
      <c r="L4361" s="12"/>
      <c r="M4361" s="12"/>
      <c r="N4361" s="14" t="s">
        <v>80</v>
      </c>
      <c r="O4361" s="12" t="s">
        <v>4039</v>
      </c>
      <c r="P4361" s="12"/>
      <c r="Q4361" s="12"/>
      <c r="R4361" s="12"/>
    </row>
    <row r="4362" spans="1:18" ht="17.25" customHeight="1">
      <c r="A4362" s="11" t="str">
        <f t="shared" si="121"/>
        <v>ACTRIS_vocab:-Z-2-hexenal</v>
      </c>
      <c r="B4362" s="13" t="s">
        <v>4206</v>
      </c>
      <c r="C4362" s="12" t="s">
        <v>4207</v>
      </c>
      <c r="D4362" s="13"/>
      <c r="E4362" s="13" t="s">
        <v>4184</v>
      </c>
      <c r="F4362" s="12" t="s">
        <v>4208</v>
      </c>
      <c r="G4362" s="12"/>
      <c r="H4362" s="12"/>
      <c r="I4362" s="12"/>
      <c r="J4362" s="12"/>
      <c r="K4362" s="12"/>
      <c r="L4362" s="12"/>
      <c r="M4362" s="12"/>
      <c r="N4362" s="14" t="s">
        <v>80</v>
      </c>
      <c r="O4362" s="12" t="s">
        <v>4039</v>
      </c>
      <c r="P4362" s="12"/>
      <c r="Q4362" s="12"/>
      <c r="R4362" s="12"/>
    </row>
    <row r="4363" spans="1:18" ht="17.25" customHeight="1">
      <c r="A4363" s="11" t="str">
        <f t="shared" si="121"/>
        <v>ACTRIS_vocab:-E-2-hexenal</v>
      </c>
      <c r="B4363" s="13" t="s">
        <v>4209</v>
      </c>
      <c r="C4363" s="12" t="s">
        <v>4210</v>
      </c>
      <c r="D4363" s="13"/>
      <c r="E4363" s="13" t="s">
        <v>4184</v>
      </c>
      <c r="F4363" s="12" t="s">
        <v>4211</v>
      </c>
      <c r="G4363" s="12"/>
      <c r="H4363" s="12"/>
      <c r="I4363" s="12"/>
      <c r="J4363" s="12"/>
      <c r="K4363" s="12"/>
      <c r="L4363" s="12"/>
      <c r="M4363" s="12"/>
      <c r="N4363" s="14" t="s">
        <v>80</v>
      </c>
      <c r="O4363" s="12" t="s">
        <v>4039</v>
      </c>
      <c r="P4363" s="12"/>
      <c r="Q4363" s="12"/>
      <c r="R4363" s="12"/>
    </row>
    <row r="4364" spans="1:18" ht="17.25" customHeight="1">
      <c r="A4364" s="11" t="str">
        <f t="shared" si="121"/>
        <v>ACTRIS_vocab:-Z-3-hexenal</v>
      </c>
      <c r="B4364" s="13" t="s">
        <v>4212</v>
      </c>
      <c r="C4364" s="12" t="s">
        <v>4213</v>
      </c>
      <c r="D4364" s="13"/>
      <c r="E4364" s="13" t="s">
        <v>4184</v>
      </c>
      <c r="F4364" s="12" t="s">
        <v>4214</v>
      </c>
      <c r="G4364" s="12"/>
      <c r="H4364" s="12"/>
      <c r="I4364" s="12"/>
      <c r="J4364" s="12"/>
      <c r="K4364" s="12"/>
      <c r="L4364" s="12"/>
      <c r="M4364" s="12"/>
      <c r="N4364" s="14" t="s">
        <v>80</v>
      </c>
      <c r="O4364" s="12" t="s">
        <v>4039</v>
      </c>
      <c r="P4364" s="12"/>
      <c r="Q4364" s="12"/>
      <c r="R4364" s="12"/>
    </row>
    <row r="4365" spans="1:18" ht="17.25" customHeight="1">
      <c r="A4365" s="11" t="str">
        <f t="shared" si="121"/>
        <v>ACTRIS_vocab:2-4-hexadienal</v>
      </c>
      <c r="B4365" s="13" t="s">
        <v>4215</v>
      </c>
      <c r="C4365" s="12"/>
      <c r="D4365" s="13"/>
      <c r="E4365" s="13" t="s">
        <v>4184</v>
      </c>
      <c r="F4365" s="12" t="s">
        <v>4216</v>
      </c>
      <c r="G4365" s="12"/>
      <c r="H4365" s="12"/>
      <c r="I4365" s="12"/>
      <c r="J4365" s="12"/>
      <c r="K4365" s="12"/>
      <c r="L4365" s="12"/>
      <c r="M4365" s="12"/>
      <c r="N4365" s="14" t="s">
        <v>80</v>
      </c>
      <c r="O4365" s="12" t="s">
        <v>4039</v>
      </c>
      <c r="P4365" s="12"/>
      <c r="Q4365" s="12"/>
      <c r="R4365" s="12"/>
    </row>
    <row r="4366" spans="1:18" ht="17.25" customHeight="1">
      <c r="A4366" s="11" t="str">
        <f t="shared" si="121"/>
        <v>ACTRIS_vocab:benzaldehyde</v>
      </c>
      <c r="B4366" s="13" t="s">
        <v>4217</v>
      </c>
      <c r="C4366" s="12"/>
      <c r="D4366" s="13"/>
      <c r="E4366" s="13" t="s">
        <v>4184</v>
      </c>
      <c r="F4366" s="12" t="s">
        <v>4218</v>
      </c>
      <c r="G4366" s="12"/>
      <c r="H4366" s="12"/>
      <c r="I4366" s="12"/>
      <c r="J4366" s="12"/>
      <c r="K4366" s="12"/>
      <c r="L4366" s="12"/>
      <c r="M4366" s="12"/>
      <c r="N4366" s="14" t="s">
        <v>80</v>
      </c>
      <c r="O4366" s="12" t="s">
        <v>4039</v>
      </c>
      <c r="P4366" s="12"/>
      <c r="Q4366" s="12"/>
      <c r="R4366" s="12"/>
    </row>
    <row r="4367" spans="1:18" ht="17.25" customHeight="1">
      <c r="A4367" s="11" t="str">
        <f t="shared" si="121"/>
        <v>ACTRIS_vocab:o-tolualdehyde</v>
      </c>
      <c r="B4367" s="71" t="s">
        <v>4219</v>
      </c>
      <c r="C4367" s="12" t="s">
        <v>5273</v>
      </c>
      <c r="D4367" s="13"/>
      <c r="E4367" s="13" t="s">
        <v>4184</v>
      </c>
      <c r="F4367" s="12" t="s">
        <v>4220</v>
      </c>
      <c r="G4367" s="12"/>
      <c r="H4367" s="12"/>
      <c r="I4367" s="12"/>
      <c r="J4367" s="12"/>
      <c r="K4367" s="12"/>
      <c r="L4367" s="12"/>
      <c r="M4367" s="12"/>
      <c r="N4367" s="14" t="s">
        <v>80</v>
      </c>
      <c r="O4367" s="12" t="s">
        <v>4039</v>
      </c>
      <c r="P4367" s="12"/>
      <c r="Q4367" s="12"/>
      <c r="R4367" s="12"/>
    </row>
    <row r="4368" spans="1:18" ht="17.25" customHeight="1">
      <c r="A4368" s="11" t="str">
        <f t="shared" si="121"/>
        <v>ACTRIS_vocab:-E-2-heptenal</v>
      </c>
      <c r="B4368" s="13" t="s">
        <v>4221</v>
      </c>
      <c r="C4368" s="12" t="s">
        <v>4222</v>
      </c>
      <c r="D4368" s="13"/>
      <c r="E4368" s="13" t="s">
        <v>4184</v>
      </c>
      <c r="F4368" s="12" t="s">
        <v>4223</v>
      </c>
      <c r="G4368" s="12"/>
      <c r="H4368" s="12"/>
      <c r="I4368" s="12"/>
      <c r="J4368" s="12"/>
      <c r="K4368" s="12"/>
      <c r="L4368" s="12"/>
      <c r="M4368" s="12"/>
      <c r="N4368" s="14" t="s">
        <v>80</v>
      </c>
      <c r="O4368" s="12" t="s">
        <v>4039</v>
      </c>
      <c r="P4368" s="12"/>
      <c r="Q4368" s="12"/>
      <c r="R4368" s="12"/>
    </row>
    <row r="4369" spans="1:18" ht="17.25" customHeight="1">
      <c r="A4369" s="11" t="str">
        <f t="shared" si="121"/>
        <v>ACTRIS_vocab:-E-2-octenal</v>
      </c>
      <c r="B4369" s="13" t="s">
        <v>4224</v>
      </c>
      <c r="C4369" s="12" t="s">
        <v>4225</v>
      </c>
      <c r="D4369" s="13"/>
      <c r="E4369" s="13" t="s">
        <v>4184</v>
      </c>
      <c r="F4369" s="12" t="s">
        <v>4226</v>
      </c>
      <c r="G4369" s="12"/>
      <c r="H4369" s="12"/>
      <c r="I4369" s="12"/>
      <c r="J4369" s="12"/>
      <c r="K4369" s="12"/>
      <c r="L4369" s="12"/>
      <c r="M4369" s="12"/>
      <c r="N4369" s="14" t="s">
        <v>80</v>
      </c>
      <c r="O4369" s="12" t="s">
        <v>4039</v>
      </c>
      <c r="P4369" s="12"/>
      <c r="Q4369" s="12"/>
      <c r="R4369" s="12"/>
    </row>
    <row r="4370" spans="1:18" ht="17.25" customHeight="1">
      <c r="A4370" s="11" t="str">
        <f t="shared" si="121"/>
        <v>ACTRIS_vocab:caronaldehyde</v>
      </c>
      <c r="B4370" s="13" t="s">
        <v>4227</v>
      </c>
      <c r="C4370" s="12"/>
      <c r="D4370" s="13"/>
      <c r="E4370" s="13" t="s">
        <v>4184</v>
      </c>
      <c r="F4370" s="12" t="s">
        <v>4228</v>
      </c>
      <c r="G4370" s="12"/>
      <c r="H4370" s="12"/>
      <c r="I4370" s="12"/>
      <c r="J4370" s="12"/>
      <c r="K4370" s="12"/>
      <c r="L4370" s="12"/>
      <c r="M4370" s="12"/>
      <c r="N4370" s="14" t="s">
        <v>80</v>
      </c>
      <c r="O4370" s="12" t="s">
        <v>4039</v>
      </c>
      <c r="P4370" s="12"/>
      <c r="Q4370" s="12"/>
      <c r="R4370" s="12"/>
    </row>
    <row r="4371" spans="1:18" ht="17.25" customHeight="1">
      <c r="A4371" s="11" t="str">
        <f t="shared" si="121"/>
        <v>ACTRIS_vocab:pinonaldehyde</v>
      </c>
      <c r="B4371" s="13" t="s">
        <v>4229</v>
      </c>
      <c r="C4371" s="12" t="s">
        <v>4230</v>
      </c>
      <c r="D4371" s="13"/>
      <c r="E4371" s="13" t="s">
        <v>4184</v>
      </c>
      <c r="F4371" s="12" t="s">
        <v>4231</v>
      </c>
      <c r="G4371" s="12"/>
      <c r="H4371" s="12"/>
      <c r="I4371" s="12"/>
      <c r="J4371" s="12"/>
      <c r="K4371" s="12"/>
      <c r="L4371" s="12"/>
      <c r="M4371" s="12"/>
      <c r="N4371" s="14" t="s">
        <v>80</v>
      </c>
      <c r="O4371" s="12" t="s">
        <v>4039</v>
      </c>
      <c r="P4371" s="12"/>
      <c r="Q4371" s="12"/>
      <c r="R4371" s="12"/>
    </row>
    <row r="4372" spans="1:18" ht="17.25" customHeight="1">
      <c r="A4372" s="11" t="str">
        <f t="shared" si="121"/>
        <v>ACTRIS_vocab:butanals</v>
      </c>
      <c r="B4372" s="13" t="s">
        <v>4232</v>
      </c>
      <c r="C4372" s="12"/>
      <c r="D4372" s="13"/>
      <c r="E4372" s="13" t="s">
        <v>4184</v>
      </c>
      <c r="F4372" s="12"/>
      <c r="G4372" s="12"/>
      <c r="H4372" s="12"/>
      <c r="I4372" s="12"/>
      <c r="J4372" s="12"/>
      <c r="K4372" s="12"/>
      <c r="L4372" s="12"/>
      <c r="M4372" s="12"/>
      <c r="N4372" s="14" t="s">
        <v>187</v>
      </c>
      <c r="O4372" s="12" t="s">
        <v>188</v>
      </c>
      <c r="P4372" s="12"/>
      <c r="Q4372" s="12"/>
      <c r="R4372" s="12"/>
    </row>
    <row r="4373" spans="1:18" ht="17.25" customHeight="1">
      <c r="A4373" s="11" t="str">
        <f t="shared" si="121"/>
        <v>ACTRIS_vocab:tolualdehyde</v>
      </c>
      <c r="B4373" s="13" t="s">
        <v>4233</v>
      </c>
      <c r="C4373" s="12"/>
      <c r="D4373" s="13"/>
      <c r="E4373" s="13" t="s">
        <v>4184</v>
      </c>
      <c r="F4373" s="12" t="s">
        <v>4234</v>
      </c>
      <c r="G4373" s="12"/>
      <c r="H4373" s="12"/>
      <c r="I4373" s="12"/>
      <c r="J4373" s="12"/>
      <c r="K4373" s="12"/>
      <c r="L4373" s="12"/>
      <c r="M4373" s="12"/>
      <c r="N4373" s="14" t="s">
        <v>187</v>
      </c>
      <c r="O4373" s="12" t="s">
        <v>188</v>
      </c>
      <c r="P4373" s="12"/>
      <c r="Q4373" s="12"/>
      <c r="R4373" s="12"/>
    </row>
    <row r="4374" spans="1:18" ht="17.25" customHeight="1">
      <c r="A4374" s="11" t="str">
        <f t="shared" si="121"/>
        <v>ACTRIS_vocab:furfural</v>
      </c>
      <c r="B4374" s="13" t="s">
        <v>4235</v>
      </c>
      <c r="C4374" s="12"/>
      <c r="D4374" s="13"/>
      <c r="E4374" s="13" t="s">
        <v>4184</v>
      </c>
      <c r="F4374" s="12" t="s">
        <v>4236</v>
      </c>
      <c r="G4374" s="12"/>
      <c r="H4374" s="12"/>
      <c r="I4374" s="12"/>
      <c r="J4374" s="12"/>
      <c r="K4374" s="12"/>
      <c r="L4374" s="12"/>
      <c r="M4374" s="12"/>
      <c r="N4374" s="14" t="s">
        <v>187</v>
      </c>
      <c r="O4374" s="12" t="s">
        <v>188</v>
      </c>
      <c r="P4374" s="12"/>
      <c r="Q4374" s="12"/>
      <c r="R4374" s="12"/>
    </row>
    <row r="4375" spans="1:18" ht="17.25" customHeight="1">
      <c r="A4375" s="11" t="str">
        <f t="shared" si="121"/>
        <v>ACTRIS_vocab:pentanal</v>
      </c>
      <c r="B4375" s="13" t="s">
        <v>4237</v>
      </c>
      <c r="C4375" s="12" t="s">
        <v>11247</v>
      </c>
      <c r="D4375" s="13"/>
      <c r="E4375" s="13" t="s">
        <v>4184</v>
      </c>
      <c r="F4375" s="12" t="s">
        <v>4238</v>
      </c>
      <c r="G4375" s="12"/>
      <c r="H4375" s="12"/>
      <c r="I4375" s="12"/>
      <c r="J4375" s="12"/>
      <c r="K4375" s="12"/>
      <c r="L4375" s="12"/>
      <c r="M4375" s="12"/>
      <c r="N4375" s="18" t="s">
        <v>34</v>
      </c>
      <c r="O4375" s="12"/>
      <c r="P4375" s="12"/>
      <c r="Q4375" s="12"/>
      <c r="R4375" s="12"/>
    </row>
    <row r="4376" spans="1:18" ht="17.25" customHeight="1">
      <c r="A4376" s="11" t="str">
        <f t="shared" si="121"/>
        <v>ACTRIS_vocab:hexanal</v>
      </c>
      <c r="B4376" s="13" t="s">
        <v>4239</v>
      </c>
      <c r="C4376" s="12" t="s">
        <v>7562</v>
      </c>
      <c r="D4376" s="13"/>
      <c r="E4376" s="13" t="s">
        <v>4184</v>
      </c>
      <c r="F4376" s="12" t="s">
        <v>4240</v>
      </c>
      <c r="G4376" s="12"/>
      <c r="H4376" s="12"/>
      <c r="I4376" s="12"/>
      <c r="J4376" s="12"/>
      <c r="K4376" s="12"/>
      <c r="L4376" s="12"/>
      <c r="M4376" s="12"/>
      <c r="N4376" s="18" t="s">
        <v>34</v>
      </c>
      <c r="O4376" s="12"/>
      <c r="P4376" s="12"/>
      <c r="Q4376" s="12"/>
      <c r="R4376" s="12"/>
    </row>
    <row r="4377" spans="1:18" ht="17.25" customHeight="1">
      <c r="A4377" s="11" t="str">
        <f t="shared" si="121"/>
        <v>ACTRIS_vocab:heptanal</v>
      </c>
      <c r="B4377" s="13" t="s">
        <v>4241</v>
      </c>
      <c r="C4377" s="13" t="s">
        <v>6636</v>
      </c>
      <c r="D4377" s="13"/>
      <c r="E4377" s="13" t="s">
        <v>4184</v>
      </c>
      <c r="F4377" s="12" t="s">
        <v>4242</v>
      </c>
      <c r="G4377" s="12"/>
      <c r="H4377" s="12"/>
      <c r="I4377" s="12"/>
      <c r="J4377" s="12"/>
      <c r="K4377" s="12"/>
      <c r="L4377" s="12"/>
      <c r="M4377" s="12"/>
      <c r="N4377" s="18" t="s">
        <v>34</v>
      </c>
      <c r="O4377" s="12"/>
      <c r="P4377" s="12"/>
      <c r="Q4377" s="12"/>
      <c r="R4377" s="12"/>
    </row>
    <row r="4378" spans="1:18" ht="17.25" customHeight="1">
      <c r="A4378" s="11" t="str">
        <f t="shared" si="121"/>
        <v>ACTRIS_vocab:octanal</v>
      </c>
      <c r="B4378" s="13" t="s">
        <v>4243</v>
      </c>
      <c r="C4378" s="12" t="s">
        <v>7563</v>
      </c>
      <c r="D4378" s="13"/>
      <c r="E4378" s="13" t="s">
        <v>4184</v>
      </c>
      <c r="F4378" s="41" t="s">
        <v>4244</v>
      </c>
      <c r="G4378" s="12"/>
      <c r="H4378" s="12"/>
      <c r="I4378" s="12"/>
      <c r="J4378" s="12"/>
      <c r="K4378" s="12"/>
      <c r="L4378" s="12"/>
      <c r="M4378" s="12"/>
      <c r="N4378" s="18" t="s">
        <v>34</v>
      </c>
      <c r="O4378" s="12"/>
      <c r="P4378" s="12"/>
      <c r="Q4378" s="12"/>
      <c r="R4378" s="12"/>
    </row>
    <row r="4379" spans="1:18" ht="17.25" customHeight="1">
      <c r="A4379" s="11" t="str">
        <f t="shared" si="121"/>
        <v>ACTRIS_vocab:decanal</v>
      </c>
      <c r="B4379" s="13" t="s">
        <v>4245</v>
      </c>
      <c r="C4379" s="13" t="s">
        <v>7575</v>
      </c>
      <c r="D4379" s="13"/>
      <c r="E4379" s="13" t="s">
        <v>4184</v>
      </c>
      <c r="F4379" s="41" t="s">
        <v>4246</v>
      </c>
      <c r="G4379" s="12"/>
      <c r="H4379" s="12"/>
      <c r="I4379" s="12"/>
      <c r="J4379" s="12"/>
      <c r="K4379" s="12"/>
      <c r="L4379" s="12"/>
      <c r="M4379" s="12"/>
      <c r="N4379" s="18" t="s">
        <v>34</v>
      </c>
      <c r="O4379" s="12"/>
      <c r="P4379" s="12"/>
      <c r="Q4379" s="12"/>
      <c r="R4379" s="12"/>
    </row>
    <row r="4380" spans="1:18" ht="17.25" customHeight="1">
      <c r="A4380" s="11" t="str">
        <f t="shared" si="121"/>
        <v>ACTRIS_vocab:undecanal</v>
      </c>
      <c r="B4380" s="13" t="s">
        <v>4247</v>
      </c>
      <c r="C4380" s="13" t="s">
        <v>7564</v>
      </c>
      <c r="D4380" s="13"/>
      <c r="E4380" s="13" t="s">
        <v>4184</v>
      </c>
      <c r="F4380" s="12" t="s">
        <v>4248</v>
      </c>
      <c r="G4380" s="12"/>
      <c r="H4380" s="12"/>
      <c r="I4380" s="12"/>
      <c r="J4380" s="12"/>
      <c r="K4380" s="12"/>
      <c r="L4380" s="12"/>
      <c r="M4380" s="12"/>
      <c r="N4380" s="18" t="s">
        <v>34</v>
      </c>
      <c r="O4380" s="12"/>
      <c r="P4380" s="12"/>
      <c r="Q4380" s="12"/>
      <c r="R4380" s="12"/>
    </row>
    <row r="4381" spans="1:18" ht="17.25" customHeight="1">
      <c r="A4381" s="11" t="str">
        <f t="shared" si="121"/>
        <v>ACTRIS_vocab:2-butenal</v>
      </c>
      <c r="B4381" s="13" t="s">
        <v>4249</v>
      </c>
      <c r="C4381" s="12" t="s">
        <v>4250</v>
      </c>
      <c r="D4381" s="63"/>
      <c r="E4381" s="13" t="s">
        <v>4184</v>
      </c>
      <c r="F4381" s="12" t="s">
        <v>4251</v>
      </c>
      <c r="G4381" s="12"/>
      <c r="H4381" s="12"/>
      <c r="I4381" s="12"/>
      <c r="J4381" s="12"/>
      <c r="K4381" s="12"/>
      <c r="L4381" s="12"/>
      <c r="M4381" s="12"/>
      <c r="N4381" s="18" t="s">
        <v>34</v>
      </c>
      <c r="O4381" s="12"/>
      <c r="P4381" s="12"/>
      <c r="Q4381" s="12"/>
      <c r="R4381" s="12"/>
    </row>
    <row r="4382" spans="1:18" ht="17.25" customHeight="1">
      <c r="A4382" s="11" t="str">
        <f t="shared" si="121"/>
        <v>ACTRIS_vocab:2-methylpropanal</v>
      </c>
      <c r="B4382" s="13" t="s">
        <v>4252</v>
      </c>
      <c r="C4382" s="12" t="s">
        <v>11246</v>
      </c>
      <c r="D4382" s="13"/>
      <c r="E4382" s="13" t="s">
        <v>4184</v>
      </c>
      <c r="F4382" s="12" t="s">
        <v>4253</v>
      </c>
      <c r="G4382" s="12"/>
      <c r="H4382" s="12"/>
      <c r="I4382" s="12"/>
      <c r="J4382" s="12"/>
      <c r="K4382" s="12"/>
      <c r="L4382" s="12"/>
      <c r="M4382" s="12"/>
      <c r="N4382" s="18" t="s">
        <v>34</v>
      </c>
      <c r="O4382" s="12"/>
      <c r="P4382" s="12"/>
      <c r="Q4382" s="12"/>
      <c r="R4382" s="12"/>
    </row>
    <row r="4383" spans="1:18" ht="17.25" customHeight="1">
      <c r="A4383" s="11" t="str">
        <f t="shared" si="121"/>
        <v>ACTRIS_vocab:3-methylbenzaldehyde</v>
      </c>
      <c r="B4383" s="13" t="s">
        <v>5464</v>
      </c>
      <c r="C4383" s="12"/>
      <c r="D4383" s="13"/>
      <c r="E4383" s="13" t="s">
        <v>4184</v>
      </c>
      <c r="F4383" s="12" t="s">
        <v>5466</v>
      </c>
      <c r="G4383" s="12"/>
      <c r="H4383" s="12"/>
      <c r="I4383" s="12"/>
      <c r="J4383" s="12"/>
      <c r="K4383" s="12"/>
      <c r="L4383" s="12"/>
      <c r="M4383" s="12"/>
      <c r="N4383" s="18" t="s">
        <v>5047</v>
      </c>
      <c r="O4383" s="12"/>
      <c r="P4383" s="12"/>
      <c r="Q4383" s="12"/>
      <c r="R4383" s="12"/>
    </row>
    <row r="4384" spans="1:18" ht="17.25" customHeight="1">
      <c r="A4384" s="11" t="str">
        <f t="shared" si="121"/>
        <v>ACTRIS_vocab:3-methylbutanal</v>
      </c>
      <c r="B4384" s="13" t="s">
        <v>5465</v>
      </c>
      <c r="C4384" s="12"/>
      <c r="D4384" s="13"/>
      <c r="E4384" s="13" t="s">
        <v>4184</v>
      </c>
      <c r="F4384" s="12" t="s">
        <v>5467</v>
      </c>
      <c r="G4384" s="12"/>
      <c r="H4384" s="12"/>
      <c r="I4384" s="12"/>
      <c r="J4384" s="12"/>
      <c r="K4384" s="12"/>
      <c r="L4384" s="12"/>
      <c r="M4384" s="12"/>
      <c r="N4384" s="18" t="s">
        <v>5047</v>
      </c>
      <c r="O4384" s="12"/>
      <c r="P4384" s="12"/>
      <c r="Q4384" s="12"/>
      <c r="R4384" s="12"/>
    </row>
    <row r="4385" spans="1:18" ht="17.25" customHeight="1">
      <c r="A4385" s="11" t="str">
        <f t="shared" si="121"/>
        <v/>
      </c>
      <c r="B4385" s="13"/>
      <c r="C4385" s="12"/>
      <c r="D4385" s="13"/>
      <c r="E4385" s="13"/>
      <c r="F4385" s="12"/>
      <c r="G4385" s="12"/>
      <c r="H4385" s="12"/>
      <c r="I4385" s="12"/>
      <c r="J4385" s="12"/>
      <c r="K4385" s="12"/>
      <c r="L4385" s="12"/>
      <c r="M4385" s="12"/>
      <c r="N4385" s="14"/>
      <c r="O4385" s="12"/>
      <c r="P4385" s="12"/>
      <c r="Q4385" s="12"/>
      <c r="R4385" s="12"/>
    </row>
    <row r="4386" spans="1:18" ht="17.25" customHeight="1">
      <c r="A4386" s="28" t="str">
        <f t="shared" si="121"/>
        <v>ACTRIS_vocab:ketones</v>
      </c>
      <c r="B4386" s="29" t="s">
        <v>4254</v>
      </c>
      <c r="C4386" s="30"/>
      <c r="D4386" s="29"/>
      <c r="E4386" s="29" t="s">
        <v>4168</v>
      </c>
      <c r="F4386" s="30"/>
      <c r="G4386" s="30"/>
      <c r="H4386" s="30"/>
      <c r="I4386" s="30"/>
      <c r="J4386" s="30"/>
      <c r="K4386" s="30"/>
      <c r="L4386" s="30"/>
      <c r="M4386" s="30"/>
      <c r="N4386" s="31" t="s">
        <v>187</v>
      </c>
      <c r="O4386" s="30" t="s">
        <v>188</v>
      </c>
      <c r="P4386" s="30"/>
      <c r="Q4386" s="30"/>
      <c r="R4386" s="30"/>
    </row>
    <row r="4387" spans="1:18" ht="17.25" customHeight="1">
      <c r="A4387" s="11" t="str">
        <f t="shared" si="121"/>
        <v>ACTRIS_vocab:acetone</v>
      </c>
      <c r="B4387" s="13" t="s">
        <v>4255</v>
      </c>
      <c r="C4387" s="12" t="s">
        <v>4256</v>
      </c>
      <c r="D4387" s="13"/>
      <c r="E4387" s="13" t="s">
        <v>4257</v>
      </c>
      <c r="F4387" s="12" t="s">
        <v>4258</v>
      </c>
      <c r="G4387" s="12"/>
      <c r="H4387" s="12"/>
      <c r="I4387" s="12"/>
      <c r="J4387" s="12"/>
      <c r="K4387" s="12"/>
      <c r="L4387" s="12"/>
      <c r="M4387" s="12"/>
      <c r="N4387" s="14" t="s">
        <v>80</v>
      </c>
      <c r="O4387" s="12" t="s">
        <v>4039</v>
      </c>
      <c r="P4387" s="12"/>
      <c r="Q4387" s="12"/>
      <c r="R4387" s="12"/>
    </row>
    <row r="4388" spans="1:18" ht="17.25" customHeight="1">
      <c r="A4388" s="11" t="str">
        <f t="shared" si="121"/>
        <v>ACTRIS_vocab:methylvinylketone</v>
      </c>
      <c r="B4388" s="13" t="s">
        <v>4259</v>
      </c>
      <c r="C4388" s="12" t="s">
        <v>5347</v>
      </c>
      <c r="D4388" s="13"/>
      <c r="E4388" s="13" t="s">
        <v>4257</v>
      </c>
      <c r="F4388" s="12" t="s">
        <v>4260</v>
      </c>
      <c r="G4388" s="12"/>
      <c r="H4388" s="12"/>
      <c r="I4388" s="12"/>
      <c r="J4388" s="12"/>
      <c r="K4388" s="12"/>
      <c r="L4388" s="12"/>
      <c r="M4388" s="12"/>
      <c r="N4388" s="14" t="s">
        <v>80</v>
      </c>
      <c r="O4388" s="12" t="s">
        <v>4039</v>
      </c>
      <c r="P4388" s="12"/>
      <c r="Q4388" s="12"/>
      <c r="R4388" s="12"/>
    </row>
    <row r="4389" spans="1:18" ht="17.25" customHeight="1">
      <c r="A4389" s="11" t="str">
        <f t="shared" si="121"/>
        <v>ACTRIS_vocab:methylethylketone</v>
      </c>
      <c r="B4389" s="13" t="s">
        <v>4261</v>
      </c>
      <c r="C4389" s="12" t="s">
        <v>5349</v>
      </c>
      <c r="D4389" s="13"/>
      <c r="E4389" s="13" t="s">
        <v>4257</v>
      </c>
      <c r="F4389" s="12" t="s">
        <v>4262</v>
      </c>
      <c r="G4389" s="12"/>
      <c r="H4389" s="12"/>
      <c r="I4389" s="12"/>
      <c r="J4389" s="12"/>
      <c r="K4389" s="12"/>
      <c r="L4389" s="12"/>
      <c r="M4389" s="12"/>
      <c r="N4389" s="14" t="s">
        <v>80</v>
      </c>
      <c r="O4389" s="12" t="s">
        <v>4039</v>
      </c>
      <c r="P4389" s="12"/>
      <c r="Q4389" s="12"/>
      <c r="R4389" s="12"/>
    </row>
    <row r="4390" spans="1:18" ht="17.25" customHeight="1">
      <c r="A4390" s="11" t="str">
        <f t="shared" si="121"/>
        <v>ACTRIS_vocab:ethylvinylketone</v>
      </c>
      <c r="B4390" s="63" t="s">
        <v>4263</v>
      </c>
      <c r="C4390" s="12" t="s">
        <v>4264</v>
      </c>
      <c r="D4390" s="63"/>
      <c r="E4390" s="13" t="s">
        <v>4257</v>
      </c>
      <c r="F4390" s="12" t="s">
        <v>4265</v>
      </c>
      <c r="G4390" s="12"/>
      <c r="H4390" s="12"/>
      <c r="I4390" s="12"/>
      <c r="J4390" s="12"/>
      <c r="K4390" s="12"/>
      <c r="L4390" s="12"/>
      <c r="M4390" s="12"/>
      <c r="N4390" s="14" t="s">
        <v>80</v>
      </c>
      <c r="O4390" s="12" t="s">
        <v>4039</v>
      </c>
      <c r="P4390" s="12" t="b">
        <v>1</v>
      </c>
      <c r="Q4390" s="12" t="s">
        <v>834</v>
      </c>
      <c r="R4390" s="12"/>
    </row>
    <row r="4391" spans="1:18" ht="17.25" customHeight="1">
      <c r="A4391" s="11" t="str">
        <f t="shared" si="121"/>
        <v>ACTRIS_vocab:2-pentanone</v>
      </c>
      <c r="B4391" s="63" t="s">
        <v>4266</v>
      </c>
      <c r="C4391" s="12" t="s">
        <v>4267</v>
      </c>
      <c r="D4391" s="13"/>
      <c r="E4391" s="13" t="s">
        <v>4257</v>
      </c>
      <c r="F4391" s="12" t="s">
        <v>4268</v>
      </c>
      <c r="G4391" s="12"/>
      <c r="H4391" s="12"/>
      <c r="I4391" s="12"/>
      <c r="J4391" s="12"/>
      <c r="K4391" s="12"/>
      <c r="L4391" s="12"/>
      <c r="M4391" s="12"/>
      <c r="N4391" s="14" t="s">
        <v>80</v>
      </c>
      <c r="O4391" s="12" t="s">
        <v>4039</v>
      </c>
      <c r="P4391" s="12"/>
      <c r="Q4391" s="12"/>
      <c r="R4391" s="12"/>
    </row>
    <row r="4392" spans="1:18" ht="17.25" customHeight="1">
      <c r="A4392" s="11" t="str">
        <f t="shared" si="121"/>
        <v>ACTRIS_vocab:3-pentanone</v>
      </c>
      <c r="B4392" s="63" t="s">
        <v>4269</v>
      </c>
      <c r="C4392" s="12" t="s">
        <v>4270</v>
      </c>
      <c r="D4392" s="13"/>
      <c r="E4392" s="13" t="s">
        <v>4257</v>
      </c>
      <c r="F4392" s="12" t="s">
        <v>4271</v>
      </c>
      <c r="G4392" s="12"/>
      <c r="H4392" s="12"/>
      <c r="I4392" s="12"/>
      <c r="J4392" s="12"/>
      <c r="K4392" s="12"/>
      <c r="L4392" s="12"/>
      <c r="M4392" s="12"/>
      <c r="N4392" s="14" t="s">
        <v>80</v>
      </c>
      <c r="O4392" s="12" t="s">
        <v>4039</v>
      </c>
      <c r="P4392" s="12"/>
      <c r="Q4392" s="12"/>
      <c r="R4392" s="12"/>
    </row>
    <row r="4393" spans="1:18" ht="17.25" customHeight="1">
      <c r="A4393" s="11" t="str">
        <f t="shared" si="121"/>
        <v>ACTRIS_vocab:3-penten-2-one</v>
      </c>
      <c r="B4393" s="63" t="s">
        <v>4272</v>
      </c>
      <c r="C4393" s="12" t="s">
        <v>4273</v>
      </c>
      <c r="D4393" s="13"/>
      <c r="E4393" s="13" t="s">
        <v>4257</v>
      </c>
      <c r="F4393" s="12" t="s">
        <v>4274</v>
      </c>
      <c r="G4393" s="12"/>
      <c r="H4393" s="12"/>
      <c r="I4393" s="12"/>
      <c r="J4393" s="12"/>
      <c r="K4393" s="12"/>
      <c r="L4393" s="12"/>
      <c r="M4393" s="12"/>
      <c r="N4393" s="14" t="s">
        <v>80</v>
      </c>
      <c r="O4393" s="12" t="s">
        <v>4039</v>
      </c>
      <c r="P4393" s="12"/>
      <c r="Q4393" s="12"/>
      <c r="R4393" s="12"/>
    </row>
    <row r="4394" spans="1:18" ht="17.25" customHeight="1">
      <c r="A4394" s="11" t="str">
        <f t="shared" si="121"/>
        <v>ACTRIS_vocab:1-penten-3-one</v>
      </c>
      <c r="B4394" s="63" t="s">
        <v>4275</v>
      </c>
      <c r="C4394" s="12" t="s">
        <v>4276</v>
      </c>
      <c r="D4394" s="63"/>
      <c r="E4394" s="13" t="s">
        <v>4257</v>
      </c>
      <c r="F4394" s="12" t="s">
        <v>4265</v>
      </c>
      <c r="G4394" s="12"/>
      <c r="H4394" s="12"/>
      <c r="I4394" s="12"/>
      <c r="J4394" s="12"/>
      <c r="K4394" s="12"/>
      <c r="L4394" s="12"/>
      <c r="M4394" s="12"/>
      <c r="N4394" s="14" t="s">
        <v>80</v>
      </c>
      <c r="O4394" s="12" t="s">
        <v>4039</v>
      </c>
      <c r="P4394" s="12"/>
      <c r="Q4394" s="12"/>
      <c r="R4394" s="12"/>
    </row>
    <row r="4395" spans="1:18" ht="17.25" customHeight="1">
      <c r="A4395" s="11" t="str">
        <f t="shared" ref="A4395:A4431" si="122">IF(ISBLANK($B4395),"",$B$2 &amp; ":" &amp; (SUBSTITUTE(SUBSTITUTE(SUBSTITUTE(SUBSTITUTE(SUBSTITUTE(SUBSTITUTE(SUBSTITUTE(SUBSTITUTE(SUBSTITUTE(B4395," ",""),"/","Div"),",","-"),"(","-"),")",""),"+","plus"),"--","-")," ",""),"&amp;","-")))</f>
        <v>ACTRIS_vocab:3-methyl-2-butanone</v>
      </c>
      <c r="B4395" s="13" t="s">
        <v>4277</v>
      </c>
      <c r="C4395" s="12" t="s">
        <v>4278</v>
      </c>
      <c r="D4395" s="13"/>
      <c r="E4395" s="13" t="s">
        <v>4257</v>
      </c>
      <c r="F4395" s="12" t="s">
        <v>4279</v>
      </c>
      <c r="G4395" s="12"/>
      <c r="H4395" s="12"/>
      <c r="I4395" s="12"/>
      <c r="J4395" s="12"/>
      <c r="K4395" s="12"/>
      <c r="L4395" s="12"/>
      <c r="M4395" s="12"/>
      <c r="N4395" s="14" t="s">
        <v>80</v>
      </c>
      <c r="O4395" s="12" t="s">
        <v>4039</v>
      </c>
      <c r="P4395" s="12"/>
      <c r="Q4395" s="12"/>
      <c r="R4395" s="12"/>
    </row>
    <row r="4396" spans="1:18" ht="17.25" customHeight="1">
      <c r="A4396" s="11" t="str">
        <f t="shared" si="122"/>
        <v>ACTRIS_vocab:2-methyl-3-pentanone</v>
      </c>
      <c r="B4396" s="13" t="s">
        <v>4280</v>
      </c>
      <c r="C4396" s="12" t="s">
        <v>4281</v>
      </c>
      <c r="D4396" s="13"/>
      <c r="E4396" s="13" t="s">
        <v>4257</v>
      </c>
      <c r="F4396" s="12" t="s">
        <v>4282</v>
      </c>
      <c r="G4396" s="12"/>
      <c r="H4396" s="12"/>
      <c r="I4396" s="12"/>
      <c r="J4396" s="12"/>
      <c r="K4396" s="12"/>
      <c r="L4396" s="12"/>
      <c r="M4396" s="12"/>
      <c r="N4396" s="14" t="s">
        <v>80</v>
      </c>
      <c r="O4396" s="12" t="s">
        <v>4039</v>
      </c>
      <c r="P4396" s="12"/>
      <c r="Q4396" s="12"/>
      <c r="R4396" s="12"/>
    </row>
    <row r="4397" spans="1:18" ht="17.25" customHeight="1">
      <c r="A4397" s="11" t="str">
        <f t="shared" si="122"/>
        <v>ACTRIS_vocab:4-methyl-2-pentanone</v>
      </c>
      <c r="B4397" s="13" t="s">
        <v>4283</v>
      </c>
      <c r="C4397" s="12"/>
      <c r="D4397" s="13"/>
      <c r="E4397" s="13" t="s">
        <v>4257</v>
      </c>
      <c r="F4397" s="12" t="s">
        <v>4284</v>
      </c>
      <c r="G4397" s="12"/>
      <c r="H4397" s="12"/>
      <c r="I4397" s="12"/>
      <c r="J4397" s="12"/>
      <c r="K4397" s="12"/>
      <c r="L4397" s="12"/>
      <c r="M4397" s="12"/>
      <c r="N4397" s="14" t="s">
        <v>80</v>
      </c>
      <c r="O4397" s="12" t="s">
        <v>4039</v>
      </c>
      <c r="P4397" s="12"/>
      <c r="Q4397" s="12"/>
      <c r="R4397" s="12"/>
    </row>
    <row r="4398" spans="1:18" ht="17.25" customHeight="1">
      <c r="A4398" s="11" t="str">
        <f t="shared" si="122"/>
        <v>ACTRIS_vocab:3-methyl-3-penten-2-one</v>
      </c>
      <c r="B4398" s="13" t="s">
        <v>4285</v>
      </c>
      <c r="C4398" s="12"/>
      <c r="D4398" s="13"/>
      <c r="E4398" s="13" t="s">
        <v>4257</v>
      </c>
      <c r="F4398" s="12" t="s">
        <v>4286</v>
      </c>
      <c r="G4398" s="12"/>
      <c r="H4398" s="12"/>
      <c r="I4398" s="12"/>
      <c r="J4398" s="12"/>
      <c r="K4398" s="12"/>
      <c r="L4398" s="12"/>
      <c r="M4398" s="12"/>
      <c r="N4398" s="14" t="s">
        <v>80</v>
      </c>
      <c r="O4398" s="12" t="s">
        <v>4039</v>
      </c>
      <c r="P4398" s="12"/>
      <c r="Q4398" s="12"/>
      <c r="R4398" s="12"/>
    </row>
    <row r="4399" spans="1:18" ht="17.25" customHeight="1">
      <c r="A4399" s="11" t="str">
        <f t="shared" si="122"/>
        <v>ACTRIS_vocab:4-methyl-3-penten-2-one</v>
      </c>
      <c r="B4399" s="13" t="s">
        <v>4287</v>
      </c>
      <c r="C4399" s="12"/>
      <c r="D4399" s="13"/>
      <c r="E4399" s="13" t="s">
        <v>4257</v>
      </c>
      <c r="F4399" s="12" t="s">
        <v>4288</v>
      </c>
      <c r="G4399" s="12"/>
      <c r="H4399" s="12"/>
      <c r="I4399" s="12"/>
      <c r="J4399" s="12"/>
      <c r="K4399" s="12"/>
      <c r="L4399" s="12"/>
      <c r="M4399" s="12"/>
      <c r="N4399" s="14" t="s">
        <v>80</v>
      </c>
      <c r="O4399" s="12" t="s">
        <v>4039</v>
      </c>
      <c r="P4399" s="12"/>
      <c r="Q4399" s="12"/>
      <c r="R4399" s="12"/>
    </row>
    <row r="4400" spans="1:18" ht="17.25" customHeight="1">
      <c r="A4400" s="11" t="str">
        <f t="shared" si="122"/>
        <v>ACTRIS_vocab:5-methyl-2-hexanone</v>
      </c>
      <c r="B4400" s="13" t="s">
        <v>4289</v>
      </c>
      <c r="C4400" s="12"/>
      <c r="D4400" s="13"/>
      <c r="E4400" s="13" t="s">
        <v>4257</v>
      </c>
      <c r="F4400" s="12" t="s">
        <v>4290</v>
      </c>
      <c r="G4400" s="12"/>
      <c r="H4400" s="12"/>
      <c r="I4400" s="12"/>
      <c r="J4400" s="12"/>
      <c r="K4400" s="12"/>
      <c r="L4400" s="12"/>
      <c r="M4400" s="12"/>
      <c r="N4400" s="14" t="s">
        <v>80</v>
      </c>
      <c r="O4400" s="12" t="s">
        <v>4039</v>
      </c>
      <c r="P4400" s="12"/>
      <c r="Q4400" s="12"/>
      <c r="R4400" s="12"/>
    </row>
    <row r="4401" spans="1:18" ht="17.25" customHeight="1">
      <c r="A4401" s="11" t="str">
        <f t="shared" si="122"/>
        <v>ACTRIS_vocab:nopinone</v>
      </c>
      <c r="B4401" s="13" t="s">
        <v>4291</v>
      </c>
      <c r="C4401" s="12" t="s">
        <v>4292</v>
      </c>
      <c r="D4401" s="13"/>
      <c r="E4401" s="13" t="s">
        <v>4293</v>
      </c>
      <c r="F4401" s="12" t="s">
        <v>4294</v>
      </c>
      <c r="G4401" s="12"/>
      <c r="H4401" s="12"/>
      <c r="I4401" s="12"/>
      <c r="J4401" s="12"/>
      <c r="K4401" s="12"/>
      <c r="L4401" s="12"/>
      <c r="M4401" s="12"/>
      <c r="N4401" s="14" t="s">
        <v>80</v>
      </c>
      <c r="O4401" s="12" t="s">
        <v>4039</v>
      </c>
      <c r="P4401" s="12"/>
      <c r="Q4401" s="12"/>
      <c r="R4401" s="12"/>
    </row>
    <row r="4402" spans="1:18" ht="17.25" customHeight="1">
      <c r="A4402" s="11" t="str">
        <f t="shared" si="122"/>
        <v>ACTRIS_vocab:methylbutenone</v>
      </c>
      <c r="B4402" s="13" t="s">
        <v>4295</v>
      </c>
      <c r="C4402" s="12"/>
      <c r="D4402" s="13"/>
      <c r="E4402" s="13" t="s">
        <v>4257</v>
      </c>
      <c r="F4402" s="12" t="s">
        <v>4296</v>
      </c>
      <c r="G4402" s="12"/>
      <c r="H4402" s="12"/>
      <c r="I4402" s="12"/>
      <c r="J4402" s="12"/>
      <c r="K4402" s="12"/>
      <c r="L4402" s="12"/>
      <c r="M4402" s="12"/>
      <c r="N4402" s="14" t="s">
        <v>187</v>
      </c>
      <c r="O4402" s="12" t="s">
        <v>188</v>
      </c>
      <c r="P4402" s="12"/>
      <c r="Q4402" s="12"/>
      <c r="R4402" s="12"/>
    </row>
    <row r="4403" spans="1:18" ht="17.25" customHeight="1">
      <c r="A4403" s="11" t="str">
        <f t="shared" si="122"/>
        <v>ACTRIS_vocab:butanedione</v>
      </c>
      <c r="B4403" s="13" t="s">
        <v>4297</v>
      </c>
      <c r="C4403" s="12"/>
      <c r="D4403" s="13"/>
      <c r="E4403" s="13" t="s">
        <v>4257</v>
      </c>
      <c r="F4403" s="12" t="s">
        <v>4298</v>
      </c>
      <c r="G4403" s="12"/>
      <c r="H4403" s="12"/>
      <c r="I4403" s="12"/>
      <c r="J4403" s="12"/>
      <c r="K4403" s="12"/>
      <c r="L4403" s="12"/>
      <c r="M4403" s="12"/>
      <c r="N4403" s="14" t="s">
        <v>187</v>
      </c>
      <c r="O4403" s="12" t="s">
        <v>188</v>
      </c>
      <c r="P4403" s="12"/>
      <c r="Q4403" s="12"/>
      <c r="R4403" s="12"/>
    </row>
    <row r="4404" spans="1:18" ht="17.25" customHeight="1">
      <c r="A4404" s="11" t="str">
        <f t="shared" si="122"/>
        <v>ACTRIS_vocab:furandione</v>
      </c>
      <c r="B4404" s="13" t="s">
        <v>4299</v>
      </c>
      <c r="C4404" s="12"/>
      <c r="D4404" s="13"/>
      <c r="E4404" s="13" t="s">
        <v>4257</v>
      </c>
      <c r="F4404" s="12" t="s">
        <v>4300</v>
      </c>
      <c r="G4404" s="12"/>
      <c r="H4404" s="12"/>
      <c r="I4404" s="12"/>
      <c r="J4404" s="12"/>
      <c r="K4404" s="12"/>
      <c r="L4404" s="12"/>
      <c r="M4404" s="12"/>
      <c r="N4404" s="14" t="s">
        <v>187</v>
      </c>
      <c r="O4404" s="12" t="s">
        <v>188</v>
      </c>
      <c r="P4404" s="12"/>
      <c r="Q4404" s="12"/>
      <c r="R4404" s="12"/>
    </row>
    <row r="4405" spans="1:18" ht="17.25" customHeight="1">
      <c r="A4405" s="11" t="str">
        <f t="shared" si="122"/>
        <v>ACTRIS_vocab:acetophenone</v>
      </c>
      <c r="B4405" s="13" t="s">
        <v>4301</v>
      </c>
      <c r="C4405" s="12"/>
      <c r="D4405" s="13"/>
      <c r="E4405" s="13" t="s">
        <v>4302</v>
      </c>
      <c r="F4405" s="12" t="s">
        <v>4303</v>
      </c>
      <c r="G4405" s="12"/>
      <c r="H4405" s="12"/>
      <c r="I4405" s="12"/>
      <c r="J4405" s="12"/>
      <c r="K4405" s="12"/>
      <c r="L4405" s="12"/>
      <c r="M4405" s="12"/>
      <c r="N4405" s="14" t="s">
        <v>187</v>
      </c>
      <c r="O4405" s="12" t="s">
        <v>188</v>
      </c>
      <c r="P4405" s="12"/>
      <c r="Q4405" s="12"/>
      <c r="R4405" s="12"/>
    </row>
    <row r="4406" spans="1:18" ht="17.25" customHeight="1">
      <c r="A4406" s="11" t="str">
        <f t="shared" si="122"/>
        <v>ACTRIS_vocab:4-methylbenzaldehyde</v>
      </c>
      <c r="B4406" s="13" t="s">
        <v>5059</v>
      </c>
      <c r="C4406" s="12"/>
      <c r="D4406" s="13"/>
      <c r="E4406" s="13" t="s">
        <v>4184</v>
      </c>
      <c r="F4406" s="12" t="s">
        <v>5060</v>
      </c>
      <c r="G4406" s="12"/>
      <c r="H4406" s="12"/>
      <c r="I4406" s="12"/>
      <c r="J4406" s="12"/>
      <c r="K4406" s="12"/>
      <c r="L4406" s="12"/>
      <c r="M4406" s="12"/>
      <c r="N4406" s="18" t="s">
        <v>5047</v>
      </c>
      <c r="O4406" s="12"/>
      <c r="P4406" s="12"/>
      <c r="Q4406" s="12"/>
      <c r="R4406" s="12"/>
    </row>
    <row r="4407" spans="1:18" ht="17.25" customHeight="1">
      <c r="A4407" s="11"/>
      <c r="B4407" s="13"/>
      <c r="C4407" s="12"/>
      <c r="D4407" s="13"/>
      <c r="E4407" s="13"/>
      <c r="F4407" s="12"/>
      <c r="G4407" s="12"/>
      <c r="H4407" s="12"/>
      <c r="I4407" s="12"/>
      <c r="J4407" s="12"/>
      <c r="K4407" s="12"/>
      <c r="L4407" s="12"/>
      <c r="M4407" s="12"/>
      <c r="N4407" s="18"/>
      <c r="O4407" s="12"/>
      <c r="P4407" s="12"/>
      <c r="Q4407" s="12"/>
      <c r="R4407" s="12"/>
    </row>
    <row r="4408" spans="1:18" ht="17.25" customHeight="1">
      <c r="A4408" s="28" t="str">
        <f t="shared" ref="A4408:A4409" si="123">IF(ISBLANK($B4408),"",$B$2 &amp; ":" &amp; (SUBSTITUTE(SUBSTITUTE(SUBSTITUTE(SUBSTITUTE(SUBSTITUTE(SUBSTITUTE(SUBSTITUTE(SUBSTITUTE(SUBSTITUTE(B4408," ",""),"/","Div"),",","-"),"(","-"),")",""),"+","plus"),"--","-")," ",""),"&amp;","-")))</f>
        <v>ACTRIS_vocab:ketenes</v>
      </c>
      <c r="B4408" s="29" t="s">
        <v>10083</v>
      </c>
      <c r="C4408" s="30"/>
      <c r="D4408" s="29"/>
      <c r="E4408" s="29" t="s">
        <v>4168</v>
      </c>
      <c r="F4408" s="30"/>
      <c r="G4408" s="30"/>
      <c r="H4408" s="30"/>
      <c r="I4408" s="30"/>
      <c r="J4408" s="30"/>
      <c r="K4408" s="30"/>
      <c r="L4408" s="30"/>
      <c r="M4408" s="30"/>
      <c r="N4408" s="31" t="s">
        <v>187</v>
      </c>
      <c r="O4408" s="30" t="s">
        <v>188</v>
      </c>
      <c r="P4408" s="30"/>
      <c r="Q4408" s="30"/>
      <c r="R4408" s="30"/>
    </row>
    <row r="4409" spans="1:18" ht="17.25" customHeight="1">
      <c r="A4409" s="11" t="str">
        <f t="shared" si="123"/>
        <v>ACTRIS_vocab:methylketene</v>
      </c>
      <c r="B4409" s="13" t="s">
        <v>10084</v>
      </c>
      <c r="C4409" s="12" t="s">
        <v>10085</v>
      </c>
      <c r="D4409" s="13"/>
      <c r="E4409" s="13" t="s">
        <v>10086</v>
      </c>
      <c r="F4409" s="12" t="s">
        <v>10087</v>
      </c>
      <c r="G4409" s="12"/>
      <c r="H4409" s="12"/>
      <c r="I4409" s="12"/>
      <c r="J4409" s="12"/>
      <c r="K4409" s="12"/>
      <c r="L4409" s="12"/>
      <c r="M4409" s="12"/>
      <c r="N4409" s="18" t="s">
        <v>34</v>
      </c>
      <c r="O4409" s="12"/>
      <c r="P4409" s="12"/>
      <c r="Q4409" s="12"/>
      <c r="R4409" s="12"/>
    </row>
    <row r="4410" spans="1:18" ht="17.25" customHeight="1">
      <c r="A4410" s="11" t="str">
        <f t="shared" si="122"/>
        <v/>
      </c>
      <c r="B4410" s="13"/>
      <c r="C4410" s="12"/>
      <c r="D4410" s="13"/>
      <c r="E4410" s="13"/>
      <c r="F4410" s="12"/>
      <c r="G4410" s="12"/>
      <c r="H4410" s="12"/>
      <c r="I4410" s="12"/>
      <c r="J4410" s="12"/>
      <c r="K4410" s="12"/>
      <c r="L4410" s="12"/>
      <c r="M4410" s="12"/>
      <c r="N4410" s="14"/>
      <c r="O4410" s="12"/>
      <c r="P4410" s="12"/>
      <c r="Q4410" s="12"/>
      <c r="R4410" s="12"/>
    </row>
    <row r="4411" spans="1:18" ht="17.25" customHeight="1">
      <c r="A4411" s="28" t="str">
        <f t="shared" si="122"/>
        <v>ACTRIS_vocab:alcohols</v>
      </c>
      <c r="B4411" s="29" t="s">
        <v>4304</v>
      </c>
      <c r="C4411" s="30"/>
      <c r="D4411" s="29"/>
      <c r="E4411" s="29" t="s">
        <v>4168</v>
      </c>
      <c r="F4411" s="30"/>
      <c r="G4411" s="30"/>
      <c r="H4411" s="30"/>
      <c r="I4411" s="30"/>
      <c r="J4411" s="30"/>
      <c r="K4411" s="30"/>
      <c r="L4411" s="30"/>
      <c r="M4411" s="30"/>
      <c r="N4411" s="31" t="s">
        <v>187</v>
      </c>
      <c r="O4411" s="30" t="s">
        <v>188</v>
      </c>
      <c r="P4411" s="30"/>
      <c r="Q4411" s="30"/>
      <c r="R4411" s="30"/>
    </row>
    <row r="4412" spans="1:18" ht="17.25" customHeight="1">
      <c r="A4412" s="11" t="str">
        <f t="shared" si="122"/>
        <v>ACTRIS_vocab:methanol</v>
      </c>
      <c r="B4412" s="13" t="s">
        <v>4305</v>
      </c>
      <c r="C4412" s="12"/>
      <c r="D4412" s="13"/>
      <c r="E4412" s="13" t="s">
        <v>4306</v>
      </c>
      <c r="F4412" s="12" t="s">
        <v>4307</v>
      </c>
      <c r="G4412" s="12"/>
      <c r="H4412" s="12"/>
      <c r="I4412" s="12"/>
      <c r="J4412" s="12"/>
      <c r="K4412" s="12"/>
      <c r="L4412" s="12"/>
      <c r="M4412" s="12"/>
      <c r="N4412" s="14" t="s">
        <v>80</v>
      </c>
      <c r="O4412" s="12" t="s">
        <v>4039</v>
      </c>
      <c r="P4412" s="12"/>
      <c r="Q4412" s="12"/>
      <c r="R4412" s="12"/>
    </row>
    <row r="4413" spans="1:18" ht="17.25" customHeight="1">
      <c r="A4413" s="11" t="str">
        <f t="shared" si="122"/>
        <v>ACTRIS_vocab:methanediol</v>
      </c>
      <c r="B4413" s="13" t="s">
        <v>4308</v>
      </c>
      <c r="C4413" s="12"/>
      <c r="D4413" s="13"/>
      <c r="E4413" s="13" t="s">
        <v>4306</v>
      </c>
      <c r="F4413" s="12" t="s">
        <v>4309</v>
      </c>
      <c r="G4413" s="12"/>
      <c r="H4413" s="12"/>
      <c r="I4413" s="12"/>
      <c r="J4413" s="12"/>
      <c r="K4413" s="12"/>
      <c r="L4413" s="12"/>
      <c r="M4413" s="12"/>
      <c r="N4413" s="14" t="s">
        <v>80</v>
      </c>
      <c r="O4413" s="12" t="s">
        <v>4039</v>
      </c>
      <c r="P4413" s="12"/>
      <c r="Q4413" s="12"/>
      <c r="R4413" s="12"/>
    </row>
    <row r="4414" spans="1:18" ht="17.25" customHeight="1">
      <c r="A4414" s="11" t="str">
        <f t="shared" si="122"/>
        <v>ACTRIS_vocab:2-propen-1-ol</v>
      </c>
      <c r="B4414" s="13" t="s">
        <v>4310</v>
      </c>
      <c r="C4414" s="12" t="s">
        <v>4311</v>
      </c>
      <c r="D4414" s="13"/>
      <c r="E4414" s="13" t="s">
        <v>4306</v>
      </c>
      <c r="F4414" s="12" t="s">
        <v>4312</v>
      </c>
      <c r="G4414" s="12"/>
      <c r="H4414" s="12"/>
      <c r="I4414" s="12"/>
      <c r="J4414" s="12"/>
      <c r="K4414" s="12"/>
      <c r="L4414" s="12"/>
      <c r="M4414" s="12"/>
      <c r="N4414" s="14" t="s">
        <v>80</v>
      </c>
      <c r="O4414" s="12" t="s">
        <v>4039</v>
      </c>
      <c r="P4414" s="12"/>
      <c r="Q4414" s="12"/>
      <c r="R4414" s="12"/>
    </row>
    <row r="4415" spans="1:18" ht="17.25" customHeight="1">
      <c r="A4415" s="11" t="str">
        <f t="shared" si="122"/>
        <v>ACTRIS_vocab:n-butanol</v>
      </c>
      <c r="B4415" s="13" t="s">
        <v>4313</v>
      </c>
      <c r="C4415" s="12" t="s">
        <v>4314</v>
      </c>
      <c r="D4415" s="13"/>
      <c r="E4415" s="13" t="s">
        <v>4306</v>
      </c>
      <c r="F4415" s="12" t="s">
        <v>4315</v>
      </c>
      <c r="G4415" s="12"/>
      <c r="H4415" s="12"/>
      <c r="I4415" s="12"/>
      <c r="J4415" s="12"/>
      <c r="K4415" s="12"/>
      <c r="L4415" s="12"/>
      <c r="M4415" s="12"/>
      <c r="N4415" s="14" t="s">
        <v>80</v>
      </c>
      <c r="O4415" s="12" t="s">
        <v>4039</v>
      </c>
      <c r="P4415" s="12"/>
      <c r="Q4415" s="12"/>
      <c r="R4415" s="12"/>
    </row>
    <row r="4416" spans="1:18" ht="17.25" customHeight="1">
      <c r="A4416" s="11" t="str">
        <f t="shared" si="122"/>
        <v>ACTRIS_vocab:2-butanol</v>
      </c>
      <c r="B4416" s="13" t="s">
        <v>10088</v>
      </c>
      <c r="C4416" s="12"/>
      <c r="D4416" s="13"/>
      <c r="E4416" s="13" t="s">
        <v>4306</v>
      </c>
      <c r="F4416" s="12" t="s">
        <v>10089</v>
      </c>
      <c r="G4416" s="12"/>
      <c r="H4416" s="12"/>
      <c r="I4416" s="12"/>
      <c r="J4416" s="12"/>
      <c r="K4416" s="12"/>
      <c r="L4416" s="12"/>
      <c r="M4416" s="12"/>
      <c r="N4416" s="18" t="s">
        <v>34</v>
      </c>
      <c r="O4416" s="12"/>
      <c r="P4416" s="12"/>
      <c r="Q4416" s="12"/>
      <c r="R4416" s="12"/>
    </row>
    <row r="4417" spans="1:18" ht="17.25" customHeight="1">
      <c r="A4417" s="11" t="str">
        <f t="shared" si="122"/>
        <v>ACTRIS_vocab:2-methyl-1-propanol</v>
      </c>
      <c r="B4417" s="13" t="s">
        <v>4316</v>
      </c>
      <c r="C4417" s="12" t="s">
        <v>4317</v>
      </c>
      <c r="D4417" s="13"/>
      <c r="E4417" s="13" t="s">
        <v>4306</v>
      </c>
      <c r="F4417" s="12" t="s">
        <v>4318</v>
      </c>
      <c r="G4417" s="12"/>
      <c r="H4417" s="12"/>
      <c r="I4417" s="12"/>
      <c r="J4417" s="12"/>
      <c r="K4417" s="12"/>
      <c r="L4417" s="12"/>
      <c r="M4417" s="12"/>
      <c r="N4417" s="14" t="s">
        <v>80</v>
      </c>
      <c r="O4417" s="12" t="s">
        <v>4039</v>
      </c>
      <c r="P4417" s="12"/>
      <c r="Q4417" s="12"/>
      <c r="R4417" s="12"/>
    </row>
    <row r="4418" spans="1:18" ht="17.25" customHeight="1">
      <c r="A4418" s="11" t="str">
        <f t="shared" si="122"/>
        <v>ACTRIS_vocab:1-pentanol</v>
      </c>
      <c r="B4418" s="13" t="s">
        <v>4319</v>
      </c>
      <c r="C4418" s="12"/>
      <c r="D4418" s="13"/>
      <c r="E4418" s="13" t="s">
        <v>4306</v>
      </c>
      <c r="F4418" s="12" t="s">
        <v>4320</v>
      </c>
      <c r="G4418" s="12"/>
      <c r="H4418" s="12"/>
      <c r="I4418" s="12"/>
      <c r="J4418" s="12"/>
      <c r="K4418" s="12"/>
      <c r="L4418" s="12"/>
      <c r="M4418" s="12"/>
      <c r="N4418" s="14" t="s">
        <v>80</v>
      </c>
      <c r="O4418" s="12" t="s">
        <v>4039</v>
      </c>
      <c r="P4418" s="12"/>
      <c r="Q4418" s="12"/>
      <c r="R4418" s="12"/>
    </row>
    <row r="4419" spans="1:18" ht="17.25" customHeight="1">
      <c r="A4419" s="11" t="str">
        <f t="shared" si="122"/>
        <v>ACTRIS_vocab:2-pentanol</v>
      </c>
      <c r="B4419" s="13" t="s">
        <v>4321</v>
      </c>
      <c r="C4419" s="12"/>
      <c r="D4419" s="13"/>
      <c r="E4419" s="13" t="s">
        <v>4306</v>
      </c>
      <c r="F4419" s="12" t="s">
        <v>4322</v>
      </c>
      <c r="G4419" s="12"/>
      <c r="H4419" s="12"/>
      <c r="I4419" s="12"/>
      <c r="J4419" s="12"/>
      <c r="K4419" s="12"/>
      <c r="L4419" s="12"/>
      <c r="M4419" s="12"/>
      <c r="N4419" s="14" t="s">
        <v>80</v>
      </c>
      <c r="O4419" s="12" t="s">
        <v>4039</v>
      </c>
      <c r="P4419" s="12"/>
      <c r="Q4419" s="12"/>
      <c r="R4419" s="12"/>
    </row>
    <row r="4420" spans="1:18" ht="17.25" customHeight="1">
      <c r="A4420" s="11" t="str">
        <f t="shared" si="122"/>
        <v>ACTRIS_vocab:3-pentanol</v>
      </c>
      <c r="B4420" s="13" t="s">
        <v>4323</v>
      </c>
      <c r="C4420" s="12"/>
      <c r="D4420" s="13"/>
      <c r="E4420" s="13" t="s">
        <v>4306</v>
      </c>
      <c r="F4420" s="12" t="s">
        <v>4324</v>
      </c>
      <c r="G4420" s="12"/>
      <c r="H4420" s="12"/>
      <c r="I4420" s="12"/>
      <c r="J4420" s="12"/>
      <c r="K4420" s="12"/>
      <c r="L4420" s="12"/>
      <c r="M4420" s="12"/>
      <c r="N4420" s="14" t="s">
        <v>80</v>
      </c>
      <c r="O4420" s="12" t="s">
        <v>4039</v>
      </c>
      <c r="P4420" s="12"/>
      <c r="Q4420" s="12"/>
      <c r="R4420" s="12"/>
    </row>
    <row r="4421" spans="1:18" ht="17.25" customHeight="1">
      <c r="A4421" s="11" t="str">
        <f t="shared" si="122"/>
        <v>ACTRIS_vocab:1-penten-3-ol</v>
      </c>
      <c r="B4421" s="13" t="s">
        <v>4325</v>
      </c>
      <c r="C4421" s="12"/>
      <c r="D4421" s="13"/>
      <c r="E4421" s="13" t="s">
        <v>4306</v>
      </c>
      <c r="F4421" s="12" t="s">
        <v>4326</v>
      </c>
      <c r="G4421" s="12"/>
      <c r="H4421" s="12"/>
      <c r="I4421" s="12"/>
      <c r="J4421" s="12"/>
      <c r="K4421" s="12"/>
      <c r="L4421" s="12"/>
      <c r="M4421" s="12"/>
      <c r="N4421" s="14" t="s">
        <v>80</v>
      </c>
      <c r="O4421" s="12" t="s">
        <v>4039</v>
      </c>
      <c r="P4421" s="12"/>
      <c r="Q4421" s="12"/>
      <c r="R4421" s="12"/>
    </row>
    <row r="4422" spans="1:18" ht="17.25" customHeight="1">
      <c r="A4422" s="11" t="str">
        <f t="shared" si="122"/>
        <v>ACTRIS_vocab:-E-2-penten-1-ol</v>
      </c>
      <c r="B4422" s="13" t="s">
        <v>4327</v>
      </c>
      <c r="C4422" s="12" t="s">
        <v>4328</v>
      </c>
      <c r="D4422" s="13"/>
      <c r="E4422" s="13" t="s">
        <v>4306</v>
      </c>
      <c r="F4422" s="12" t="s">
        <v>4329</v>
      </c>
      <c r="G4422" s="12"/>
      <c r="H4422" s="12"/>
      <c r="I4422" s="12"/>
      <c r="J4422" s="12"/>
      <c r="K4422" s="12"/>
      <c r="L4422" s="12"/>
      <c r="M4422" s="12"/>
      <c r="N4422" s="14" t="s">
        <v>80</v>
      </c>
      <c r="O4422" s="12" t="s">
        <v>4039</v>
      </c>
      <c r="P4422" s="12"/>
      <c r="Q4422" s="12"/>
      <c r="R4422" s="12"/>
    </row>
    <row r="4423" spans="1:18" ht="17.25" customHeight="1">
      <c r="A4423" s="11" t="str">
        <f t="shared" si="122"/>
        <v>ACTRIS_vocab:-Z-2-penten-1-ol</v>
      </c>
      <c r="B4423" s="13" t="s">
        <v>4330</v>
      </c>
      <c r="C4423" s="12" t="s">
        <v>4331</v>
      </c>
      <c r="D4423" s="13"/>
      <c r="E4423" s="13" t="s">
        <v>4306</v>
      </c>
      <c r="F4423" s="12" t="s">
        <v>4332</v>
      </c>
      <c r="G4423" s="12"/>
      <c r="H4423" s="12"/>
      <c r="I4423" s="12"/>
      <c r="J4423" s="12"/>
      <c r="K4423" s="12"/>
      <c r="L4423" s="12"/>
      <c r="M4423" s="12"/>
      <c r="N4423" s="14" t="s">
        <v>80</v>
      </c>
      <c r="O4423" s="12" t="s">
        <v>4039</v>
      </c>
      <c r="P4423" s="12"/>
      <c r="Q4423" s="12"/>
      <c r="R4423" s="12"/>
    </row>
    <row r="4424" spans="1:18" ht="17.25" customHeight="1">
      <c r="A4424" s="11" t="str">
        <f t="shared" si="122"/>
        <v>ACTRIS_vocab:-Z-3-hexen-1-ol</v>
      </c>
      <c r="B4424" s="13" t="s">
        <v>4333</v>
      </c>
      <c r="C4424" s="12" t="s">
        <v>4334</v>
      </c>
      <c r="D4424" s="13"/>
      <c r="E4424" s="13" t="s">
        <v>4306</v>
      </c>
      <c r="F4424" s="12" t="s">
        <v>4335</v>
      </c>
      <c r="G4424" s="12"/>
      <c r="H4424" s="12"/>
      <c r="I4424" s="12"/>
      <c r="J4424" s="12"/>
      <c r="K4424" s="12"/>
      <c r="L4424" s="12"/>
      <c r="M4424" s="12"/>
      <c r="N4424" s="14" t="s">
        <v>80</v>
      </c>
      <c r="O4424" s="12" t="s">
        <v>4039</v>
      </c>
      <c r="P4424" s="12"/>
      <c r="Q4424" s="12"/>
      <c r="R4424" s="12"/>
    </row>
    <row r="4425" spans="1:18" ht="17.25" customHeight="1">
      <c r="A4425" s="11" t="str">
        <f t="shared" si="122"/>
        <v>ACTRIS_vocab:2-methyl-3-buten-1-ol</v>
      </c>
      <c r="B4425" s="13" t="s">
        <v>4336</v>
      </c>
      <c r="C4425" s="12"/>
      <c r="D4425" s="13"/>
      <c r="E4425" s="13" t="s">
        <v>4306</v>
      </c>
      <c r="F4425" s="12" t="s">
        <v>4337</v>
      </c>
      <c r="G4425" s="12"/>
      <c r="H4425" s="12"/>
      <c r="I4425" s="12"/>
      <c r="J4425" s="12"/>
      <c r="K4425" s="12"/>
      <c r="L4425" s="12"/>
      <c r="M4425" s="12"/>
      <c r="N4425" s="14" t="s">
        <v>80</v>
      </c>
      <c r="O4425" s="12" t="s">
        <v>4039</v>
      </c>
      <c r="P4425" s="12"/>
      <c r="Q4425" s="12"/>
      <c r="R4425" s="12"/>
    </row>
    <row r="4426" spans="1:18" ht="17.25" customHeight="1">
      <c r="A4426" s="11" t="str">
        <f t="shared" si="122"/>
        <v>ACTRIS_vocab:2‐methyl‐3‐buten‐2‐ol</v>
      </c>
      <c r="B4426" s="13" t="s">
        <v>4338</v>
      </c>
      <c r="C4426" s="12" t="s">
        <v>4339</v>
      </c>
      <c r="D4426" s="13"/>
      <c r="E4426" s="13" t="s">
        <v>4340</v>
      </c>
      <c r="F4426" s="12" t="s">
        <v>4341</v>
      </c>
      <c r="G4426" s="12"/>
      <c r="H4426" s="12"/>
      <c r="I4426" s="12"/>
      <c r="J4426" s="12"/>
      <c r="K4426" s="12"/>
      <c r="L4426" s="12"/>
      <c r="M4426" s="12"/>
      <c r="N4426" s="14" t="s">
        <v>80</v>
      </c>
      <c r="O4426" s="12" t="s">
        <v>4039</v>
      </c>
      <c r="P4426" s="12"/>
      <c r="Q4426" s="12"/>
      <c r="R4426" s="12"/>
    </row>
    <row r="4427" spans="1:18" ht="17.25" customHeight="1">
      <c r="A4427" s="11" t="str">
        <f t="shared" si="122"/>
        <v>ACTRIS_vocab:3-methyl-1-penten-3-ol</v>
      </c>
      <c r="B4427" s="13" t="s">
        <v>4342</v>
      </c>
      <c r="C4427" s="12"/>
      <c r="D4427" s="13"/>
      <c r="E4427" s="13" t="s">
        <v>4306</v>
      </c>
      <c r="F4427" s="12" t="s">
        <v>4343</v>
      </c>
      <c r="G4427" s="12"/>
      <c r="H4427" s="12"/>
      <c r="I4427" s="12"/>
      <c r="J4427" s="12"/>
      <c r="K4427" s="12"/>
      <c r="L4427" s="12"/>
      <c r="M4427" s="12"/>
      <c r="N4427" s="14" t="s">
        <v>80</v>
      </c>
      <c r="O4427" s="12" t="s">
        <v>4039</v>
      </c>
      <c r="P4427" s="12"/>
      <c r="Q4427" s="12"/>
      <c r="R4427" s="12"/>
    </row>
    <row r="4428" spans="1:18" ht="17.25" customHeight="1">
      <c r="A4428" s="11" t="str">
        <f t="shared" si="122"/>
        <v>ACTRIS_vocab:3-methyl-2-penten-1-ol</v>
      </c>
      <c r="B4428" s="13" t="s">
        <v>4344</v>
      </c>
      <c r="C4428" s="12"/>
      <c r="D4428" s="13"/>
      <c r="E4428" s="13" t="s">
        <v>4306</v>
      </c>
      <c r="F4428" s="12" t="s">
        <v>4345</v>
      </c>
      <c r="G4428" s="12"/>
      <c r="H4428" s="12"/>
      <c r="I4428" s="12"/>
      <c r="J4428" s="12"/>
      <c r="K4428" s="12"/>
      <c r="L4428" s="12"/>
      <c r="M4428" s="12"/>
      <c r="N4428" s="14" t="s">
        <v>80</v>
      </c>
      <c r="O4428" s="12" t="s">
        <v>4039</v>
      </c>
      <c r="P4428" s="12"/>
      <c r="Q4428" s="12"/>
      <c r="R4428" s="12"/>
    </row>
    <row r="4429" spans="1:18" ht="17.25" customHeight="1">
      <c r="A4429" s="11" t="str">
        <f t="shared" si="122"/>
        <v>ACTRIS_vocab:3-methyl-3-penten-1-ol</v>
      </c>
      <c r="B4429" s="13" t="s">
        <v>4346</v>
      </c>
      <c r="C4429" s="12"/>
      <c r="D4429" s="13"/>
      <c r="E4429" s="13" t="s">
        <v>4306</v>
      </c>
      <c r="F4429" s="12" t="s">
        <v>4347</v>
      </c>
      <c r="G4429" s="12"/>
      <c r="H4429" s="12"/>
      <c r="I4429" s="12"/>
      <c r="J4429" s="12"/>
      <c r="K4429" s="12"/>
      <c r="L4429" s="12"/>
      <c r="M4429" s="12"/>
      <c r="N4429" s="14" t="s">
        <v>80</v>
      </c>
      <c r="O4429" s="12" t="s">
        <v>4039</v>
      </c>
      <c r="P4429" s="12"/>
      <c r="Q4429" s="12"/>
      <c r="R4429" s="12"/>
    </row>
    <row r="4430" spans="1:18" ht="17.25" customHeight="1">
      <c r="A4430" s="11" t="str">
        <f t="shared" si="122"/>
        <v>ACTRIS_vocab:-E-2-hexen-1-ol</v>
      </c>
      <c r="B4430" s="13" t="s">
        <v>4348</v>
      </c>
      <c r="C4430" s="12" t="s">
        <v>4349</v>
      </c>
      <c r="D4430" s="13"/>
      <c r="E4430" s="13" t="s">
        <v>4306</v>
      </c>
      <c r="F4430" s="12" t="s">
        <v>4350</v>
      </c>
      <c r="G4430" s="12"/>
      <c r="H4430" s="12"/>
      <c r="I4430" s="12"/>
      <c r="J4430" s="12"/>
      <c r="K4430" s="12"/>
      <c r="L4430" s="12"/>
      <c r="M4430" s="12"/>
      <c r="N4430" s="14" t="s">
        <v>80</v>
      </c>
      <c r="O4430" s="12" t="s">
        <v>4039</v>
      </c>
      <c r="P4430" s="12"/>
      <c r="Q4430" s="12"/>
      <c r="R4430" s="12"/>
    </row>
    <row r="4431" spans="1:18" ht="17.25" customHeight="1">
      <c r="A4431" s="11" t="str">
        <f t="shared" si="122"/>
        <v>ACTRIS_vocab:6-methyl-5-hepten-2-ol</v>
      </c>
      <c r="B4431" s="13" t="s">
        <v>4351</v>
      </c>
      <c r="C4431" s="12"/>
      <c r="D4431" s="13"/>
      <c r="E4431" s="13" t="s">
        <v>4306</v>
      </c>
      <c r="F4431" s="12" t="s">
        <v>4352</v>
      </c>
      <c r="G4431" s="12"/>
      <c r="H4431" s="12"/>
      <c r="I4431" s="12"/>
      <c r="J4431" s="12"/>
      <c r="K4431" s="12"/>
      <c r="L4431" s="12"/>
      <c r="M4431" s="12"/>
      <c r="N4431" s="14" t="s">
        <v>80</v>
      </c>
      <c r="O4431" s="12" t="s">
        <v>4039</v>
      </c>
      <c r="P4431" s="12"/>
      <c r="Q4431" s="12"/>
      <c r="R4431" s="12"/>
    </row>
    <row r="4432" spans="1:18" ht="17.25" customHeight="1">
      <c r="A4432" s="11" t="str">
        <f t="shared" ref="A4432:A4469" si="124">IF(ISBLANK($B4432),"",$B$2 &amp; ":" &amp; (SUBSTITUTE(SUBSTITUTE(SUBSTITUTE(SUBSTITUTE(SUBSTITUTE(SUBSTITUTE(SUBSTITUTE(SUBSTITUTE(SUBSTITUTE(B4432," ",""),"/","Div"),",","-"),"(","-"),")",""),"+","plus"),"--","-")," ",""),"&amp;","-")))</f>
        <v>ACTRIS_vocab:phenol</v>
      </c>
      <c r="B4432" s="13" t="s">
        <v>4353</v>
      </c>
      <c r="C4432" s="12"/>
      <c r="D4432" s="13"/>
      <c r="E4432" s="13" t="s">
        <v>4354</v>
      </c>
      <c r="F4432" s="12" t="s">
        <v>4355</v>
      </c>
      <c r="G4432" s="12"/>
      <c r="H4432" s="12"/>
      <c r="I4432" s="12"/>
      <c r="J4432" s="12"/>
      <c r="K4432" s="12"/>
      <c r="L4432" s="12"/>
      <c r="M4432" s="12"/>
      <c r="N4432" s="14" t="s">
        <v>80</v>
      </c>
      <c r="O4432" s="12" t="s">
        <v>4039</v>
      </c>
      <c r="P4432" s="12"/>
      <c r="Q4432" s="12"/>
      <c r="R4432" s="12"/>
    </row>
    <row r="4433" spans="1:18" ht="17.25" customHeight="1">
      <c r="A4433" s="11" t="str">
        <f t="shared" si="124"/>
        <v>ACTRIS_vocab:o-cresol</v>
      </c>
      <c r="B4433" s="13" t="s">
        <v>4356</v>
      </c>
      <c r="C4433" s="12" t="s">
        <v>4357</v>
      </c>
      <c r="D4433" s="13"/>
      <c r="E4433" s="13" t="s">
        <v>4354</v>
      </c>
      <c r="F4433" s="12" t="s">
        <v>4358</v>
      </c>
      <c r="G4433" s="12"/>
      <c r="H4433" s="12"/>
      <c r="I4433" s="12"/>
      <c r="J4433" s="12"/>
      <c r="K4433" s="12"/>
      <c r="L4433" s="12"/>
      <c r="M4433" s="12"/>
      <c r="N4433" s="14" t="s">
        <v>80</v>
      </c>
      <c r="O4433" s="12" t="s">
        <v>4039</v>
      </c>
      <c r="P4433" s="12"/>
      <c r="Q4433" s="12"/>
      <c r="R4433" s="12"/>
    </row>
    <row r="4434" spans="1:18" ht="17.25" customHeight="1">
      <c r="A4434" s="11" t="str">
        <f t="shared" si="124"/>
        <v>ACTRIS_vocab:m-cresol</v>
      </c>
      <c r="B4434" s="13" t="s">
        <v>4359</v>
      </c>
      <c r="C4434" s="12" t="s">
        <v>4360</v>
      </c>
      <c r="D4434" s="13"/>
      <c r="E4434" s="13" t="s">
        <v>4354</v>
      </c>
      <c r="F4434" s="12" t="s">
        <v>4361</v>
      </c>
      <c r="G4434" s="12"/>
      <c r="H4434" s="12"/>
      <c r="I4434" s="12"/>
      <c r="J4434" s="12"/>
      <c r="K4434" s="12"/>
      <c r="L4434" s="12"/>
      <c r="M4434" s="12"/>
      <c r="N4434" s="14" t="s">
        <v>80</v>
      </c>
      <c r="O4434" s="12" t="s">
        <v>4039</v>
      </c>
      <c r="P4434" s="12"/>
      <c r="Q4434" s="12"/>
      <c r="R4434" s="12"/>
    </row>
    <row r="4435" spans="1:18" ht="17.25" customHeight="1">
      <c r="A4435" s="11" t="str">
        <f t="shared" si="124"/>
        <v>ACTRIS_vocab:2-3-5-trimethylphenol</v>
      </c>
      <c r="B4435" s="13" t="s">
        <v>4362</v>
      </c>
      <c r="C4435" s="12"/>
      <c r="D4435" s="13"/>
      <c r="E4435" s="13" t="s">
        <v>4354</v>
      </c>
      <c r="F4435" s="12" t="s">
        <v>4363</v>
      </c>
      <c r="G4435" s="12"/>
      <c r="H4435" s="12"/>
      <c r="I4435" s="12"/>
      <c r="J4435" s="12"/>
      <c r="K4435" s="12"/>
      <c r="L4435" s="12"/>
      <c r="M4435" s="12"/>
      <c r="N4435" s="14" t="s">
        <v>80</v>
      </c>
      <c r="O4435" s="12" t="s">
        <v>4039</v>
      </c>
      <c r="P4435" s="12"/>
      <c r="Q4435" s="12"/>
      <c r="R4435" s="12"/>
    </row>
    <row r="4436" spans="1:18" ht="17.25" customHeight="1">
      <c r="A4436" s="11" t="str">
        <f t="shared" si="124"/>
        <v>ACTRIS_vocab:2-3-6-trimethylphenol</v>
      </c>
      <c r="B4436" s="13" t="s">
        <v>4364</v>
      </c>
      <c r="C4436" s="12"/>
      <c r="D4436" s="13"/>
      <c r="E4436" s="13" t="s">
        <v>4354</v>
      </c>
      <c r="F4436" s="12" t="s">
        <v>4365</v>
      </c>
      <c r="G4436" s="12"/>
      <c r="H4436" s="12"/>
      <c r="I4436" s="12"/>
      <c r="J4436" s="12"/>
      <c r="K4436" s="12"/>
      <c r="L4436" s="12"/>
      <c r="M4436" s="12"/>
      <c r="N4436" s="14" t="s">
        <v>80</v>
      </c>
      <c r="O4436" s="12" t="s">
        <v>4039</v>
      </c>
      <c r="P4436" s="12"/>
      <c r="Q4436" s="12"/>
      <c r="R4436" s="12"/>
    </row>
    <row r="4437" spans="1:18" ht="17.25" customHeight="1">
      <c r="A4437" s="11" t="str">
        <f t="shared" si="124"/>
        <v>ACTRIS_vocab:2-4-6-trimethylphenol</v>
      </c>
      <c r="B4437" s="13" t="s">
        <v>4366</v>
      </c>
      <c r="C4437" s="12"/>
      <c r="D4437" s="13"/>
      <c r="E4437" s="13" t="s">
        <v>4354</v>
      </c>
      <c r="F4437" s="12" t="s">
        <v>4367</v>
      </c>
      <c r="G4437" s="12"/>
      <c r="H4437" s="12"/>
      <c r="I4437" s="12"/>
      <c r="J4437" s="12"/>
      <c r="K4437" s="12"/>
      <c r="L4437" s="12"/>
      <c r="M4437" s="12"/>
      <c r="N4437" s="14" t="s">
        <v>80</v>
      </c>
      <c r="O4437" s="12" t="s">
        <v>4039</v>
      </c>
      <c r="P4437" s="12"/>
      <c r="Q4437" s="12"/>
      <c r="R4437" s="12"/>
    </row>
    <row r="4438" spans="1:18" ht="17.25" customHeight="1">
      <c r="A4438" s="11" t="str">
        <f t="shared" si="124"/>
        <v>ACTRIS_vocab:2-3-dimethylphenol</v>
      </c>
      <c r="B4438" s="13" t="s">
        <v>4368</v>
      </c>
      <c r="C4438" s="12"/>
      <c r="D4438" s="13"/>
      <c r="E4438" s="13" t="s">
        <v>4354</v>
      </c>
      <c r="F4438" s="12" t="s">
        <v>4369</v>
      </c>
      <c r="G4438" s="12"/>
      <c r="H4438" s="12"/>
      <c r="I4438" s="12"/>
      <c r="J4438" s="12"/>
      <c r="K4438" s="12"/>
      <c r="L4438" s="12"/>
      <c r="M4438" s="12"/>
      <c r="N4438" s="14" t="s">
        <v>80</v>
      </c>
      <c r="O4438" s="12" t="s">
        <v>4039</v>
      </c>
      <c r="P4438" s="12"/>
      <c r="Q4438" s="12"/>
      <c r="R4438" s="12"/>
    </row>
    <row r="4439" spans="1:18" ht="17.25" customHeight="1">
      <c r="A4439" s="11" t="str">
        <f t="shared" si="124"/>
        <v>ACTRIS_vocab:2-6-dimethylphenol</v>
      </c>
      <c r="B4439" s="13" t="s">
        <v>4370</v>
      </c>
      <c r="C4439" s="12"/>
      <c r="D4439" s="13"/>
      <c r="E4439" s="13" t="s">
        <v>4354</v>
      </c>
      <c r="F4439" s="12" t="s">
        <v>4371</v>
      </c>
      <c r="G4439" s="12"/>
      <c r="H4439" s="12"/>
      <c r="I4439" s="12"/>
      <c r="J4439" s="12"/>
      <c r="K4439" s="12"/>
      <c r="L4439" s="12"/>
      <c r="M4439" s="12"/>
      <c r="N4439" s="14" t="s">
        <v>80</v>
      </c>
      <c r="O4439" s="12" t="s">
        <v>4039</v>
      </c>
      <c r="P4439" s="12"/>
      <c r="Q4439" s="12"/>
      <c r="R4439" s="12"/>
    </row>
    <row r="4440" spans="1:18" ht="17.25" customHeight="1">
      <c r="A4440" s="11" t="str">
        <f t="shared" si="124"/>
        <v>ACTRIS_vocab:2-methoxyphenol</v>
      </c>
      <c r="B4440" s="13" t="s">
        <v>4372</v>
      </c>
      <c r="C4440" s="12" t="s">
        <v>4373</v>
      </c>
      <c r="D4440" s="13"/>
      <c r="E4440" s="13" t="s">
        <v>4354</v>
      </c>
      <c r="F4440" s="12" t="s">
        <v>4374</v>
      </c>
      <c r="G4440" s="12"/>
      <c r="H4440" s="12"/>
      <c r="I4440" s="12"/>
      <c r="J4440" s="12"/>
      <c r="K4440" s="12"/>
      <c r="L4440" s="12"/>
      <c r="M4440" s="12"/>
      <c r="N4440" s="14" t="s">
        <v>80</v>
      </c>
      <c r="O4440" s="12" t="s">
        <v>4039</v>
      </c>
      <c r="P4440" s="12"/>
      <c r="Q4440" s="12"/>
      <c r="R4440" s="12"/>
    </row>
    <row r="4441" spans="1:18" ht="17.25" customHeight="1">
      <c r="A4441" s="11" t="str">
        <f t="shared" si="124"/>
        <v>ACTRIS_vocab:isoxazol</v>
      </c>
      <c r="B4441" s="13" t="s">
        <v>4375</v>
      </c>
      <c r="C4441" s="12"/>
      <c r="D4441" s="13"/>
      <c r="E4441" s="13" t="s">
        <v>4306</v>
      </c>
      <c r="F4441" s="12" t="s">
        <v>4376</v>
      </c>
      <c r="G4441" s="12"/>
      <c r="H4441" s="12"/>
      <c r="I4441" s="12"/>
      <c r="J4441" s="12"/>
      <c r="K4441" s="12"/>
      <c r="L4441" s="12"/>
      <c r="M4441" s="12"/>
      <c r="N4441" s="14" t="s">
        <v>80</v>
      </c>
      <c r="O4441" s="12" t="s">
        <v>4039</v>
      </c>
      <c r="P4441" s="12"/>
      <c r="Q4441" s="12"/>
      <c r="R4441" s="12"/>
    </row>
    <row r="4442" spans="1:18" ht="17.25" customHeight="1">
      <c r="A4442" s="11" t="str">
        <f t="shared" si="124"/>
        <v>ACTRIS_vocab:linalool</v>
      </c>
      <c r="B4442" s="13" t="s">
        <v>4377</v>
      </c>
      <c r="C4442" s="12" t="s">
        <v>4378</v>
      </c>
      <c r="D4442" s="13"/>
      <c r="E4442" s="13" t="s">
        <v>4379</v>
      </c>
      <c r="F4442" s="12" t="s">
        <v>4380</v>
      </c>
      <c r="G4442" s="12"/>
      <c r="H4442" s="12"/>
      <c r="I4442" s="12"/>
      <c r="J4442" s="12"/>
      <c r="K4442" s="12"/>
      <c r="L4442" s="12"/>
      <c r="M4442" s="12"/>
      <c r="N4442" s="14" t="s">
        <v>80</v>
      </c>
      <c r="O4442" s="12" t="s">
        <v>4039</v>
      </c>
      <c r="P4442" s="12"/>
      <c r="Q4442" s="12"/>
      <c r="R4442" s="12"/>
    </row>
    <row r="4443" spans="1:18" ht="17.25" customHeight="1">
      <c r="A4443" s="11" t="str">
        <f t="shared" si="124"/>
        <v>ACTRIS_vocab:methylchavicol</v>
      </c>
      <c r="B4443" s="13" t="s">
        <v>4381</v>
      </c>
      <c r="C4443" s="12" t="s">
        <v>4382</v>
      </c>
      <c r="D4443" s="13"/>
      <c r="E4443" s="13" t="s">
        <v>4354</v>
      </c>
      <c r="F4443" s="12" t="s">
        <v>4383</v>
      </c>
      <c r="G4443" s="12"/>
      <c r="H4443" s="12"/>
      <c r="I4443" s="12"/>
      <c r="J4443" s="12"/>
      <c r="K4443" s="12"/>
      <c r="L4443" s="12"/>
      <c r="M4443" s="12"/>
      <c r="N4443" s="14" t="s">
        <v>80</v>
      </c>
      <c r="O4443" s="12" t="s">
        <v>4039</v>
      </c>
      <c r="P4443" s="12"/>
      <c r="Q4443" s="12"/>
      <c r="R4443" s="12"/>
    </row>
    <row r="4444" spans="1:18" ht="17.25" customHeight="1">
      <c r="A4444" s="11" t="str">
        <f t="shared" si="124"/>
        <v>ACTRIS_vocab:ethanol</v>
      </c>
      <c r="B4444" s="13" t="s">
        <v>4384</v>
      </c>
      <c r="C4444" s="12"/>
      <c r="D4444" s="13"/>
      <c r="E4444" s="13" t="s">
        <v>4306</v>
      </c>
      <c r="F4444" s="12" t="s">
        <v>4385</v>
      </c>
      <c r="G4444" s="12"/>
      <c r="H4444" s="12"/>
      <c r="I4444" s="12"/>
      <c r="J4444" s="12"/>
      <c r="K4444" s="12"/>
      <c r="L4444" s="12"/>
      <c r="M4444" s="12"/>
      <c r="N4444" s="14" t="s">
        <v>187</v>
      </c>
      <c r="O4444" s="12" t="s">
        <v>188</v>
      </c>
      <c r="P4444" s="12"/>
      <c r="Q4444" s="12"/>
      <c r="R4444" s="12"/>
    </row>
    <row r="4445" spans="1:18" ht="17.25" customHeight="1">
      <c r="A4445" s="11" t="str">
        <f t="shared" si="124"/>
        <v>ACTRIS_vocab:benzenediol</v>
      </c>
      <c r="B4445" s="13" t="s">
        <v>4386</v>
      </c>
      <c r="C4445" s="12"/>
      <c r="D4445" s="13"/>
      <c r="E4445" s="13" t="s">
        <v>4354</v>
      </c>
      <c r="F4445" s="12" t="s">
        <v>4387</v>
      </c>
      <c r="G4445" s="12"/>
      <c r="H4445" s="12"/>
      <c r="I4445" s="12"/>
      <c r="J4445" s="12"/>
      <c r="K4445" s="12"/>
      <c r="L4445" s="12"/>
      <c r="M4445" s="12"/>
      <c r="N4445" s="14" t="s">
        <v>187</v>
      </c>
      <c r="O4445" s="12" t="s">
        <v>188</v>
      </c>
      <c r="P4445" s="12"/>
      <c r="Q4445" s="12"/>
      <c r="R4445" s="12"/>
    </row>
    <row r="4446" spans="1:18" ht="17.25" customHeight="1">
      <c r="A4446" s="11" t="str">
        <f t="shared" si="124"/>
        <v>ACTRIS_vocab:glycolaldehyde</v>
      </c>
      <c r="B4446" s="13" t="s">
        <v>4388</v>
      </c>
      <c r="C4446" s="12" t="s">
        <v>4389</v>
      </c>
      <c r="D4446" s="13"/>
      <c r="E4446" s="13" t="s">
        <v>4390</v>
      </c>
      <c r="F4446" s="12" t="s">
        <v>4391</v>
      </c>
      <c r="G4446" s="12"/>
      <c r="H4446" s="12"/>
      <c r="I4446" s="12"/>
      <c r="J4446" s="12"/>
      <c r="K4446" s="12"/>
      <c r="L4446" s="12"/>
      <c r="M4446" s="12"/>
      <c r="N4446" s="14" t="s">
        <v>187</v>
      </c>
      <c r="O4446" s="12" t="s">
        <v>188</v>
      </c>
      <c r="P4446" s="12"/>
      <c r="Q4446" s="12"/>
      <c r="R4446" s="12"/>
    </row>
    <row r="4447" spans="1:18" ht="17.25" customHeight="1">
      <c r="A4447" s="11" t="str">
        <f t="shared" si="124"/>
        <v>ACTRIS_vocab:2-propanol</v>
      </c>
      <c r="B4447" s="13" t="s">
        <v>4392</v>
      </c>
      <c r="C4447" s="12" t="s">
        <v>4393</v>
      </c>
      <c r="D4447" s="13"/>
      <c r="E4447" s="13" t="s">
        <v>4390</v>
      </c>
      <c r="F4447" s="12" t="s">
        <v>4394</v>
      </c>
      <c r="G4447" s="12"/>
      <c r="H4447" s="12"/>
      <c r="I4447" s="12"/>
      <c r="J4447" s="12"/>
      <c r="K4447" s="12"/>
      <c r="L4447" s="12"/>
      <c r="M4447" s="12"/>
      <c r="N4447" s="18" t="s">
        <v>34</v>
      </c>
      <c r="O4447" s="12"/>
      <c r="P4447" s="12"/>
      <c r="Q4447" s="12"/>
      <c r="R4447" s="12"/>
    </row>
    <row r="4448" spans="1:18" ht="17.25" customHeight="1">
      <c r="A4448" s="11" t="str">
        <f t="shared" si="124"/>
        <v>ACTRIS_vocab:n-propanol</v>
      </c>
      <c r="B4448" s="13" t="s">
        <v>4395</v>
      </c>
      <c r="C4448" s="12" t="s">
        <v>4396</v>
      </c>
      <c r="D4448" s="13"/>
      <c r="E4448" s="13" t="s">
        <v>4390</v>
      </c>
      <c r="F4448" s="12" t="s">
        <v>4397</v>
      </c>
      <c r="G4448" s="12"/>
      <c r="H4448" s="12"/>
      <c r="I4448" s="12"/>
      <c r="J4448" s="12"/>
      <c r="K4448" s="12"/>
      <c r="L4448" s="12"/>
      <c r="M4448" s="12"/>
      <c r="N4448" s="18" t="s">
        <v>34</v>
      </c>
      <c r="O4448" s="12"/>
      <c r="P4448" s="12"/>
      <c r="Q4448" s="12"/>
      <c r="R4448" s="12"/>
    </row>
    <row r="4449" spans="1:18" ht="17.25" customHeight="1">
      <c r="A4449" s="11" t="str">
        <f t="shared" si="124"/>
        <v>ACTRIS_vocab:arabitol</v>
      </c>
      <c r="B4449" s="13" t="s">
        <v>8440</v>
      </c>
      <c r="C4449" s="12"/>
      <c r="D4449" s="13"/>
      <c r="E4449" s="13" t="s">
        <v>8454</v>
      </c>
      <c r="F4449" s="12" t="s">
        <v>8442</v>
      </c>
      <c r="G4449" s="12"/>
      <c r="H4449" s="12"/>
      <c r="I4449" s="12"/>
      <c r="J4449" s="12"/>
      <c r="K4449" s="12"/>
      <c r="L4449" s="12"/>
      <c r="M4449" s="12"/>
      <c r="N4449" s="18" t="s">
        <v>5047</v>
      </c>
      <c r="O4449" s="12"/>
      <c r="P4449" s="12"/>
      <c r="Q4449" s="12"/>
      <c r="R4449" s="12"/>
    </row>
    <row r="4450" spans="1:18" ht="17.25" customHeight="1">
      <c r="A4450" s="11" t="str">
        <f t="shared" si="124"/>
        <v>ACTRIS_vocab:erythritol</v>
      </c>
      <c r="B4450" s="13" t="s">
        <v>8441</v>
      </c>
      <c r="C4450" s="12"/>
      <c r="D4450" s="13"/>
      <c r="E4450" s="13" t="s">
        <v>8454</v>
      </c>
      <c r="F4450" s="12" t="s">
        <v>8443</v>
      </c>
      <c r="G4450" s="12"/>
      <c r="H4450" s="12"/>
      <c r="I4450" s="12"/>
      <c r="J4450" s="12"/>
      <c r="K4450" s="12"/>
      <c r="L4450" s="12"/>
      <c r="M4450" s="12"/>
      <c r="N4450" s="18" t="s">
        <v>5047</v>
      </c>
      <c r="O4450" s="12"/>
      <c r="P4450" s="12"/>
      <c r="Q4450" s="12"/>
      <c r="R4450" s="12"/>
    </row>
    <row r="4451" spans="1:18" ht="17.25" customHeight="1">
      <c r="A4451" s="11" t="str">
        <f t="shared" si="124"/>
        <v>ACTRIS_vocab:ethanoldimer</v>
      </c>
      <c r="B4451" s="13" t="s">
        <v>10107</v>
      </c>
      <c r="C4451" s="12"/>
      <c r="D4451" s="13"/>
      <c r="E4451" s="13" t="s">
        <v>8454</v>
      </c>
      <c r="F4451" s="12"/>
      <c r="G4451" s="12"/>
      <c r="H4451" s="12"/>
      <c r="I4451" s="12"/>
      <c r="J4451" s="12"/>
      <c r="K4451" s="12"/>
      <c r="L4451" s="12"/>
      <c r="M4451" s="12"/>
      <c r="N4451" s="18" t="s">
        <v>34</v>
      </c>
      <c r="O4451" s="12"/>
      <c r="P4451" s="12"/>
      <c r="Q4451" s="12"/>
      <c r="R4451" s="12"/>
    </row>
    <row r="4452" spans="1:18" ht="17.25" customHeight="1">
      <c r="A4452" s="11" t="str">
        <f t="shared" si="124"/>
        <v>ACTRIS_vocab:butanol-water</v>
      </c>
      <c r="B4452" s="13" t="s">
        <v>10108</v>
      </c>
      <c r="C4452" s="13" t="s">
        <v>10109</v>
      </c>
      <c r="D4452" s="13"/>
      <c r="E4452" s="13" t="s">
        <v>8454</v>
      </c>
      <c r="F4452" s="12"/>
      <c r="G4452" s="12"/>
      <c r="H4452" s="12"/>
      <c r="I4452" s="12"/>
      <c r="J4452" s="12"/>
      <c r="K4452" s="12"/>
      <c r="L4452" s="12"/>
      <c r="M4452" s="12"/>
      <c r="N4452" s="18" t="s">
        <v>34</v>
      </c>
      <c r="O4452" s="12"/>
      <c r="P4452" s="12"/>
      <c r="Q4452" s="12"/>
      <c r="R4452" s="12"/>
    </row>
    <row r="4453" spans="1:18" ht="17.25" customHeight="1">
      <c r="A4453" s="11" t="str">
        <f t="shared" si="124"/>
        <v/>
      </c>
      <c r="B4453" s="13"/>
      <c r="C4453" s="12"/>
      <c r="D4453" s="13"/>
      <c r="E4453" s="13"/>
      <c r="F4453" s="12"/>
      <c r="G4453" s="12"/>
      <c r="H4453" s="12"/>
      <c r="I4453" s="12"/>
      <c r="J4453" s="12"/>
      <c r="K4453" s="12"/>
      <c r="L4453" s="12"/>
      <c r="M4453" s="12"/>
      <c r="N4453" s="14"/>
      <c r="O4453" s="12"/>
      <c r="P4453" s="12"/>
      <c r="Q4453" s="12"/>
      <c r="R4453" s="12"/>
    </row>
    <row r="4454" spans="1:18" ht="17.25" customHeight="1">
      <c r="A4454" s="28" t="str">
        <f t="shared" si="124"/>
        <v>ACTRIS_vocab:ethers</v>
      </c>
      <c r="B4454" s="29" t="s">
        <v>4398</v>
      </c>
      <c r="C4454" s="30"/>
      <c r="D4454" s="29"/>
      <c r="E4454" s="29" t="s">
        <v>4168</v>
      </c>
      <c r="F4454" s="30"/>
      <c r="G4454" s="30"/>
      <c r="H4454" s="30"/>
      <c r="I4454" s="30"/>
      <c r="J4454" s="30"/>
      <c r="K4454" s="30"/>
      <c r="L4454" s="30"/>
      <c r="M4454" s="30"/>
      <c r="N4454" s="31" t="s">
        <v>187</v>
      </c>
      <c r="O4454" s="30" t="s">
        <v>188</v>
      </c>
      <c r="P4454" s="30"/>
      <c r="Q4454" s="30"/>
      <c r="R4454" s="30"/>
    </row>
    <row r="4455" spans="1:18" ht="17.25" customHeight="1">
      <c r="A4455" s="11" t="str">
        <f t="shared" si="124"/>
        <v>ACTRIS_vocab:ethylether</v>
      </c>
      <c r="B4455" s="13" t="s">
        <v>4399</v>
      </c>
      <c r="C4455" s="12" t="s">
        <v>4400</v>
      </c>
      <c r="D4455" s="13"/>
      <c r="E4455" s="13" t="s">
        <v>4401</v>
      </c>
      <c r="F4455" s="12" t="s">
        <v>4402</v>
      </c>
      <c r="G4455" s="12"/>
      <c r="H4455" s="12"/>
      <c r="I4455" s="12"/>
      <c r="J4455" s="12"/>
      <c r="K4455" s="12"/>
      <c r="L4455" s="12"/>
      <c r="M4455" s="12"/>
      <c r="N4455" s="14" t="s">
        <v>80</v>
      </c>
      <c r="O4455" s="12" t="s">
        <v>4039</v>
      </c>
      <c r="P4455" s="12"/>
      <c r="Q4455" s="12"/>
      <c r="R4455" s="12"/>
    </row>
    <row r="4456" spans="1:18" ht="17.25" customHeight="1">
      <c r="A4456" s="11" t="str">
        <f t="shared" si="124"/>
        <v>ACTRIS_vocab:butylethylether</v>
      </c>
      <c r="B4456" s="13" t="s">
        <v>4403</v>
      </c>
      <c r="C4456" s="12" t="s">
        <v>4404</v>
      </c>
      <c r="D4456" s="13"/>
      <c r="E4456" s="13" t="s">
        <v>4401</v>
      </c>
      <c r="F4456" s="12" t="s">
        <v>4405</v>
      </c>
      <c r="G4456" s="12"/>
      <c r="H4456" s="12"/>
      <c r="I4456" s="12"/>
      <c r="J4456" s="12"/>
      <c r="K4456" s="12"/>
      <c r="L4456" s="12"/>
      <c r="M4456" s="12"/>
      <c r="N4456" s="14" t="s">
        <v>80</v>
      </c>
      <c r="O4456" s="12" t="s">
        <v>4039</v>
      </c>
      <c r="P4456" s="12"/>
      <c r="Q4456" s="12"/>
      <c r="R4456" s="12"/>
    </row>
    <row r="4457" spans="1:18" ht="17.25" customHeight="1">
      <c r="A4457" s="11" t="str">
        <f t="shared" si="124"/>
        <v>ACTRIS_vocab:propylvinylether</v>
      </c>
      <c r="B4457" s="13" t="s">
        <v>4406</v>
      </c>
      <c r="C4457" s="12" t="s">
        <v>4407</v>
      </c>
      <c r="D4457" s="13"/>
      <c r="E4457" s="13" t="s">
        <v>4401</v>
      </c>
      <c r="F4457" s="12" t="s">
        <v>4408</v>
      </c>
      <c r="G4457" s="12"/>
      <c r="H4457" s="12"/>
      <c r="I4457" s="12"/>
      <c r="J4457" s="12"/>
      <c r="K4457" s="12"/>
      <c r="L4457" s="12"/>
      <c r="M4457" s="12"/>
      <c r="N4457" s="14" t="s">
        <v>80</v>
      </c>
      <c r="O4457" s="12" t="s">
        <v>4039</v>
      </c>
      <c r="P4457" s="12"/>
      <c r="Q4457" s="12"/>
      <c r="R4457" s="12"/>
    </row>
    <row r="4458" spans="1:18" ht="17.25" customHeight="1">
      <c r="A4458" s="11" t="str">
        <f t="shared" si="124"/>
        <v>ACTRIS_vocab:butylether</v>
      </c>
      <c r="B4458" s="13" t="s">
        <v>4409</v>
      </c>
      <c r="C4458" s="12" t="s">
        <v>4410</v>
      </c>
      <c r="D4458" s="13"/>
      <c r="E4458" s="13" t="s">
        <v>4401</v>
      </c>
      <c r="F4458" s="12" t="s">
        <v>4411</v>
      </c>
      <c r="G4458" s="12"/>
      <c r="H4458" s="12"/>
      <c r="I4458" s="12"/>
      <c r="J4458" s="12"/>
      <c r="K4458" s="12"/>
      <c r="L4458" s="12"/>
      <c r="M4458" s="12"/>
      <c r="N4458" s="14" t="s">
        <v>80</v>
      </c>
      <c r="O4458" s="12" t="s">
        <v>4039</v>
      </c>
      <c r="P4458" s="12"/>
      <c r="Q4458" s="12"/>
      <c r="R4458" s="12"/>
    </row>
    <row r="4459" spans="1:18" ht="17.25" customHeight="1">
      <c r="A4459" s="11" t="str">
        <f t="shared" si="124"/>
        <v>ACTRIS_vocab:butylvinylether</v>
      </c>
      <c r="B4459" s="13" t="s">
        <v>4412</v>
      </c>
      <c r="C4459" s="12" t="s">
        <v>4413</v>
      </c>
      <c r="D4459" s="13"/>
      <c r="E4459" s="13" t="s">
        <v>4401</v>
      </c>
      <c r="F4459" s="12" t="s">
        <v>4414</v>
      </c>
      <c r="G4459" s="12"/>
      <c r="H4459" s="12"/>
      <c r="I4459" s="12"/>
      <c r="J4459" s="12"/>
      <c r="K4459" s="12"/>
      <c r="L4459" s="12"/>
      <c r="M4459" s="12"/>
      <c r="N4459" s="14" t="s">
        <v>80</v>
      </c>
      <c r="O4459" s="12" t="s">
        <v>4039</v>
      </c>
      <c r="P4459" s="12"/>
      <c r="Q4459" s="12"/>
      <c r="R4459" s="12"/>
    </row>
    <row r="4460" spans="1:18" ht="17.25" customHeight="1">
      <c r="A4460" s="11" t="str">
        <f t="shared" si="124"/>
        <v>ACTRIS_vocab:diisopropylether</v>
      </c>
      <c r="B4460" s="13" t="s">
        <v>4415</v>
      </c>
      <c r="C4460" s="12"/>
      <c r="D4460" s="13"/>
      <c r="E4460" s="13" t="s">
        <v>4401</v>
      </c>
      <c r="F4460" s="12" t="s">
        <v>4416</v>
      </c>
      <c r="G4460" s="12"/>
      <c r="H4460" s="12"/>
      <c r="I4460" s="12"/>
      <c r="J4460" s="12"/>
      <c r="K4460" s="12"/>
      <c r="L4460" s="12"/>
      <c r="M4460" s="12"/>
      <c r="N4460" s="14" t="s">
        <v>80</v>
      </c>
      <c r="O4460" s="12" t="s">
        <v>4039</v>
      </c>
      <c r="P4460" s="12"/>
      <c r="Q4460" s="12"/>
      <c r="R4460" s="12"/>
    </row>
    <row r="4461" spans="1:18" ht="17.25" customHeight="1">
      <c r="A4461" s="11" t="str">
        <f t="shared" si="124"/>
        <v>ACTRIS_vocab:isobutylvinylether</v>
      </c>
      <c r="B4461" s="13" t="s">
        <v>4417</v>
      </c>
      <c r="C4461" s="12" t="s">
        <v>4418</v>
      </c>
      <c r="D4461" s="13"/>
      <c r="E4461" s="13" t="s">
        <v>4401</v>
      </c>
      <c r="F4461" s="12" t="s">
        <v>4419</v>
      </c>
      <c r="G4461" s="12"/>
      <c r="H4461" s="12"/>
      <c r="I4461" s="12"/>
      <c r="J4461" s="12"/>
      <c r="K4461" s="12"/>
      <c r="L4461" s="12"/>
      <c r="M4461" s="12"/>
      <c r="N4461" s="14" t="s">
        <v>80</v>
      </c>
      <c r="O4461" s="12" t="s">
        <v>4039</v>
      </c>
      <c r="P4461" s="12"/>
      <c r="Q4461" s="12"/>
      <c r="R4461" s="12"/>
    </row>
    <row r="4462" spans="1:18" ht="17.25" customHeight="1">
      <c r="A4462" s="11" t="str">
        <f t="shared" si="124"/>
        <v>ACTRIS_vocab:methoxybenzene</v>
      </c>
      <c r="B4462" s="13" t="s">
        <v>4420</v>
      </c>
      <c r="C4462" s="12" t="s">
        <v>4421</v>
      </c>
      <c r="D4462" s="13"/>
      <c r="E4462" s="13" t="s">
        <v>4422</v>
      </c>
      <c r="F4462" s="12" t="s">
        <v>4423</v>
      </c>
      <c r="G4462" s="12"/>
      <c r="H4462" s="12"/>
      <c r="I4462" s="12"/>
      <c r="J4462" s="12"/>
      <c r="K4462" s="12"/>
      <c r="L4462" s="12"/>
      <c r="M4462" s="12"/>
      <c r="N4462" s="14" t="s">
        <v>80</v>
      </c>
      <c r="O4462" s="12" t="s">
        <v>4039</v>
      </c>
      <c r="P4462" s="12"/>
      <c r="Q4462" s="12"/>
      <c r="R4462" s="12"/>
    </row>
    <row r="4463" spans="1:18" ht="17.25" customHeight="1">
      <c r="A4463" s="11" t="str">
        <f t="shared" si="124"/>
        <v>ACTRIS_vocab:ethyleneglycoldiethylether</v>
      </c>
      <c r="B4463" s="13" t="s">
        <v>4424</v>
      </c>
      <c r="C4463" s="12" t="s">
        <v>4425</v>
      </c>
      <c r="D4463" s="13"/>
      <c r="E4463" s="13" t="s">
        <v>4401</v>
      </c>
      <c r="F4463" s="12" t="s">
        <v>4426</v>
      </c>
      <c r="G4463" s="12"/>
      <c r="H4463" s="12"/>
      <c r="I4463" s="12"/>
      <c r="J4463" s="12"/>
      <c r="K4463" s="12"/>
      <c r="L4463" s="12"/>
      <c r="M4463" s="12"/>
      <c r="N4463" s="14" t="s">
        <v>80</v>
      </c>
      <c r="O4463" s="12" t="s">
        <v>4039</v>
      </c>
      <c r="P4463" s="12"/>
      <c r="Q4463" s="12"/>
      <c r="R4463" s="12"/>
    </row>
    <row r="4464" spans="1:18" ht="17.25" customHeight="1">
      <c r="A4464" s="11" t="str">
        <f t="shared" si="124"/>
        <v>ACTRIS_vocab:ethyleneglycoldivinylether</v>
      </c>
      <c r="B4464" s="13" t="s">
        <v>4427</v>
      </c>
      <c r="C4464" s="12" t="s">
        <v>4428</v>
      </c>
      <c r="D4464" s="13"/>
      <c r="E4464" s="13" t="s">
        <v>4401</v>
      </c>
      <c r="F4464" s="12" t="s">
        <v>4429</v>
      </c>
      <c r="G4464" s="12"/>
      <c r="H4464" s="12"/>
      <c r="I4464" s="12"/>
      <c r="J4464" s="12"/>
      <c r="K4464" s="12"/>
      <c r="L4464" s="12"/>
      <c r="M4464" s="12"/>
      <c r="N4464" s="14" t="s">
        <v>80</v>
      </c>
      <c r="O4464" s="12" t="s">
        <v>4039</v>
      </c>
      <c r="P4464" s="12"/>
      <c r="Q4464" s="12"/>
      <c r="R4464" s="12"/>
    </row>
    <row r="4465" spans="1:18" ht="17.25" customHeight="1">
      <c r="A4465" s="11" t="str">
        <f t="shared" si="124"/>
        <v>ACTRIS_vocab:ethyleneglycolvinylether</v>
      </c>
      <c r="B4465" s="13" t="s">
        <v>4430</v>
      </c>
      <c r="C4465" s="12" t="s">
        <v>4431</v>
      </c>
      <c r="D4465" s="13"/>
      <c r="E4465" s="13" t="s">
        <v>4401</v>
      </c>
      <c r="F4465" s="12" t="s">
        <v>4432</v>
      </c>
      <c r="G4465" s="12"/>
      <c r="H4465" s="12"/>
      <c r="I4465" s="12"/>
      <c r="J4465" s="12"/>
      <c r="K4465" s="12"/>
      <c r="L4465" s="12"/>
      <c r="M4465" s="12"/>
      <c r="N4465" s="14" t="s">
        <v>80</v>
      </c>
      <c r="O4465" s="12" t="s">
        <v>4039</v>
      </c>
      <c r="P4465" s="12"/>
      <c r="Q4465" s="12"/>
      <c r="R4465" s="12"/>
    </row>
    <row r="4466" spans="1:18" ht="17.25" customHeight="1">
      <c r="A4466" s="11" t="str">
        <f t="shared" si="124"/>
        <v>ACTRIS_vocab:1-2-3-trimethoxybenzene</v>
      </c>
      <c r="B4466" s="13" t="s">
        <v>4433</v>
      </c>
      <c r="C4466" s="12"/>
      <c r="D4466" s="13"/>
      <c r="E4466" s="13" t="s">
        <v>4422</v>
      </c>
      <c r="F4466" s="12" t="s">
        <v>4434</v>
      </c>
      <c r="G4466" s="12"/>
      <c r="H4466" s="12"/>
      <c r="I4466" s="12"/>
      <c r="J4466" s="12"/>
      <c r="K4466" s="12"/>
      <c r="L4466" s="12"/>
      <c r="M4466" s="12"/>
      <c r="N4466" s="14" t="s">
        <v>80</v>
      </c>
      <c r="O4466" s="12" t="s">
        <v>4039</v>
      </c>
      <c r="P4466" s="12"/>
      <c r="Q4466" s="12"/>
      <c r="R4466" s="12"/>
    </row>
    <row r="4467" spans="1:18" ht="17.25" customHeight="1">
      <c r="A4467" s="11" t="str">
        <f t="shared" si="124"/>
        <v>ACTRIS_vocab:1-2-4-trimethoxybenzene</v>
      </c>
      <c r="B4467" s="13" t="s">
        <v>4435</v>
      </c>
      <c r="C4467" s="12"/>
      <c r="D4467" s="13"/>
      <c r="E4467" s="13" t="s">
        <v>4422</v>
      </c>
      <c r="F4467" s="12" t="s">
        <v>4436</v>
      </c>
      <c r="G4467" s="12"/>
      <c r="H4467" s="12"/>
      <c r="I4467" s="12"/>
      <c r="J4467" s="12"/>
      <c r="K4467" s="12"/>
      <c r="L4467" s="12"/>
      <c r="M4467" s="12"/>
      <c r="N4467" s="14" t="s">
        <v>80</v>
      </c>
      <c r="O4467" s="12" t="s">
        <v>4039</v>
      </c>
      <c r="P4467" s="12"/>
      <c r="Q4467" s="12"/>
      <c r="R4467" s="12"/>
    </row>
    <row r="4468" spans="1:18" ht="17.25" customHeight="1">
      <c r="A4468" s="11" t="str">
        <f t="shared" si="124"/>
        <v>ACTRIS_vocab:1-3-5-trimethoxybenzene</v>
      </c>
      <c r="B4468" s="13" t="s">
        <v>4437</v>
      </c>
      <c r="C4468" s="12"/>
      <c r="D4468" s="13"/>
      <c r="E4468" s="13" t="s">
        <v>4422</v>
      </c>
      <c r="F4468" s="12" t="s">
        <v>4438</v>
      </c>
      <c r="G4468" s="12"/>
      <c r="H4468" s="12"/>
      <c r="I4468" s="12"/>
      <c r="J4468" s="12"/>
      <c r="K4468" s="12"/>
      <c r="L4468" s="12"/>
      <c r="M4468" s="12"/>
      <c r="N4468" s="14" t="s">
        <v>80</v>
      </c>
      <c r="O4468" s="12" t="s">
        <v>4039</v>
      </c>
      <c r="P4468" s="12"/>
      <c r="Q4468" s="12"/>
      <c r="R4468" s="12"/>
    </row>
    <row r="4469" spans="1:18" ht="17.25" customHeight="1">
      <c r="A4469" s="11" t="str">
        <f t="shared" si="124"/>
        <v>ACTRIS_vocab:methyl-tert-butyl-ether</v>
      </c>
      <c r="B4469" s="13" t="s">
        <v>4439</v>
      </c>
      <c r="C4469" s="12" t="s">
        <v>4440</v>
      </c>
      <c r="D4469" s="13"/>
      <c r="E4469" s="13" t="s">
        <v>4401</v>
      </c>
      <c r="F4469" s="12" t="s">
        <v>4441</v>
      </c>
      <c r="G4469" s="12"/>
      <c r="H4469" s="12"/>
      <c r="I4469" s="12"/>
      <c r="J4469" s="12"/>
      <c r="K4469" s="12"/>
      <c r="L4469" s="12"/>
      <c r="M4469" s="12"/>
      <c r="N4469" s="14" t="s">
        <v>187</v>
      </c>
      <c r="O4469" s="12" t="s">
        <v>188</v>
      </c>
      <c r="P4469" s="12"/>
      <c r="Q4469" s="12"/>
      <c r="R4469" s="12"/>
    </row>
    <row r="4470" spans="1:18" ht="17.25" customHeight="1">
      <c r="A4470" s="11" t="str">
        <f t="shared" ref="A4470:A4475" si="125">IF(ISBLANK($B4470),"",$B$2 &amp; ":" &amp; (SUBSTITUTE(SUBSTITUTE(SUBSTITUTE(SUBSTITUTE(SUBSTITUTE(SUBSTITUTE(SUBSTITUTE(SUBSTITUTE(SUBSTITUTE(B4470," ",""),"/","Div"),",","-"),"(","-"),")",""),"+","plus"),"--","-")," ",""),"&amp;","-")))</f>
        <v>ACTRIS_vocab:furan</v>
      </c>
      <c r="B4470" s="13" t="s">
        <v>4442</v>
      </c>
      <c r="C4470" s="12"/>
      <c r="D4470" s="13"/>
      <c r="E4470" s="13" t="s">
        <v>4401</v>
      </c>
      <c r="F4470" s="12" t="s">
        <v>4443</v>
      </c>
      <c r="G4470" s="12"/>
      <c r="H4470" s="12"/>
      <c r="I4470" s="12"/>
      <c r="J4470" s="12"/>
      <c r="K4470" s="12"/>
      <c r="L4470" s="12"/>
      <c r="M4470" s="12"/>
      <c r="N4470" s="14" t="s">
        <v>187</v>
      </c>
      <c r="O4470" s="12" t="s">
        <v>188</v>
      </c>
      <c r="P4470" s="12"/>
      <c r="Q4470" s="12"/>
      <c r="R4470" s="12"/>
    </row>
    <row r="4471" spans="1:18" ht="17.25" customHeight="1">
      <c r="A4471" s="11" t="str">
        <f t="shared" si="125"/>
        <v>ACTRIS_vocab:methylfuran</v>
      </c>
      <c r="B4471" s="13" t="s">
        <v>4444</v>
      </c>
      <c r="C4471" s="12"/>
      <c r="D4471" s="13"/>
      <c r="E4471" s="13" t="s">
        <v>4401</v>
      </c>
      <c r="F4471" s="12" t="s">
        <v>4445</v>
      </c>
      <c r="G4471" s="12"/>
      <c r="H4471" s="12"/>
      <c r="I4471" s="12"/>
      <c r="J4471" s="12"/>
      <c r="K4471" s="12"/>
      <c r="L4471" s="12"/>
      <c r="M4471" s="12"/>
      <c r="N4471" s="14" t="s">
        <v>187</v>
      </c>
      <c r="O4471" s="12" t="s">
        <v>188</v>
      </c>
      <c r="P4471" s="12"/>
      <c r="Q4471" s="12"/>
      <c r="R4471" s="12"/>
    </row>
    <row r="4472" spans="1:18" ht="17.25" customHeight="1">
      <c r="A4472" s="11" t="str">
        <f t="shared" si="125"/>
        <v>ACTRIS_vocab:1-3-dioxolane</v>
      </c>
      <c r="B4472" s="13" t="s">
        <v>4446</v>
      </c>
      <c r="C4472" s="12"/>
      <c r="D4472" s="13"/>
      <c r="E4472" s="13" t="s">
        <v>4401</v>
      </c>
      <c r="F4472" s="12" t="s">
        <v>4447</v>
      </c>
      <c r="G4472" s="12"/>
      <c r="H4472" s="12"/>
      <c r="I4472" s="12"/>
      <c r="J4472" s="12"/>
      <c r="K4472" s="12"/>
      <c r="L4472" s="12"/>
      <c r="M4472" s="12"/>
      <c r="N4472" s="14" t="s">
        <v>187</v>
      </c>
      <c r="O4472" s="12" t="s">
        <v>188</v>
      </c>
      <c r="P4472" s="12"/>
      <c r="Q4472" s="12"/>
      <c r="R4472" s="12"/>
    </row>
    <row r="4473" spans="1:18" ht="17.25" customHeight="1">
      <c r="A4473" s="11" t="str">
        <f t="shared" si="125"/>
        <v>ACTRIS_vocab:3-methyl-furan</v>
      </c>
      <c r="B4473" s="13" t="s">
        <v>4448</v>
      </c>
      <c r="C4473" s="12"/>
      <c r="D4473" s="13"/>
      <c r="E4473" s="13" t="s">
        <v>4401</v>
      </c>
      <c r="F4473" s="12" t="s">
        <v>4449</v>
      </c>
      <c r="G4473" s="12"/>
      <c r="H4473" s="12"/>
      <c r="I4473" s="12"/>
      <c r="J4473" s="12"/>
      <c r="K4473" s="12"/>
      <c r="L4473" s="12"/>
      <c r="M4473" s="12"/>
      <c r="N4473" s="14" t="s">
        <v>187</v>
      </c>
      <c r="O4473" s="12" t="s">
        <v>188</v>
      </c>
      <c r="P4473" s="12"/>
      <c r="Q4473" s="12"/>
      <c r="R4473" s="12"/>
    </row>
    <row r="4474" spans="1:18" ht="17.25" customHeight="1">
      <c r="A4474" s="11" t="str">
        <f t="shared" si="125"/>
        <v>ACTRIS_vocab:propyleneoxide</v>
      </c>
      <c r="B4474" s="13" t="s">
        <v>4450</v>
      </c>
      <c r="C4474" s="12" t="s">
        <v>4451</v>
      </c>
      <c r="D4474" s="13"/>
      <c r="E4474" s="13" t="s">
        <v>4401</v>
      </c>
      <c r="F4474" s="12" t="s">
        <v>4452</v>
      </c>
      <c r="G4474" s="12"/>
      <c r="H4474" s="12"/>
      <c r="I4474" s="12"/>
      <c r="J4474" s="12"/>
      <c r="K4474" s="12"/>
      <c r="L4474" s="12"/>
      <c r="M4474" s="12"/>
      <c r="N4474" s="14" t="s">
        <v>187</v>
      </c>
      <c r="O4474" s="12" t="s">
        <v>188</v>
      </c>
      <c r="P4474" s="12"/>
      <c r="Q4474" s="12"/>
      <c r="R4474" s="12"/>
    </row>
    <row r="4475" spans="1:18" ht="17.25" customHeight="1">
      <c r="A4475" s="11" t="str">
        <f t="shared" si="125"/>
        <v>ACTRIS_vocab:tetrahydrofuran</v>
      </c>
      <c r="B4475" s="13" t="s">
        <v>4453</v>
      </c>
      <c r="C4475" s="12"/>
      <c r="D4475" s="13"/>
      <c r="E4475" s="13" t="s">
        <v>4401</v>
      </c>
      <c r="F4475" s="12" t="s">
        <v>4454</v>
      </c>
      <c r="G4475" s="12"/>
      <c r="H4475" s="12"/>
      <c r="I4475" s="12"/>
      <c r="J4475" s="12"/>
      <c r="K4475" s="12"/>
      <c r="L4475" s="12"/>
      <c r="M4475" s="12"/>
      <c r="N4475" s="14" t="s">
        <v>187</v>
      </c>
      <c r="O4475" s="12" t="s">
        <v>188</v>
      </c>
      <c r="P4475" s="12"/>
      <c r="Q4475" s="12"/>
      <c r="R4475" s="12"/>
    </row>
    <row r="4476" spans="1:18" ht="17.25" customHeight="1">
      <c r="A4476" s="11"/>
      <c r="B4476" s="13"/>
      <c r="C4476" s="12"/>
      <c r="D4476" s="13"/>
      <c r="E4476" s="13"/>
      <c r="F4476" s="12"/>
      <c r="G4476" s="12"/>
      <c r="H4476" s="12"/>
      <c r="I4476" s="12"/>
      <c r="J4476" s="12"/>
      <c r="K4476" s="12"/>
      <c r="L4476" s="12"/>
      <c r="M4476" s="12"/>
      <c r="N4476" s="14"/>
      <c r="O4476" s="12"/>
      <c r="P4476" s="12"/>
      <c r="Q4476" s="12"/>
      <c r="R4476" s="12"/>
    </row>
    <row r="4477" spans="1:18" ht="17.25" customHeight="1">
      <c r="A4477" s="28" t="str">
        <f t="shared" ref="A4477:A4525" si="126">IF(ISBLANK($B4477),"",$B$2 &amp; ":" &amp; (SUBSTITUTE(SUBSTITUTE(SUBSTITUTE(SUBSTITUTE(SUBSTITUTE(SUBSTITUTE(SUBSTITUTE(SUBSTITUTE(SUBSTITUTE(B4477," ",""),"/","Div"),",","-"),"(","-"),")",""),"+","plus"),"--","-")," ",""),"&amp;","-")))</f>
        <v>ACTRIS_vocab:esters</v>
      </c>
      <c r="B4477" s="29" t="s">
        <v>4455</v>
      </c>
      <c r="C4477" s="30"/>
      <c r="D4477" s="29"/>
      <c r="E4477" s="29" t="s">
        <v>4168</v>
      </c>
      <c r="F4477" s="30"/>
      <c r="G4477" s="30"/>
      <c r="H4477" s="30"/>
      <c r="I4477" s="30"/>
      <c r="J4477" s="30"/>
      <c r="K4477" s="30"/>
      <c r="L4477" s="30"/>
      <c r="M4477" s="30"/>
      <c r="N4477" s="31" t="s">
        <v>187</v>
      </c>
      <c r="O4477" s="30" t="s">
        <v>188</v>
      </c>
      <c r="P4477" s="30"/>
      <c r="Q4477" s="30"/>
      <c r="R4477" s="30"/>
    </row>
    <row r="4478" spans="1:18" ht="17.25" customHeight="1">
      <c r="A4478" s="11" t="str">
        <f t="shared" si="126"/>
        <v>ACTRIS_vocab:isopropylformate</v>
      </c>
      <c r="B4478" s="13" t="s">
        <v>4456</v>
      </c>
      <c r="C4478" s="12"/>
      <c r="D4478" s="13"/>
      <c r="E4478" s="13" t="s">
        <v>4457</v>
      </c>
      <c r="F4478" s="12" t="s">
        <v>4458</v>
      </c>
      <c r="G4478" s="12"/>
      <c r="H4478" s="12"/>
      <c r="I4478" s="12"/>
      <c r="J4478" s="12"/>
      <c r="K4478" s="12"/>
      <c r="L4478" s="12"/>
      <c r="M4478" s="12"/>
      <c r="N4478" s="14" t="s">
        <v>80</v>
      </c>
      <c r="O4478" s="12" t="s">
        <v>4039</v>
      </c>
      <c r="P4478" s="12"/>
      <c r="Q4478" s="12"/>
      <c r="R4478" s="12"/>
    </row>
    <row r="4479" spans="1:18" ht="17.25" customHeight="1">
      <c r="A4479" s="11" t="str">
        <f t="shared" si="126"/>
        <v>ACTRIS_vocab:ethylacetate</v>
      </c>
      <c r="B4479" s="13" t="s">
        <v>4459</v>
      </c>
      <c r="C4479" s="12"/>
      <c r="D4479" s="13"/>
      <c r="E4479" s="13" t="s">
        <v>4457</v>
      </c>
      <c r="F4479" s="12" t="s">
        <v>4460</v>
      </c>
      <c r="G4479" s="12"/>
      <c r="H4479" s="12"/>
      <c r="I4479" s="12"/>
      <c r="J4479" s="12"/>
      <c r="K4479" s="12"/>
      <c r="L4479" s="12"/>
      <c r="M4479" s="12"/>
      <c r="N4479" s="14" t="s">
        <v>80</v>
      </c>
      <c r="O4479" s="12" t="s">
        <v>4039</v>
      </c>
      <c r="P4479" s="12"/>
      <c r="Q4479" s="12"/>
      <c r="R4479" s="12"/>
    </row>
    <row r="4480" spans="1:18" ht="17.25" customHeight="1">
      <c r="A4480" s="11" t="str">
        <f t="shared" si="126"/>
        <v>ACTRIS_vocab:n-propylacetate</v>
      </c>
      <c r="B4480" s="13" t="s">
        <v>4461</v>
      </c>
      <c r="C4480" s="12"/>
      <c r="D4480" s="13"/>
      <c r="E4480" s="13" t="s">
        <v>4457</v>
      </c>
      <c r="F4480" s="12" t="s">
        <v>4462</v>
      </c>
      <c r="G4480" s="12"/>
      <c r="H4480" s="12"/>
      <c r="I4480" s="12"/>
      <c r="J4480" s="12"/>
      <c r="K4480" s="12"/>
      <c r="L4480" s="12"/>
      <c r="M4480" s="12"/>
      <c r="N4480" s="14" t="s">
        <v>80</v>
      </c>
      <c r="O4480" s="12" t="s">
        <v>4039</v>
      </c>
      <c r="P4480" s="12"/>
      <c r="Q4480" s="12"/>
      <c r="R4480" s="12"/>
    </row>
    <row r="4481" spans="1:18" ht="17.25" customHeight="1">
      <c r="A4481" s="11" t="str">
        <f t="shared" si="126"/>
        <v>ACTRIS_vocab:isopropylacetate</v>
      </c>
      <c r="B4481" s="13" t="s">
        <v>4463</v>
      </c>
      <c r="C4481" s="12"/>
      <c r="D4481" s="13"/>
      <c r="E4481" s="13" t="s">
        <v>4457</v>
      </c>
      <c r="F4481" s="12" t="s">
        <v>4464</v>
      </c>
      <c r="G4481" s="12"/>
      <c r="H4481" s="12"/>
      <c r="I4481" s="12"/>
      <c r="J4481" s="12"/>
      <c r="K4481" s="12"/>
      <c r="L4481" s="12"/>
      <c r="M4481" s="12"/>
      <c r="N4481" s="14" t="s">
        <v>80</v>
      </c>
      <c r="O4481" s="12" t="s">
        <v>4039</v>
      </c>
      <c r="P4481" s="12"/>
      <c r="Q4481" s="12"/>
      <c r="R4481" s="12"/>
    </row>
    <row r="4482" spans="1:18" ht="17.25" customHeight="1">
      <c r="A4482" s="11" t="str">
        <f t="shared" si="126"/>
        <v>ACTRIS_vocab:allylacetate</v>
      </c>
      <c r="B4482" s="13" t="s">
        <v>4465</v>
      </c>
      <c r="C4482" s="12" t="s">
        <v>4466</v>
      </c>
      <c r="D4482" s="13"/>
      <c r="E4482" s="13" t="s">
        <v>4457</v>
      </c>
      <c r="F4482" s="12" t="s">
        <v>4467</v>
      </c>
      <c r="G4482" s="12"/>
      <c r="H4482" s="12"/>
      <c r="I4482" s="12"/>
      <c r="J4482" s="12"/>
      <c r="K4482" s="12"/>
      <c r="L4482" s="12"/>
      <c r="M4482" s="12"/>
      <c r="N4482" s="14" t="s">
        <v>80</v>
      </c>
      <c r="O4482" s="12" t="s">
        <v>4039</v>
      </c>
      <c r="P4482" s="12"/>
      <c r="Q4482" s="12"/>
      <c r="R4482" s="12"/>
    </row>
    <row r="4483" spans="1:18" ht="17.25" customHeight="1">
      <c r="A4483" s="11" t="str">
        <f t="shared" si="126"/>
        <v>ACTRIS_vocab:isopropenylacetate</v>
      </c>
      <c r="B4483" s="13" t="s">
        <v>4468</v>
      </c>
      <c r="C4483" s="12" t="s">
        <v>4469</v>
      </c>
      <c r="D4483" s="13"/>
      <c r="E4483" s="13" t="s">
        <v>4457</v>
      </c>
      <c r="F4483" s="12" t="s">
        <v>4470</v>
      </c>
      <c r="G4483" s="12"/>
      <c r="H4483" s="12"/>
      <c r="I4483" s="12"/>
      <c r="J4483" s="12"/>
      <c r="K4483" s="12"/>
      <c r="L4483" s="12"/>
      <c r="M4483" s="12"/>
      <c r="N4483" s="14" t="s">
        <v>80</v>
      </c>
      <c r="O4483" s="12" t="s">
        <v>4039</v>
      </c>
      <c r="P4483" s="12"/>
      <c r="Q4483" s="12"/>
      <c r="R4483" s="12"/>
    </row>
    <row r="4484" spans="1:18" ht="17.25" customHeight="1">
      <c r="A4484" s="11" t="str">
        <f t="shared" si="126"/>
        <v>ACTRIS_vocab:n-butylacetate</v>
      </c>
      <c r="B4484" s="13" t="s">
        <v>4471</v>
      </c>
      <c r="C4484" s="12" t="s">
        <v>4472</v>
      </c>
      <c r="D4484" s="13"/>
      <c r="E4484" s="13" t="s">
        <v>4457</v>
      </c>
      <c r="F4484" s="12" t="s">
        <v>4473</v>
      </c>
      <c r="G4484" s="12"/>
      <c r="H4484" s="12"/>
      <c r="I4484" s="12"/>
      <c r="J4484" s="12"/>
      <c r="K4484" s="12"/>
      <c r="L4484" s="12"/>
      <c r="M4484" s="12"/>
      <c r="N4484" s="14" t="s">
        <v>80</v>
      </c>
      <c r="O4484" s="12" t="s">
        <v>4039</v>
      </c>
      <c r="P4484" s="12"/>
      <c r="Q4484" s="12"/>
      <c r="R4484" s="12"/>
    </row>
    <row r="4485" spans="1:18" ht="17.25" customHeight="1">
      <c r="A4485" s="11" t="str">
        <f t="shared" si="126"/>
        <v>ACTRIS_vocab:isobutylacetate</v>
      </c>
      <c r="B4485" s="13" t="s">
        <v>4474</v>
      </c>
      <c r="C4485" s="12"/>
      <c r="D4485" s="13"/>
      <c r="E4485" s="13" t="s">
        <v>4457</v>
      </c>
      <c r="F4485" s="12" t="s">
        <v>4475</v>
      </c>
      <c r="G4485" s="12"/>
      <c r="H4485" s="12"/>
      <c r="I4485" s="12"/>
      <c r="J4485" s="12"/>
      <c r="K4485" s="12"/>
      <c r="L4485" s="12"/>
      <c r="M4485" s="12"/>
      <c r="N4485" s="14" t="s">
        <v>80</v>
      </c>
      <c r="O4485" s="12" t="s">
        <v>4039</v>
      </c>
      <c r="P4485" s="12"/>
      <c r="Q4485" s="12"/>
      <c r="R4485" s="12"/>
    </row>
    <row r="4486" spans="1:18" ht="17.25" customHeight="1">
      <c r="A4486" s="11" t="str">
        <f t="shared" si="126"/>
        <v>ACTRIS_vocab:tertiobutylacetate</v>
      </c>
      <c r="B4486" s="13" t="s">
        <v>4476</v>
      </c>
      <c r="C4486" s="12" t="s">
        <v>4477</v>
      </c>
      <c r="D4486" s="13"/>
      <c r="E4486" s="13" t="s">
        <v>4457</v>
      </c>
      <c r="F4486" s="12" t="s">
        <v>4478</v>
      </c>
      <c r="G4486" s="12"/>
      <c r="H4486" s="12"/>
      <c r="I4486" s="12"/>
      <c r="J4486" s="12"/>
      <c r="K4486" s="12"/>
      <c r="L4486" s="12"/>
      <c r="M4486" s="12"/>
      <c r="N4486" s="14" t="s">
        <v>80</v>
      </c>
      <c r="O4486" s="12" t="s">
        <v>4039</v>
      </c>
      <c r="P4486" s="12"/>
      <c r="Q4486" s="12"/>
      <c r="R4486" s="12"/>
    </row>
    <row r="4487" spans="1:18" ht="17.25" customHeight="1">
      <c r="A4487" s="11" t="str">
        <f t="shared" si="126"/>
        <v>ACTRIS_vocab:-E-2-hexenylacetate</v>
      </c>
      <c r="B4487" s="13" t="s">
        <v>4479</v>
      </c>
      <c r="C4487" s="12" t="s">
        <v>4480</v>
      </c>
      <c r="D4487" s="13"/>
      <c r="E4487" s="13" t="s">
        <v>4457</v>
      </c>
      <c r="F4487" s="12" t="s">
        <v>4481</v>
      </c>
      <c r="G4487" s="12"/>
      <c r="H4487" s="12"/>
      <c r="I4487" s="12"/>
      <c r="J4487" s="12"/>
      <c r="K4487" s="12"/>
      <c r="L4487" s="12"/>
      <c r="M4487" s="12"/>
      <c r="N4487" s="14" t="s">
        <v>80</v>
      </c>
      <c r="O4487" s="12" t="s">
        <v>4039</v>
      </c>
      <c r="P4487" s="12"/>
      <c r="Q4487" s="12"/>
      <c r="R4487" s="12"/>
    </row>
    <row r="4488" spans="1:18" ht="17.25" customHeight="1">
      <c r="A4488" s="11" t="str">
        <f t="shared" si="126"/>
        <v>ACTRIS_vocab:-Z-3-hexenylacetate</v>
      </c>
      <c r="B4488" s="13" t="s">
        <v>4482</v>
      </c>
      <c r="C4488" s="12" t="s">
        <v>4483</v>
      </c>
      <c r="D4488" s="13"/>
      <c r="E4488" s="13" t="s">
        <v>4457</v>
      </c>
      <c r="F4488" s="12" t="s">
        <v>4484</v>
      </c>
      <c r="G4488" s="12"/>
      <c r="H4488" s="12"/>
      <c r="I4488" s="12"/>
      <c r="J4488" s="12"/>
      <c r="K4488" s="12"/>
      <c r="L4488" s="12"/>
      <c r="M4488" s="12"/>
      <c r="N4488" s="14" t="s">
        <v>80</v>
      </c>
      <c r="O4488" s="12" t="s">
        <v>4039</v>
      </c>
      <c r="P4488" s="12"/>
      <c r="Q4488" s="12"/>
      <c r="R4488" s="12"/>
    </row>
    <row r="4489" spans="1:18" ht="17.25" customHeight="1">
      <c r="A4489" s="11" t="str">
        <f t="shared" si="126"/>
        <v>ACTRIS_vocab:ethylpropionate</v>
      </c>
      <c r="B4489" s="13" t="s">
        <v>4485</v>
      </c>
      <c r="C4489" s="12"/>
      <c r="D4489" s="13"/>
      <c r="E4489" s="13" t="s">
        <v>4457</v>
      </c>
      <c r="F4489" s="12" t="s">
        <v>4486</v>
      </c>
      <c r="G4489" s="12"/>
      <c r="H4489" s="12"/>
      <c r="I4489" s="12"/>
      <c r="J4489" s="12"/>
      <c r="K4489" s="12"/>
      <c r="L4489" s="12"/>
      <c r="M4489" s="12"/>
      <c r="N4489" s="14" t="s">
        <v>80</v>
      </c>
      <c r="O4489" s="12" t="s">
        <v>4039</v>
      </c>
      <c r="P4489" s="12"/>
      <c r="Q4489" s="12"/>
      <c r="R4489" s="12"/>
    </row>
    <row r="4490" spans="1:18" ht="17.25" customHeight="1">
      <c r="A4490" s="11" t="str">
        <f t="shared" si="126"/>
        <v>ACTRIS_vocab:propylpropionate</v>
      </c>
      <c r="B4490" s="13" t="s">
        <v>4487</v>
      </c>
      <c r="C4490" s="12"/>
      <c r="D4490" s="13"/>
      <c r="E4490" s="13" t="s">
        <v>4457</v>
      </c>
      <c r="F4490" s="12" t="s">
        <v>4488</v>
      </c>
      <c r="G4490" s="12"/>
      <c r="H4490" s="12"/>
      <c r="I4490" s="12"/>
      <c r="J4490" s="12"/>
      <c r="K4490" s="12"/>
      <c r="L4490" s="12"/>
      <c r="M4490" s="12"/>
      <c r="N4490" s="14" t="s">
        <v>80</v>
      </c>
      <c r="O4490" s="12" t="s">
        <v>4039</v>
      </c>
      <c r="P4490" s="12"/>
      <c r="Q4490" s="12"/>
      <c r="R4490" s="12"/>
    </row>
    <row r="4491" spans="1:18" ht="17.25" customHeight="1">
      <c r="A4491" s="11" t="str">
        <f t="shared" si="126"/>
        <v>ACTRIS_vocab:ethylbutanoate</v>
      </c>
      <c r="B4491" s="13" t="s">
        <v>4489</v>
      </c>
      <c r="C4491" s="12" t="s">
        <v>4490</v>
      </c>
      <c r="D4491" s="13"/>
      <c r="E4491" s="13" t="s">
        <v>4457</v>
      </c>
      <c r="F4491" s="12" t="s">
        <v>4491</v>
      </c>
      <c r="G4491" s="12"/>
      <c r="H4491" s="12"/>
      <c r="I4491" s="12"/>
      <c r="J4491" s="12"/>
      <c r="K4491" s="12"/>
      <c r="L4491" s="12"/>
      <c r="M4491" s="12"/>
      <c r="N4491" s="14" t="s">
        <v>80</v>
      </c>
      <c r="O4491" s="12" t="s">
        <v>4039</v>
      </c>
      <c r="P4491" s="12"/>
      <c r="Q4491" s="12"/>
      <c r="R4491" s="12"/>
    </row>
    <row r="4492" spans="1:18" ht="17.25" customHeight="1">
      <c r="A4492" s="11" t="str">
        <f t="shared" si="126"/>
        <v>ACTRIS_vocab:methylacrylate</v>
      </c>
      <c r="B4492" s="13" t="s">
        <v>4492</v>
      </c>
      <c r="C4492" s="12" t="s">
        <v>4493</v>
      </c>
      <c r="D4492" s="13"/>
      <c r="E4492" s="13" t="s">
        <v>4457</v>
      </c>
      <c r="F4492" s="12" t="s">
        <v>4494</v>
      </c>
      <c r="G4492" s="12"/>
      <c r="H4492" s="12"/>
      <c r="I4492" s="12"/>
      <c r="J4492" s="12"/>
      <c r="K4492" s="12"/>
      <c r="L4492" s="12"/>
      <c r="M4492" s="12"/>
      <c r="N4492" s="14" t="s">
        <v>80</v>
      </c>
      <c r="O4492" s="12" t="s">
        <v>4039</v>
      </c>
      <c r="P4492" s="12"/>
      <c r="Q4492" s="12"/>
      <c r="R4492" s="12"/>
    </row>
    <row r="4493" spans="1:18" ht="17.25" customHeight="1">
      <c r="A4493" s="11" t="str">
        <f t="shared" si="126"/>
        <v>ACTRIS_vocab:ethylacrylate</v>
      </c>
      <c r="B4493" s="13" t="s">
        <v>4495</v>
      </c>
      <c r="C4493" s="12" t="s">
        <v>4496</v>
      </c>
      <c r="D4493" s="13"/>
      <c r="E4493" s="13" t="s">
        <v>4457</v>
      </c>
      <c r="F4493" s="12" t="s">
        <v>4497</v>
      </c>
      <c r="G4493" s="12"/>
      <c r="H4493" s="12"/>
      <c r="I4493" s="12"/>
      <c r="J4493" s="12"/>
      <c r="K4493" s="12"/>
      <c r="L4493" s="12"/>
      <c r="M4493" s="12"/>
      <c r="N4493" s="14" t="s">
        <v>80</v>
      </c>
      <c r="O4493" s="12" t="s">
        <v>4039</v>
      </c>
      <c r="P4493" s="12"/>
      <c r="Q4493" s="12"/>
      <c r="R4493" s="12"/>
    </row>
    <row r="4494" spans="1:18" ht="17.25" customHeight="1">
      <c r="A4494" s="11" t="str">
        <f t="shared" si="126"/>
        <v>ACTRIS_vocab:methylmethacrylate</v>
      </c>
      <c r="B4494" s="13" t="s">
        <v>4498</v>
      </c>
      <c r="C4494" s="12" t="s">
        <v>4499</v>
      </c>
      <c r="D4494" s="13"/>
      <c r="E4494" s="13" t="s">
        <v>4457</v>
      </c>
      <c r="F4494" s="12" t="s">
        <v>4500</v>
      </c>
      <c r="G4494" s="12"/>
      <c r="H4494" s="12"/>
      <c r="I4494" s="12"/>
      <c r="J4494" s="12"/>
      <c r="K4494" s="12"/>
      <c r="L4494" s="12"/>
      <c r="M4494" s="12"/>
      <c r="N4494" s="14" t="s">
        <v>80</v>
      </c>
      <c r="O4494" s="12" t="s">
        <v>4039</v>
      </c>
      <c r="P4494" s="12"/>
      <c r="Q4494" s="12"/>
      <c r="R4494" s="12"/>
    </row>
    <row r="4495" spans="1:18" ht="17.25" customHeight="1">
      <c r="A4495" s="11" t="str">
        <f t="shared" si="126"/>
        <v>ACTRIS_vocab:ethylmethacrylate</v>
      </c>
      <c r="B4495" s="13" t="s">
        <v>4501</v>
      </c>
      <c r="C4495" s="12"/>
      <c r="D4495" s="13"/>
      <c r="E4495" s="13" t="s">
        <v>4457</v>
      </c>
      <c r="F4495" s="12" t="s">
        <v>4502</v>
      </c>
      <c r="G4495" s="12"/>
      <c r="H4495" s="12"/>
      <c r="I4495" s="12"/>
      <c r="J4495" s="12"/>
      <c r="K4495" s="12"/>
      <c r="L4495" s="12"/>
      <c r="M4495" s="12"/>
      <c r="N4495" s="14" t="s">
        <v>80</v>
      </c>
      <c r="O4495" s="12" t="s">
        <v>4039</v>
      </c>
      <c r="P4495" s="12"/>
      <c r="Q4495" s="12"/>
      <c r="R4495" s="12"/>
    </row>
    <row r="4496" spans="1:18" ht="17.25" customHeight="1">
      <c r="A4496" s="11" t="str">
        <f t="shared" si="126"/>
        <v>ACTRIS_vocab:propylmethacrylate</v>
      </c>
      <c r="B4496" s="13" t="s">
        <v>4503</v>
      </c>
      <c r="C4496" s="12"/>
      <c r="D4496" s="13"/>
      <c r="E4496" s="13" t="s">
        <v>4457</v>
      </c>
      <c r="F4496" s="12" t="s">
        <v>4504</v>
      </c>
      <c r="G4496" s="12"/>
      <c r="H4496" s="12"/>
      <c r="I4496" s="12"/>
      <c r="J4496" s="12"/>
      <c r="K4496" s="12"/>
      <c r="L4496" s="12"/>
      <c r="M4496" s="12"/>
      <c r="N4496" s="14" t="s">
        <v>80</v>
      </c>
      <c r="O4496" s="12" t="s">
        <v>4039</v>
      </c>
      <c r="P4496" s="12"/>
      <c r="Q4496" s="12"/>
      <c r="R4496" s="12"/>
    </row>
    <row r="4497" spans="1:18" ht="17.25" customHeight="1">
      <c r="A4497" s="11" t="str">
        <f t="shared" si="126"/>
        <v>ACTRIS_vocab:butylmethacrylate</v>
      </c>
      <c r="B4497" s="13" t="s">
        <v>4505</v>
      </c>
      <c r="C4497" s="12"/>
      <c r="D4497" s="13"/>
      <c r="E4497" s="13" t="s">
        <v>4457</v>
      </c>
      <c r="F4497" s="12" t="s">
        <v>4506</v>
      </c>
      <c r="G4497" s="12"/>
      <c r="H4497" s="12"/>
      <c r="I4497" s="12"/>
      <c r="J4497" s="12"/>
      <c r="K4497" s="12"/>
      <c r="L4497" s="12"/>
      <c r="M4497" s="12"/>
      <c r="N4497" s="14" t="s">
        <v>80</v>
      </c>
      <c r="O4497" s="12" t="s">
        <v>4039</v>
      </c>
      <c r="P4497" s="12"/>
      <c r="Q4497" s="12"/>
      <c r="R4497" s="12"/>
    </row>
    <row r="4498" spans="1:18" ht="17.25" customHeight="1">
      <c r="A4498" s="11" t="str">
        <f t="shared" si="126"/>
        <v>ACTRIS_vocab:2-methylpropylmethacrylate</v>
      </c>
      <c r="B4498" s="13" t="s">
        <v>4507</v>
      </c>
      <c r="C4498" s="12" t="s">
        <v>4508</v>
      </c>
      <c r="D4498" s="13"/>
      <c r="E4498" s="13" t="s">
        <v>4457</v>
      </c>
      <c r="F4498" s="12" t="s">
        <v>4509</v>
      </c>
      <c r="G4498" s="12"/>
      <c r="H4498" s="12"/>
      <c r="I4498" s="12"/>
      <c r="J4498" s="12"/>
      <c r="K4498" s="12"/>
      <c r="L4498" s="12"/>
      <c r="M4498" s="12"/>
      <c r="N4498" s="14" t="s">
        <v>80</v>
      </c>
      <c r="O4498" s="12" t="s">
        <v>4039</v>
      </c>
      <c r="P4498" s="12"/>
      <c r="Q4498" s="12"/>
      <c r="R4498" s="12"/>
    </row>
    <row r="4499" spans="1:18" ht="17.25" customHeight="1">
      <c r="A4499" s="11" t="str">
        <f t="shared" si="126"/>
        <v>ACTRIS_vocab:isopropylmethacrylate</v>
      </c>
      <c r="B4499" s="13" t="s">
        <v>4510</v>
      </c>
      <c r="C4499" s="12"/>
      <c r="D4499" s="13"/>
      <c r="E4499" s="13" t="s">
        <v>4457</v>
      </c>
      <c r="F4499" s="12" t="s">
        <v>4511</v>
      </c>
      <c r="G4499" s="12"/>
      <c r="H4499" s="12"/>
      <c r="I4499" s="12"/>
      <c r="J4499" s="12"/>
      <c r="K4499" s="12"/>
      <c r="L4499" s="12"/>
      <c r="M4499" s="12"/>
      <c r="N4499" s="14" t="s">
        <v>80</v>
      </c>
      <c r="O4499" s="12" t="s">
        <v>4039</v>
      </c>
      <c r="P4499" s="12"/>
      <c r="Q4499" s="12"/>
      <c r="R4499" s="12"/>
    </row>
    <row r="4500" spans="1:18" ht="17.25" customHeight="1">
      <c r="A4500" s="11" t="str">
        <f t="shared" si="126"/>
        <v>ACTRIS_vocab:methyl3-methyl-2-butenoate</v>
      </c>
      <c r="B4500" s="13" t="s">
        <v>4512</v>
      </c>
      <c r="C4500" s="12"/>
      <c r="D4500" s="13"/>
      <c r="E4500" s="13" t="s">
        <v>4457</v>
      </c>
      <c r="F4500" s="12" t="s">
        <v>4513</v>
      </c>
      <c r="G4500" s="12"/>
      <c r="H4500" s="12"/>
      <c r="I4500" s="12"/>
      <c r="J4500" s="12"/>
      <c r="K4500" s="12"/>
      <c r="L4500" s="12"/>
      <c r="M4500" s="12"/>
      <c r="N4500" s="14" t="s">
        <v>80</v>
      </c>
      <c r="O4500" s="12" t="s">
        <v>4039</v>
      </c>
      <c r="P4500" s="12"/>
      <c r="Q4500" s="12"/>
      <c r="R4500" s="12"/>
    </row>
    <row r="4501" spans="1:18" ht="17.25" customHeight="1">
      <c r="A4501" s="11" t="str">
        <f t="shared" si="126"/>
        <v>ACTRIS_vocab:methylcrotonate</v>
      </c>
      <c r="B4501" s="13" t="s">
        <v>4514</v>
      </c>
      <c r="C4501" s="12" t="s">
        <v>4515</v>
      </c>
      <c r="D4501" s="13"/>
      <c r="E4501" s="13" t="s">
        <v>4457</v>
      </c>
      <c r="F4501" s="12" t="s">
        <v>4516</v>
      </c>
      <c r="G4501" s="12"/>
      <c r="H4501" s="12"/>
      <c r="I4501" s="12"/>
      <c r="J4501" s="12"/>
      <c r="K4501" s="12"/>
      <c r="L4501" s="12"/>
      <c r="M4501" s="12"/>
      <c r="N4501" s="14" t="s">
        <v>80</v>
      </c>
      <c r="O4501" s="12" t="s">
        <v>4039</v>
      </c>
      <c r="P4501" s="12"/>
      <c r="Q4501" s="12"/>
      <c r="R4501" s="12"/>
    </row>
    <row r="4502" spans="1:18" ht="17.25" customHeight="1">
      <c r="A4502" s="11" t="str">
        <f t="shared" si="126"/>
        <v>ACTRIS_vocab:methyltiglate</v>
      </c>
      <c r="B4502" s="13" t="s">
        <v>4517</v>
      </c>
      <c r="C4502" s="12" t="s">
        <v>4518</v>
      </c>
      <c r="D4502" s="13"/>
      <c r="E4502" s="13" t="s">
        <v>4457</v>
      </c>
      <c r="F4502" s="12" t="s">
        <v>4519</v>
      </c>
      <c r="G4502" s="12"/>
      <c r="H4502" s="12"/>
      <c r="I4502" s="12"/>
      <c r="J4502" s="12"/>
      <c r="K4502" s="12"/>
      <c r="L4502" s="12"/>
      <c r="M4502" s="12"/>
      <c r="N4502" s="14" t="s">
        <v>80</v>
      </c>
      <c r="O4502" s="12" t="s">
        <v>4039</v>
      </c>
      <c r="P4502" s="12"/>
      <c r="Q4502" s="12"/>
      <c r="R4502" s="12"/>
    </row>
    <row r="4503" spans="1:18" ht="17.25" customHeight="1">
      <c r="A4503" s="11" t="str">
        <f t="shared" si="126"/>
        <v>ACTRIS_vocab:methylacetate</v>
      </c>
      <c r="B4503" s="13" t="s">
        <v>4520</v>
      </c>
      <c r="C4503" s="12"/>
      <c r="D4503" s="13"/>
      <c r="E4503" s="13" t="s">
        <v>4457</v>
      </c>
      <c r="F4503" s="12" t="s">
        <v>4521</v>
      </c>
      <c r="G4503" s="12"/>
      <c r="H4503" s="12"/>
      <c r="I4503" s="12"/>
      <c r="J4503" s="12"/>
      <c r="K4503" s="12"/>
      <c r="L4503" s="12"/>
      <c r="M4503" s="12"/>
      <c r="N4503" s="14" t="s">
        <v>187</v>
      </c>
      <c r="O4503" s="12" t="s">
        <v>188</v>
      </c>
      <c r="P4503" s="12"/>
      <c r="Q4503" s="12"/>
      <c r="R4503" s="12"/>
    </row>
    <row r="4504" spans="1:18" ht="17.25" customHeight="1">
      <c r="A4504" s="11" t="str">
        <f t="shared" si="126"/>
        <v>ACTRIS_vocab:propylenecarbonate</v>
      </c>
      <c r="B4504" s="13" t="s">
        <v>4522</v>
      </c>
      <c r="C4504" s="12" t="s">
        <v>4523</v>
      </c>
      <c r="D4504" s="13"/>
      <c r="E4504" s="13" t="s">
        <v>4457</v>
      </c>
      <c r="F4504" s="12" t="s">
        <v>4524</v>
      </c>
      <c r="G4504" s="12"/>
      <c r="H4504" s="12"/>
      <c r="I4504" s="12"/>
      <c r="J4504" s="12"/>
      <c r="K4504" s="12"/>
      <c r="L4504" s="12"/>
      <c r="M4504" s="12"/>
      <c r="N4504" s="14" t="s">
        <v>187</v>
      </c>
      <c r="O4504" s="12" t="s">
        <v>188</v>
      </c>
      <c r="P4504" s="12"/>
      <c r="Q4504" s="12"/>
      <c r="R4504" s="12"/>
    </row>
    <row r="4505" spans="1:18" ht="17.25" customHeight="1">
      <c r="A4505" s="11" t="str">
        <f t="shared" si="126"/>
        <v/>
      </c>
      <c r="B4505" s="13"/>
      <c r="C4505" s="12"/>
      <c r="D4505" s="13"/>
      <c r="E4505" s="13"/>
      <c r="F4505" s="12"/>
      <c r="G4505" s="12"/>
      <c r="H4505" s="12"/>
      <c r="I4505" s="12"/>
      <c r="J4505" s="12"/>
      <c r="K4505" s="12"/>
      <c r="L4505" s="12"/>
      <c r="M4505" s="12"/>
      <c r="N4505" s="14"/>
      <c r="O4505" s="12"/>
      <c r="P4505" s="12"/>
      <c r="Q4505" s="12"/>
      <c r="R4505" s="12"/>
    </row>
    <row r="4506" spans="1:18" ht="17.25" customHeight="1">
      <c r="A4506" s="28" t="str">
        <f t="shared" si="126"/>
        <v>ACTRIS_vocab:nitrogeneousorganics</v>
      </c>
      <c r="B4506" s="29" t="s">
        <v>4525</v>
      </c>
      <c r="C4506" s="30"/>
      <c r="D4506" s="29"/>
      <c r="E4506" s="29" t="s">
        <v>2425</v>
      </c>
      <c r="F4506" s="30"/>
      <c r="G4506" s="30"/>
      <c r="H4506" s="30"/>
      <c r="I4506" s="30"/>
      <c r="J4506" s="30"/>
      <c r="K4506" s="30"/>
      <c r="L4506" s="30"/>
      <c r="M4506" s="30"/>
      <c r="N4506" s="31" t="s">
        <v>187</v>
      </c>
      <c r="O4506" s="30" t="s">
        <v>188</v>
      </c>
      <c r="P4506" s="30"/>
      <c r="Q4506" s="30"/>
      <c r="R4506" s="30"/>
    </row>
    <row r="4507" spans="1:18" ht="17.25" customHeight="1">
      <c r="A4507" s="11" t="str">
        <f t="shared" si="126"/>
        <v>ACTRIS_vocab:methylnitrite</v>
      </c>
      <c r="B4507" s="13" t="s">
        <v>4526</v>
      </c>
      <c r="C4507" s="12"/>
      <c r="D4507" s="13"/>
      <c r="E4507" s="13" t="s">
        <v>4527</v>
      </c>
      <c r="F4507" s="12" t="s">
        <v>4528</v>
      </c>
      <c r="G4507" s="12"/>
      <c r="H4507" s="12"/>
      <c r="I4507" s="12"/>
      <c r="J4507" s="12"/>
      <c r="K4507" s="12"/>
      <c r="L4507" s="12"/>
      <c r="M4507" s="12"/>
      <c r="N4507" s="14" t="s">
        <v>80</v>
      </c>
      <c r="O4507" s="12"/>
      <c r="P4507" s="12"/>
      <c r="Q4507" s="12"/>
      <c r="R4507" s="12"/>
    </row>
    <row r="4508" spans="1:18" ht="17.25" customHeight="1">
      <c r="A4508" s="11" t="str">
        <f t="shared" si="126"/>
        <v>ACTRIS_vocab:ethylnitrite</v>
      </c>
      <c r="B4508" s="13" t="s">
        <v>4529</v>
      </c>
      <c r="C4508" s="12"/>
      <c r="D4508" s="13"/>
      <c r="E4508" s="13" t="s">
        <v>4527</v>
      </c>
      <c r="F4508" s="12" t="s">
        <v>4530</v>
      </c>
      <c r="G4508" s="12"/>
      <c r="H4508" s="12"/>
      <c r="I4508" s="12"/>
      <c r="J4508" s="12"/>
      <c r="K4508" s="12"/>
      <c r="L4508" s="12"/>
      <c r="M4508" s="12"/>
      <c r="N4508" s="14" t="s">
        <v>80</v>
      </c>
      <c r="O4508" s="12"/>
      <c r="P4508" s="12"/>
      <c r="Q4508" s="12"/>
      <c r="R4508" s="12"/>
    </row>
    <row r="4509" spans="1:18" ht="17.25" customHeight="1">
      <c r="A4509" s="11" t="str">
        <f t="shared" si="126"/>
        <v>ACTRIS_vocab:n-propylnitrite</v>
      </c>
      <c r="B4509" s="13" t="s">
        <v>4531</v>
      </c>
      <c r="C4509" s="12"/>
      <c r="D4509" s="13"/>
      <c r="E4509" s="13" t="s">
        <v>4527</v>
      </c>
      <c r="F4509" s="12" t="s">
        <v>4532</v>
      </c>
      <c r="G4509" s="12"/>
      <c r="H4509" s="12"/>
      <c r="I4509" s="12"/>
      <c r="J4509" s="12"/>
      <c r="K4509" s="12"/>
      <c r="L4509" s="12"/>
      <c r="M4509" s="12"/>
      <c r="N4509" s="14" t="s">
        <v>80</v>
      </c>
      <c r="O4509" s="12"/>
      <c r="P4509" s="12"/>
      <c r="Q4509" s="12"/>
      <c r="R4509" s="12"/>
    </row>
    <row r="4510" spans="1:18" ht="17.25" customHeight="1">
      <c r="A4510" s="11" t="str">
        <f t="shared" si="126"/>
        <v>ACTRIS_vocab:isopropylnitrite</v>
      </c>
      <c r="B4510" s="13" t="s">
        <v>4533</v>
      </c>
      <c r="C4510" s="12"/>
      <c r="D4510" s="13"/>
      <c r="E4510" s="13" t="s">
        <v>4527</v>
      </c>
      <c r="F4510" s="12" t="s">
        <v>4534</v>
      </c>
      <c r="G4510" s="12"/>
      <c r="H4510" s="12"/>
      <c r="I4510" s="12"/>
      <c r="J4510" s="12"/>
      <c r="K4510" s="12"/>
      <c r="L4510" s="12"/>
      <c r="M4510" s="12"/>
      <c r="N4510" s="14" t="s">
        <v>80</v>
      </c>
      <c r="O4510" s="12"/>
      <c r="P4510" s="12"/>
      <c r="Q4510" s="12"/>
      <c r="R4510" s="12"/>
    </row>
    <row r="4511" spans="1:18" ht="17.25" customHeight="1">
      <c r="A4511" s="11" t="str">
        <f t="shared" si="126"/>
        <v>ACTRIS_vocab:n-butylnitrite</v>
      </c>
      <c r="B4511" s="13" t="s">
        <v>4535</v>
      </c>
      <c r="C4511" s="12"/>
      <c r="D4511" s="13"/>
      <c r="E4511" s="13" t="s">
        <v>4527</v>
      </c>
      <c r="F4511" s="12" t="s">
        <v>4536</v>
      </c>
      <c r="G4511" s="12"/>
      <c r="H4511" s="12"/>
      <c r="I4511" s="12"/>
      <c r="J4511" s="12"/>
      <c r="K4511" s="12"/>
      <c r="L4511" s="12"/>
      <c r="M4511" s="12"/>
      <c r="N4511" s="14" t="s">
        <v>80</v>
      </c>
      <c r="O4511" s="12"/>
      <c r="P4511" s="12"/>
      <c r="Q4511" s="12"/>
      <c r="R4511" s="12"/>
    </row>
    <row r="4512" spans="1:18" ht="17.25" customHeight="1">
      <c r="A4512" s="11" t="str">
        <f t="shared" si="126"/>
        <v>ACTRIS_vocab:methylnitrate</v>
      </c>
      <c r="B4512" s="13" t="s">
        <v>4537</v>
      </c>
      <c r="C4512" s="12"/>
      <c r="D4512" s="13"/>
      <c r="E4512" s="13" t="s">
        <v>4527</v>
      </c>
      <c r="F4512" s="12" t="s">
        <v>4538</v>
      </c>
      <c r="G4512" s="12"/>
      <c r="H4512" s="12"/>
      <c r="I4512" s="12"/>
      <c r="J4512" s="12"/>
      <c r="K4512" s="12"/>
      <c r="L4512" s="12"/>
      <c r="M4512" s="12"/>
      <c r="N4512" s="14" t="s">
        <v>80</v>
      </c>
      <c r="O4512" s="12"/>
      <c r="P4512" s="12"/>
      <c r="Q4512" s="12"/>
      <c r="R4512" s="12"/>
    </row>
    <row r="4513" spans="1:18" ht="17.25" customHeight="1">
      <c r="A4513" s="11" t="str">
        <f t="shared" si="126"/>
        <v>ACTRIS_vocab:methylamine</v>
      </c>
      <c r="B4513" s="13" t="s">
        <v>4539</v>
      </c>
      <c r="C4513" s="12"/>
      <c r="D4513" s="13"/>
      <c r="E4513" s="13" t="s">
        <v>4527</v>
      </c>
      <c r="F4513" s="12" t="s">
        <v>4540</v>
      </c>
      <c r="G4513" s="12"/>
      <c r="H4513" s="12"/>
      <c r="I4513" s="12"/>
      <c r="J4513" s="12"/>
      <c r="K4513" s="12"/>
      <c r="L4513" s="12"/>
      <c r="M4513" s="12"/>
      <c r="N4513" s="14" t="s">
        <v>80</v>
      </c>
      <c r="O4513" s="12"/>
      <c r="P4513" s="12"/>
      <c r="Q4513" s="12"/>
      <c r="R4513" s="12"/>
    </row>
    <row r="4514" spans="1:18" ht="17.25" customHeight="1">
      <c r="A4514" s="11" t="str">
        <f t="shared" si="126"/>
        <v>ACTRIS_vocab:pyridine</v>
      </c>
      <c r="B4514" s="13" t="s">
        <v>4541</v>
      </c>
      <c r="C4514" s="12"/>
      <c r="D4514" s="13"/>
      <c r="E4514" s="13" t="s">
        <v>4527</v>
      </c>
      <c r="F4514" s="12" t="s">
        <v>4542</v>
      </c>
      <c r="G4514" s="12"/>
      <c r="H4514" s="12"/>
      <c r="I4514" s="12"/>
      <c r="J4514" s="12"/>
      <c r="K4514" s="12"/>
      <c r="L4514" s="12"/>
      <c r="M4514" s="12"/>
      <c r="N4514" s="14" t="s">
        <v>80</v>
      </c>
      <c r="O4514" s="12"/>
      <c r="P4514" s="12"/>
      <c r="Q4514" s="12"/>
      <c r="R4514" s="12"/>
    </row>
    <row r="4515" spans="1:18" ht="17.25" customHeight="1">
      <c r="A4515" s="11" t="str">
        <f t="shared" si="126"/>
        <v>ACTRIS_vocab:n-n-diisopropylaniline</v>
      </c>
      <c r="B4515" s="13" t="s">
        <v>4543</v>
      </c>
      <c r="C4515" s="12"/>
      <c r="D4515" s="13"/>
      <c r="E4515" s="13" t="s">
        <v>4527</v>
      </c>
      <c r="F4515" s="12" t="s">
        <v>4544</v>
      </c>
      <c r="G4515" s="12"/>
      <c r="H4515" s="12"/>
      <c r="I4515" s="12"/>
      <c r="J4515" s="12"/>
      <c r="K4515" s="12"/>
      <c r="L4515" s="12"/>
      <c r="M4515" s="12"/>
      <c r="N4515" s="14" t="s">
        <v>80</v>
      </c>
      <c r="O4515" s="12"/>
      <c r="P4515" s="12"/>
      <c r="Q4515" s="12"/>
      <c r="R4515" s="12"/>
    </row>
    <row r="4516" spans="1:18" ht="17.25" customHeight="1">
      <c r="A4516" s="11" t="str">
        <f t="shared" si="126"/>
        <v>ACTRIS_vocab:acetonitrile</v>
      </c>
      <c r="B4516" s="13" t="s">
        <v>4545</v>
      </c>
      <c r="C4516" s="12"/>
      <c r="D4516" s="13"/>
      <c r="E4516" s="13" t="s">
        <v>5076</v>
      </c>
      <c r="F4516" s="12" t="s">
        <v>4546</v>
      </c>
      <c r="G4516" s="12"/>
      <c r="H4516" s="12"/>
      <c r="I4516" s="12"/>
      <c r="J4516" s="12"/>
      <c r="K4516" s="12"/>
      <c r="L4516" s="12"/>
      <c r="M4516" s="12"/>
      <c r="N4516" s="14" t="s">
        <v>187</v>
      </c>
      <c r="O4516" s="12" t="s">
        <v>188</v>
      </c>
      <c r="P4516" s="12"/>
      <c r="Q4516" s="12"/>
      <c r="R4516" s="12"/>
    </row>
    <row r="4517" spans="1:18" ht="17.25" customHeight="1">
      <c r="A4517" s="11" t="str">
        <f t="shared" si="126"/>
        <v>ACTRIS_vocab:allylamine</v>
      </c>
      <c r="B4517" s="13" t="s">
        <v>4547</v>
      </c>
      <c r="C4517" s="12"/>
      <c r="D4517" s="13"/>
      <c r="E4517" s="13" t="s">
        <v>4527</v>
      </c>
      <c r="F4517" s="12" t="s">
        <v>4548</v>
      </c>
      <c r="G4517" s="12"/>
      <c r="H4517" s="12"/>
      <c r="I4517" s="12"/>
      <c r="J4517" s="12"/>
      <c r="K4517" s="12"/>
      <c r="L4517" s="12"/>
      <c r="M4517" s="12"/>
      <c r="N4517" s="14" t="s">
        <v>187</v>
      </c>
      <c r="O4517" s="12" t="s">
        <v>188</v>
      </c>
      <c r="P4517" s="12"/>
      <c r="Q4517" s="12"/>
      <c r="R4517" s="12"/>
    </row>
    <row r="4518" spans="1:18" ht="17.25" customHeight="1">
      <c r="A4518" s="11" t="str">
        <f t="shared" si="126"/>
        <v>ACTRIS_vocab:trimethylamine</v>
      </c>
      <c r="B4518" s="13" t="s">
        <v>4549</v>
      </c>
      <c r="C4518" s="12"/>
      <c r="D4518" s="13"/>
      <c r="E4518" s="13" t="s">
        <v>4527</v>
      </c>
      <c r="F4518" s="12" t="s">
        <v>4550</v>
      </c>
      <c r="G4518" s="12"/>
      <c r="H4518" s="12"/>
      <c r="I4518" s="12"/>
      <c r="J4518" s="12"/>
      <c r="K4518" s="12"/>
      <c r="L4518" s="12"/>
      <c r="M4518" s="12"/>
      <c r="N4518" s="14" t="s">
        <v>187</v>
      </c>
      <c r="O4518" s="12" t="s">
        <v>188</v>
      </c>
      <c r="P4518" s="12"/>
      <c r="Q4518" s="12"/>
      <c r="R4518" s="12"/>
    </row>
    <row r="4519" spans="1:18" ht="17.25" customHeight="1">
      <c r="A4519" s="11" t="str">
        <f t="shared" si="126"/>
        <v>ACTRIS_vocab:4-nitrooxy-2-butanone</v>
      </c>
      <c r="B4519" s="13" t="s">
        <v>4551</v>
      </c>
      <c r="C4519" s="12"/>
      <c r="D4519" s="13"/>
      <c r="E4519" s="13" t="s">
        <v>4552</v>
      </c>
      <c r="F4519" s="12"/>
      <c r="G4519" s="12"/>
      <c r="H4519" s="12"/>
      <c r="I4519" s="12"/>
      <c r="J4519" s="12"/>
      <c r="K4519" s="12"/>
      <c r="L4519" s="12"/>
      <c r="M4519" s="12"/>
      <c r="N4519" s="14" t="s">
        <v>187</v>
      </c>
      <c r="O4519" s="12" t="s">
        <v>188</v>
      </c>
      <c r="P4519" s="12"/>
      <c r="Q4519" s="12"/>
      <c r="R4519" s="12"/>
    </row>
    <row r="4520" spans="1:18" ht="17.25" customHeight="1">
      <c r="A4520" s="11" t="str">
        <f t="shared" si="126"/>
        <v>ACTRIS_vocab:5-nitrooxy-2-pentanone</v>
      </c>
      <c r="B4520" s="13" t="s">
        <v>4553</v>
      </c>
      <c r="C4520" s="12"/>
      <c r="D4520" s="13"/>
      <c r="E4520" s="13" t="s">
        <v>4552</v>
      </c>
      <c r="F4520" s="12"/>
      <c r="G4520" s="12"/>
      <c r="H4520" s="12"/>
      <c r="I4520" s="12"/>
      <c r="J4520" s="12"/>
      <c r="K4520" s="12"/>
      <c r="L4520" s="12"/>
      <c r="M4520" s="12"/>
      <c r="N4520" s="14" t="s">
        <v>187</v>
      </c>
      <c r="O4520" s="12" t="s">
        <v>188</v>
      </c>
      <c r="P4520" s="12"/>
      <c r="Q4520" s="12"/>
      <c r="R4520" s="12"/>
    </row>
    <row r="4521" spans="1:18" ht="17.25" customHeight="1">
      <c r="A4521" s="11" t="str">
        <f t="shared" si="126"/>
        <v>ACTRIS_vocab:n-methyl-n-phenyl-acetamide</v>
      </c>
      <c r="B4521" s="13" t="s">
        <v>4554</v>
      </c>
      <c r="C4521" s="12" t="s">
        <v>4555</v>
      </c>
      <c r="D4521" s="13"/>
      <c r="E4521" s="13" t="s">
        <v>4556</v>
      </c>
      <c r="F4521" s="12" t="s">
        <v>4557</v>
      </c>
      <c r="G4521" s="12"/>
      <c r="H4521" s="12"/>
      <c r="I4521" s="12"/>
      <c r="J4521" s="12"/>
      <c r="K4521" s="12"/>
      <c r="L4521" s="12"/>
      <c r="M4521" s="12"/>
      <c r="N4521" s="14" t="s">
        <v>187</v>
      </c>
      <c r="O4521" s="12" t="s">
        <v>188</v>
      </c>
      <c r="P4521" s="12"/>
      <c r="Q4521" s="12"/>
      <c r="R4521" s="12"/>
    </row>
    <row r="4522" spans="1:18" ht="17.25" customHeight="1">
      <c r="A4522" s="11" t="str">
        <f t="shared" si="126"/>
        <v>ACTRIS_vocab:glycine</v>
      </c>
      <c r="B4522" s="13" t="s">
        <v>4558</v>
      </c>
      <c r="C4522" s="12" t="s">
        <v>4559</v>
      </c>
      <c r="D4522" s="13"/>
      <c r="E4522" s="13" t="s">
        <v>4560</v>
      </c>
      <c r="F4522" s="12" t="s">
        <v>4561</v>
      </c>
      <c r="G4522" s="12"/>
      <c r="H4522" s="12"/>
      <c r="I4522" s="12"/>
      <c r="J4522" s="12"/>
      <c r="K4522" s="12"/>
      <c r="L4522" s="12"/>
      <c r="M4522" s="12"/>
      <c r="N4522" s="14" t="s">
        <v>187</v>
      </c>
      <c r="O4522" s="12" t="s">
        <v>188</v>
      </c>
      <c r="P4522" s="12"/>
      <c r="Q4522" s="12"/>
      <c r="R4522" s="12"/>
    </row>
    <row r="4523" spans="1:18" ht="17.25" customHeight="1">
      <c r="A4523" s="11" t="str">
        <f t="shared" si="126"/>
        <v>ACTRIS_vocab:propachlor</v>
      </c>
      <c r="B4523" s="13" t="s">
        <v>4562</v>
      </c>
      <c r="C4523" s="12" t="s">
        <v>4563</v>
      </c>
      <c r="D4523" s="13"/>
      <c r="E4523" s="13" t="s">
        <v>4564</v>
      </c>
      <c r="F4523" s="12" t="s">
        <v>4565</v>
      </c>
      <c r="G4523" s="12"/>
      <c r="H4523" s="12"/>
      <c r="I4523" s="12"/>
      <c r="J4523" s="12"/>
      <c r="K4523" s="12"/>
      <c r="L4523" s="12"/>
      <c r="M4523" s="12"/>
      <c r="N4523" s="14" t="s">
        <v>187</v>
      </c>
      <c r="O4523" s="12" t="s">
        <v>188</v>
      </c>
      <c r="P4523" s="12"/>
      <c r="Q4523" s="12"/>
      <c r="R4523" s="12"/>
    </row>
    <row r="4524" spans="1:18" ht="17.25" customHeight="1">
      <c r="A4524" s="11" t="str">
        <f t="shared" si="126"/>
        <v>ACTRIS_vocab:terbuthylazine</v>
      </c>
      <c r="B4524" s="13" t="s">
        <v>4566</v>
      </c>
      <c r="C4524" s="12" t="s">
        <v>4567</v>
      </c>
      <c r="D4524" s="13"/>
      <c r="E4524" s="13" t="s">
        <v>4568</v>
      </c>
      <c r="F4524" s="12" t="s">
        <v>4569</v>
      </c>
      <c r="G4524" s="12"/>
      <c r="H4524" s="12"/>
      <c r="I4524" s="12"/>
      <c r="J4524" s="12"/>
      <c r="K4524" s="12"/>
      <c r="L4524" s="12"/>
      <c r="M4524" s="12"/>
      <c r="N4524" s="14" t="s">
        <v>187</v>
      </c>
      <c r="O4524" s="12" t="s">
        <v>188</v>
      </c>
      <c r="P4524" s="12"/>
      <c r="Q4524" s="12"/>
      <c r="R4524" s="12"/>
    </row>
    <row r="4525" spans="1:18" ht="17.25" customHeight="1">
      <c r="A4525" s="11" t="str">
        <f t="shared" si="126"/>
        <v>ACTRIS_vocab:aniline</v>
      </c>
      <c r="B4525" s="13" t="s">
        <v>4570</v>
      </c>
      <c r="C4525" s="12" t="s">
        <v>4571</v>
      </c>
      <c r="D4525" s="13"/>
      <c r="E4525" s="13" t="s">
        <v>4556</v>
      </c>
      <c r="F4525" s="12" t="s">
        <v>4572</v>
      </c>
      <c r="G4525" s="12"/>
      <c r="H4525" s="12"/>
      <c r="I4525" s="12"/>
      <c r="J4525" s="12"/>
      <c r="K4525" s="12"/>
      <c r="L4525" s="12"/>
      <c r="M4525" s="12"/>
      <c r="N4525" s="18" t="s">
        <v>34</v>
      </c>
      <c r="O4525" s="12"/>
      <c r="P4525" s="12"/>
      <c r="Q4525" s="12"/>
      <c r="R4525" s="12"/>
    </row>
    <row r="4526" spans="1:18" ht="17.25" customHeight="1">
      <c r="A4526" s="11"/>
      <c r="B4526" s="13"/>
      <c r="C4526" s="12"/>
      <c r="D4526" s="13"/>
      <c r="E4526" s="13"/>
      <c r="F4526" s="12"/>
      <c r="G4526" s="12"/>
      <c r="H4526" s="12"/>
      <c r="I4526" s="12"/>
      <c r="J4526" s="12"/>
      <c r="K4526" s="12"/>
      <c r="L4526" s="12"/>
      <c r="M4526" s="12"/>
      <c r="N4526" s="18"/>
      <c r="O4526" s="12"/>
      <c r="P4526" s="12"/>
      <c r="Q4526" s="12"/>
      <c r="R4526" s="12"/>
    </row>
    <row r="4527" spans="1:18" ht="17.25" customHeight="1">
      <c r="A4527" s="28" t="str">
        <f t="shared" ref="A4527:A4580" si="127">IF(ISBLANK($B4527),"",$B$2 &amp; ":" &amp; (SUBSTITUTE(SUBSTITUTE(SUBSTITUTE(SUBSTITUTE(SUBSTITUTE(SUBSTITUTE(SUBSTITUTE(SUBSTITUTE(SUBSTITUTE(B4527," ",""),"/","Div"),",","-"),"(","-"),")",""),"+","plus"),"--","-")," ",""),"&amp;","-")))</f>
        <v>ACTRIS_vocab:polycyclicaromatichydrocarbons</v>
      </c>
      <c r="B4527" s="29" t="s">
        <v>4573</v>
      </c>
      <c r="C4527" s="30" t="s">
        <v>6799</v>
      </c>
      <c r="D4527" s="29"/>
      <c r="E4527" s="29" t="s">
        <v>2425</v>
      </c>
      <c r="F4527" s="30"/>
      <c r="G4527" s="30"/>
      <c r="H4527" s="30"/>
      <c r="I4527" s="30"/>
      <c r="J4527" s="30"/>
      <c r="K4527" s="30"/>
      <c r="L4527" s="30"/>
      <c r="M4527" s="30"/>
      <c r="N4527" s="31" t="s">
        <v>187</v>
      </c>
      <c r="O4527" s="30" t="s">
        <v>188</v>
      </c>
      <c r="P4527" s="30"/>
      <c r="Q4527" s="30"/>
      <c r="R4527" s="30"/>
    </row>
    <row r="4528" spans="1:18" ht="17.25" customHeight="1">
      <c r="A4528" s="11" t="str">
        <f t="shared" si="127"/>
        <v>ACTRIS_vocab:benzo-bnaphtho-2-1-dthiophene</v>
      </c>
      <c r="B4528" s="13" t="s">
        <v>5171</v>
      </c>
      <c r="C4528" s="12" t="s">
        <v>4574</v>
      </c>
      <c r="D4528" s="13"/>
      <c r="E4528" s="13" t="s">
        <v>4575</v>
      </c>
      <c r="F4528" s="12" t="s">
        <v>4576</v>
      </c>
      <c r="G4528" s="12"/>
      <c r="H4528" s="12"/>
      <c r="I4528" s="12"/>
      <c r="J4528" s="12"/>
      <c r="K4528" s="12"/>
      <c r="L4528" s="12"/>
      <c r="M4528" s="12"/>
      <c r="N4528" s="18" t="s">
        <v>34</v>
      </c>
      <c r="O4528" s="12"/>
      <c r="P4528" s="12"/>
      <c r="Q4528" s="12"/>
      <c r="R4528" s="12"/>
    </row>
    <row r="4529" spans="1:18" ht="17.25" customHeight="1">
      <c r="A4529" s="11" t="str">
        <f t="shared" si="127"/>
        <v>ACTRIS_vocab:indeno-1-2-3-cdpyrene</v>
      </c>
      <c r="B4529" s="13" t="s">
        <v>5172</v>
      </c>
      <c r="C4529" s="12" t="s">
        <v>5077</v>
      </c>
      <c r="D4529" s="13"/>
      <c r="E4529" s="13" t="s">
        <v>5078</v>
      </c>
      <c r="F4529" s="12" t="s">
        <v>5080</v>
      </c>
      <c r="G4529" s="12"/>
      <c r="H4529" s="12"/>
      <c r="I4529" s="12"/>
      <c r="J4529" s="12"/>
      <c r="K4529" s="12"/>
      <c r="L4529" s="12"/>
      <c r="M4529" s="12"/>
      <c r="N4529" s="18" t="s">
        <v>5047</v>
      </c>
      <c r="O4529" s="12"/>
      <c r="P4529" s="12"/>
      <c r="Q4529" s="12"/>
      <c r="R4529" s="12"/>
    </row>
    <row r="4530" spans="1:18" ht="17.25" customHeight="1">
      <c r="A4530" s="11" t="str">
        <f t="shared" si="127"/>
        <v>ACTRIS_vocab:1-methylnaphthalene</v>
      </c>
      <c r="B4530" s="13" t="s">
        <v>5079</v>
      </c>
      <c r="C4530" s="12"/>
      <c r="D4530" s="13"/>
      <c r="E4530" s="13" t="s">
        <v>5078</v>
      </c>
      <c r="F4530" s="12" t="s">
        <v>5081</v>
      </c>
      <c r="G4530" s="12"/>
      <c r="H4530" s="12"/>
      <c r="I4530" s="12"/>
      <c r="J4530" s="12"/>
      <c r="K4530" s="12"/>
      <c r="L4530" s="12"/>
      <c r="M4530" s="12"/>
      <c r="N4530" s="18" t="s">
        <v>5047</v>
      </c>
      <c r="O4530" s="12"/>
      <c r="P4530" s="12"/>
      <c r="Q4530" s="12"/>
      <c r="R4530" s="12"/>
    </row>
    <row r="4531" spans="1:18" ht="17.25" customHeight="1">
      <c r="A4531" s="11" t="str">
        <f t="shared" si="127"/>
        <v>ACTRIS_vocab:2-methylnaphthalene</v>
      </c>
      <c r="B4531" s="13" t="s">
        <v>5302</v>
      </c>
      <c r="C4531" s="12"/>
      <c r="D4531" s="13"/>
      <c r="E4531" s="13" t="s">
        <v>5078</v>
      </c>
      <c r="F4531" s="12" t="s">
        <v>5303</v>
      </c>
      <c r="G4531" s="12"/>
      <c r="H4531" s="12"/>
      <c r="I4531" s="12"/>
      <c r="J4531" s="12"/>
      <c r="K4531" s="12"/>
      <c r="L4531" s="12"/>
      <c r="M4531" s="12"/>
      <c r="N4531" s="18" t="s">
        <v>5047</v>
      </c>
      <c r="O4531" s="12"/>
      <c r="P4531" s="12"/>
      <c r="Q4531" s="12"/>
      <c r="R4531" s="12"/>
    </row>
    <row r="4532" spans="1:18" ht="17.25" customHeight="1">
      <c r="A4532" s="11" t="str">
        <f t="shared" si="127"/>
        <v>ACTRIS_vocab:anthracene</v>
      </c>
      <c r="B4532" s="13" t="s">
        <v>7219</v>
      </c>
      <c r="C4532" s="12"/>
      <c r="D4532" s="13"/>
      <c r="E4532" s="13" t="s">
        <v>5078</v>
      </c>
      <c r="F4532" s="12" t="s">
        <v>7229</v>
      </c>
      <c r="G4532" s="12" t="s">
        <v>5934</v>
      </c>
      <c r="H4532" s="12"/>
      <c r="I4532" s="12"/>
      <c r="J4532" s="12"/>
      <c r="K4532" s="12"/>
      <c r="L4532" s="12"/>
      <c r="M4532" s="12"/>
      <c r="N4532" s="18" t="s">
        <v>5047</v>
      </c>
      <c r="O4532" s="12"/>
      <c r="P4532" s="12"/>
      <c r="Q4532" s="12"/>
      <c r="R4532" s="12"/>
    </row>
    <row r="4533" spans="1:18" ht="17.25" customHeight="1">
      <c r="A4533" s="11" t="str">
        <f t="shared" si="127"/>
        <v>ACTRIS_vocab:benzanthracene</v>
      </c>
      <c r="B4533" s="13" t="s">
        <v>7220</v>
      </c>
      <c r="C4533" s="12"/>
      <c r="D4533" s="13"/>
      <c r="E4533" s="13" t="s">
        <v>5078</v>
      </c>
      <c r="F4533" s="12" t="s">
        <v>7230</v>
      </c>
      <c r="G4533" s="12" t="s">
        <v>5934</v>
      </c>
      <c r="H4533" s="12"/>
      <c r="I4533" s="12"/>
      <c r="J4533" s="12"/>
      <c r="K4533" s="12"/>
      <c r="L4533" s="12"/>
      <c r="M4533" s="12"/>
      <c r="N4533" s="18" t="s">
        <v>5047</v>
      </c>
      <c r="O4533" s="12"/>
      <c r="P4533" s="12"/>
      <c r="Q4533" s="12"/>
      <c r="R4533" s="12"/>
    </row>
    <row r="4534" spans="1:18" ht="17.25" customHeight="1">
      <c r="A4534" s="11" t="str">
        <f t="shared" si="127"/>
        <v>ACTRIS_vocab:benzo-apyrene</v>
      </c>
      <c r="B4534" s="13" t="s">
        <v>7221</v>
      </c>
      <c r="C4534" s="12"/>
      <c r="D4534" s="13"/>
      <c r="E4534" s="13" t="s">
        <v>5078</v>
      </c>
      <c r="F4534" s="12" t="s">
        <v>7231</v>
      </c>
      <c r="G4534" s="12" t="s">
        <v>5934</v>
      </c>
      <c r="H4534" s="12"/>
      <c r="I4534" s="12"/>
      <c r="J4534" s="12"/>
      <c r="K4534" s="12"/>
      <c r="L4534" s="12"/>
      <c r="M4534" s="12"/>
      <c r="N4534" s="18" t="s">
        <v>5047</v>
      </c>
      <c r="O4534" s="12"/>
      <c r="P4534" s="12"/>
      <c r="Q4534" s="12"/>
      <c r="R4534" s="12"/>
    </row>
    <row r="4535" spans="1:18" ht="17.25" customHeight="1">
      <c r="A4535" s="11" t="str">
        <f t="shared" si="127"/>
        <v>ACTRIS_vocab:benz-eacephenanthrylene</v>
      </c>
      <c r="B4535" s="13" t="s">
        <v>7222</v>
      </c>
      <c r="C4535" s="70" t="s">
        <v>10839</v>
      </c>
      <c r="D4535" s="13"/>
      <c r="E4535" s="13" t="s">
        <v>5078</v>
      </c>
      <c r="F4535" s="12" t="s">
        <v>7232</v>
      </c>
      <c r="G4535" s="12" t="s">
        <v>5934</v>
      </c>
      <c r="H4535" s="12"/>
      <c r="I4535" s="12"/>
      <c r="J4535" s="12"/>
      <c r="K4535" s="12"/>
      <c r="L4535" s="12"/>
      <c r="M4535" s="12"/>
      <c r="N4535" s="18" t="s">
        <v>5047</v>
      </c>
      <c r="O4535" s="12"/>
      <c r="P4535" s="12"/>
      <c r="Q4535" s="12"/>
      <c r="R4535" s="12"/>
    </row>
    <row r="4536" spans="1:18" ht="17.25" customHeight="1">
      <c r="A4536" s="11" t="str">
        <f t="shared" si="127"/>
        <v>ACTRIS_vocab:benzo-epyrene</v>
      </c>
      <c r="B4536" s="13" t="s">
        <v>7223</v>
      </c>
      <c r="C4536" s="12"/>
      <c r="D4536" s="13"/>
      <c r="E4536" s="13" t="s">
        <v>5078</v>
      </c>
      <c r="F4536" s="12" t="s">
        <v>7233</v>
      </c>
      <c r="G4536" s="12" t="s">
        <v>5934</v>
      </c>
      <c r="H4536" s="12"/>
      <c r="I4536" s="12"/>
      <c r="J4536" s="12"/>
      <c r="K4536" s="12"/>
      <c r="L4536" s="12"/>
      <c r="M4536" s="12"/>
      <c r="N4536" s="18" t="s">
        <v>5047</v>
      </c>
      <c r="O4536" s="12"/>
      <c r="P4536" s="12"/>
      <c r="Q4536" s="12"/>
      <c r="R4536" s="12"/>
    </row>
    <row r="4537" spans="1:18" ht="17.25" customHeight="1">
      <c r="A4537" s="11" t="str">
        <f t="shared" si="127"/>
        <v>ACTRIS_vocab:benzo-ghiperylene</v>
      </c>
      <c r="B4537" s="13" t="s">
        <v>7224</v>
      </c>
      <c r="C4537" s="12"/>
      <c r="D4537" s="13"/>
      <c r="E4537" s="13" t="s">
        <v>5078</v>
      </c>
      <c r="F4537" s="12" t="s">
        <v>7234</v>
      </c>
      <c r="G4537" s="12" t="s">
        <v>5934</v>
      </c>
      <c r="H4537" s="12"/>
      <c r="I4537" s="12"/>
      <c r="J4537" s="12"/>
      <c r="K4537" s="12"/>
      <c r="L4537" s="12"/>
      <c r="M4537" s="12"/>
      <c r="N4537" s="18" t="s">
        <v>5047</v>
      </c>
      <c r="O4537" s="12"/>
      <c r="P4537" s="12"/>
      <c r="Q4537" s="12"/>
      <c r="R4537" s="12"/>
    </row>
    <row r="4538" spans="1:18" ht="17.25" customHeight="1">
      <c r="A4538" s="11" t="str">
        <f t="shared" si="127"/>
        <v>ACTRIS_vocab:benzo-kfluoranthene</v>
      </c>
      <c r="B4538" s="13" t="s">
        <v>7225</v>
      </c>
      <c r="C4538" s="12"/>
      <c r="D4538" s="13"/>
      <c r="E4538" s="13" t="s">
        <v>5078</v>
      </c>
      <c r="F4538" s="12" t="s">
        <v>7235</v>
      </c>
      <c r="G4538" s="12" t="s">
        <v>5934</v>
      </c>
      <c r="H4538" s="12"/>
      <c r="I4538" s="12"/>
      <c r="J4538" s="12"/>
      <c r="K4538" s="12"/>
      <c r="L4538" s="12"/>
      <c r="M4538" s="12"/>
      <c r="N4538" s="18" t="s">
        <v>5047</v>
      </c>
      <c r="O4538" s="12"/>
      <c r="P4538" s="12"/>
      <c r="Q4538" s="12"/>
      <c r="R4538" s="12"/>
    </row>
    <row r="4539" spans="1:18" ht="17.25" customHeight="1">
      <c r="A4539" s="11" t="str">
        <f t="shared" si="127"/>
        <v>ACTRIS_vocab:chrysene</v>
      </c>
      <c r="B4539" s="13" t="s">
        <v>7226</v>
      </c>
      <c r="C4539" s="12"/>
      <c r="D4539" s="13"/>
      <c r="E4539" s="13" t="s">
        <v>5078</v>
      </c>
      <c r="F4539" s="12" t="s">
        <v>7236</v>
      </c>
      <c r="G4539" s="12" t="s">
        <v>5934</v>
      </c>
      <c r="H4539" s="12"/>
      <c r="I4539" s="12"/>
      <c r="J4539" s="12"/>
      <c r="K4539" s="12"/>
      <c r="L4539" s="12"/>
      <c r="M4539" s="12"/>
      <c r="N4539" s="18" t="s">
        <v>5047</v>
      </c>
      <c r="O4539" s="12"/>
      <c r="P4539" s="12"/>
      <c r="Q4539" s="12"/>
      <c r="R4539" s="12"/>
    </row>
    <row r="4540" spans="1:18" ht="17.25" customHeight="1">
      <c r="A4540" s="11" t="str">
        <f t="shared" si="127"/>
        <v>ACTRIS_vocab:chrysenetriphenylene</v>
      </c>
      <c r="B4540" s="13" t="s">
        <v>7227</v>
      </c>
      <c r="C4540" s="12"/>
      <c r="D4540" s="13"/>
      <c r="E4540" s="13" t="s">
        <v>5078</v>
      </c>
      <c r="F4540" s="12" t="s">
        <v>9936</v>
      </c>
      <c r="G4540" s="12"/>
      <c r="H4540" s="12"/>
      <c r="I4540" s="12"/>
      <c r="J4540" s="12"/>
      <c r="K4540" s="12"/>
      <c r="L4540" s="12"/>
      <c r="M4540" s="12"/>
      <c r="N4540" s="18" t="s">
        <v>5047</v>
      </c>
      <c r="O4540" s="12"/>
      <c r="P4540" s="12"/>
      <c r="Q4540" s="12"/>
      <c r="R4540" s="12"/>
    </row>
    <row r="4541" spans="1:18" ht="17.25" customHeight="1">
      <c r="A4541" s="11" t="str">
        <f t="shared" si="127"/>
        <v>ACTRIS_vocab:dibenz-a-hanthracene</v>
      </c>
      <c r="B4541" s="13" t="s">
        <v>7228</v>
      </c>
      <c r="C4541" s="12"/>
      <c r="D4541" s="13"/>
      <c r="E4541" s="13" t="s">
        <v>5078</v>
      </c>
      <c r="F4541" s="12" t="s">
        <v>7237</v>
      </c>
      <c r="G4541" s="12"/>
      <c r="H4541" s="12"/>
      <c r="I4541" s="12"/>
      <c r="J4541" s="12"/>
      <c r="K4541" s="12"/>
      <c r="L4541" s="12"/>
      <c r="M4541" s="12"/>
      <c r="N4541" s="18" t="s">
        <v>5047</v>
      </c>
      <c r="O4541" s="12"/>
      <c r="P4541" s="12"/>
      <c r="Q4541" s="12"/>
      <c r="R4541" s="12"/>
    </row>
    <row r="4542" spans="1:18" ht="17.25" customHeight="1">
      <c r="A4542" s="11" t="str">
        <f t="shared" si="127"/>
        <v>ACTRIS_vocab:dibenzothiophene</v>
      </c>
      <c r="B4542" s="13" t="s">
        <v>7320</v>
      </c>
      <c r="C4542" s="12"/>
      <c r="D4542" s="13"/>
      <c r="E4542" s="13" t="s">
        <v>5078</v>
      </c>
      <c r="F4542" s="12" t="s">
        <v>7313</v>
      </c>
      <c r="G4542" s="12"/>
      <c r="H4542" s="12"/>
      <c r="I4542" s="12"/>
      <c r="J4542" s="12"/>
      <c r="K4542" s="12"/>
      <c r="L4542" s="12"/>
      <c r="M4542" s="12"/>
      <c r="N4542" s="18" t="s">
        <v>5047</v>
      </c>
      <c r="O4542" s="12"/>
      <c r="P4542" s="12"/>
      <c r="Q4542" s="12"/>
      <c r="R4542" s="12"/>
    </row>
    <row r="4543" spans="1:18" ht="17.25" customHeight="1">
      <c r="A4543" s="11" t="str">
        <f t="shared" si="127"/>
        <v>ACTRIS_vocab:fluoranthene</v>
      </c>
      <c r="B4543" s="13" t="s">
        <v>7321</v>
      </c>
      <c r="C4543" s="12"/>
      <c r="D4543" s="13"/>
      <c r="E4543" s="13" t="s">
        <v>5078</v>
      </c>
      <c r="F4543" s="12" t="s">
        <v>7314</v>
      </c>
      <c r="G4543" s="12"/>
      <c r="H4543" s="12"/>
      <c r="I4543" s="12"/>
      <c r="J4543" s="12"/>
      <c r="K4543" s="12"/>
      <c r="L4543" s="12"/>
      <c r="M4543" s="12"/>
      <c r="N4543" s="18" t="s">
        <v>5047</v>
      </c>
      <c r="O4543" s="12"/>
      <c r="P4543" s="12"/>
      <c r="Q4543" s="12"/>
      <c r="R4543" s="12"/>
    </row>
    <row r="4544" spans="1:18" ht="17.25" customHeight="1">
      <c r="A4544" s="11" t="str">
        <f t="shared" si="127"/>
        <v>ACTRIS_vocab:fluorene</v>
      </c>
      <c r="B4544" s="13" t="s">
        <v>7308</v>
      </c>
      <c r="C4544" s="12"/>
      <c r="D4544" s="13"/>
      <c r="E4544" s="13" t="s">
        <v>5078</v>
      </c>
      <c r="F4544" s="12" t="s">
        <v>7315</v>
      </c>
      <c r="G4544" s="12"/>
      <c r="H4544" s="12"/>
      <c r="I4544" s="12"/>
      <c r="J4544" s="12"/>
      <c r="K4544" s="12"/>
      <c r="L4544" s="12"/>
      <c r="M4544" s="12"/>
      <c r="N4544" s="18" t="s">
        <v>5047</v>
      </c>
      <c r="O4544" s="12"/>
      <c r="P4544" s="12"/>
      <c r="Q4544" s="12"/>
      <c r="R4544" s="12"/>
    </row>
    <row r="4545" spans="1:18" ht="17.25" customHeight="1">
      <c r="A4545" s="11" t="str">
        <f t="shared" si="127"/>
        <v>ACTRIS_vocab:indeno-1-2-3-cdperylene</v>
      </c>
      <c r="B4545" s="13" t="s">
        <v>8137</v>
      </c>
      <c r="C4545" s="12"/>
      <c r="D4545" s="13"/>
      <c r="E4545" s="13" t="s">
        <v>5078</v>
      </c>
      <c r="F4545" s="12" t="s">
        <v>9937</v>
      </c>
      <c r="G4545" s="12"/>
      <c r="H4545" s="12"/>
      <c r="I4545" s="12"/>
      <c r="J4545" s="12"/>
      <c r="K4545" s="12"/>
      <c r="L4545" s="12"/>
      <c r="M4545" s="12"/>
      <c r="N4545" s="18" t="s">
        <v>5047</v>
      </c>
      <c r="O4545" s="12"/>
      <c r="P4545" s="12"/>
      <c r="Q4545" s="12"/>
      <c r="R4545" s="12"/>
    </row>
    <row r="4546" spans="1:18" ht="17.25" customHeight="1">
      <c r="A4546" s="11" t="str">
        <f t="shared" si="127"/>
        <v>ACTRIS_vocab:perylene</v>
      </c>
      <c r="B4546" s="13" t="s">
        <v>7309</v>
      </c>
      <c r="C4546" s="12"/>
      <c r="D4546" s="13"/>
      <c r="E4546" s="13" t="s">
        <v>5078</v>
      </c>
      <c r="F4546" s="12" t="s">
        <v>7316</v>
      </c>
      <c r="G4546" s="12"/>
      <c r="H4546" s="12"/>
      <c r="I4546" s="12"/>
      <c r="J4546" s="12"/>
      <c r="K4546" s="12"/>
      <c r="L4546" s="12"/>
      <c r="M4546" s="12"/>
      <c r="N4546" s="18" t="s">
        <v>5047</v>
      </c>
      <c r="O4546" s="12"/>
      <c r="P4546" s="12"/>
      <c r="Q4546" s="12"/>
      <c r="R4546" s="12"/>
    </row>
    <row r="4547" spans="1:18" ht="17.25" customHeight="1">
      <c r="A4547" s="11" t="str">
        <f t="shared" si="127"/>
        <v>ACTRIS_vocab:phenanthrene</v>
      </c>
      <c r="B4547" s="13" t="s">
        <v>7310</v>
      </c>
      <c r="C4547" s="12"/>
      <c r="D4547" s="13"/>
      <c r="E4547" s="13" t="s">
        <v>5078</v>
      </c>
      <c r="F4547" s="12" t="s">
        <v>7317</v>
      </c>
      <c r="G4547" s="12" t="s">
        <v>5934</v>
      </c>
      <c r="H4547" s="12"/>
      <c r="I4547" s="12"/>
      <c r="J4547" s="12"/>
      <c r="K4547" s="12"/>
      <c r="L4547" s="12"/>
      <c r="M4547" s="12"/>
      <c r="N4547" s="18" t="s">
        <v>5047</v>
      </c>
      <c r="O4547" s="12"/>
      <c r="P4547" s="12"/>
      <c r="Q4547" s="12"/>
      <c r="R4547" s="12"/>
    </row>
    <row r="4548" spans="1:18" ht="17.25" customHeight="1">
      <c r="A4548" s="11" t="str">
        <f t="shared" si="127"/>
        <v>ACTRIS_vocab:pyrene</v>
      </c>
      <c r="B4548" s="13" t="s">
        <v>7311</v>
      </c>
      <c r="C4548" s="12"/>
      <c r="D4548" s="13"/>
      <c r="E4548" s="13" t="s">
        <v>5078</v>
      </c>
      <c r="F4548" s="12" t="s">
        <v>7318</v>
      </c>
      <c r="G4548" s="12" t="s">
        <v>5934</v>
      </c>
      <c r="H4548" s="12"/>
      <c r="I4548" s="12"/>
      <c r="J4548" s="12"/>
      <c r="K4548" s="12"/>
      <c r="L4548" s="12"/>
      <c r="M4548" s="12"/>
      <c r="N4548" s="18" t="s">
        <v>5047</v>
      </c>
      <c r="O4548" s="12"/>
      <c r="P4548" s="12"/>
      <c r="Q4548" s="12"/>
      <c r="R4548" s="12"/>
    </row>
    <row r="4549" spans="1:18" ht="17.25" customHeight="1">
      <c r="A4549" s="11" t="str">
        <f t="shared" si="127"/>
        <v>ACTRIS_vocab:retene</v>
      </c>
      <c r="B4549" s="13" t="s">
        <v>7312</v>
      </c>
      <c r="C4549" s="12"/>
      <c r="D4549" s="13"/>
      <c r="E4549" s="13" t="s">
        <v>5078</v>
      </c>
      <c r="F4549" s="12" t="s">
        <v>7319</v>
      </c>
      <c r="G4549" s="12" t="s">
        <v>5934</v>
      </c>
      <c r="H4549" s="12"/>
      <c r="I4549" s="12"/>
      <c r="J4549" s="12"/>
      <c r="K4549" s="12"/>
      <c r="L4549" s="12"/>
      <c r="M4549" s="12"/>
      <c r="N4549" s="18" t="s">
        <v>5047</v>
      </c>
      <c r="O4549" s="12"/>
      <c r="P4549" s="12"/>
      <c r="Q4549" s="12"/>
      <c r="R4549" s="12"/>
    </row>
    <row r="4550" spans="1:18" ht="17.25" customHeight="1">
      <c r="A4550" s="11" t="str">
        <f t="shared" si="127"/>
        <v>ACTRIS_vocab:benzo-cphenanthrene</v>
      </c>
      <c r="B4550" s="13" t="s">
        <v>7583</v>
      </c>
      <c r="C4550" s="12"/>
      <c r="D4550" s="13"/>
      <c r="E4550" s="13" t="s">
        <v>5078</v>
      </c>
      <c r="F4550" s="12" t="s">
        <v>7584</v>
      </c>
      <c r="G4550" s="12"/>
      <c r="H4550" s="12"/>
      <c r="I4550" s="12"/>
      <c r="J4550" s="12"/>
      <c r="K4550" s="12"/>
      <c r="L4550" s="12"/>
      <c r="M4550" s="12"/>
      <c r="N4550" s="18" t="s">
        <v>5047</v>
      </c>
      <c r="O4550" s="12"/>
      <c r="P4550" s="12"/>
      <c r="Q4550" s="12"/>
      <c r="R4550" s="12"/>
    </row>
    <row r="4551" spans="1:18" ht="17.25" customHeight="1">
      <c r="A4551" s="11" t="str">
        <f t="shared" si="127"/>
        <v>ACTRIS_vocab:benzo-jfluoranthene</v>
      </c>
      <c r="B4551" s="13" t="s">
        <v>7595</v>
      </c>
      <c r="C4551" s="12"/>
      <c r="D4551" s="13"/>
      <c r="E4551" s="13" t="s">
        <v>5078</v>
      </c>
      <c r="F4551" s="12" t="s">
        <v>7596</v>
      </c>
      <c r="G4551" s="12"/>
      <c r="H4551" s="12"/>
      <c r="I4551" s="12"/>
      <c r="J4551" s="12"/>
      <c r="K4551" s="12"/>
      <c r="L4551" s="12"/>
      <c r="M4551" s="12"/>
      <c r="N4551" s="18" t="s">
        <v>5047</v>
      </c>
      <c r="O4551" s="12"/>
      <c r="P4551" s="12"/>
      <c r="Q4551" s="12"/>
      <c r="R4551" s="12"/>
    </row>
    <row r="4552" spans="1:18" ht="17.25" customHeight="1">
      <c r="A4552" s="11" t="str">
        <f t="shared" si="127"/>
        <v>ACTRIS_vocab:cyclopenta-cdpyrene</v>
      </c>
      <c r="B4552" s="13" t="s">
        <v>7602</v>
      </c>
      <c r="C4552" s="12"/>
      <c r="D4552" s="13"/>
      <c r="E4552" s="13" t="s">
        <v>5078</v>
      </c>
      <c r="F4552" s="12" t="s">
        <v>7601</v>
      </c>
      <c r="G4552" s="12"/>
      <c r="H4552" s="12"/>
      <c r="I4552" s="12"/>
      <c r="J4552" s="12"/>
      <c r="K4552" s="12"/>
      <c r="L4552" s="12"/>
      <c r="M4552" s="12"/>
      <c r="N4552" s="18" t="s">
        <v>5047</v>
      </c>
      <c r="O4552" s="12"/>
      <c r="P4552" s="12"/>
      <c r="Q4552" s="12"/>
      <c r="R4552" s="12"/>
    </row>
    <row r="4553" spans="1:18" ht="17.25" customHeight="1">
      <c r="A4553" s="11" t="str">
        <f t="shared" si="127"/>
        <v>ACTRIS_vocab:benzo-btriphenylene</v>
      </c>
      <c r="B4553" s="13" t="s">
        <v>7798</v>
      </c>
      <c r="C4553" s="12" t="s">
        <v>10840</v>
      </c>
      <c r="D4553" s="13"/>
      <c r="E4553" s="13" t="s">
        <v>5078</v>
      </c>
      <c r="F4553" s="12" t="s">
        <v>7800</v>
      </c>
      <c r="G4553" s="12"/>
      <c r="H4553" s="12"/>
      <c r="I4553" s="12"/>
      <c r="J4553" s="12"/>
      <c r="K4553" s="12"/>
      <c r="L4553" s="12"/>
      <c r="M4553" s="12"/>
      <c r="N4553" s="18" t="s">
        <v>5047</v>
      </c>
      <c r="O4553" s="12"/>
      <c r="P4553" s="12"/>
      <c r="Q4553" s="12"/>
      <c r="R4553" s="12"/>
    </row>
    <row r="4554" spans="1:18" ht="17.25" customHeight="1">
      <c r="A4554" s="11" t="str">
        <f t="shared" si="127"/>
        <v>ACTRIS_vocab:dibenzo-a-epyrene</v>
      </c>
      <c r="B4554" s="13" t="s">
        <v>7799</v>
      </c>
      <c r="C4554" s="12"/>
      <c r="D4554" s="13"/>
      <c r="E4554" s="13" t="s">
        <v>5078</v>
      </c>
      <c r="F4554" s="12" t="s">
        <v>7801</v>
      </c>
      <c r="G4554" s="12"/>
      <c r="H4554" s="12"/>
      <c r="I4554" s="12"/>
      <c r="J4554" s="12"/>
      <c r="K4554" s="12"/>
      <c r="L4554" s="12"/>
      <c r="M4554" s="12"/>
      <c r="N4554" s="18" t="s">
        <v>5047</v>
      </c>
      <c r="O4554" s="12"/>
      <c r="P4554" s="12"/>
      <c r="Q4554" s="12"/>
      <c r="R4554" s="12"/>
    </row>
    <row r="4555" spans="1:18" ht="17.25" customHeight="1">
      <c r="A4555" s="11" t="str">
        <f t="shared" si="127"/>
        <v>ACTRIS_vocab:dibenzo-a-hpyrene</v>
      </c>
      <c r="B4555" s="13" t="s">
        <v>7802</v>
      </c>
      <c r="C4555" s="12"/>
      <c r="D4555" s="13"/>
      <c r="E4555" s="13" t="s">
        <v>5078</v>
      </c>
      <c r="F4555" s="12" t="s">
        <v>7805</v>
      </c>
      <c r="G4555" s="12"/>
      <c r="H4555" s="12"/>
      <c r="I4555" s="12"/>
      <c r="J4555" s="12"/>
      <c r="K4555" s="12"/>
      <c r="L4555" s="12"/>
      <c r="M4555" s="12"/>
      <c r="N4555" s="18" t="s">
        <v>5047</v>
      </c>
      <c r="O4555" s="12"/>
      <c r="P4555" s="12"/>
      <c r="Q4555" s="12"/>
      <c r="R4555" s="12"/>
    </row>
    <row r="4556" spans="1:18" ht="17.25" customHeight="1">
      <c r="A4556" s="11" t="str">
        <f t="shared" si="127"/>
        <v>ACTRIS_vocab:dibenzo-a-ipyrene</v>
      </c>
      <c r="B4556" s="13" t="s">
        <v>7803</v>
      </c>
      <c r="C4556" s="12"/>
      <c r="D4556" s="13"/>
      <c r="E4556" s="13" t="s">
        <v>5078</v>
      </c>
      <c r="F4556" s="12" t="s">
        <v>7806</v>
      </c>
      <c r="G4556" s="12"/>
      <c r="H4556" s="12"/>
      <c r="I4556" s="12"/>
      <c r="J4556" s="12"/>
      <c r="K4556" s="12"/>
      <c r="L4556" s="12"/>
      <c r="M4556" s="12"/>
      <c r="N4556" s="18" t="s">
        <v>5047</v>
      </c>
      <c r="O4556" s="12"/>
      <c r="P4556" s="12"/>
      <c r="Q4556" s="12"/>
      <c r="R4556" s="12"/>
    </row>
    <row r="4557" spans="1:18" ht="17.25" customHeight="1">
      <c r="A4557" s="11" t="str">
        <f t="shared" si="127"/>
        <v>ACTRIS_vocab:dibenzo-a-lpyrene</v>
      </c>
      <c r="B4557" s="13" t="s">
        <v>7804</v>
      </c>
      <c r="C4557" s="12"/>
      <c r="D4557" s="13"/>
      <c r="E4557" s="13" t="s">
        <v>5078</v>
      </c>
      <c r="F4557" s="12" t="s">
        <v>7807</v>
      </c>
      <c r="G4557" s="12"/>
      <c r="H4557" s="12"/>
      <c r="I4557" s="12"/>
      <c r="J4557" s="12"/>
      <c r="K4557" s="12"/>
      <c r="L4557" s="12"/>
      <c r="M4557" s="12"/>
      <c r="N4557" s="18" t="s">
        <v>5047</v>
      </c>
      <c r="O4557" s="12"/>
      <c r="P4557" s="12"/>
      <c r="Q4557" s="12"/>
      <c r="R4557" s="12"/>
    </row>
    <row r="4558" spans="1:18" ht="17.25" customHeight="1">
      <c r="A4558" s="11" t="str">
        <f t="shared" si="127"/>
        <v>ACTRIS_vocab:5-methylchrysene</v>
      </c>
      <c r="B4558" s="13" t="s">
        <v>7985</v>
      </c>
      <c r="C4558" s="12"/>
      <c r="D4558" s="13"/>
      <c r="E4558" s="13" t="s">
        <v>5078</v>
      </c>
      <c r="F4558" s="12" t="s">
        <v>7986</v>
      </c>
      <c r="G4558" s="12"/>
      <c r="H4558" s="12"/>
      <c r="I4558" s="12"/>
      <c r="J4558" s="12"/>
      <c r="K4558" s="12"/>
      <c r="L4558" s="12"/>
      <c r="M4558" s="12"/>
      <c r="N4558" s="18" t="s">
        <v>5047</v>
      </c>
      <c r="O4558" s="12"/>
      <c r="P4558" s="12"/>
      <c r="Q4558" s="12"/>
      <c r="R4558" s="12"/>
    </row>
    <row r="4559" spans="1:18" ht="17.25" customHeight="1">
      <c r="A4559" s="11" t="str">
        <f t="shared" si="127"/>
        <v>ACTRIS_vocab:acenaphthene</v>
      </c>
      <c r="B4559" s="13" t="s">
        <v>4086</v>
      </c>
      <c r="C4559" s="12"/>
      <c r="D4559" s="13"/>
      <c r="E4559" s="13" t="s">
        <v>5078</v>
      </c>
      <c r="F4559" s="12" t="s">
        <v>8139</v>
      </c>
      <c r="G4559" s="12"/>
      <c r="H4559" s="12"/>
      <c r="I4559" s="12"/>
      <c r="J4559" s="12"/>
      <c r="K4559" s="12"/>
      <c r="L4559" s="12"/>
      <c r="M4559" s="12"/>
      <c r="N4559" s="18" t="s">
        <v>5047</v>
      </c>
      <c r="O4559" s="12"/>
      <c r="P4559" s="12"/>
      <c r="Q4559" s="12"/>
      <c r="R4559" s="12"/>
    </row>
    <row r="4560" spans="1:18" ht="17.25" customHeight="1">
      <c r="A4560" s="11" t="str">
        <f t="shared" si="127"/>
        <v>ACTRIS_vocab:acenaphthylene</v>
      </c>
      <c r="B4560" s="13" t="s">
        <v>4088</v>
      </c>
      <c r="C4560" s="12"/>
      <c r="D4560" s="13"/>
      <c r="E4560" s="13" t="s">
        <v>5078</v>
      </c>
      <c r="F4560" s="12" t="s">
        <v>8140</v>
      </c>
      <c r="G4560" s="12"/>
      <c r="H4560" s="12"/>
      <c r="I4560" s="12"/>
      <c r="J4560" s="12"/>
      <c r="K4560" s="12"/>
      <c r="L4560" s="12"/>
      <c r="M4560" s="12"/>
      <c r="N4560" s="18" t="s">
        <v>5047</v>
      </c>
      <c r="O4560" s="12"/>
      <c r="P4560" s="12"/>
      <c r="Q4560" s="12"/>
      <c r="R4560" s="12"/>
    </row>
    <row r="4561" spans="1:18" ht="17.25" customHeight="1">
      <c r="A4561" s="11" t="str">
        <f t="shared" si="127"/>
        <v>ACTRIS_vocab:anthanthrene</v>
      </c>
      <c r="B4561" s="13" t="s">
        <v>8138</v>
      </c>
      <c r="C4561" s="12"/>
      <c r="D4561" s="13"/>
      <c r="E4561" s="13" t="s">
        <v>5078</v>
      </c>
      <c r="F4561" s="12" t="s">
        <v>8141</v>
      </c>
      <c r="G4561" s="12"/>
      <c r="H4561" s="12"/>
      <c r="I4561" s="12"/>
      <c r="J4561" s="12"/>
      <c r="K4561" s="12"/>
      <c r="L4561" s="12"/>
      <c r="M4561" s="12"/>
      <c r="N4561" s="18" t="s">
        <v>5047</v>
      </c>
      <c r="O4561" s="12"/>
      <c r="P4561" s="12"/>
      <c r="Q4561" s="12"/>
      <c r="R4561" s="12"/>
    </row>
    <row r="4562" spans="1:18" ht="17.25" customHeight="1">
      <c r="A4562" s="11" t="str">
        <f t="shared" si="127"/>
        <v>ACTRIS_vocab:1-2-dihydrobenz-jaceanthrylene</v>
      </c>
      <c r="B4562" s="13" t="s">
        <v>8142</v>
      </c>
      <c r="C4562" s="12" t="s">
        <v>8143</v>
      </c>
      <c r="D4562" s="13"/>
      <c r="E4562" s="13" t="s">
        <v>5078</v>
      </c>
      <c r="F4562" s="12" t="s">
        <v>8145</v>
      </c>
      <c r="G4562" s="12"/>
      <c r="H4562" s="12"/>
      <c r="I4562" s="12"/>
      <c r="J4562" s="12"/>
      <c r="K4562" s="12"/>
      <c r="L4562" s="12"/>
      <c r="M4562" s="12"/>
      <c r="N4562" s="18" t="s">
        <v>5047</v>
      </c>
      <c r="O4562" s="12"/>
      <c r="P4562" s="12"/>
      <c r="Q4562" s="12"/>
      <c r="R4562" s="12"/>
    </row>
    <row r="4563" spans="1:18" ht="17.25" customHeight="1">
      <c r="A4563" s="11" t="str">
        <f t="shared" si="127"/>
        <v>ACTRIS_vocab:coronene</v>
      </c>
      <c r="B4563" s="13" t="s">
        <v>8144</v>
      </c>
      <c r="C4563" s="12"/>
      <c r="D4563" s="13"/>
      <c r="E4563" s="13" t="s">
        <v>5078</v>
      </c>
      <c r="F4563" s="12" t="s">
        <v>8146</v>
      </c>
      <c r="G4563" s="12"/>
      <c r="H4563" s="12"/>
      <c r="I4563" s="12"/>
      <c r="J4563" s="12"/>
      <c r="K4563" s="12"/>
      <c r="L4563" s="12"/>
      <c r="M4563" s="12"/>
      <c r="N4563" s="18" t="s">
        <v>5047</v>
      </c>
      <c r="O4563" s="12"/>
      <c r="P4563" s="12"/>
      <c r="Q4563" s="12"/>
      <c r="R4563" s="12"/>
    </row>
    <row r="4564" spans="1:18" ht="17.25" customHeight="1">
      <c r="A4564" s="11" t="str">
        <f t="shared" si="127"/>
        <v>ACTRIS_vocab:naphthalene</v>
      </c>
      <c r="B4564" s="13" t="s">
        <v>4084</v>
      </c>
      <c r="C4564" s="12"/>
      <c r="D4564" s="13"/>
      <c r="E4564" s="13" t="s">
        <v>5078</v>
      </c>
      <c r="F4564" s="12" t="s">
        <v>8147</v>
      </c>
      <c r="G4564" s="12"/>
      <c r="H4564" s="12"/>
      <c r="I4564" s="12"/>
      <c r="J4564" s="12"/>
      <c r="K4564" s="12"/>
      <c r="L4564" s="12"/>
      <c r="M4564" s="12"/>
      <c r="N4564" s="18" t="s">
        <v>5047</v>
      </c>
      <c r="O4564" s="12"/>
      <c r="P4564" s="12"/>
      <c r="Q4564" s="12"/>
      <c r="R4564" s="12"/>
    </row>
    <row r="4565" spans="1:18" ht="17.25" customHeight="1">
      <c r="A4565" s="11" t="str">
        <f t="shared" si="127"/>
        <v>ACTRIS_vocab:1-methylanthracene</v>
      </c>
      <c r="B4565" s="13" t="s">
        <v>8642</v>
      </c>
      <c r="C4565" s="12"/>
      <c r="D4565" s="13"/>
      <c r="E4565" s="13" t="s">
        <v>5078</v>
      </c>
      <c r="F4565" s="12" t="s">
        <v>8650</v>
      </c>
      <c r="G4565" s="12"/>
      <c r="H4565" s="12"/>
      <c r="I4565" s="12"/>
      <c r="J4565" s="12"/>
      <c r="K4565" s="12"/>
      <c r="L4565" s="12"/>
      <c r="M4565" s="12"/>
      <c r="N4565" s="18" t="s">
        <v>5047</v>
      </c>
      <c r="O4565" s="12"/>
      <c r="P4565" s="12"/>
      <c r="Q4565" s="12"/>
      <c r="R4565" s="12"/>
    </row>
    <row r="4566" spans="1:18" ht="17.25" customHeight="1">
      <c r="A4566" s="11" t="str">
        <f t="shared" si="127"/>
        <v>ACTRIS_vocab:1-methylphenanthrene</v>
      </c>
      <c r="B4566" s="13" t="s">
        <v>8643</v>
      </c>
      <c r="C4566" s="12"/>
      <c r="D4566" s="13"/>
      <c r="E4566" s="13" t="s">
        <v>5078</v>
      </c>
      <c r="F4566" s="12" t="s">
        <v>8651</v>
      </c>
      <c r="G4566" s="12"/>
      <c r="H4566" s="12"/>
      <c r="I4566" s="12"/>
      <c r="J4566" s="12"/>
      <c r="K4566" s="12"/>
      <c r="L4566" s="12"/>
      <c r="M4566" s="12"/>
      <c r="N4566" s="18" t="s">
        <v>5047</v>
      </c>
      <c r="O4566" s="12"/>
      <c r="P4566" s="12"/>
      <c r="Q4566" s="12"/>
      <c r="R4566" s="12"/>
    </row>
    <row r="4567" spans="1:18" ht="17.25" customHeight="1">
      <c r="A4567" s="11" t="str">
        <f t="shared" si="127"/>
        <v>ACTRIS_vocab:2-methylanthracene</v>
      </c>
      <c r="B4567" s="13" t="s">
        <v>8644</v>
      </c>
      <c r="C4567" s="12"/>
      <c r="D4567" s="13"/>
      <c r="E4567" s="13" t="s">
        <v>5078</v>
      </c>
      <c r="F4567" s="12" t="s">
        <v>8652</v>
      </c>
      <c r="G4567" s="12"/>
      <c r="H4567" s="12"/>
      <c r="I4567" s="12"/>
      <c r="J4567" s="12"/>
      <c r="K4567" s="12"/>
      <c r="L4567" s="12"/>
      <c r="M4567" s="12"/>
      <c r="N4567" s="18" t="s">
        <v>5047</v>
      </c>
      <c r="O4567" s="12"/>
      <c r="P4567" s="12"/>
      <c r="Q4567" s="12"/>
      <c r="R4567" s="12"/>
    </row>
    <row r="4568" spans="1:18" ht="17.25" customHeight="1">
      <c r="A4568" s="11" t="str">
        <f t="shared" si="127"/>
        <v>ACTRIS_vocab:2-methylphenanthrene</v>
      </c>
      <c r="B4568" s="13" t="s">
        <v>8645</v>
      </c>
      <c r="C4568" s="12"/>
      <c r="D4568" s="13"/>
      <c r="E4568" s="13" t="s">
        <v>5078</v>
      </c>
      <c r="F4568" s="12" t="s">
        <v>8653</v>
      </c>
      <c r="G4568" s="12"/>
      <c r="H4568" s="12"/>
      <c r="I4568" s="12"/>
      <c r="J4568" s="12"/>
      <c r="K4568" s="12"/>
      <c r="L4568" s="12"/>
      <c r="M4568" s="12"/>
      <c r="N4568" s="18" t="s">
        <v>5047</v>
      </c>
      <c r="O4568" s="12"/>
      <c r="P4568" s="12"/>
      <c r="Q4568" s="12"/>
      <c r="R4568" s="12"/>
    </row>
    <row r="4569" spans="1:18" ht="17.25" customHeight="1">
      <c r="A4569" s="11" t="str">
        <f t="shared" si="127"/>
        <v>ACTRIS_vocab:3-methylphenanthrene</v>
      </c>
      <c r="B4569" s="13" t="s">
        <v>8646</v>
      </c>
      <c r="C4569" s="12"/>
      <c r="D4569" s="13"/>
      <c r="E4569" s="13" t="s">
        <v>5078</v>
      </c>
      <c r="F4569" s="12" t="s">
        <v>8654</v>
      </c>
      <c r="G4569" s="12"/>
      <c r="H4569" s="12"/>
      <c r="I4569" s="12"/>
      <c r="J4569" s="12"/>
      <c r="K4569" s="12"/>
      <c r="L4569" s="12"/>
      <c r="M4569" s="12"/>
      <c r="N4569" s="18" t="s">
        <v>5047</v>
      </c>
      <c r="O4569" s="12"/>
      <c r="P4569" s="12"/>
      <c r="Q4569" s="12"/>
      <c r="R4569" s="12"/>
    </row>
    <row r="4570" spans="1:18" ht="17.25" customHeight="1">
      <c r="A4570" s="11" t="str">
        <f t="shared" si="127"/>
        <v>ACTRIS_vocab:4h-cyclopenta-defphenanthrene</v>
      </c>
      <c r="B4570" s="13" t="s">
        <v>9514</v>
      </c>
      <c r="C4570" s="12"/>
      <c r="D4570" s="13"/>
      <c r="E4570" s="13" t="s">
        <v>5078</v>
      </c>
      <c r="F4570" s="12" t="s">
        <v>8655</v>
      </c>
      <c r="G4570" s="12"/>
      <c r="H4570" s="12"/>
      <c r="I4570" s="12"/>
      <c r="J4570" s="12"/>
      <c r="K4570" s="12"/>
      <c r="L4570" s="12"/>
      <c r="M4570" s="12"/>
      <c r="N4570" s="18" t="s">
        <v>5047</v>
      </c>
      <c r="O4570" s="12"/>
      <c r="P4570" s="12"/>
      <c r="Q4570" s="12"/>
      <c r="R4570" s="12"/>
    </row>
    <row r="4571" spans="1:18" ht="17.25" customHeight="1">
      <c r="A4571" s="11" t="str">
        <f t="shared" si="127"/>
        <v>ACTRIS_vocab:9-methylphenanthrene</v>
      </c>
      <c r="B4571" s="13" t="s">
        <v>8647</v>
      </c>
      <c r="C4571" s="12"/>
      <c r="D4571" s="13"/>
      <c r="E4571" s="13" t="s">
        <v>5078</v>
      </c>
      <c r="F4571" s="12" t="s">
        <v>8656</v>
      </c>
      <c r="G4571" s="12"/>
      <c r="H4571" s="12"/>
      <c r="I4571" s="12"/>
      <c r="J4571" s="12"/>
      <c r="K4571" s="12"/>
      <c r="L4571" s="12"/>
      <c r="M4571" s="12"/>
      <c r="N4571" s="18" t="s">
        <v>5047</v>
      </c>
      <c r="O4571" s="12"/>
      <c r="P4571" s="12"/>
      <c r="Q4571" s="12"/>
      <c r="R4571" s="12"/>
    </row>
    <row r="4572" spans="1:18" ht="17.25" customHeight="1">
      <c r="A4572" s="11" t="str">
        <f t="shared" si="127"/>
        <v>ACTRIS_vocab:benzo-afluoranthene</v>
      </c>
      <c r="B4572" s="13" t="s">
        <v>9515</v>
      </c>
      <c r="C4572" s="12"/>
      <c r="D4572" s="13"/>
      <c r="E4572" s="13" t="s">
        <v>5078</v>
      </c>
      <c r="F4572" s="12" t="s">
        <v>8657</v>
      </c>
      <c r="G4572" s="12"/>
      <c r="H4572" s="12"/>
      <c r="I4572" s="12"/>
      <c r="J4572" s="12"/>
      <c r="K4572" s="12"/>
      <c r="L4572" s="12"/>
      <c r="M4572" s="12"/>
      <c r="N4572" s="18" t="s">
        <v>5047</v>
      </c>
      <c r="O4572" s="12"/>
      <c r="P4572" s="12"/>
      <c r="Q4572" s="12"/>
      <c r="R4572" s="12"/>
    </row>
    <row r="4573" spans="1:18" ht="17.25" customHeight="1">
      <c r="A4573" s="11" t="str">
        <f t="shared" si="127"/>
        <v>ACTRIS_vocab:benzo-afluorene</v>
      </c>
      <c r="B4573" s="13" t="s">
        <v>9516</v>
      </c>
      <c r="C4573" s="12"/>
      <c r="D4573" s="13"/>
      <c r="E4573" s="13" t="s">
        <v>5078</v>
      </c>
      <c r="F4573" s="12" t="s">
        <v>8658</v>
      </c>
      <c r="G4573" s="12"/>
      <c r="H4573" s="12"/>
      <c r="I4573" s="12"/>
      <c r="J4573" s="12"/>
      <c r="K4573" s="12"/>
      <c r="L4573" s="12"/>
      <c r="M4573" s="12"/>
      <c r="N4573" s="18" t="s">
        <v>5047</v>
      </c>
      <c r="O4573" s="12"/>
      <c r="P4573" s="12"/>
      <c r="Q4573" s="12"/>
      <c r="R4573" s="12"/>
    </row>
    <row r="4574" spans="1:18" ht="17.25" customHeight="1">
      <c r="A4574" s="11" t="str">
        <f t="shared" si="127"/>
        <v>ACTRIS_vocab:benzo-bfluorene</v>
      </c>
      <c r="B4574" s="13" t="s">
        <v>9517</v>
      </c>
      <c r="C4574" s="12"/>
      <c r="D4574" s="13"/>
      <c r="E4574" s="13" t="s">
        <v>5078</v>
      </c>
      <c r="F4574" s="12" t="s">
        <v>8659</v>
      </c>
      <c r="G4574" s="12"/>
      <c r="H4574" s="12"/>
      <c r="I4574" s="12"/>
      <c r="J4574" s="12"/>
      <c r="K4574" s="12"/>
      <c r="L4574" s="12"/>
      <c r="M4574" s="12"/>
      <c r="N4574" s="18" t="s">
        <v>5047</v>
      </c>
      <c r="O4574" s="12"/>
      <c r="P4574" s="12"/>
      <c r="Q4574" s="12"/>
      <c r="R4574" s="12"/>
    </row>
    <row r="4575" spans="1:18" ht="17.25" customHeight="1">
      <c r="A4575" s="11" t="str">
        <f t="shared" si="127"/>
        <v>ACTRIS_vocab:benzo-ghifluoranthene</v>
      </c>
      <c r="B4575" s="13" t="s">
        <v>9518</v>
      </c>
      <c r="C4575" s="12"/>
      <c r="D4575" s="13"/>
      <c r="E4575" s="13" t="s">
        <v>5078</v>
      </c>
      <c r="F4575" s="12" t="s">
        <v>8660</v>
      </c>
      <c r="G4575" s="12"/>
      <c r="H4575" s="12"/>
      <c r="I4575" s="12"/>
      <c r="J4575" s="12"/>
      <c r="K4575" s="12"/>
      <c r="L4575" s="12"/>
      <c r="M4575" s="12"/>
      <c r="N4575" s="18" t="s">
        <v>5047</v>
      </c>
      <c r="O4575" s="12"/>
      <c r="P4575" s="12"/>
      <c r="Q4575" s="12"/>
      <c r="R4575" s="12"/>
    </row>
    <row r="4576" spans="1:18" ht="17.25" customHeight="1">
      <c r="A4576" s="11" t="str">
        <f t="shared" si="127"/>
        <v>ACTRIS_vocab:biphenyl</v>
      </c>
      <c r="B4576" s="13" t="s">
        <v>8648</v>
      </c>
      <c r="C4576" s="12"/>
      <c r="D4576" s="13"/>
      <c r="E4576" s="13" t="s">
        <v>5078</v>
      </c>
      <c r="F4576" s="12" t="s">
        <v>8661</v>
      </c>
      <c r="G4576" s="12"/>
      <c r="H4576" s="12"/>
      <c r="I4576" s="12"/>
      <c r="J4576" s="12"/>
      <c r="K4576" s="12"/>
      <c r="L4576" s="12"/>
      <c r="M4576" s="12"/>
      <c r="N4576" s="18" t="s">
        <v>5047</v>
      </c>
      <c r="O4576" s="12"/>
      <c r="P4576" s="12"/>
      <c r="Q4576" s="12"/>
      <c r="R4576" s="12"/>
    </row>
    <row r="4577" spans="1:18" ht="17.25" customHeight="1">
      <c r="A4577" s="11" t="str">
        <f t="shared" si="127"/>
        <v>ACTRIS_vocab:triphenylene</v>
      </c>
      <c r="B4577" s="13" t="s">
        <v>8649</v>
      </c>
      <c r="C4577" s="12"/>
      <c r="D4577" s="13"/>
      <c r="E4577" s="13" t="s">
        <v>5078</v>
      </c>
      <c r="F4577" s="12" t="s">
        <v>8662</v>
      </c>
      <c r="G4577" s="12"/>
      <c r="H4577" s="12"/>
      <c r="I4577" s="12"/>
      <c r="J4577" s="12"/>
      <c r="K4577" s="12"/>
      <c r="L4577" s="12"/>
      <c r="M4577" s="12"/>
      <c r="N4577" s="18" t="s">
        <v>5047</v>
      </c>
      <c r="O4577" s="12"/>
      <c r="P4577" s="12"/>
      <c r="Q4577" s="12"/>
      <c r="R4577" s="12"/>
    </row>
    <row r="4578" spans="1:18" ht="17.25" customHeight="1">
      <c r="A4578" s="11" t="str">
        <f t="shared" si="127"/>
        <v>ACTRIS_vocab:2-2-bis-4-hydroxyphenylpropane</v>
      </c>
      <c r="B4578" s="13" t="s">
        <v>11286</v>
      </c>
      <c r="C4578" s="12" t="s">
        <v>11287</v>
      </c>
      <c r="D4578" s="13"/>
      <c r="E4578" s="13" t="s">
        <v>5078</v>
      </c>
      <c r="F4578" s="12" t="s">
        <v>11288</v>
      </c>
      <c r="G4578" s="12"/>
      <c r="H4578" s="12"/>
      <c r="I4578" s="12"/>
      <c r="J4578" s="12"/>
      <c r="K4578" s="12"/>
      <c r="L4578" s="12"/>
      <c r="M4578" s="12"/>
      <c r="N4578" s="18" t="s">
        <v>5047</v>
      </c>
      <c r="O4578" s="12"/>
      <c r="P4578" s="12"/>
      <c r="Q4578" s="12"/>
      <c r="R4578" s="12"/>
    </row>
    <row r="4579" spans="1:18" ht="17.25" customHeight="1">
      <c r="A4579" s="11"/>
      <c r="B4579" s="13"/>
      <c r="C4579" s="12"/>
      <c r="D4579" s="13"/>
      <c r="E4579" s="13"/>
      <c r="F4579" s="12"/>
      <c r="G4579" s="12"/>
      <c r="H4579" s="12"/>
      <c r="I4579" s="12"/>
      <c r="J4579" s="12"/>
      <c r="K4579" s="12"/>
      <c r="L4579" s="12"/>
      <c r="M4579" s="12"/>
      <c r="N4579" s="18"/>
      <c r="O4579" s="12"/>
      <c r="P4579" s="12"/>
      <c r="Q4579" s="12"/>
      <c r="R4579" s="12"/>
    </row>
    <row r="4580" spans="1:18" ht="17.25" customHeight="1">
      <c r="A4580" s="11" t="str">
        <f t="shared" si="127"/>
        <v/>
      </c>
      <c r="B4580" s="13"/>
      <c r="C4580" s="12"/>
      <c r="D4580" s="13"/>
      <c r="E4580" s="13"/>
      <c r="F4580" s="12"/>
      <c r="G4580" s="12"/>
      <c r="H4580" s="12"/>
      <c r="I4580" s="12"/>
      <c r="J4580" s="12"/>
      <c r="K4580" s="12"/>
      <c r="L4580" s="12"/>
      <c r="M4580" s="12"/>
      <c r="N4580" s="14"/>
      <c r="O4580" s="12"/>
      <c r="P4580" s="12"/>
      <c r="Q4580" s="12"/>
      <c r="R4580" s="12"/>
    </row>
    <row r="4581" spans="1:18" ht="17.25" customHeight="1">
      <c r="A4581" s="28" t="str">
        <f t="shared" ref="A4581:A4641" si="128">IF(ISBLANK($B4581),"",$B$2 &amp; ":" &amp; (SUBSTITUTE(SUBSTITUTE(SUBSTITUTE(SUBSTITUTE(SUBSTITUTE(SUBSTITUTE(SUBSTITUTE(SUBSTITUTE(SUBSTITUTE(B4581," ",""),"/","Div"),",","-"),"(","-"),")",""),"+","plus"),"--","-")," ",""),"&amp;","-")))</f>
        <v>ACTRIS_vocab:inorganics</v>
      </c>
      <c r="B4581" s="29" t="s">
        <v>4577</v>
      </c>
      <c r="C4581" s="30"/>
      <c r="D4581" s="29"/>
      <c r="E4581" s="29" t="s">
        <v>3812</v>
      </c>
      <c r="F4581" s="30"/>
      <c r="G4581" s="30"/>
      <c r="H4581" s="30"/>
      <c r="I4581" s="30"/>
      <c r="J4581" s="30"/>
      <c r="K4581" s="30"/>
      <c r="L4581" s="30"/>
      <c r="M4581" s="30"/>
      <c r="N4581" s="31" t="s">
        <v>187</v>
      </c>
      <c r="O4581" s="30" t="s">
        <v>188</v>
      </c>
      <c r="P4581" s="30"/>
      <c r="Q4581" s="30"/>
      <c r="R4581" s="30"/>
    </row>
    <row r="4582" spans="1:18" ht="17.25" customHeight="1">
      <c r="A4582" s="11" t="str">
        <f t="shared" si="128"/>
        <v>ACTRIS_vocab:watervapour</v>
      </c>
      <c r="B4582" s="13" t="s">
        <v>4578</v>
      </c>
      <c r="C4582" s="12"/>
      <c r="D4582" s="13"/>
      <c r="E4582" s="13" t="s">
        <v>4579</v>
      </c>
      <c r="F4582" s="12" t="s">
        <v>4580</v>
      </c>
      <c r="G4582" s="12"/>
      <c r="H4582" s="12"/>
      <c r="I4582" s="12"/>
      <c r="J4582" s="12"/>
      <c r="K4582" s="12"/>
      <c r="L4582" s="12"/>
      <c r="M4582" s="12"/>
      <c r="N4582" s="18" t="s">
        <v>2604</v>
      </c>
      <c r="O4582" s="12"/>
      <c r="P4582" s="12"/>
      <c r="Q4582" s="12"/>
      <c r="R4582" s="12"/>
    </row>
    <row r="4583" spans="1:18" ht="17.25" customHeight="1">
      <c r="A4583" s="11" t="str">
        <f t="shared" si="128"/>
        <v>ACTRIS_vocab:nitricacid</v>
      </c>
      <c r="B4583" s="13" t="s">
        <v>4581</v>
      </c>
      <c r="C4583" s="12" t="s">
        <v>5063</v>
      </c>
      <c r="D4583" s="13"/>
      <c r="E4583" s="13" t="s">
        <v>4582</v>
      </c>
      <c r="F4583" s="12" t="s">
        <v>4583</v>
      </c>
      <c r="G4583" s="12"/>
      <c r="H4583" s="12"/>
      <c r="I4583" s="12"/>
      <c r="J4583" s="12"/>
      <c r="K4583" s="12"/>
      <c r="L4583" s="12"/>
      <c r="M4583" s="12"/>
      <c r="N4583" s="14" t="s">
        <v>80</v>
      </c>
      <c r="O4583" s="12"/>
      <c r="P4583" s="12"/>
      <c r="Q4583" s="12"/>
      <c r="R4583" s="12"/>
    </row>
    <row r="4584" spans="1:18" ht="17.25" customHeight="1">
      <c r="A4584" s="11" t="str">
        <f t="shared" si="128"/>
        <v>ACTRIS_vocab:hydrogensulfide</v>
      </c>
      <c r="B4584" s="13" t="s">
        <v>4584</v>
      </c>
      <c r="C4584" s="12"/>
      <c r="D4584" s="13"/>
      <c r="E4584" s="13" t="s">
        <v>4582</v>
      </c>
      <c r="F4584" s="12" t="s">
        <v>4585</v>
      </c>
      <c r="G4584" s="12"/>
      <c r="H4584" s="12"/>
      <c r="I4584" s="12"/>
      <c r="J4584" s="12"/>
      <c r="K4584" s="12"/>
      <c r="L4584" s="12"/>
      <c r="M4584" s="12"/>
      <c r="N4584" s="14" t="s">
        <v>80</v>
      </c>
      <c r="O4584" s="12"/>
      <c r="P4584" s="12"/>
      <c r="Q4584" s="12"/>
      <c r="R4584" s="12"/>
    </row>
    <row r="4585" spans="1:18" ht="17.25" customHeight="1">
      <c r="A4585" s="11" t="str">
        <f t="shared" si="128"/>
        <v>ACTRIS_vocab:dinitrogenpentoxide</v>
      </c>
      <c r="B4585" s="13" t="s">
        <v>4586</v>
      </c>
      <c r="C4585" s="12"/>
      <c r="D4585" s="13"/>
      <c r="E4585" s="13" t="s">
        <v>4582</v>
      </c>
      <c r="F4585" s="12" t="s">
        <v>4587</v>
      </c>
      <c r="G4585" s="12"/>
      <c r="H4585" s="12"/>
      <c r="I4585" s="12"/>
      <c r="J4585" s="12"/>
      <c r="K4585" s="12"/>
      <c r="L4585" s="12"/>
      <c r="M4585" s="12"/>
      <c r="N4585" s="14" t="s">
        <v>80</v>
      </c>
      <c r="O4585" s="12"/>
      <c r="P4585" s="12"/>
      <c r="Q4585" s="12"/>
      <c r="R4585" s="12"/>
    </row>
    <row r="4586" spans="1:18" ht="17.25" customHeight="1">
      <c r="A4586" s="11" t="str">
        <f t="shared" si="128"/>
        <v>ACTRIS_vocab:nitricoxide</v>
      </c>
      <c r="B4586" s="13" t="s">
        <v>4588</v>
      </c>
      <c r="C4586" s="12" t="s">
        <v>5064</v>
      </c>
      <c r="D4586" s="13"/>
      <c r="E4586" s="13" t="s">
        <v>4582</v>
      </c>
      <c r="F4586" s="12" t="s">
        <v>4589</v>
      </c>
      <c r="G4586" s="12"/>
      <c r="H4586" s="12"/>
      <c r="I4586" s="12"/>
      <c r="J4586" s="12"/>
      <c r="K4586" s="12"/>
      <c r="L4586" s="12"/>
      <c r="M4586" s="12"/>
      <c r="N4586" s="14" t="s">
        <v>80</v>
      </c>
      <c r="O4586" s="12"/>
      <c r="P4586" s="12"/>
      <c r="Q4586" s="12"/>
      <c r="R4586" s="12"/>
    </row>
    <row r="4587" spans="1:18" ht="17.25" customHeight="1">
      <c r="A4587" s="11" t="str">
        <f t="shared" si="128"/>
        <v>ACTRIS_vocab:nitrogendioxide</v>
      </c>
      <c r="B4587" s="13" t="s">
        <v>4590</v>
      </c>
      <c r="C4587" s="12" t="s">
        <v>5065</v>
      </c>
      <c r="D4587" s="13"/>
      <c r="E4587" s="13" t="s">
        <v>4582</v>
      </c>
      <c r="F4587" s="12" t="s">
        <v>4591</v>
      </c>
      <c r="G4587" s="12"/>
      <c r="H4587" s="12"/>
      <c r="I4587" s="12"/>
      <c r="J4587" s="12"/>
      <c r="K4587" s="12"/>
      <c r="L4587" s="12"/>
      <c r="M4587" s="12"/>
      <c r="N4587" s="14" t="s">
        <v>80</v>
      </c>
      <c r="O4587" s="12"/>
      <c r="P4587" s="12"/>
      <c r="Q4587" s="12"/>
      <c r="R4587" s="12"/>
    </row>
    <row r="4588" spans="1:18" ht="17.25" customHeight="1">
      <c r="A4588" s="11" t="str">
        <f t="shared" si="128"/>
        <v>ACTRIS_vocab:ozone</v>
      </c>
      <c r="B4588" s="13" t="s">
        <v>4592</v>
      </c>
      <c r="C4588" s="12"/>
      <c r="D4588" s="13"/>
      <c r="E4588" s="13" t="s">
        <v>4582</v>
      </c>
      <c r="F4588" s="12" t="s">
        <v>4593</v>
      </c>
      <c r="G4588" s="12"/>
      <c r="H4588" s="12"/>
      <c r="I4588" s="12"/>
      <c r="J4588" s="12"/>
      <c r="K4588" s="12"/>
      <c r="L4588" s="12"/>
      <c r="M4588" s="12"/>
      <c r="N4588" s="14" t="s">
        <v>80</v>
      </c>
      <c r="O4588" s="12"/>
      <c r="P4588" s="12"/>
      <c r="Q4588" s="12"/>
      <c r="R4588" s="12"/>
    </row>
    <row r="4589" spans="1:18" ht="17.25" customHeight="1">
      <c r="A4589" s="11" t="str">
        <f t="shared" si="128"/>
        <v>ACTRIS_vocab:ammonia</v>
      </c>
      <c r="B4589" s="13" t="s">
        <v>4594</v>
      </c>
      <c r="C4589" s="12" t="s">
        <v>5066</v>
      </c>
      <c r="D4589" s="13"/>
      <c r="E4589" s="13" t="s">
        <v>4582</v>
      </c>
      <c r="F4589" s="12" t="s">
        <v>4595</v>
      </c>
      <c r="G4589" s="12"/>
      <c r="H4589" s="12"/>
      <c r="I4589" s="12"/>
      <c r="J4589" s="12"/>
      <c r="K4589" s="12"/>
      <c r="L4589" s="12"/>
      <c r="M4589" s="12"/>
      <c r="N4589" s="14" t="s">
        <v>37</v>
      </c>
      <c r="O4589" s="12"/>
      <c r="P4589" s="12"/>
      <c r="Q4589" s="12"/>
      <c r="R4589" s="12"/>
    </row>
    <row r="4590" spans="1:18" ht="17.25" customHeight="1">
      <c r="A4590" s="11" t="str">
        <f t="shared" si="128"/>
        <v>ACTRIS_vocab:ammonium</v>
      </c>
      <c r="B4590" s="13" t="s">
        <v>4596</v>
      </c>
      <c r="C4590" s="12" t="s">
        <v>5067</v>
      </c>
      <c r="D4590" s="13"/>
      <c r="E4590" s="13" t="s">
        <v>4582</v>
      </c>
      <c r="F4590" s="12" t="s">
        <v>4597</v>
      </c>
      <c r="G4590" s="12"/>
      <c r="H4590" s="12"/>
      <c r="I4590" s="12"/>
      <c r="J4590" s="12"/>
      <c r="K4590" s="12"/>
      <c r="L4590" s="12"/>
      <c r="M4590" s="12"/>
      <c r="N4590" s="18" t="s">
        <v>34</v>
      </c>
      <c r="O4590" s="12"/>
      <c r="P4590" s="12"/>
      <c r="Q4590" s="12"/>
      <c r="R4590" s="12"/>
    </row>
    <row r="4591" spans="1:18" ht="17.25" customHeight="1">
      <c r="A4591" s="11" t="str">
        <f t="shared" si="128"/>
        <v>ACTRIS_vocab:quartz</v>
      </c>
      <c r="B4591" s="13" t="s">
        <v>4598</v>
      </c>
      <c r="C4591" s="12"/>
      <c r="D4591" s="13"/>
      <c r="E4591" s="13" t="s">
        <v>4582</v>
      </c>
      <c r="F4591" s="12" t="s">
        <v>4599</v>
      </c>
      <c r="G4591" s="12"/>
      <c r="H4591" s="12"/>
      <c r="I4591" s="12"/>
      <c r="J4591" s="12"/>
      <c r="K4591" s="12"/>
      <c r="L4591" s="12"/>
      <c r="M4591" s="12"/>
      <c r="N4591" s="14" t="s">
        <v>80</v>
      </c>
      <c r="O4591" s="12"/>
      <c r="P4591" s="12"/>
      <c r="Q4591" s="12"/>
      <c r="R4591" s="12"/>
    </row>
    <row r="4592" spans="1:18" ht="17.25" customHeight="1">
      <c r="A4592" s="11" t="str">
        <f t="shared" si="128"/>
        <v>ACTRIS_vocab:sulfuricacid</v>
      </c>
      <c r="B4592" s="13" t="s">
        <v>4600</v>
      </c>
      <c r="C4592" s="12"/>
      <c r="D4592" s="13"/>
      <c r="E4592" s="13" t="s">
        <v>4582</v>
      </c>
      <c r="F4592" s="12" t="s">
        <v>4601</v>
      </c>
      <c r="G4592" s="12"/>
      <c r="H4592" s="12"/>
      <c r="I4592" s="12"/>
      <c r="J4592" s="12"/>
      <c r="K4592" s="12"/>
      <c r="L4592" s="12"/>
      <c r="M4592" s="12"/>
      <c r="N4592" s="14" t="s">
        <v>80</v>
      </c>
      <c r="O4592" s="12"/>
      <c r="P4592" s="12"/>
      <c r="Q4592" s="12"/>
      <c r="R4592" s="12"/>
    </row>
    <row r="4593" spans="1:18" ht="17.25" customHeight="1">
      <c r="A4593" s="11" t="str">
        <f t="shared" si="128"/>
        <v>ACTRIS_vocab:hydrogenperoxide</v>
      </c>
      <c r="B4593" s="13" t="s">
        <v>4602</v>
      </c>
      <c r="C4593" s="12"/>
      <c r="D4593" s="13"/>
      <c r="E4593" s="13" t="s">
        <v>4582</v>
      </c>
      <c r="F4593" s="12" t="s">
        <v>4603</v>
      </c>
      <c r="G4593" s="12"/>
      <c r="H4593" s="12"/>
      <c r="I4593" s="12"/>
      <c r="J4593" s="12"/>
      <c r="K4593" s="12"/>
      <c r="L4593" s="12"/>
      <c r="M4593" s="12"/>
      <c r="N4593" s="14" t="s">
        <v>80</v>
      </c>
      <c r="O4593" s="12"/>
      <c r="P4593" s="12"/>
      <c r="Q4593" s="12"/>
      <c r="R4593" s="12"/>
    </row>
    <row r="4594" spans="1:18" ht="17.25" customHeight="1">
      <c r="A4594" s="11" t="str">
        <f t="shared" si="128"/>
        <v>ACTRIS_vocab:sodiumchloride</v>
      </c>
      <c r="B4594" s="13" t="s">
        <v>4604</v>
      </c>
      <c r="C4594" s="12"/>
      <c r="D4594" s="13"/>
      <c r="E4594" s="13" t="s">
        <v>4582</v>
      </c>
      <c r="F4594" s="12" t="s">
        <v>4605</v>
      </c>
      <c r="G4594" s="12"/>
      <c r="H4594" s="12"/>
      <c r="I4594" s="12"/>
      <c r="J4594" s="12"/>
      <c r="K4594" s="12"/>
      <c r="L4594" s="12"/>
      <c r="M4594" s="12"/>
      <c r="N4594" s="14" t="s">
        <v>80</v>
      </c>
      <c r="O4594" s="12"/>
      <c r="P4594" s="12"/>
      <c r="Q4594" s="12"/>
      <c r="R4594" s="12"/>
    </row>
    <row r="4595" spans="1:18" ht="17.25" customHeight="1">
      <c r="A4595" s="11" t="str">
        <f t="shared" si="128"/>
        <v>ACTRIS_vocab:sodiumbromide</v>
      </c>
      <c r="B4595" s="13" t="s">
        <v>4606</v>
      </c>
      <c r="C4595" s="12"/>
      <c r="D4595" s="13"/>
      <c r="E4595" s="13" t="s">
        <v>4582</v>
      </c>
      <c r="F4595" s="12" t="s">
        <v>4607</v>
      </c>
      <c r="G4595" s="12"/>
      <c r="H4595" s="12"/>
      <c r="I4595" s="12"/>
      <c r="J4595" s="12"/>
      <c r="K4595" s="12"/>
      <c r="L4595" s="12"/>
      <c r="M4595" s="12"/>
      <c r="N4595" s="14" t="s">
        <v>80</v>
      </c>
      <c r="O4595" s="12"/>
      <c r="P4595" s="12"/>
      <c r="Q4595" s="12"/>
      <c r="R4595" s="12"/>
    </row>
    <row r="4596" spans="1:18" ht="17.25" customHeight="1">
      <c r="A4596" s="11" t="str">
        <f t="shared" si="128"/>
        <v>ACTRIS_vocab:sodiumiodide</v>
      </c>
      <c r="B4596" s="13" t="s">
        <v>4608</v>
      </c>
      <c r="C4596" s="12"/>
      <c r="D4596" s="13"/>
      <c r="E4596" s="13" t="s">
        <v>4582</v>
      </c>
      <c r="F4596" s="12" t="s">
        <v>4609</v>
      </c>
      <c r="G4596" s="12"/>
      <c r="H4596" s="12"/>
      <c r="I4596" s="12"/>
      <c r="J4596" s="12"/>
      <c r="K4596" s="12"/>
      <c r="L4596" s="12"/>
      <c r="M4596" s="12"/>
      <c r="N4596" s="14" t="s">
        <v>80</v>
      </c>
      <c r="O4596" s="12"/>
      <c r="P4596" s="12"/>
      <c r="Q4596" s="12"/>
      <c r="R4596" s="12"/>
    </row>
    <row r="4597" spans="1:18" ht="17.25" customHeight="1">
      <c r="A4597" s="66" t="s">
        <v>1747</v>
      </c>
      <c r="B4597" s="13" t="s">
        <v>10055</v>
      </c>
      <c r="C4597" s="63" t="s">
        <v>4610</v>
      </c>
      <c r="D4597" s="13"/>
      <c r="E4597" s="13" t="s">
        <v>4582</v>
      </c>
      <c r="F4597" s="12" t="s">
        <v>4611</v>
      </c>
      <c r="G4597" s="12"/>
      <c r="H4597" s="12"/>
      <c r="I4597" s="12"/>
      <c r="J4597" s="12"/>
      <c r="K4597" s="12"/>
      <c r="L4597" s="12"/>
      <c r="M4597" s="12"/>
      <c r="N4597" s="14" t="s">
        <v>80</v>
      </c>
      <c r="O4597" s="12"/>
      <c r="P4597" s="12"/>
      <c r="Q4597" s="12"/>
      <c r="R4597" s="12"/>
    </row>
    <row r="4598" spans="1:18" ht="17.25" customHeight="1">
      <c r="A4598" s="11" t="str">
        <f t="shared" si="128"/>
        <v>ACTRIS_vocab:nitrousacid</v>
      </c>
      <c r="B4598" s="13" t="s">
        <v>4612</v>
      </c>
      <c r="C4598" s="12" t="s">
        <v>11388</v>
      </c>
      <c r="D4598" s="13"/>
      <c r="E4598" s="13" t="s">
        <v>4582</v>
      </c>
      <c r="F4598" s="12" t="s">
        <v>4613</v>
      </c>
      <c r="G4598" s="12"/>
      <c r="H4598" s="12"/>
      <c r="I4598" s="12"/>
      <c r="J4598" s="12"/>
      <c r="K4598" s="12"/>
      <c r="L4598" s="12"/>
      <c r="M4598" s="12"/>
      <c r="N4598" s="14" t="s">
        <v>80</v>
      </c>
      <c r="O4598" s="12"/>
      <c r="P4598" s="12"/>
      <c r="Q4598" s="12"/>
      <c r="R4598" s="12"/>
    </row>
    <row r="4599" spans="1:18" ht="17.25" customHeight="1">
      <c r="A4599" s="11" t="str">
        <f t="shared" si="128"/>
        <v>ACTRIS_vocab:sulfurdioxide</v>
      </c>
      <c r="B4599" s="13" t="s">
        <v>4614</v>
      </c>
      <c r="C4599" s="12" t="s">
        <v>5068</v>
      </c>
      <c r="D4599" s="13"/>
      <c r="E4599" s="13" t="s">
        <v>4582</v>
      </c>
      <c r="F4599" s="12" t="s">
        <v>4615</v>
      </c>
      <c r="G4599" s="12"/>
      <c r="H4599" s="12"/>
      <c r="I4599" s="12"/>
      <c r="J4599" s="12"/>
      <c r="K4599" s="12"/>
      <c r="L4599" s="12"/>
      <c r="M4599" s="12"/>
      <c r="N4599" s="14" t="s">
        <v>4616</v>
      </c>
      <c r="O4599" s="12" t="s">
        <v>188</v>
      </c>
      <c r="P4599" s="12"/>
      <c r="Q4599" s="12"/>
      <c r="R4599" s="12"/>
    </row>
    <row r="4600" spans="1:18" ht="17.25" customHeight="1">
      <c r="A4600" s="11" t="str">
        <f t="shared" si="128"/>
        <v>ACTRIS_vocab:nitrogenoxides</v>
      </c>
      <c r="B4600" s="13" t="s">
        <v>4617</v>
      </c>
      <c r="C4600" s="12" t="s">
        <v>4618</v>
      </c>
      <c r="D4600" s="13"/>
      <c r="E4600" s="13" t="s">
        <v>4582</v>
      </c>
      <c r="F4600" s="12" t="s">
        <v>4619</v>
      </c>
      <c r="G4600" s="12"/>
      <c r="H4600" s="12"/>
      <c r="I4600" s="12"/>
      <c r="J4600" s="12"/>
      <c r="K4600" s="12"/>
      <c r="L4600" s="12"/>
      <c r="M4600" s="12"/>
      <c r="N4600" s="14" t="s">
        <v>187</v>
      </c>
      <c r="O4600" s="12" t="s">
        <v>188</v>
      </c>
      <c r="P4600" s="12"/>
      <c r="Q4600" s="12"/>
      <c r="R4600" s="12"/>
    </row>
    <row r="4601" spans="1:18" ht="17.25" customHeight="1">
      <c r="A4601" s="11" t="str">
        <f t="shared" si="128"/>
        <v>ACTRIS_vocab:carbonmonoxide</v>
      </c>
      <c r="B4601" s="13" t="s">
        <v>4620</v>
      </c>
      <c r="C4601" s="12" t="s">
        <v>5069</v>
      </c>
      <c r="D4601" s="13"/>
      <c r="E4601" s="13" t="s">
        <v>4582</v>
      </c>
      <c r="F4601" s="12" t="s">
        <v>4621</v>
      </c>
      <c r="G4601" s="12"/>
      <c r="H4601" s="12"/>
      <c r="I4601" s="12"/>
      <c r="J4601" s="12"/>
      <c r="K4601" s="12"/>
      <c r="L4601" s="12"/>
      <c r="M4601" s="12"/>
      <c r="N4601" s="14" t="s">
        <v>187</v>
      </c>
      <c r="O4601" s="12" t="s">
        <v>188</v>
      </c>
      <c r="P4601" s="12"/>
      <c r="Q4601" s="12"/>
      <c r="R4601" s="12"/>
    </row>
    <row r="4602" spans="1:18" ht="17.25" customHeight="1">
      <c r="A4602" s="11" t="str">
        <f t="shared" si="128"/>
        <v>ACTRIS_vocab:iodicacid</v>
      </c>
      <c r="B4602" s="13" t="s">
        <v>4622</v>
      </c>
      <c r="C4602" s="12"/>
      <c r="D4602" s="13"/>
      <c r="E4602" s="13" t="s">
        <v>4582</v>
      </c>
      <c r="F4602" s="12" t="s">
        <v>4623</v>
      </c>
      <c r="G4602" s="12"/>
      <c r="H4602" s="12"/>
      <c r="I4602" s="12"/>
      <c r="J4602" s="12"/>
      <c r="K4602" s="12"/>
      <c r="L4602" s="12"/>
      <c r="M4602" s="12"/>
      <c r="N4602" s="14" t="s">
        <v>187</v>
      </c>
      <c r="O4602" s="12" t="s">
        <v>188</v>
      </c>
      <c r="P4602" s="12"/>
      <c r="Q4602" s="12"/>
      <c r="R4602" s="12"/>
    </row>
    <row r="4603" spans="1:18" ht="17.25" customHeight="1">
      <c r="A4603" s="11" t="str">
        <f t="shared" si="128"/>
        <v>ACTRIS_vocab:chloride</v>
      </c>
      <c r="B4603" s="13" t="s">
        <v>4624</v>
      </c>
      <c r="C4603" s="12"/>
      <c r="D4603" s="13"/>
      <c r="E4603" s="13" t="s">
        <v>4582</v>
      </c>
      <c r="F4603" s="12" t="s">
        <v>4625</v>
      </c>
      <c r="G4603" s="12"/>
      <c r="H4603" s="12"/>
      <c r="I4603" s="12"/>
      <c r="J4603" s="12"/>
      <c r="K4603" s="12"/>
      <c r="L4603" s="12"/>
      <c r="M4603" s="12"/>
      <c r="N4603" s="18" t="s">
        <v>34</v>
      </c>
      <c r="O4603" s="12"/>
      <c r="P4603" s="12"/>
      <c r="Q4603" s="12"/>
      <c r="R4603" s="12"/>
    </row>
    <row r="4604" spans="1:18" ht="17.25" customHeight="1">
      <c r="A4604" s="11" t="str">
        <f t="shared" si="128"/>
        <v>ACTRIS_vocab:nitrate</v>
      </c>
      <c r="B4604" s="13" t="s">
        <v>4626</v>
      </c>
      <c r="C4604" s="12" t="s">
        <v>11389</v>
      </c>
      <c r="D4604" s="13"/>
      <c r="E4604" s="13" t="s">
        <v>4582</v>
      </c>
      <c r="F4604" s="12" t="s">
        <v>4627</v>
      </c>
      <c r="G4604" s="12"/>
      <c r="H4604" s="12"/>
      <c r="I4604" s="12"/>
      <c r="J4604" s="12"/>
      <c r="K4604" s="12"/>
      <c r="L4604" s="12"/>
      <c r="M4604" s="12"/>
      <c r="N4604" s="18" t="s">
        <v>34</v>
      </c>
      <c r="O4604" s="12"/>
      <c r="P4604" s="12"/>
      <c r="Q4604" s="12"/>
      <c r="R4604" s="12"/>
    </row>
    <row r="4605" spans="1:18" ht="17.25" customHeight="1">
      <c r="A4605" s="11" t="str">
        <f t="shared" si="128"/>
        <v>ACTRIS_vocab:sulphate</v>
      </c>
      <c r="B4605" s="13" t="s">
        <v>4628</v>
      </c>
      <c r="C4605" s="12" t="s">
        <v>5070</v>
      </c>
      <c r="D4605" s="13"/>
      <c r="E4605" s="13" t="s">
        <v>4582</v>
      </c>
      <c r="F4605" s="12" t="s">
        <v>4629</v>
      </c>
      <c r="G4605" s="12"/>
      <c r="H4605" s="12"/>
      <c r="I4605" s="12"/>
      <c r="J4605" s="12"/>
      <c r="K4605" s="12"/>
      <c r="L4605" s="12"/>
      <c r="M4605" s="12"/>
      <c r="N4605" s="18" t="s">
        <v>34</v>
      </c>
      <c r="O4605" s="12"/>
      <c r="P4605" s="12"/>
      <c r="Q4605" s="12"/>
      <c r="R4605" s="12"/>
    </row>
    <row r="4606" spans="1:18" ht="17.25" customHeight="1">
      <c r="A4606" s="11" t="str">
        <f t="shared" si="128"/>
        <v>ACTRIS_vocab:organics</v>
      </c>
      <c r="B4606" s="55" t="s">
        <v>4630</v>
      </c>
      <c r="C4606" s="12"/>
      <c r="D4606" s="13"/>
      <c r="E4606" s="13" t="s">
        <v>4631</v>
      </c>
      <c r="F4606" s="12"/>
      <c r="G4606" s="12"/>
      <c r="H4606" s="12"/>
      <c r="I4606" s="12"/>
      <c r="J4606" s="12"/>
      <c r="K4606" s="12"/>
      <c r="L4606" s="12"/>
      <c r="M4606" s="12"/>
      <c r="N4606" s="18" t="s">
        <v>34</v>
      </c>
      <c r="O4606" s="12"/>
      <c r="P4606" s="12"/>
      <c r="Q4606" s="12"/>
      <c r="R4606" s="12"/>
    </row>
    <row r="4607" spans="1:18" ht="17.25" customHeight="1">
      <c r="A4607" s="11" t="str">
        <f t="shared" si="128"/>
        <v>ACTRIS_vocab:carbonate</v>
      </c>
      <c r="B4607" s="13" t="s">
        <v>4632</v>
      </c>
      <c r="C4607" s="12"/>
      <c r="D4607" s="13"/>
      <c r="E4607" s="13" t="s">
        <v>4582</v>
      </c>
      <c r="F4607" s="12" t="s">
        <v>4633</v>
      </c>
      <c r="G4607" s="12"/>
      <c r="H4607" s="12"/>
      <c r="I4607" s="12"/>
      <c r="J4607" s="12"/>
      <c r="K4607" s="12"/>
      <c r="L4607" s="12"/>
      <c r="M4607" s="12"/>
      <c r="N4607" s="18" t="s">
        <v>34</v>
      </c>
      <c r="O4607" s="12" t="s">
        <v>2429</v>
      </c>
      <c r="P4607" s="12"/>
      <c r="Q4607" s="12"/>
      <c r="R4607" s="12"/>
    </row>
    <row r="4608" spans="1:18" ht="17.25" customHeight="1">
      <c r="A4608" s="11" t="str">
        <f t="shared" si="128"/>
        <v>ACTRIS_vocab:sodiumion</v>
      </c>
      <c r="B4608" s="13" t="s">
        <v>4634</v>
      </c>
      <c r="C4608" s="12"/>
      <c r="D4608" s="13"/>
      <c r="E4608" s="13" t="s">
        <v>4582</v>
      </c>
      <c r="F4608" s="12" t="s">
        <v>4635</v>
      </c>
      <c r="G4608" s="12"/>
      <c r="H4608" s="12"/>
      <c r="I4608" s="12"/>
      <c r="J4608" s="12"/>
      <c r="K4608" s="12"/>
      <c r="L4608" s="12"/>
      <c r="M4608" s="12"/>
      <c r="N4608" s="18" t="s">
        <v>34</v>
      </c>
      <c r="O4608" s="12"/>
      <c r="P4608" s="12"/>
      <c r="Q4608" s="12"/>
      <c r="R4608" s="12"/>
    </row>
    <row r="4609" spans="1:18" ht="17.25" customHeight="1">
      <c r="A4609" s="11" t="str">
        <f t="shared" si="128"/>
        <v>ACTRIS_vocab:potassiumion</v>
      </c>
      <c r="B4609" s="13" t="s">
        <v>4636</v>
      </c>
      <c r="C4609" s="12"/>
      <c r="D4609" s="13"/>
      <c r="E4609" s="13" t="s">
        <v>4582</v>
      </c>
      <c r="F4609" s="12" t="s">
        <v>4637</v>
      </c>
      <c r="G4609" s="12"/>
      <c r="H4609" s="12"/>
      <c r="I4609" s="12"/>
      <c r="J4609" s="12"/>
      <c r="K4609" s="12"/>
      <c r="L4609" s="12"/>
      <c r="M4609" s="12"/>
      <c r="N4609" s="18" t="s">
        <v>34</v>
      </c>
      <c r="O4609" s="12"/>
      <c r="P4609" s="12"/>
      <c r="Q4609" s="12"/>
      <c r="R4609" s="12"/>
    </row>
    <row r="4610" spans="1:18" ht="17.25" customHeight="1">
      <c r="A4610" s="11" t="str">
        <f t="shared" si="128"/>
        <v>ACTRIS_vocab:calciumion</v>
      </c>
      <c r="B4610" s="13" t="s">
        <v>4638</v>
      </c>
      <c r="C4610" s="12"/>
      <c r="D4610" s="13"/>
      <c r="E4610" s="13" t="s">
        <v>4582</v>
      </c>
      <c r="F4610" s="12" t="s">
        <v>4639</v>
      </c>
      <c r="G4610" s="12"/>
      <c r="H4610" s="12"/>
      <c r="I4610" s="12"/>
      <c r="J4610" s="12"/>
      <c r="K4610" s="12"/>
      <c r="L4610" s="12"/>
      <c r="M4610" s="12"/>
      <c r="N4610" s="18" t="s">
        <v>34</v>
      </c>
      <c r="O4610" s="12"/>
      <c r="P4610" s="12"/>
      <c r="Q4610" s="12"/>
      <c r="R4610" s="12"/>
    </row>
    <row r="4611" spans="1:18" ht="17.25" customHeight="1">
      <c r="A4611" s="11" t="str">
        <f t="shared" si="128"/>
        <v>ACTRIS_vocab:magnesiumion</v>
      </c>
      <c r="B4611" s="13" t="s">
        <v>4640</v>
      </c>
      <c r="C4611" s="12"/>
      <c r="D4611" s="13"/>
      <c r="E4611" s="13" t="s">
        <v>4582</v>
      </c>
      <c r="F4611" s="12" t="s">
        <v>4641</v>
      </c>
      <c r="G4611" s="12"/>
      <c r="H4611" s="12"/>
      <c r="I4611" s="12"/>
      <c r="J4611" s="12"/>
      <c r="K4611" s="12"/>
      <c r="L4611" s="12"/>
      <c r="M4611" s="12"/>
      <c r="N4611" s="18" t="s">
        <v>34</v>
      </c>
      <c r="O4611" s="12"/>
      <c r="P4611" s="12"/>
      <c r="Q4611" s="12"/>
      <c r="R4611" s="12"/>
    </row>
    <row r="4612" spans="1:18" ht="17.25" customHeight="1">
      <c r="A4612" s="11" t="str">
        <f t="shared" si="128"/>
        <v>ACTRIS_vocab:carbondioxide</v>
      </c>
      <c r="B4612" s="13" t="s">
        <v>7160</v>
      </c>
      <c r="C4612" s="12" t="s">
        <v>7166</v>
      </c>
      <c r="D4612" s="13"/>
      <c r="E4612" s="13" t="s">
        <v>4582</v>
      </c>
      <c r="F4612" s="12" t="s">
        <v>7171</v>
      </c>
      <c r="G4612" s="12"/>
      <c r="H4612" s="12"/>
      <c r="I4612" s="12"/>
      <c r="J4612" s="12"/>
      <c r="K4612" s="12"/>
      <c r="L4612" s="12"/>
      <c r="M4612" s="12"/>
      <c r="N4612" s="18" t="s">
        <v>5047</v>
      </c>
      <c r="O4612" s="12"/>
      <c r="P4612" s="12"/>
      <c r="Q4612" s="12"/>
      <c r="R4612" s="12"/>
    </row>
    <row r="4613" spans="1:18" ht="17.25" customHeight="1">
      <c r="A4613" s="11" t="str">
        <f t="shared" si="128"/>
        <v>ACTRIS_vocab:nitrousoxide</v>
      </c>
      <c r="B4613" s="13" t="s">
        <v>7161</v>
      </c>
      <c r="C4613" s="12" t="s">
        <v>7167</v>
      </c>
      <c r="D4613" s="13"/>
      <c r="E4613" s="13" t="s">
        <v>4582</v>
      </c>
      <c r="F4613" s="12" t="s">
        <v>7172</v>
      </c>
      <c r="G4613" s="12"/>
      <c r="H4613" s="12"/>
      <c r="I4613" s="12"/>
      <c r="J4613" s="12"/>
      <c r="K4613" s="12"/>
      <c r="L4613" s="12"/>
      <c r="M4613" s="12"/>
      <c r="N4613" s="18" t="s">
        <v>5047</v>
      </c>
      <c r="O4613" s="12"/>
      <c r="P4613" s="12"/>
      <c r="Q4613" s="12"/>
      <c r="R4613" s="12"/>
    </row>
    <row r="4614" spans="1:18" ht="17.25" customHeight="1">
      <c r="A4614" s="11" t="str">
        <f t="shared" si="128"/>
        <v>ACTRIS_vocab:hydrochloricacid</v>
      </c>
      <c r="B4614" s="13" t="s">
        <v>7162</v>
      </c>
      <c r="C4614" s="12" t="s">
        <v>7168</v>
      </c>
      <c r="D4614" s="13"/>
      <c r="E4614" s="13" t="s">
        <v>4582</v>
      </c>
      <c r="F4614" s="12" t="s">
        <v>7173</v>
      </c>
      <c r="G4614" s="12"/>
      <c r="H4614" s="12"/>
      <c r="I4614" s="12"/>
      <c r="J4614" s="12"/>
      <c r="K4614" s="12"/>
      <c r="L4614" s="12"/>
      <c r="M4614" s="12"/>
      <c r="N4614" s="18" t="s">
        <v>5047</v>
      </c>
      <c r="O4614" s="12"/>
      <c r="P4614" s="12"/>
      <c r="Q4614" s="12"/>
      <c r="R4614" s="12"/>
    </row>
    <row r="4615" spans="1:18" ht="17.25" customHeight="1">
      <c r="A4615" s="11" t="str">
        <f t="shared" si="128"/>
        <v>ACTRIS_vocab:hydrogen</v>
      </c>
      <c r="B4615" s="13" t="s">
        <v>7163</v>
      </c>
      <c r="C4615" s="12" t="s">
        <v>7169</v>
      </c>
      <c r="D4615" s="13"/>
      <c r="E4615" s="13" t="s">
        <v>4582</v>
      </c>
      <c r="F4615" s="12" t="s">
        <v>7174</v>
      </c>
      <c r="G4615" s="12"/>
      <c r="H4615" s="12"/>
      <c r="I4615" s="12"/>
      <c r="J4615" s="12"/>
      <c r="K4615" s="12"/>
      <c r="L4615" s="12"/>
      <c r="M4615" s="12"/>
      <c r="N4615" s="18" t="s">
        <v>5047</v>
      </c>
      <c r="O4615" s="12"/>
      <c r="P4615" s="12"/>
      <c r="Q4615" s="12"/>
      <c r="R4615" s="12"/>
    </row>
    <row r="4616" spans="1:18" ht="17.25" customHeight="1">
      <c r="A4616" s="11" t="str">
        <f t="shared" si="128"/>
        <v>ACTRIS_vocab:mercuryoxides</v>
      </c>
      <c r="B4616" s="55" t="s">
        <v>11427</v>
      </c>
      <c r="C4616" s="13"/>
      <c r="D4616" s="13" t="s">
        <v>11428</v>
      </c>
      <c r="E4616" s="13" t="s">
        <v>4582</v>
      </c>
      <c r="F4616" s="12"/>
      <c r="G4616" s="12"/>
      <c r="H4616" s="12"/>
      <c r="I4616" s="12"/>
      <c r="J4616" s="12"/>
      <c r="K4616" s="12"/>
      <c r="L4616" s="12"/>
      <c r="M4616" s="12"/>
      <c r="N4616" s="18" t="s">
        <v>5047</v>
      </c>
      <c r="O4616" s="12"/>
      <c r="P4616" s="12"/>
      <c r="Q4616" s="12"/>
      <c r="R4616" s="12"/>
    </row>
    <row r="4617" spans="1:18" ht="17.25" customHeight="1">
      <c r="A4617" s="11" t="str">
        <f t="shared" si="128"/>
        <v>ACTRIS_vocab:nitrogentrifluoride</v>
      </c>
      <c r="B4617" s="13" t="s">
        <v>7164</v>
      </c>
      <c r="C4617" s="12"/>
      <c r="D4617" s="13"/>
      <c r="E4617" s="13" t="s">
        <v>4582</v>
      </c>
      <c r="F4617" s="12" t="s">
        <v>7175</v>
      </c>
      <c r="G4617" s="12"/>
      <c r="H4617" s="12"/>
      <c r="I4617" s="12"/>
      <c r="J4617" s="12"/>
      <c r="K4617" s="12"/>
      <c r="L4617" s="12"/>
      <c r="M4617" s="12"/>
      <c r="N4617" s="18" t="s">
        <v>5047</v>
      </c>
      <c r="O4617" s="12"/>
      <c r="P4617" s="12"/>
      <c r="Q4617" s="12"/>
      <c r="R4617" s="12"/>
    </row>
    <row r="4618" spans="1:18" ht="17.25" customHeight="1">
      <c r="A4618" s="11" t="str">
        <f t="shared" si="128"/>
        <v>ACTRIS_vocab:sulfonylfluoride</v>
      </c>
      <c r="B4618" s="13" t="s">
        <v>7165</v>
      </c>
      <c r="C4618" s="12" t="s">
        <v>7170</v>
      </c>
      <c r="D4618" s="13"/>
      <c r="E4618" s="13" t="s">
        <v>4582</v>
      </c>
      <c r="F4618" s="12" t="s">
        <v>7176</v>
      </c>
      <c r="G4618" s="12"/>
      <c r="H4618" s="12"/>
      <c r="I4618" s="12"/>
      <c r="J4618" s="12"/>
      <c r="K4618" s="12"/>
      <c r="L4618" s="12"/>
      <c r="M4618" s="12"/>
      <c r="N4618" s="18" t="s">
        <v>5047</v>
      </c>
      <c r="O4618" s="12"/>
      <c r="P4618" s="12"/>
      <c r="Q4618" s="12"/>
      <c r="R4618" s="12"/>
    </row>
    <row r="4619" spans="1:18" ht="17.25" customHeight="1">
      <c r="A4619" s="11" t="str">
        <f t="shared" si="128"/>
        <v>ACTRIS_vocab:carbonate</v>
      </c>
      <c r="B4619" s="13" t="s">
        <v>4632</v>
      </c>
      <c r="C4619" s="12"/>
      <c r="D4619" s="13"/>
      <c r="E4619" s="13" t="s">
        <v>4582</v>
      </c>
      <c r="F4619" s="12" t="s">
        <v>7795</v>
      </c>
      <c r="G4619" s="12"/>
      <c r="H4619" s="12"/>
      <c r="I4619" s="12"/>
      <c r="J4619" s="12"/>
      <c r="K4619" s="12"/>
      <c r="L4619" s="12"/>
      <c r="M4619" s="12"/>
      <c r="N4619" s="18" t="s">
        <v>5047</v>
      </c>
      <c r="O4619" s="12"/>
      <c r="P4619" s="12"/>
      <c r="Q4619" s="12"/>
      <c r="R4619" s="12"/>
    </row>
    <row r="4620" spans="1:18" ht="17.25" customHeight="1">
      <c r="A4620" s="11" t="str">
        <f t="shared" si="128"/>
        <v>ACTRIS_vocab:ammoniumnitrate</v>
      </c>
      <c r="B4620" s="13" t="s">
        <v>8226</v>
      </c>
      <c r="C4620" s="12"/>
      <c r="D4620" s="13"/>
      <c r="E4620" s="13" t="s">
        <v>4582</v>
      </c>
      <c r="F4620" s="12" t="s">
        <v>8230</v>
      </c>
      <c r="G4620" s="12"/>
      <c r="H4620" s="12"/>
      <c r="I4620" s="12"/>
      <c r="J4620" s="12"/>
      <c r="K4620" s="12"/>
      <c r="L4620" s="12"/>
      <c r="M4620" s="12"/>
      <c r="N4620" s="18" t="s">
        <v>5047</v>
      </c>
      <c r="O4620" s="12"/>
      <c r="P4620" s="12"/>
      <c r="Q4620" s="12"/>
      <c r="R4620" s="12"/>
    </row>
    <row r="4621" spans="1:18" ht="17.25" customHeight="1">
      <c r="A4621" s="11" t="str">
        <f t="shared" si="128"/>
        <v>ACTRIS_vocab:bromide</v>
      </c>
      <c r="B4621" s="13" t="s">
        <v>8227</v>
      </c>
      <c r="C4621" s="12"/>
      <c r="D4621" s="13"/>
      <c r="E4621" s="13" t="s">
        <v>4582</v>
      </c>
      <c r="F4621" s="12" t="s">
        <v>8231</v>
      </c>
      <c r="G4621" s="12"/>
      <c r="H4621" s="12"/>
      <c r="I4621" s="12"/>
      <c r="J4621" s="12"/>
      <c r="K4621" s="12"/>
      <c r="L4621" s="12"/>
      <c r="M4621" s="12"/>
      <c r="N4621" s="18" t="s">
        <v>5047</v>
      </c>
      <c r="O4621" s="12"/>
      <c r="P4621" s="12"/>
      <c r="Q4621" s="12"/>
      <c r="R4621" s="12"/>
    </row>
    <row r="4622" spans="1:18" ht="17.25" customHeight="1">
      <c r="A4622" s="11" t="str">
        <f t="shared" si="128"/>
        <v>ACTRIS_vocab:fluoride</v>
      </c>
      <c r="B4622" s="13" t="s">
        <v>9903</v>
      </c>
      <c r="C4622" s="12"/>
      <c r="D4622" s="13"/>
      <c r="E4622" s="13" t="s">
        <v>4582</v>
      </c>
      <c r="F4622" s="12" t="s">
        <v>8232</v>
      </c>
      <c r="G4622" s="12"/>
      <c r="H4622" s="12"/>
      <c r="I4622" s="12"/>
      <c r="J4622" s="12"/>
      <c r="K4622" s="12"/>
      <c r="L4622" s="12"/>
      <c r="M4622" s="12"/>
      <c r="N4622" s="18" t="s">
        <v>5047</v>
      </c>
      <c r="O4622" s="12"/>
      <c r="P4622" s="12"/>
      <c r="Q4622" s="12"/>
      <c r="R4622" s="12"/>
    </row>
    <row r="4623" spans="1:18" ht="17.25" customHeight="1">
      <c r="A4623" s="11" t="str">
        <f t="shared" si="128"/>
        <v>ACTRIS_vocab:iodide</v>
      </c>
      <c r="B4623" s="13" t="s">
        <v>8228</v>
      </c>
      <c r="C4623" s="12"/>
      <c r="D4623" s="13"/>
      <c r="E4623" s="13" t="s">
        <v>4582</v>
      </c>
      <c r="F4623" s="12" t="s">
        <v>8233</v>
      </c>
      <c r="G4623" s="12"/>
      <c r="H4623" s="12"/>
      <c r="I4623" s="12"/>
      <c r="J4623" s="12"/>
      <c r="K4623" s="12"/>
      <c r="L4623" s="12"/>
      <c r="M4623" s="12"/>
      <c r="N4623" s="18" t="s">
        <v>5047</v>
      </c>
      <c r="O4623" s="12"/>
      <c r="P4623" s="12"/>
      <c r="Q4623" s="12"/>
      <c r="R4623" s="12"/>
    </row>
    <row r="4624" spans="1:18" ht="17.25" customHeight="1">
      <c r="A4624" s="11" t="str">
        <f t="shared" si="128"/>
        <v>ACTRIS_vocab:nitrite</v>
      </c>
      <c r="B4624" s="13" t="s">
        <v>8229</v>
      </c>
      <c r="C4624" s="12"/>
      <c r="D4624" s="13"/>
      <c r="E4624" s="13" t="s">
        <v>4582</v>
      </c>
      <c r="F4624" s="12" t="s">
        <v>8234</v>
      </c>
      <c r="G4624" s="12"/>
      <c r="H4624" s="12"/>
      <c r="I4624" s="12"/>
      <c r="J4624" s="12"/>
      <c r="K4624" s="12"/>
      <c r="L4624" s="12"/>
      <c r="M4624" s="12"/>
      <c r="N4624" s="18" t="s">
        <v>5047</v>
      </c>
      <c r="O4624" s="12"/>
      <c r="P4624" s="12"/>
      <c r="Q4624" s="12"/>
      <c r="R4624" s="12"/>
    </row>
    <row r="4625" spans="1:18" ht="17.25" customHeight="1">
      <c r="A4625" s="11" t="str">
        <f t="shared" si="128"/>
        <v>ACTRIS_vocab:mineraldust</v>
      </c>
      <c r="B4625" s="13" t="s">
        <v>9493</v>
      </c>
      <c r="C4625" s="12"/>
      <c r="D4625" s="13" t="s">
        <v>11463</v>
      </c>
      <c r="E4625" s="13" t="s">
        <v>9494</v>
      </c>
      <c r="F4625" s="12"/>
      <c r="G4625" s="12"/>
      <c r="H4625" s="12"/>
      <c r="I4625" s="12"/>
      <c r="J4625" s="12"/>
      <c r="K4625" s="12"/>
      <c r="L4625" s="12"/>
      <c r="M4625" s="12"/>
      <c r="N4625" s="18" t="s">
        <v>5047</v>
      </c>
      <c r="O4625" s="12"/>
      <c r="P4625" s="12"/>
      <c r="Q4625" s="12"/>
      <c r="R4625" s="12"/>
    </row>
    <row r="4626" spans="1:18" ht="17.25" customHeight="1">
      <c r="A4626" s="11" t="str">
        <f t="shared" si="128"/>
        <v>ACTRIS_vocab:phosphate</v>
      </c>
      <c r="B4626" s="13" t="s">
        <v>9498</v>
      </c>
      <c r="C4626" s="12"/>
      <c r="D4626" s="13"/>
      <c r="E4626" s="13" t="s">
        <v>4582</v>
      </c>
      <c r="F4626" s="12" t="s">
        <v>9499</v>
      </c>
      <c r="G4626" s="12"/>
      <c r="H4626" s="12"/>
      <c r="I4626" s="12"/>
      <c r="J4626" s="12"/>
      <c r="K4626" s="12"/>
      <c r="L4626" s="12"/>
      <c r="M4626" s="12"/>
      <c r="N4626" s="18" t="s">
        <v>5047</v>
      </c>
      <c r="O4626" s="12"/>
      <c r="P4626" s="12"/>
      <c r="Q4626" s="12"/>
      <c r="R4626" s="12"/>
    </row>
    <row r="4627" spans="1:18" ht="17.25" customHeight="1">
      <c r="A4627" s="11" t="str">
        <f t="shared" si="128"/>
        <v>ACTRIS_vocab:bicarbonate</v>
      </c>
      <c r="B4627" s="13" t="s">
        <v>9525</v>
      </c>
      <c r="C4627" s="12"/>
      <c r="D4627" s="13"/>
      <c r="E4627" s="13" t="s">
        <v>4582</v>
      </c>
      <c r="F4627" s="12" t="s">
        <v>9526</v>
      </c>
      <c r="G4627" s="12"/>
      <c r="H4627" s="12"/>
      <c r="I4627" s="12"/>
      <c r="J4627" s="12"/>
      <c r="K4627" s="12"/>
      <c r="L4627" s="12"/>
      <c r="M4627" s="12"/>
      <c r="N4627" s="18" t="s">
        <v>5047</v>
      </c>
      <c r="O4627" s="12"/>
      <c r="P4627" s="12"/>
      <c r="Q4627" s="12"/>
      <c r="R4627" s="12"/>
    </row>
    <row r="4628" spans="1:18" ht="17.25" customHeight="1">
      <c r="A4628" s="11" t="str">
        <f t="shared" si="128"/>
        <v>ACTRIS_vocab:hydrogenion</v>
      </c>
      <c r="B4628" s="13" t="s">
        <v>11359</v>
      </c>
      <c r="C4628" s="12" t="s">
        <v>11360</v>
      </c>
      <c r="D4628" s="13"/>
      <c r="E4628" s="13" t="s">
        <v>4582</v>
      </c>
      <c r="F4628" s="12" t="s">
        <v>11361</v>
      </c>
      <c r="G4628" s="12"/>
      <c r="H4628" s="12"/>
      <c r="I4628" s="12"/>
      <c r="J4628" s="12"/>
      <c r="K4628" s="12"/>
      <c r="L4628" s="12"/>
      <c r="M4628" s="12"/>
      <c r="N4628" s="18" t="s">
        <v>5047</v>
      </c>
      <c r="O4628" s="12"/>
      <c r="P4628" s="12"/>
      <c r="Q4628" s="12"/>
      <c r="R4628" s="12"/>
    </row>
    <row r="4629" spans="1:18" ht="17.25" customHeight="1">
      <c r="A4629" s="11"/>
      <c r="B4629" s="13"/>
      <c r="C4629" s="12"/>
      <c r="D4629" s="13"/>
      <c r="E4629" s="13"/>
      <c r="F4629" s="12"/>
      <c r="G4629" s="12"/>
      <c r="H4629" s="12"/>
      <c r="I4629" s="12"/>
      <c r="J4629" s="12"/>
      <c r="K4629" s="12"/>
      <c r="L4629" s="12"/>
      <c r="M4629" s="12"/>
      <c r="N4629" s="18"/>
      <c r="O4629" s="12"/>
      <c r="P4629" s="12"/>
      <c r="Q4629" s="12"/>
      <c r="R4629" s="12"/>
    </row>
    <row r="4630" spans="1:18" ht="17.25" customHeight="1">
      <c r="A4630" s="28" t="str">
        <f t="shared" ref="A4630" si="129">IF(ISBLANK($B4630),"",$B$2 &amp; ":" &amp; (SUBSTITUTE(SUBSTITUTE(SUBSTITUTE(SUBSTITUTE(SUBSTITUTE(SUBSTITUTE(SUBSTITUTE(SUBSTITUTE(SUBSTITUTE(B4630," ",""),"/","Div"),",","-"),"(","-"),")",""),"+","plus"),"--","-")," ",""),"&amp;","-")))</f>
        <v>ACTRIS_vocab:organicions</v>
      </c>
      <c r="B4630" s="29" t="s">
        <v>4642</v>
      </c>
      <c r="C4630" s="30"/>
      <c r="D4630" s="29"/>
      <c r="E4630" s="29" t="s">
        <v>2425</v>
      </c>
      <c r="F4630" s="30"/>
      <c r="G4630" s="30"/>
      <c r="H4630" s="30"/>
      <c r="I4630" s="30"/>
      <c r="J4630" s="30"/>
      <c r="K4630" s="30"/>
      <c r="L4630" s="30"/>
      <c r="M4630" s="30"/>
      <c r="N4630" s="31" t="s">
        <v>34</v>
      </c>
      <c r="O4630" s="30" t="s">
        <v>188</v>
      </c>
      <c r="P4630" s="30"/>
      <c r="Q4630" s="30"/>
      <c r="R4630" s="30"/>
    </row>
    <row r="4631" spans="1:18" ht="17.25" customHeight="1">
      <c r="A4631" s="11" t="str">
        <f t="shared" si="128"/>
        <v>ACTRIS_vocab:formate</v>
      </c>
      <c r="B4631" s="13" t="s">
        <v>4643</v>
      </c>
      <c r="C4631" s="12"/>
      <c r="D4631" s="13"/>
      <c r="E4631" s="13" t="s">
        <v>4644</v>
      </c>
      <c r="F4631" s="12" t="s">
        <v>4645</v>
      </c>
      <c r="G4631" s="12"/>
      <c r="H4631" s="12"/>
      <c r="I4631" s="12"/>
      <c r="J4631" s="12"/>
      <c r="K4631" s="12"/>
      <c r="L4631" s="12"/>
      <c r="M4631" s="12"/>
      <c r="N4631" s="18" t="s">
        <v>34</v>
      </c>
      <c r="O4631" s="12"/>
      <c r="P4631" s="12"/>
      <c r="Q4631" s="12"/>
      <c r="R4631" s="12"/>
    </row>
    <row r="4632" spans="1:18" ht="17.25" customHeight="1">
      <c r="A4632" s="11" t="str">
        <f t="shared" si="128"/>
        <v>ACTRIS_vocab:acetate</v>
      </c>
      <c r="B4632" s="13" t="s">
        <v>4646</v>
      </c>
      <c r="C4632" s="12"/>
      <c r="D4632" s="13"/>
      <c r="E4632" s="13" t="s">
        <v>4644</v>
      </c>
      <c r="F4632" s="12" t="s">
        <v>4647</v>
      </c>
      <c r="G4632" s="12"/>
      <c r="H4632" s="12"/>
      <c r="I4632" s="12"/>
      <c r="J4632" s="12"/>
      <c r="K4632" s="12"/>
      <c r="L4632" s="12"/>
      <c r="M4632" s="12"/>
      <c r="N4632" s="18" t="s">
        <v>34</v>
      </c>
      <c r="O4632" s="12"/>
      <c r="P4632" s="12"/>
      <c r="Q4632" s="12"/>
      <c r="R4632" s="12"/>
    </row>
    <row r="4633" spans="1:18" ht="17.25" customHeight="1">
      <c r="A4633" s="11" t="str">
        <f t="shared" si="128"/>
        <v>ACTRIS_vocab:propionate</v>
      </c>
      <c r="B4633" s="13" t="s">
        <v>4648</v>
      </c>
      <c r="C4633" s="12"/>
      <c r="D4633" s="13"/>
      <c r="E4633" s="13" t="s">
        <v>4644</v>
      </c>
      <c r="F4633" s="12" t="s">
        <v>4649</v>
      </c>
      <c r="G4633" s="12"/>
      <c r="H4633" s="12"/>
      <c r="I4633" s="12"/>
      <c r="J4633" s="12"/>
      <c r="K4633" s="12"/>
      <c r="L4633" s="12"/>
      <c r="M4633" s="12"/>
      <c r="N4633" s="18" t="s">
        <v>34</v>
      </c>
      <c r="O4633" s="12"/>
      <c r="P4633" s="12"/>
      <c r="Q4633" s="12"/>
      <c r="R4633" s="12"/>
    </row>
    <row r="4634" spans="1:18" ht="17.25" customHeight="1">
      <c r="A4634" s="11" t="str">
        <f t="shared" si="128"/>
        <v>ACTRIS_vocab:oxalate</v>
      </c>
      <c r="B4634" s="13" t="s">
        <v>4650</v>
      </c>
      <c r="C4634" s="12"/>
      <c r="D4634" s="13"/>
      <c r="E4634" s="13" t="s">
        <v>4644</v>
      </c>
      <c r="F4634" s="12" t="s">
        <v>4651</v>
      </c>
      <c r="G4634" s="12"/>
      <c r="H4634" s="12"/>
      <c r="I4634" s="12"/>
      <c r="J4634" s="12"/>
      <c r="K4634" s="12"/>
      <c r="L4634" s="12"/>
      <c r="M4634" s="12"/>
      <c r="N4634" s="18" t="s">
        <v>34</v>
      </c>
      <c r="O4634" s="12"/>
      <c r="P4634" s="12"/>
      <c r="Q4634" s="12"/>
      <c r="R4634" s="12"/>
    </row>
    <row r="4635" spans="1:18" ht="17.25" customHeight="1">
      <c r="A4635" s="11" t="str">
        <f t="shared" si="128"/>
        <v>ACTRIS_vocab:methylmercury</v>
      </c>
      <c r="B4635" s="13" t="s">
        <v>11268</v>
      </c>
      <c r="C4635" s="12"/>
      <c r="D4635" s="13"/>
      <c r="E4635" s="13" t="s">
        <v>4644</v>
      </c>
      <c r="F4635" s="12" t="s">
        <v>11269</v>
      </c>
      <c r="G4635" s="12"/>
      <c r="H4635" s="12"/>
      <c r="I4635" s="12"/>
      <c r="J4635" s="12"/>
      <c r="K4635" s="12"/>
      <c r="L4635" s="12"/>
      <c r="M4635" s="12"/>
      <c r="N4635" s="18" t="s">
        <v>5047</v>
      </c>
      <c r="O4635" s="12"/>
      <c r="P4635" s="12"/>
      <c r="Q4635" s="12"/>
      <c r="R4635" s="12"/>
    </row>
    <row r="4636" spans="1:18" ht="17.25" customHeight="1">
      <c r="A4636" s="11" t="str">
        <f t="shared" si="128"/>
        <v/>
      </c>
      <c r="B4636" s="13"/>
      <c r="C4636" s="12"/>
      <c r="D4636" s="13"/>
      <c r="E4636" s="13"/>
      <c r="F4636" s="12"/>
      <c r="G4636" s="12"/>
      <c r="H4636" s="12"/>
      <c r="I4636" s="12"/>
      <c r="J4636" s="12"/>
      <c r="K4636" s="12"/>
      <c r="L4636" s="12"/>
      <c r="M4636" s="12"/>
      <c r="N4636" s="18"/>
      <c r="O4636" s="12"/>
      <c r="P4636" s="12"/>
      <c r="Q4636" s="12"/>
      <c r="R4636" s="12"/>
    </row>
    <row r="4637" spans="1:18" ht="17.25" customHeight="1">
      <c r="A4637" s="11" t="str">
        <f t="shared" si="128"/>
        <v/>
      </c>
      <c r="B4637" s="13"/>
      <c r="C4637" s="12"/>
      <c r="D4637" s="13"/>
      <c r="E4637" s="13"/>
      <c r="F4637" s="12"/>
      <c r="G4637" s="12"/>
      <c r="H4637" s="12"/>
      <c r="I4637" s="12"/>
      <c r="J4637" s="12"/>
      <c r="K4637" s="12"/>
      <c r="L4637" s="12"/>
      <c r="M4637" s="12"/>
      <c r="N4637" s="18"/>
      <c r="O4637" s="12"/>
      <c r="P4637" s="12"/>
      <c r="Q4637" s="12"/>
      <c r="R4637" s="12"/>
    </row>
    <row r="4638" spans="1:18" ht="17.25" customHeight="1">
      <c r="A4638" s="28" t="str">
        <f t="shared" si="128"/>
        <v>ACTRIS_vocab:halogenatedorganics</v>
      </c>
      <c r="B4638" s="29" t="s">
        <v>4652</v>
      </c>
      <c r="C4638" s="30"/>
      <c r="D4638" s="29"/>
      <c r="E4638" s="29" t="s">
        <v>2425</v>
      </c>
      <c r="F4638" s="30"/>
      <c r="G4638" s="30"/>
      <c r="H4638" s="30"/>
      <c r="I4638" s="30"/>
      <c r="J4638" s="30"/>
      <c r="K4638" s="30"/>
      <c r="L4638" s="30"/>
      <c r="M4638" s="30"/>
      <c r="N4638" s="31" t="s">
        <v>187</v>
      </c>
      <c r="O4638" s="30" t="s">
        <v>188</v>
      </c>
      <c r="P4638" s="30"/>
      <c r="Q4638" s="30"/>
      <c r="R4638" s="30"/>
    </row>
    <row r="4639" spans="1:18" ht="17.25" customHeight="1">
      <c r="A4639" s="11" t="str">
        <f t="shared" si="128"/>
        <v>ACTRIS_vocab:dichlorobenzene</v>
      </c>
      <c r="B4639" s="13" t="s">
        <v>4653</v>
      </c>
      <c r="C4639" s="12"/>
      <c r="D4639" s="13"/>
      <c r="E4639" s="13" t="s">
        <v>4654</v>
      </c>
      <c r="F4639" s="12" t="s">
        <v>4655</v>
      </c>
      <c r="G4639" s="12"/>
      <c r="H4639" s="12"/>
      <c r="I4639" s="12"/>
      <c r="J4639" s="12"/>
      <c r="K4639" s="12"/>
      <c r="L4639" s="12"/>
      <c r="M4639" s="12"/>
      <c r="N4639" s="14" t="s">
        <v>187</v>
      </c>
      <c r="O4639" s="12" t="s">
        <v>188</v>
      </c>
      <c r="P4639" s="12"/>
      <c r="Q4639" s="12"/>
      <c r="R4639" s="12"/>
    </row>
    <row r="4640" spans="1:18" ht="17.25" customHeight="1">
      <c r="A4640" s="11" t="str">
        <f t="shared" si="128"/>
        <v>ACTRIS_vocab:aldrin</v>
      </c>
      <c r="B4640" s="13" t="s">
        <v>4656</v>
      </c>
      <c r="C4640" s="12" t="s">
        <v>4657</v>
      </c>
      <c r="D4640" s="13"/>
      <c r="E4640" s="13" t="s">
        <v>4654</v>
      </c>
      <c r="F4640" s="12" t="s">
        <v>4658</v>
      </c>
      <c r="G4640" s="12"/>
      <c r="H4640" s="12"/>
      <c r="I4640" s="12"/>
      <c r="J4640" s="12"/>
      <c r="K4640" s="12"/>
      <c r="L4640" s="12"/>
      <c r="M4640" s="12"/>
      <c r="N4640" s="14" t="s">
        <v>187</v>
      </c>
      <c r="O4640" s="12" t="s">
        <v>188</v>
      </c>
      <c r="P4640" s="12"/>
      <c r="Q4640" s="12"/>
      <c r="R4640" s="12"/>
    </row>
    <row r="4641" spans="1:18" ht="17.25" customHeight="1">
      <c r="A4641" s="11" t="str">
        <f t="shared" si="128"/>
        <v>ACTRIS_vocab:oxalylchloride</v>
      </c>
      <c r="B4641" s="13" t="s">
        <v>4659</v>
      </c>
      <c r="C4641" s="12"/>
      <c r="D4641" s="13"/>
      <c r="E4641" s="13" t="s">
        <v>4654</v>
      </c>
      <c r="F4641" s="12" t="s">
        <v>4660</v>
      </c>
      <c r="G4641" s="12"/>
      <c r="H4641" s="12"/>
      <c r="I4641" s="12"/>
      <c r="J4641" s="12"/>
      <c r="K4641" s="12"/>
      <c r="L4641" s="12"/>
      <c r="M4641" s="12"/>
      <c r="N4641" s="14" t="s">
        <v>187</v>
      </c>
      <c r="O4641" s="12" t="s">
        <v>188</v>
      </c>
      <c r="P4641" s="12"/>
      <c r="Q4641" s="12"/>
      <c r="R4641" s="12"/>
    </row>
    <row r="4642" spans="1:18" ht="17.25" customHeight="1">
      <c r="A4642" s="11" t="str">
        <f t="shared" ref="A4642:A5046" si="130">IF(ISBLANK($B4642),"",$B$2 &amp; ":" &amp; (SUBSTITUTE(SUBSTITUTE(SUBSTITUTE(SUBSTITUTE(SUBSTITUTE(SUBSTITUTE(SUBSTITUTE(SUBSTITUTE(SUBSTITUTE(B4642," ",""),"/","Div"),",","-"),"(","-"),")",""),"+","plus"),"--","-")," ",""),"&amp;","-")))</f>
        <v>ACTRIS_vocab:perfluoro-2-methyl-3-pentanone</v>
      </c>
      <c r="B4642" s="13" t="s">
        <v>4661</v>
      </c>
      <c r="C4642" s="12"/>
      <c r="D4642" s="13"/>
      <c r="E4642" s="13" t="s">
        <v>4654</v>
      </c>
      <c r="F4642" s="12" t="s">
        <v>4662</v>
      </c>
      <c r="G4642" s="12"/>
      <c r="H4642" s="12"/>
      <c r="I4642" s="12"/>
      <c r="J4642" s="12"/>
      <c r="K4642" s="12"/>
      <c r="L4642" s="12"/>
      <c r="M4642" s="12"/>
      <c r="N4642" s="14" t="s">
        <v>187</v>
      </c>
      <c r="O4642" s="12" t="s">
        <v>188</v>
      </c>
      <c r="P4642" s="12"/>
      <c r="Q4642" s="12"/>
      <c r="R4642" s="12"/>
    </row>
    <row r="4643" spans="1:18" ht="17.25" customHeight="1">
      <c r="A4643" s="11" t="str">
        <f t="shared" si="130"/>
        <v>ACTRIS_vocab:perfluoro-3-methyl-2-butanone</v>
      </c>
      <c r="B4643" s="13" t="s">
        <v>4663</v>
      </c>
      <c r="C4643" s="12"/>
      <c r="D4643" s="13"/>
      <c r="E4643" s="13" t="s">
        <v>4654</v>
      </c>
      <c r="F4643" s="12" t="s">
        <v>4664</v>
      </c>
      <c r="G4643" s="12"/>
      <c r="H4643" s="12"/>
      <c r="I4643" s="12"/>
      <c r="J4643" s="12"/>
      <c r="K4643" s="12"/>
      <c r="L4643" s="12"/>
      <c r="M4643" s="12"/>
      <c r="N4643" s="14" t="s">
        <v>187</v>
      </c>
      <c r="O4643" s="12" t="s">
        <v>188</v>
      </c>
      <c r="P4643" s="12"/>
      <c r="Q4643" s="12"/>
      <c r="R4643" s="12"/>
    </row>
    <row r="4644" spans="1:18" ht="17.25" customHeight="1">
      <c r="A4644" s="11" t="str">
        <f t="shared" si="130"/>
        <v>ACTRIS_vocab:chloroacetone</v>
      </c>
      <c r="B4644" s="13" t="s">
        <v>4665</v>
      </c>
      <c r="C4644" s="12" t="s">
        <v>4666</v>
      </c>
      <c r="D4644" s="13"/>
      <c r="E4644" s="13" t="s">
        <v>4654</v>
      </c>
      <c r="F4644" s="12" t="s">
        <v>4667</v>
      </c>
      <c r="G4644" s="12"/>
      <c r="H4644" s="12"/>
      <c r="I4644" s="12"/>
      <c r="J4644" s="12"/>
      <c r="K4644" s="12"/>
      <c r="L4644" s="12"/>
      <c r="M4644" s="12"/>
      <c r="N4644" s="18" t="s">
        <v>34</v>
      </c>
      <c r="O4644" s="12"/>
      <c r="P4644" s="12"/>
      <c r="Q4644" s="12"/>
      <c r="R4644" s="12"/>
    </row>
    <row r="4645" spans="1:18" ht="17.25" customHeight="1">
      <c r="A4645" s="11" t="str">
        <f t="shared" si="130"/>
        <v>ACTRIS_vocab:1-2-3-4-tetrachlorobenzene</v>
      </c>
      <c r="B4645" s="13" t="s">
        <v>5099</v>
      </c>
      <c r="C4645" s="12"/>
      <c r="D4645" s="13"/>
      <c r="E4645" s="13" t="s">
        <v>4654</v>
      </c>
      <c r="F4645" s="12" t="s">
        <v>5101</v>
      </c>
      <c r="G4645" s="12"/>
      <c r="H4645" s="12"/>
      <c r="I4645" s="12"/>
      <c r="J4645" s="12"/>
      <c r="K4645" s="12"/>
      <c r="L4645" s="12"/>
      <c r="M4645" s="12"/>
      <c r="N4645" s="18" t="s">
        <v>5047</v>
      </c>
      <c r="O4645" s="12"/>
      <c r="P4645" s="12"/>
      <c r="Q4645" s="12"/>
      <c r="R4645" s="12"/>
    </row>
    <row r="4646" spans="1:18" ht="17.25" customHeight="1">
      <c r="A4646" s="11" t="str">
        <f t="shared" si="130"/>
        <v>ACTRIS_vocab:1-2-3-trichlorobenzene</v>
      </c>
      <c r="B4646" s="13" t="s">
        <v>5100</v>
      </c>
      <c r="C4646" s="12"/>
      <c r="D4646" s="13"/>
      <c r="E4646" s="13" t="s">
        <v>4654</v>
      </c>
      <c r="F4646" s="12" t="s">
        <v>5102</v>
      </c>
      <c r="G4646" s="12"/>
      <c r="H4646" s="12"/>
      <c r="I4646" s="12"/>
      <c r="J4646" s="12"/>
      <c r="K4646" s="12"/>
      <c r="L4646" s="12"/>
      <c r="M4646" s="12"/>
      <c r="N4646" s="18" t="s">
        <v>5047</v>
      </c>
      <c r="O4646" s="12"/>
      <c r="P4646" s="12"/>
      <c r="Q4646" s="12"/>
      <c r="R4646" s="12"/>
    </row>
    <row r="4647" spans="1:18" ht="17.25" customHeight="1">
      <c r="A4647" s="11" t="str">
        <f t="shared" si="130"/>
        <v>ACTRIS_vocab:1-2-4-5-tetrachlorobenzene</v>
      </c>
      <c r="B4647" s="13" t="s">
        <v>5114</v>
      </c>
      <c r="C4647" s="12"/>
      <c r="D4647" s="13"/>
      <c r="E4647" s="13" t="s">
        <v>4654</v>
      </c>
      <c r="F4647" s="12" t="s">
        <v>5118</v>
      </c>
      <c r="G4647" s="12"/>
      <c r="H4647" s="12"/>
      <c r="I4647" s="12"/>
      <c r="J4647" s="12"/>
      <c r="K4647" s="12"/>
      <c r="L4647" s="12"/>
      <c r="M4647" s="12"/>
      <c r="N4647" s="18" t="s">
        <v>5047</v>
      </c>
      <c r="O4647" s="12"/>
      <c r="P4647" s="12"/>
      <c r="Q4647" s="12"/>
      <c r="R4647" s="12"/>
    </row>
    <row r="4648" spans="1:18" ht="17.25" customHeight="1">
      <c r="A4648" s="11" t="str">
        <f t="shared" si="130"/>
        <v>ACTRIS_vocab:1-2-4-trichlorobenzene</v>
      </c>
      <c r="B4648" s="13" t="s">
        <v>5115</v>
      </c>
      <c r="C4648" s="12"/>
      <c r="D4648" s="13"/>
      <c r="E4648" s="13" t="s">
        <v>4654</v>
      </c>
      <c r="F4648" s="12" t="s">
        <v>5119</v>
      </c>
      <c r="G4648" s="12"/>
      <c r="H4648" s="12"/>
      <c r="I4648" s="12"/>
      <c r="J4648" s="12"/>
      <c r="K4648" s="12"/>
      <c r="L4648" s="12"/>
      <c r="M4648" s="12"/>
      <c r="N4648" s="18" t="s">
        <v>5047</v>
      </c>
      <c r="O4648" s="12"/>
      <c r="P4648" s="12"/>
      <c r="Q4648" s="12"/>
      <c r="R4648" s="12"/>
    </row>
    <row r="4649" spans="1:18" ht="17.25" customHeight="1">
      <c r="A4649" s="11" t="str">
        <f t="shared" si="130"/>
        <v>ACTRIS_vocab:1-2-dichlorobenzene</v>
      </c>
      <c r="B4649" s="13" t="s">
        <v>5116</v>
      </c>
      <c r="C4649" s="12"/>
      <c r="D4649" s="13"/>
      <c r="E4649" s="13" t="s">
        <v>4654</v>
      </c>
      <c r="F4649" s="12" t="s">
        <v>5120</v>
      </c>
      <c r="G4649" s="12"/>
      <c r="H4649" s="12"/>
      <c r="I4649" s="12"/>
      <c r="J4649" s="12"/>
      <c r="K4649" s="12"/>
      <c r="L4649" s="12"/>
      <c r="M4649" s="12"/>
      <c r="N4649" s="18" t="s">
        <v>5047</v>
      </c>
      <c r="O4649" s="12"/>
      <c r="P4649" s="12"/>
      <c r="Q4649" s="12"/>
      <c r="R4649" s="12"/>
    </row>
    <row r="4650" spans="1:18" ht="17.25" customHeight="1">
      <c r="A4650" s="11" t="str">
        <f t="shared" si="130"/>
        <v>ACTRIS_vocab:1-3-5-trichlorobenzene</v>
      </c>
      <c r="B4650" s="13" t="s">
        <v>5117</v>
      </c>
      <c r="C4650" s="12"/>
      <c r="D4650" s="13"/>
      <c r="E4650" s="13" t="s">
        <v>4654</v>
      </c>
      <c r="F4650" s="12" t="s">
        <v>5121</v>
      </c>
      <c r="G4650" s="12"/>
      <c r="H4650" s="12"/>
      <c r="I4650" s="12"/>
      <c r="J4650" s="12"/>
      <c r="K4650" s="12"/>
      <c r="L4650" s="12"/>
      <c r="M4650" s="12"/>
      <c r="N4650" s="18" t="s">
        <v>5047</v>
      </c>
      <c r="O4650" s="12"/>
      <c r="P4650" s="12"/>
      <c r="Q4650" s="12"/>
      <c r="R4650" s="12"/>
    </row>
    <row r="4651" spans="1:18" ht="17.25" customHeight="1">
      <c r="A4651" s="11" t="str">
        <f t="shared" si="130"/>
        <v>ACTRIS_vocab:1-3-dichlorobenzene</v>
      </c>
      <c r="B4651" s="13" t="s">
        <v>5155</v>
      </c>
      <c r="C4651" s="12"/>
      <c r="D4651" s="13"/>
      <c r="E4651" s="13" t="s">
        <v>4654</v>
      </c>
      <c r="F4651" s="12" t="s">
        <v>5153</v>
      </c>
      <c r="G4651" s="12"/>
      <c r="H4651" s="12"/>
      <c r="I4651" s="12"/>
      <c r="J4651" s="12"/>
      <c r="K4651" s="12"/>
      <c r="L4651" s="12"/>
      <c r="M4651" s="12"/>
      <c r="N4651" s="18" t="s">
        <v>5047</v>
      </c>
      <c r="O4651" s="12"/>
      <c r="P4651" s="12"/>
      <c r="Q4651" s="12"/>
      <c r="R4651" s="12"/>
    </row>
    <row r="4652" spans="1:18" ht="17.25" customHeight="1">
      <c r="A4652" s="11" t="str">
        <f t="shared" si="130"/>
        <v>ACTRIS_vocab:1-4-dichlorobenzene</v>
      </c>
      <c r="B4652" s="13" t="s">
        <v>5156</v>
      </c>
      <c r="C4652" s="12"/>
      <c r="D4652" s="13"/>
      <c r="E4652" s="13" t="s">
        <v>4654</v>
      </c>
      <c r="F4652" s="12" t="s">
        <v>5154</v>
      </c>
      <c r="G4652" s="12"/>
      <c r="H4652" s="12"/>
      <c r="I4652" s="12"/>
      <c r="J4652" s="12"/>
      <c r="K4652" s="12"/>
      <c r="L4652" s="12"/>
      <c r="M4652" s="12"/>
      <c r="N4652" s="18" t="s">
        <v>5047</v>
      </c>
      <c r="O4652" s="12"/>
      <c r="P4652" s="12"/>
      <c r="Q4652" s="12"/>
      <c r="R4652" s="12"/>
    </row>
    <row r="4653" spans="1:18" ht="17.25" customHeight="1">
      <c r="A4653" s="11" t="str">
        <f t="shared" si="130"/>
        <v>ACTRIS_vocab:2-chloronaphthalene</v>
      </c>
      <c r="B4653" s="13" t="s">
        <v>5274</v>
      </c>
      <c r="C4653" s="12"/>
      <c r="D4653" s="13"/>
      <c r="E4653" s="13" t="s">
        <v>5275</v>
      </c>
      <c r="F4653" s="12" t="s">
        <v>5276</v>
      </c>
      <c r="G4653" s="12"/>
      <c r="H4653" s="12"/>
      <c r="I4653" s="12"/>
      <c r="J4653" s="12"/>
      <c r="K4653" s="12"/>
      <c r="L4653" s="12"/>
      <c r="M4653" s="12"/>
      <c r="N4653" s="18" t="s">
        <v>5047</v>
      </c>
      <c r="O4653" s="12"/>
      <c r="P4653" s="12"/>
      <c r="Q4653" s="12"/>
      <c r="R4653" s="12"/>
    </row>
    <row r="4654" spans="1:18" ht="17.25" customHeight="1">
      <c r="A4654" s="11" t="str">
        <f t="shared" si="130"/>
        <v>ACTRIS_vocab:2-perfluorodecylethanol</v>
      </c>
      <c r="B4654" s="13" t="s">
        <v>6904</v>
      </c>
      <c r="C4654" s="12" t="s">
        <v>5198</v>
      </c>
      <c r="D4654" s="13"/>
      <c r="E4654" s="13" t="s">
        <v>5352</v>
      </c>
      <c r="F4654" s="12" t="s">
        <v>5199</v>
      </c>
      <c r="G4654" s="12"/>
      <c r="H4654" s="12"/>
      <c r="I4654" s="12"/>
      <c r="J4654" s="12"/>
      <c r="K4654" s="12"/>
      <c r="L4654" s="12"/>
      <c r="M4654" s="12"/>
      <c r="N4654" s="18" t="s">
        <v>5047</v>
      </c>
      <c r="O4654" s="12"/>
      <c r="P4654" s="12"/>
      <c r="Q4654" s="12"/>
      <c r="R4654" s="12"/>
    </row>
    <row r="4655" spans="1:18" ht="17.25" customHeight="1">
      <c r="A4655" s="11" t="str">
        <f t="shared" si="130"/>
        <v>ACTRIS_vocab:2-perfluorohexylethanol</v>
      </c>
      <c r="B4655" s="13" t="s">
        <v>6896</v>
      </c>
      <c r="C4655" s="12" t="s">
        <v>5428</v>
      </c>
      <c r="D4655" s="13"/>
      <c r="E4655" s="13" t="s">
        <v>5352</v>
      </c>
      <c r="F4655" s="12" t="s">
        <v>5432</v>
      </c>
      <c r="G4655" s="12"/>
      <c r="H4655" s="12"/>
      <c r="I4655" s="12"/>
      <c r="J4655" s="12"/>
      <c r="K4655" s="12"/>
      <c r="L4655" s="12"/>
      <c r="M4655" s="12"/>
      <c r="N4655" s="18" t="s">
        <v>5047</v>
      </c>
      <c r="O4655" s="12"/>
      <c r="P4655" s="12"/>
      <c r="Q4655" s="12"/>
      <c r="R4655" s="12"/>
    </row>
    <row r="4656" spans="1:18" ht="17.25" customHeight="1">
      <c r="A4656" s="11" t="str">
        <f t="shared" si="130"/>
        <v>ACTRIS_vocab:-perfluorooctylethanol</v>
      </c>
      <c r="B4656" s="13" t="s">
        <v>6897</v>
      </c>
      <c r="C4656" s="12" t="s">
        <v>5429</v>
      </c>
      <c r="D4656" s="13"/>
      <c r="E4656" s="13" t="s">
        <v>5352</v>
      </c>
      <c r="F4656" s="12" t="s">
        <v>5433</v>
      </c>
      <c r="G4656" s="12"/>
      <c r="H4656" s="12"/>
      <c r="I4656" s="12"/>
      <c r="J4656" s="12"/>
      <c r="K4656" s="12"/>
      <c r="L4656" s="12"/>
      <c r="M4656" s="12"/>
      <c r="N4656" s="18" t="s">
        <v>5047</v>
      </c>
      <c r="O4656" s="12"/>
      <c r="P4656" s="12"/>
      <c r="Q4656" s="12"/>
      <c r="R4656" s="12"/>
    </row>
    <row r="4657" spans="1:18" ht="17.25" customHeight="1">
      <c r="A4657" s="11" t="str">
        <f t="shared" si="130"/>
        <v>ACTRIS_vocab:allyl2-4-6-tribromophenylether</v>
      </c>
      <c r="B4657" s="13" t="s">
        <v>5426</v>
      </c>
      <c r="C4657" s="12" t="s">
        <v>5430</v>
      </c>
      <c r="D4657" s="13"/>
      <c r="E4657" s="13" t="s">
        <v>4654</v>
      </c>
      <c r="F4657" s="12" t="s">
        <v>5434</v>
      </c>
      <c r="G4657" s="12"/>
      <c r="H4657" s="12"/>
      <c r="I4657" s="12"/>
      <c r="J4657" s="12"/>
      <c r="K4657" s="12"/>
      <c r="L4657" s="12"/>
      <c r="M4657" s="12"/>
      <c r="N4657" s="18" t="s">
        <v>5047</v>
      </c>
      <c r="O4657" s="12"/>
      <c r="P4657" s="12"/>
      <c r="Q4657" s="12"/>
      <c r="R4657" s="12"/>
    </row>
    <row r="4658" spans="1:18" ht="17.25" customHeight="1">
      <c r="A4658" s="11" t="str">
        <f t="shared" si="130"/>
        <v>ACTRIS_vocab:2-bromoallyl-2-4-6-tribromophenylether</v>
      </c>
      <c r="B4658" s="13" t="s">
        <v>5427</v>
      </c>
      <c r="C4658" s="12" t="s">
        <v>5431</v>
      </c>
      <c r="D4658" s="13"/>
      <c r="E4658" s="13" t="s">
        <v>4654</v>
      </c>
      <c r="F4658" s="12" t="s">
        <v>5435</v>
      </c>
      <c r="G4658" s="12"/>
      <c r="H4658" s="12"/>
      <c r="I4658" s="12"/>
      <c r="J4658" s="12"/>
      <c r="K4658" s="12"/>
      <c r="L4658" s="12"/>
      <c r="M4658" s="12"/>
      <c r="N4658" s="18" t="s">
        <v>5047</v>
      </c>
      <c r="O4658" s="12"/>
      <c r="P4658" s="12"/>
      <c r="Q4658" s="12"/>
      <c r="R4658" s="12"/>
    </row>
    <row r="4659" spans="1:18" ht="17.25" customHeight="1">
      <c r="A4659" s="66" t="s">
        <v>5460</v>
      </c>
      <c r="B4659" s="13" t="s">
        <v>11632</v>
      </c>
      <c r="C4659" s="12" t="s">
        <v>11302</v>
      </c>
      <c r="D4659" s="13"/>
      <c r="E4659" s="13" t="s">
        <v>4654</v>
      </c>
      <c r="F4659" s="12" t="s">
        <v>5436</v>
      </c>
      <c r="G4659" s="12"/>
      <c r="H4659" s="12"/>
      <c r="I4659" s="12"/>
      <c r="J4659" s="12"/>
      <c r="K4659" s="12"/>
      <c r="L4659" s="12"/>
      <c r="M4659" s="12"/>
      <c r="N4659" s="18" t="s">
        <v>5047</v>
      </c>
      <c r="O4659" s="12"/>
      <c r="P4659" s="12"/>
      <c r="Q4659" s="12"/>
      <c r="R4659" s="12"/>
    </row>
    <row r="4660" spans="1:18" ht="17.25" customHeight="1">
      <c r="A4660" s="11" t="str">
        <f t="shared" si="130"/>
        <v>ACTRIS_vocab:bis-2-ethylhexyltetrabromophthalate</v>
      </c>
      <c r="B4660" s="13" t="s">
        <v>6905</v>
      </c>
      <c r="C4660" s="12" t="s">
        <v>5482</v>
      </c>
      <c r="D4660" s="13"/>
      <c r="E4660" s="13" t="s">
        <v>4654</v>
      </c>
      <c r="F4660" s="12" t="s">
        <v>5484</v>
      </c>
      <c r="G4660" s="12"/>
      <c r="H4660" s="12"/>
      <c r="I4660" s="12"/>
      <c r="J4660" s="12"/>
      <c r="K4660" s="12"/>
      <c r="L4660" s="12"/>
      <c r="M4660" s="12"/>
      <c r="N4660" s="18" t="s">
        <v>5047</v>
      </c>
      <c r="O4660" s="12"/>
      <c r="P4660" s="12"/>
      <c r="Q4660" s="12"/>
      <c r="R4660" s="12"/>
    </row>
    <row r="4661" spans="1:18" ht="17.25" customHeight="1">
      <c r="A4661" s="11" t="str">
        <f t="shared" si="130"/>
        <v>ACTRIS_vocab:1-2-bis-2-4-6-tribromophenoxyethane</v>
      </c>
      <c r="B4661" s="13" t="s">
        <v>6910</v>
      </c>
      <c r="C4661" s="12" t="s">
        <v>5483</v>
      </c>
      <c r="D4661" s="13"/>
      <c r="E4661" s="13" t="s">
        <v>4654</v>
      </c>
      <c r="F4661" s="12" t="s">
        <v>5485</v>
      </c>
      <c r="G4661" s="12"/>
      <c r="H4661" s="12"/>
      <c r="I4661" s="12"/>
      <c r="J4661" s="12"/>
      <c r="K4661" s="12"/>
      <c r="L4661" s="12"/>
      <c r="M4661" s="12"/>
      <c r="N4661" s="18" t="s">
        <v>5047</v>
      </c>
      <c r="O4661" s="12"/>
      <c r="P4661" s="12"/>
      <c r="Q4661" s="12"/>
      <c r="R4661" s="12"/>
    </row>
    <row r="4662" spans="1:18" ht="17.25" customHeight="1">
      <c r="A4662" s="11" t="str">
        <f t="shared" si="130"/>
        <v>ACTRIS_vocab:2-3-dibromopropyl-2-4-6-tribromophenylether</v>
      </c>
      <c r="B4662" s="13" t="s">
        <v>6915</v>
      </c>
      <c r="C4662" s="12" t="s">
        <v>5491</v>
      </c>
      <c r="D4662" s="13"/>
      <c r="E4662" s="13" t="s">
        <v>4654</v>
      </c>
      <c r="F4662" s="12" t="s">
        <v>5492</v>
      </c>
      <c r="G4662" s="12"/>
      <c r="H4662" s="12"/>
      <c r="I4662" s="12"/>
      <c r="J4662" s="12"/>
      <c r="K4662" s="12"/>
      <c r="L4662" s="12"/>
      <c r="M4662" s="12"/>
      <c r="N4662" s="18" t="s">
        <v>5047</v>
      </c>
      <c r="O4662" s="12"/>
      <c r="P4662" s="12"/>
      <c r="Q4662" s="12"/>
      <c r="R4662" s="12"/>
    </row>
    <row r="4663" spans="1:18" ht="17.25" customHeight="1">
      <c r="A4663" s="11" t="str">
        <f t="shared" si="130"/>
        <v>ACTRIS_vocab:hexabromobenzene</v>
      </c>
      <c r="B4663" s="13" t="s">
        <v>5497</v>
      </c>
      <c r="C4663" s="12" t="s">
        <v>5501</v>
      </c>
      <c r="D4663" s="13"/>
      <c r="E4663" s="13" t="s">
        <v>5505</v>
      </c>
      <c r="F4663" s="12" t="s">
        <v>5506</v>
      </c>
      <c r="G4663" s="12"/>
      <c r="H4663" s="12"/>
      <c r="I4663" s="12"/>
      <c r="J4663" s="12"/>
      <c r="K4663" s="12"/>
      <c r="L4663" s="12"/>
      <c r="M4663" s="12"/>
      <c r="N4663" s="18" t="s">
        <v>5047</v>
      </c>
      <c r="O4663" s="12"/>
      <c r="P4663" s="12"/>
      <c r="Q4663" s="12"/>
      <c r="R4663" s="12"/>
    </row>
    <row r="4664" spans="1:18" ht="17.25" customHeight="1">
      <c r="A4664" s="11" t="str">
        <f t="shared" si="130"/>
        <v>ACTRIS_vocab:sulfluramid</v>
      </c>
      <c r="B4664" s="13" t="s">
        <v>5546</v>
      </c>
      <c r="C4664" s="12" t="s">
        <v>5538</v>
      </c>
      <c r="D4664" s="13"/>
      <c r="E4664" s="13" t="s">
        <v>4654</v>
      </c>
      <c r="F4664" s="12" t="s">
        <v>5542</v>
      </c>
      <c r="G4664" s="12"/>
      <c r="H4664" s="12"/>
      <c r="I4664" s="12"/>
      <c r="J4664" s="12"/>
      <c r="K4664" s="12"/>
      <c r="L4664" s="12"/>
      <c r="M4664" s="12"/>
      <c r="N4664" s="18" t="s">
        <v>5047</v>
      </c>
      <c r="O4664" s="12"/>
      <c r="P4664" s="12"/>
      <c r="Q4664" s="12"/>
      <c r="R4664" s="12"/>
    </row>
    <row r="4665" spans="1:18" ht="17.25" customHeight="1">
      <c r="A4665" s="11" t="str">
        <f t="shared" si="130"/>
        <v>ACTRIS_vocab:n-ethylperfluorooctanesulfonamidoethanol</v>
      </c>
      <c r="B4665" s="13" t="s">
        <v>11331</v>
      </c>
      <c r="C4665" s="12" t="s">
        <v>5539</v>
      </c>
      <c r="D4665" s="13"/>
      <c r="E4665" s="13" t="s">
        <v>4654</v>
      </c>
      <c r="F4665" s="12" t="s">
        <v>5543</v>
      </c>
      <c r="G4665" s="12"/>
      <c r="H4665" s="12"/>
      <c r="I4665" s="12"/>
      <c r="J4665" s="12"/>
      <c r="K4665" s="12"/>
      <c r="L4665" s="12"/>
      <c r="M4665" s="12"/>
      <c r="N4665" s="18" t="s">
        <v>5047</v>
      </c>
      <c r="O4665" s="12"/>
      <c r="P4665" s="12"/>
      <c r="Q4665" s="12"/>
      <c r="R4665" s="12"/>
    </row>
    <row r="4666" spans="1:18" ht="17.25" customHeight="1">
      <c r="A4666" s="11" t="str">
        <f t="shared" si="130"/>
        <v>ACTRIS_vocab:n-methylperfluorooctanesulfonamide</v>
      </c>
      <c r="B4666" s="13" t="s">
        <v>11332</v>
      </c>
      <c r="C4666" s="12" t="s">
        <v>5540</v>
      </c>
      <c r="D4666" s="13"/>
      <c r="E4666" s="13" t="s">
        <v>4654</v>
      </c>
      <c r="F4666" s="12" t="s">
        <v>5544</v>
      </c>
      <c r="G4666" s="12"/>
      <c r="H4666" s="12"/>
      <c r="I4666" s="12"/>
      <c r="J4666" s="12"/>
      <c r="K4666" s="12"/>
      <c r="L4666" s="12"/>
      <c r="M4666" s="12"/>
      <c r="N4666" s="18" t="s">
        <v>5047</v>
      </c>
      <c r="O4666" s="12"/>
      <c r="P4666" s="12"/>
      <c r="Q4666" s="12"/>
      <c r="R4666" s="12"/>
    </row>
    <row r="4667" spans="1:18" ht="17.25" customHeight="1">
      <c r="A4667" s="11" t="str">
        <f t="shared" si="130"/>
        <v>ACTRIS_vocab:n-methylperfluorooctanesulfonamidoethanol</v>
      </c>
      <c r="B4667" s="13" t="s">
        <v>11333</v>
      </c>
      <c r="C4667" s="12" t="s">
        <v>5541</v>
      </c>
      <c r="D4667" s="13"/>
      <c r="E4667" s="13" t="s">
        <v>4654</v>
      </c>
      <c r="F4667" s="12" t="s">
        <v>5545</v>
      </c>
      <c r="G4667" s="12"/>
      <c r="H4667" s="12"/>
      <c r="I4667" s="12"/>
      <c r="J4667" s="12"/>
      <c r="K4667" s="12"/>
      <c r="L4667" s="12"/>
      <c r="M4667" s="12"/>
      <c r="N4667" s="18" t="s">
        <v>5047</v>
      </c>
      <c r="O4667" s="12"/>
      <c r="P4667" s="12"/>
      <c r="Q4667" s="12"/>
      <c r="R4667" s="12"/>
    </row>
    <row r="4668" spans="1:18" ht="17.25" customHeight="1">
      <c r="A4668" s="11" t="str">
        <f t="shared" si="130"/>
        <v>ACTRIS_vocab:octabromo-1-3-3-trimethyl-1-phenylindane</v>
      </c>
      <c r="B4668" s="13" t="s">
        <v>5790</v>
      </c>
      <c r="C4668" s="12" t="s">
        <v>10054</v>
      </c>
      <c r="D4668" s="13"/>
      <c r="E4668" s="13" t="s">
        <v>4654</v>
      </c>
      <c r="F4668" s="12" t="s">
        <v>10065</v>
      </c>
      <c r="G4668" s="12"/>
      <c r="H4668" s="12"/>
      <c r="I4668" s="12"/>
      <c r="J4668" s="12"/>
      <c r="K4668" s="12"/>
      <c r="L4668" s="12"/>
      <c r="M4668" s="12"/>
      <c r="N4668" s="18" t="s">
        <v>5047</v>
      </c>
      <c r="O4668" s="12"/>
      <c r="P4668" s="12"/>
      <c r="Q4668" s="12"/>
      <c r="R4668" s="12"/>
    </row>
    <row r="4669" spans="1:18" ht="17.25" customHeight="1">
      <c r="A4669" s="11" t="str">
        <f t="shared" si="130"/>
        <v>ACTRIS_vocab:pentabromobenzylacrylate</v>
      </c>
      <c r="B4669" s="13" t="s">
        <v>5835</v>
      </c>
      <c r="C4669" s="12" t="s">
        <v>5793</v>
      </c>
      <c r="D4669" s="13"/>
      <c r="E4669" s="13" t="s">
        <v>4654</v>
      </c>
      <c r="F4669" s="12" t="s">
        <v>5775</v>
      </c>
      <c r="G4669" s="12"/>
      <c r="H4669" s="12"/>
      <c r="I4669" s="12"/>
      <c r="J4669" s="12"/>
      <c r="K4669" s="12"/>
      <c r="L4669" s="12"/>
      <c r="M4669" s="12"/>
      <c r="N4669" s="18" t="s">
        <v>5047</v>
      </c>
      <c r="O4669" s="12"/>
      <c r="P4669" s="12"/>
      <c r="Q4669" s="12"/>
      <c r="R4669" s="12"/>
    </row>
    <row r="4670" spans="1:18" ht="17.25" customHeight="1">
      <c r="A4670" s="11" t="str">
        <f t="shared" si="130"/>
        <v>ACTRIS_vocab:1-2-3-4-5-pentabromobenzene</v>
      </c>
      <c r="B4670" s="13" t="s">
        <v>5827</v>
      </c>
      <c r="C4670" s="12" t="s">
        <v>5794</v>
      </c>
      <c r="D4670" s="13"/>
      <c r="E4670" s="13" t="s">
        <v>4654</v>
      </c>
      <c r="F4670" s="12" t="s">
        <v>5797</v>
      </c>
      <c r="G4670" s="12"/>
      <c r="H4670" s="12"/>
      <c r="I4670" s="12"/>
      <c r="J4670" s="12"/>
      <c r="K4670" s="12"/>
      <c r="L4670" s="12"/>
      <c r="M4670" s="12"/>
      <c r="N4670" s="18" t="s">
        <v>5047</v>
      </c>
      <c r="O4670" s="12"/>
      <c r="P4670" s="12"/>
      <c r="Q4670" s="12"/>
      <c r="R4670" s="12"/>
    </row>
    <row r="4671" spans="1:18" ht="17.25" customHeight="1">
      <c r="A4671" s="11" t="str">
        <f t="shared" si="130"/>
        <v>ACTRIS_vocab:pentabromoethylbenzene</v>
      </c>
      <c r="B4671" s="13" t="s">
        <v>5791</v>
      </c>
      <c r="C4671" s="12" t="s">
        <v>5795</v>
      </c>
      <c r="D4671" s="13"/>
      <c r="E4671" s="13" t="s">
        <v>4654</v>
      </c>
      <c r="F4671" s="12" t="s">
        <v>5798</v>
      </c>
      <c r="G4671" s="12"/>
      <c r="H4671" s="12"/>
      <c r="I4671" s="12"/>
      <c r="J4671" s="12"/>
      <c r="K4671" s="12"/>
      <c r="L4671" s="12"/>
      <c r="M4671" s="12"/>
      <c r="N4671" s="18" t="s">
        <v>5047</v>
      </c>
      <c r="O4671" s="12"/>
      <c r="P4671" s="12"/>
      <c r="Q4671" s="12"/>
      <c r="R4671" s="12"/>
    </row>
    <row r="4672" spans="1:18" ht="17.25" customHeight="1">
      <c r="A4672" s="11" t="str">
        <f t="shared" si="130"/>
        <v>ACTRIS_vocab:pentabromotoluene</v>
      </c>
      <c r="B4672" s="13" t="s">
        <v>5792</v>
      </c>
      <c r="C4672" s="12" t="s">
        <v>5796</v>
      </c>
      <c r="D4672" s="13"/>
      <c r="E4672" s="13" t="s">
        <v>4654</v>
      </c>
      <c r="F4672" s="12" t="s">
        <v>5799</v>
      </c>
      <c r="G4672" s="12"/>
      <c r="H4672" s="12"/>
      <c r="I4672" s="12"/>
      <c r="J4672" s="12"/>
      <c r="K4672" s="12"/>
      <c r="L4672" s="12"/>
      <c r="M4672" s="12"/>
      <c r="N4672" s="18" t="s">
        <v>5047</v>
      </c>
      <c r="O4672" s="12"/>
      <c r="P4672" s="12"/>
      <c r="Q4672" s="12"/>
      <c r="R4672" s="12"/>
    </row>
    <row r="4673" spans="1:18" ht="17.25" customHeight="1">
      <c r="A4673" s="11" t="str">
        <f t="shared" si="130"/>
        <v>ACTRIS_vocab:alpha-hexachlorocyclohexane</v>
      </c>
      <c r="B4673" s="13" t="s">
        <v>6920</v>
      </c>
      <c r="C4673" s="12" t="s">
        <v>6929</v>
      </c>
      <c r="D4673" s="13"/>
      <c r="E4673" s="13" t="s">
        <v>4654</v>
      </c>
      <c r="F4673" s="12" t="s">
        <v>6933</v>
      </c>
      <c r="G4673" s="12" t="s">
        <v>5934</v>
      </c>
      <c r="H4673" s="12"/>
      <c r="I4673" s="12"/>
      <c r="J4673" s="12"/>
      <c r="K4673" s="12"/>
      <c r="L4673" s="12"/>
      <c r="M4673" s="12"/>
      <c r="N4673" s="18" t="s">
        <v>5047</v>
      </c>
      <c r="O4673" s="12"/>
      <c r="P4673" s="12"/>
      <c r="Q4673" s="12"/>
      <c r="R4673" s="12"/>
    </row>
    <row r="4674" spans="1:18" ht="17.25" customHeight="1">
      <c r="A4674" s="11" t="str">
        <f t="shared" si="130"/>
        <v>ACTRIS_vocab:alpha-endosulfan</v>
      </c>
      <c r="B4674" s="13" t="s">
        <v>6921</v>
      </c>
      <c r="C4674" s="12"/>
      <c r="D4674" s="13"/>
      <c r="E4674" s="13" t="s">
        <v>4654</v>
      </c>
      <c r="F4674" s="12" t="s">
        <v>6934</v>
      </c>
      <c r="G4674" s="12" t="s">
        <v>5934</v>
      </c>
      <c r="H4674" s="12"/>
      <c r="I4674" s="12"/>
      <c r="J4674" s="12"/>
      <c r="K4674" s="12"/>
      <c r="L4674" s="12"/>
      <c r="M4674" s="12"/>
      <c r="N4674" s="18" t="s">
        <v>5047</v>
      </c>
      <c r="O4674" s="12"/>
      <c r="P4674" s="12"/>
      <c r="Q4674" s="12"/>
      <c r="R4674" s="12"/>
    </row>
    <row r="4675" spans="1:18" ht="17.25" customHeight="1">
      <c r="A4675" s="11" t="str">
        <f t="shared" si="130"/>
        <v>ACTRIS_vocab:dechloraneplusanti</v>
      </c>
      <c r="B4675" s="13" t="s">
        <v>6922</v>
      </c>
      <c r="C4675" s="12" t="s">
        <v>9342</v>
      </c>
      <c r="D4675" s="13"/>
      <c r="E4675" s="13" t="s">
        <v>4654</v>
      </c>
      <c r="F4675" s="12" t="s">
        <v>9926</v>
      </c>
      <c r="G4675" s="12" t="s">
        <v>6935</v>
      </c>
      <c r="H4675" s="12"/>
      <c r="I4675" s="12"/>
      <c r="J4675" s="12"/>
      <c r="K4675" s="12"/>
      <c r="L4675" s="12"/>
      <c r="M4675" s="12"/>
      <c r="N4675" s="18" t="s">
        <v>5047</v>
      </c>
      <c r="O4675" s="12"/>
      <c r="P4675" s="12"/>
      <c r="Q4675" s="12"/>
      <c r="R4675" s="12"/>
    </row>
    <row r="4676" spans="1:18" ht="17.25" customHeight="1">
      <c r="A4676" s="11" t="str">
        <f t="shared" si="130"/>
        <v>ACTRIS_vocab:bromochloromethane</v>
      </c>
      <c r="B4676" s="13" t="s">
        <v>8462</v>
      </c>
      <c r="C4676" s="12" t="s">
        <v>8460</v>
      </c>
      <c r="D4676" s="13"/>
      <c r="E4676" s="13" t="s">
        <v>7110</v>
      </c>
      <c r="F4676" s="12" t="s">
        <v>6936</v>
      </c>
      <c r="G4676" s="12" t="s">
        <v>5934</v>
      </c>
      <c r="H4676" s="12"/>
      <c r="I4676" s="12"/>
      <c r="J4676" s="12"/>
      <c r="K4676" s="12"/>
      <c r="L4676" s="12"/>
      <c r="M4676" s="12"/>
      <c r="N4676" s="18" t="s">
        <v>5047</v>
      </c>
      <c r="O4676" s="12"/>
      <c r="P4676" s="12"/>
      <c r="Q4676" s="12"/>
      <c r="R4676" s="12"/>
    </row>
    <row r="4677" spans="1:18" ht="17.25" customHeight="1">
      <c r="A4677" s="11" t="str">
        <f t="shared" si="130"/>
        <v>ACTRIS_vocab:bromodichloromethane</v>
      </c>
      <c r="B4677" s="13" t="s">
        <v>6923</v>
      </c>
      <c r="C4677" s="12" t="s">
        <v>8461</v>
      </c>
      <c r="D4677" s="13"/>
      <c r="E4677" s="13" t="s">
        <v>4654</v>
      </c>
      <c r="F4677" s="12" t="s">
        <v>6937</v>
      </c>
      <c r="G4677" s="12" t="s">
        <v>5934</v>
      </c>
      <c r="H4677" s="12"/>
      <c r="I4677" s="12"/>
      <c r="J4677" s="12"/>
      <c r="K4677" s="12"/>
      <c r="L4677" s="12"/>
      <c r="M4677" s="12"/>
      <c r="N4677" s="18" t="s">
        <v>5047</v>
      </c>
      <c r="O4677" s="12"/>
      <c r="P4677" s="12"/>
      <c r="Q4677" s="12"/>
      <c r="R4677" s="12"/>
    </row>
    <row r="4678" spans="1:18" ht="17.25" customHeight="1">
      <c r="A4678" s="11" t="str">
        <f t="shared" si="130"/>
        <v>ACTRIS_vocab:bromoform</v>
      </c>
      <c r="B4678" s="13" t="s">
        <v>6924</v>
      </c>
      <c r="C4678" s="12"/>
      <c r="D4678" s="13"/>
      <c r="E4678" s="13" t="s">
        <v>4654</v>
      </c>
      <c r="F4678" s="12" t="s">
        <v>6938</v>
      </c>
      <c r="G4678" s="12" t="s">
        <v>5934</v>
      </c>
      <c r="H4678" s="12"/>
      <c r="I4678" s="12"/>
      <c r="J4678" s="12"/>
      <c r="K4678" s="12"/>
      <c r="L4678" s="12"/>
      <c r="M4678" s="12"/>
      <c r="N4678" s="18" t="s">
        <v>5047</v>
      </c>
      <c r="O4678" s="12"/>
      <c r="P4678" s="12"/>
      <c r="Q4678" s="12"/>
      <c r="R4678" s="12"/>
    </row>
    <row r="4679" spans="1:18" ht="17.25" customHeight="1">
      <c r="A4679" s="11" t="str">
        <f t="shared" si="130"/>
        <v>ACTRIS_vocab:methylbromide</v>
      </c>
      <c r="B4679" s="13" t="s">
        <v>6925</v>
      </c>
      <c r="C4679" s="12" t="s">
        <v>8463</v>
      </c>
      <c r="D4679" s="13"/>
      <c r="E4679" s="13" t="s">
        <v>7110</v>
      </c>
      <c r="F4679" s="12" t="s">
        <v>6939</v>
      </c>
      <c r="G4679" s="12" t="s">
        <v>5934</v>
      </c>
      <c r="H4679" s="12"/>
      <c r="I4679" s="12"/>
      <c r="J4679" s="12"/>
      <c r="K4679" s="12"/>
      <c r="L4679" s="12"/>
      <c r="M4679" s="12"/>
      <c r="N4679" s="18" t="s">
        <v>5047</v>
      </c>
      <c r="O4679" s="12"/>
      <c r="P4679" s="12"/>
      <c r="Q4679" s="12"/>
      <c r="R4679" s="12"/>
    </row>
    <row r="4680" spans="1:18" ht="17.25" customHeight="1">
      <c r="A4680" s="11" t="str">
        <f t="shared" si="130"/>
        <v>ACTRIS_vocab:methylchloride</v>
      </c>
      <c r="B4680" s="13" t="s">
        <v>6926</v>
      </c>
      <c r="C4680" s="12" t="s">
        <v>6932</v>
      </c>
      <c r="D4680" s="13"/>
      <c r="E4680" s="13" t="s">
        <v>4654</v>
      </c>
      <c r="F4680" s="12" t="s">
        <v>6940</v>
      </c>
      <c r="G4680" s="12" t="s">
        <v>5934</v>
      </c>
      <c r="H4680" s="12"/>
      <c r="I4680" s="12"/>
      <c r="J4680" s="12"/>
      <c r="K4680" s="12"/>
      <c r="L4680" s="12"/>
      <c r="M4680" s="12"/>
      <c r="N4680" s="18" t="s">
        <v>5047</v>
      </c>
      <c r="O4680" s="12"/>
      <c r="P4680" s="12"/>
      <c r="Q4680" s="12"/>
      <c r="R4680" s="12"/>
    </row>
    <row r="4681" spans="1:18" ht="17.25" customHeight="1">
      <c r="A4681" s="11" t="str">
        <f t="shared" si="130"/>
        <v>ACTRIS_vocab:-Z-chlordane</v>
      </c>
      <c r="B4681" s="13" t="s">
        <v>6927</v>
      </c>
      <c r="C4681" s="12" t="s">
        <v>6930</v>
      </c>
      <c r="D4681" s="13"/>
      <c r="E4681" s="13" t="s">
        <v>4654</v>
      </c>
      <c r="F4681" s="12" t="s">
        <v>6941</v>
      </c>
      <c r="G4681" s="12" t="s">
        <v>5934</v>
      </c>
      <c r="H4681" s="12"/>
      <c r="I4681" s="12"/>
      <c r="J4681" s="12"/>
      <c r="K4681" s="12"/>
      <c r="L4681" s="12"/>
      <c r="M4681" s="12"/>
      <c r="N4681" s="18" t="s">
        <v>5047</v>
      </c>
      <c r="O4681" s="12"/>
      <c r="P4681" s="12"/>
      <c r="Q4681" s="12"/>
      <c r="R4681" s="12"/>
    </row>
    <row r="4682" spans="1:18" ht="17.25" customHeight="1">
      <c r="A4682" s="11" t="str">
        <f t="shared" si="130"/>
        <v>ACTRIS_vocab:-Z-nonachlor</v>
      </c>
      <c r="B4682" s="13" t="s">
        <v>6928</v>
      </c>
      <c r="C4682" s="12" t="s">
        <v>6931</v>
      </c>
      <c r="D4682" s="13"/>
      <c r="E4682" s="13" t="s">
        <v>4654</v>
      </c>
      <c r="F4682" s="12" t="s">
        <v>6942</v>
      </c>
      <c r="G4682" s="12" t="s">
        <v>5934</v>
      </c>
      <c r="H4682" s="12"/>
      <c r="I4682" s="12"/>
      <c r="J4682" s="12"/>
      <c r="K4682" s="12"/>
      <c r="L4682" s="12"/>
      <c r="M4682" s="12"/>
      <c r="N4682" s="18" t="s">
        <v>5047</v>
      </c>
      <c r="O4682" s="12"/>
      <c r="P4682" s="12"/>
      <c r="Q4682" s="12"/>
      <c r="R4682" s="12"/>
    </row>
    <row r="4683" spans="1:18" ht="17.25" customHeight="1">
      <c r="A4683" s="11" t="str">
        <f t="shared" si="130"/>
        <v>ACTRIS_vocab:dibromochloromethane</v>
      </c>
      <c r="B4683" s="13" t="s">
        <v>7013</v>
      </c>
      <c r="C4683" s="12"/>
      <c r="D4683" s="13"/>
      <c r="E4683" s="13" t="s">
        <v>4654</v>
      </c>
      <c r="F4683" s="12" t="s">
        <v>7027</v>
      </c>
      <c r="G4683" s="12" t="s">
        <v>5934</v>
      </c>
      <c r="H4683" s="12"/>
      <c r="I4683" s="12"/>
      <c r="J4683" s="12"/>
      <c r="K4683" s="12"/>
      <c r="L4683" s="12"/>
      <c r="M4683" s="12"/>
      <c r="N4683" s="18" t="s">
        <v>5047</v>
      </c>
      <c r="O4683" s="12"/>
      <c r="P4683" s="12"/>
      <c r="Q4683" s="12"/>
      <c r="R4683" s="12"/>
    </row>
    <row r="4684" spans="1:18" ht="17.25" customHeight="1">
      <c r="A4684" s="11" t="str">
        <f t="shared" si="130"/>
        <v>ACTRIS_vocab:dibromomethane</v>
      </c>
      <c r="B4684" s="13" t="s">
        <v>7014</v>
      </c>
      <c r="C4684" s="12"/>
      <c r="D4684" s="13"/>
      <c r="E4684" s="13" t="s">
        <v>4654</v>
      </c>
      <c r="F4684" s="12" t="s">
        <v>7028</v>
      </c>
      <c r="G4684" s="12" t="s">
        <v>5934</v>
      </c>
      <c r="H4684" s="12"/>
      <c r="I4684" s="12"/>
      <c r="J4684" s="12"/>
      <c r="K4684" s="12"/>
      <c r="L4684" s="12"/>
      <c r="M4684" s="12"/>
      <c r="N4684" s="18" t="s">
        <v>5047</v>
      </c>
      <c r="O4684" s="12"/>
      <c r="P4684" s="12"/>
      <c r="Q4684" s="12"/>
      <c r="R4684" s="12"/>
    </row>
    <row r="4685" spans="1:18" ht="17.25" customHeight="1">
      <c r="A4685" s="11" t="str">
        <f t="shared" si="130"/>
        <v>ACTRIS_vocab:diiodomethane</v>
      </c>
      <c r="B4685" s="13" t="s">
        <v>7015</v>
      </c>
      <c r="C4685" s="12"/>
      <c r="D4685" s="13"/>
      <c r="E4685" s="13" t="s">
        <v>4654</v>
      </c>
      <c r="F4685" s="12" t="s">
        <v>7029</v>
      </c>
      <c r="G4685" s="12"/>
      <c r="H4685" s="12"/>
      <c r="I4685" s="12"/>
      <c r="J4685" s="12"/>
      <c r="K4685" s="12"/>
      <c r="L4685" s="12"/>
      <c r="M4685" s="12"/>
      <c r="N4685" s="18" t="s">
        <v>5047</v>
      </c>
      <c r="O4685" s="12"/>
      <c r="P4685" s="12"/>
      <c r="Q4685" s="12"/>
      <c r="R4685" s="12"/>
    </row>
    <row r="4686" spans="1:18" ht="17.25" customHeight="1">
      <c r="A4686" s="11" t="str">
        <f t="shared" si="130"/>
        <v>ACTRIS_vocab:methyliodide</v>
      </c>
      <c r="B4686" s="13" t="s">
        <v>7016</v>
      </c>
      <c r="C4686" s="12" t="s">
        <v>7022</v>
      </c>
      <c r="D4686" s="13"/>
      <c r="E4686" s="13" t="s">
        <v>4654</v>
      </c>
      <c r="F4686" s="12" t="s">
        <v>7030</v>
      </c>
      <c r="G4686" s="12" t="s">
        <v>5934</v>
      </c>
      <c r="H4686" s="12"/>
      <c r="I4686" s="12"/>
      <c r="J4686" s="12"/>
      <c r="K4686" s="12"/>
      <c r="L4686" s="12"/>
      <c r="M4686" s="12"/>
      <c r="N4686" s="18" t="s">
        <v>5047</v>
      </c>
      <c r="O4686" s="12"/>
      <c r="P4686" s="12"/>
      <c r="Q4686" s="12"/>
      <c r="R4686" s="12"/>
    </row>
    <row r="4687" spans="1:18" ht="17.25" customHeight="1">
      <c r="A4687" s="11" t="str">
        <f t="shared" si="130"/>
        <v>ACTRIS_vocab:dechloraneplussyn</v>
      </c>
      <c r="B4687" s="13" t="s">
        <v>7017</v>
      </c>
      <c r="C4687" s="12" t="s">
        <v>7023</v>
      </c>
      <c r="D4687" s="13"/>
      <c r="E4687" s="13" t="s">
        <v>4654</v>
      </c>
      <c r="F4687" s="12" t="s">
        <v>9927</v>
      </c>
      <c r="G4687" s="12" t="s">
        <v>6935</v>
      </c>
      <c r="H4687" s="12"/>
      <c r="I4687" s="12"/>
      <c r="J4687" s="12"/>
      <c r="K4687" s="12"/>
      <c r="L4687" s="12"/>
      <c r="M4687" s="12"/>
      <c r="N4687" s="18" t="s">
        <v>5047</v>
      </c>
      <c r="O4687" s="12"/>
      <c r="P4687" s="12"/>
      <c r="Q4687" s="12"/>
      <c r="R4687" s="12"/>
    </row>
    <row r="4688" spans="1:18" ht="17.25" customHeight="1">
      <c r="A4688" s="11" t="str">
        <f t="shared" si="130"/>
        <v>ACTRIS_vocab:tetrachloroveratrole</v>
      </c>
      <c r="B4688" s="13" t="s">
        <v>7018</v>
      </c>
      <c r="C4688" s="12"/>
      <c r="D4688" s="13"/>
      <c r="E4688" s="13" t="s">
        <v>4654</v>
      </c>
      <c r="F4688" s="12" t="s">
        <v>7031</v>
      </c>
      <c r="G4688" s="12" t="s">
        <v>5934</v>
      </c>
      <c r="H4688" s="12"/>
      <c r="I4688" s="12"/>
      <c r="J4688" s="12"/>
      <c r="K4688" s="12"/>
      <c r="L4688" s="12"/>
      <c r="M4688" s="12"/>
      <c r="N4688" s="18" t="s">
        <v>5047</v>
      </c>
      <c r="O4688" s="12"/>
      <c r="P4688" s="12"/>
      <c r="Q4688" s="12"/>
      <c r="R4688" s="12"/>
    </row>
    <row r="4689" spans="1:18" ht="17.25" customHeight="1">
      <c r="A4689" s="11" t="str">
        <f t="shared" si="130"/>
        <v>ACTRIS_vocab:trichloroethane</v>
      </c>
      <c r="B4689" s="13" t="s">
        <v>7019</v>
      </c>
      <c r="C4689" s="12" t="s">
        <v>7024</v>
      </c>
      <c r="D4689" s="13"/>
      <c r="E4689" s="13" t="s">
        <v>4654</v>
      </c>
      <c r="F4689" s="12" t="s">
        <v>7032</v>
      </c>
      <c r="G4689" s="12" t="s">
        <v>5934</v>
      </c>
      <c r="H4689" s="12"/>
      <c r="I4689" s="12"/>
      <c r="J4689" s="12"/>
      <c r="K4689" s="12"/>
      <c r="L4689" s="12"/>
      <c r="M4689" s="12"/>
      <c r="N4689" s="18" t="s">
        <v>5047</v>
      </c>
      <c r="O4689" s="12"/>
      <c r="P4689" s="12"/>
      <c r="Q4689" s="12"/>
      <c r="R4689" s="12"/>
    </row>
    <row r="4690" spans="1:18" ht="17.25" customHeight="1">
      <c r="A4690" s="11" t="str">
        <f t="shared" si="130"/>
        <v>ACTRIS_vocab:chloroform</v>
      </c>
      <c r="B4690" s="13" t="s">
        <v>7020</v>
      </c>
      <c r="C4690" s="12" t="s">
        <v>7025</v>
      </c>
      <c r="D4690" s="13"/>
      <c r="E4690" s="13" t="s">
        <v>4654</v>
      </c>
      <c r="F4690" s="12" t="s">
        <v>7033</v>
      </c>
      <c r="G4690" s="12" t="s">
        <v>5934</v>
      </c>
      <c r="H4690" s="12"/>
      <c r="I4690" s="12"/>
      <c r="J4690" s="12"/>
      <c r="K4690" s="12"/>
      <c r="L4690" s="12"/>
      <c r="M4690" s="12"/>
      <c r="N4690" s="18" t="s">
        <v>5047</v>
      </c>
      <c r="O4690" s="12"/>
      <c r="P4690" s="12"/>
      <c r="Q4690" s="12"/>
      <c r="R4690" s="12"/>
    </row>
    <row r="4691" spans="1:18" ht="17.25" customHeight="1">
      <c r="A4691" s="11" t="str">
        <f t="shared" si="130"/>
        <v>ACTRIS_vocab:trichloroveratrole</v>
      </c>
      <c r="B4691" s="13" t="s">
        <v>7021</v>
      </c>
      <c r="C4691" s="12"/>
      <c r="D4691" s="13"/>
      <c r="E4691" s="13" t="s">
        <v>4654</v>
      </c>
      <c r="F4691" s="12" t="s">
        <v>9938</v>
      </c>
      <c r="G4691" s="12"/>
      <c r="H4691" s="12"/>
      <c r="I4691" s="12"/>
      <c r="J4691" s="12"/>
      <c r="K4691" s="12"/>
      <c r="L4691" s="12"/>
      <c r="M4691" s="12"/>
      <c r="N4691" s="18" t="s">
        <v>5047</v>
      </c>
      <c r="O4691" s="12"/>
      <c r="P4691" s="12"/>
      <c r="Q4691" s="12"/>
      <c r="R4691" s="12"/>
    </row>
    <row r="4692" spans="1:18" ht="17.25" customHeight="1">
      <c r="A4692" s="11" t="str">
        <f t="shared" si="130"/>
        <v>ACTRIS_vocab:trifluralin</v>
      </c>
      <c r="B4692" s="13" t="s">
        <v>7102</v>
      </c>
      <c r="C4692" s="12" t="s">
        <v>7026</v>
      </c>
      <c r="D4692" s="13"/>
      <c r="E4692" s="13" t="s">
        <v>4654</v>
      </c>
      <c r="F4692" s="12" t="s">
        <v>7034</v>
      </c>
      <c r="G4692" s="12" t="s">
        <v>5934</v>
      </c>
      <c r="H4692" s="12"/>
      <c r="I4692" s="12"/>
      <c r="J4692" s="12"/>
      <c r="K4692" s="12"/>
      <c r="L4692" s="12"/>
      <c r="M4692" s="12"/>
      <c r="N4692" s="18" t="s">
        <v>5047</v>
      </c>
      <c r="O4692" s="12"/>
      <c r="P4692" s="12"/>
      <c r="Q4692" s="12"/>
      <c r="R4692" s="12"/>
    </row>
    <row r="4693" spans="1:18" ht="17.25" customHeight="1">
      <c r="A4693" s="11" t="str">
        <f t="shared" si="130"/>
        <v>ACTRIS_vocab:tetrabromo-o-chlorotoluene</v>
      </c>
      <c r="B4693" s="13" t="s">
        <v>7103</v>
      </c>
      <c r="C4693" s="12" t="s">
        <v>7109</v>
      </c>
      <c r="D4693" s="13"/>
      <c r="E4693" s="13" t="s">
        <v>4654</v>
      </c>
      <c r="F4693" s="12" t="s">
        <v>7111</v>
      </c>
      <c r="G4693" s="12"/>
      <c r="H4693" s="12"/>
      <c r="I4693" s="12"/>
      <c r="J4693" s="12"/>
      <c r="K4693" s="12"/>
      <c r="L4693" s="12"/>
      <c r="M4693" s="12"/>
      <c r="N4693" s="18" t="s">
        <v>5047</v>
      </c>
      <c r="O4693" s="12"/>
      <c r="P4693" s="12"/>
      <c r="Q4693" s="12"/>
      <c r="R4693" s="12"/>
    </row>
    <row r="4694" spans="1:18" ht="17.25" customHeight="1">
      <c r="A4694" s="11" t="str">
        <f t="shared" si="130"/>
        <v>ACTRIS_vocab:octachlorostyrene</v>
      </c>
      <c r="B4694" s="13" t="s">
        <v>7565</v>
      </c>
      <c r="C4694" s="12" t="s">
        <v>7566</v>
      </c>
      <c r="D4694" s="13"/>
      <c r="E4694" s="13" t="s">
        <v>4654</v>
      </c>
      <c r="F4694" s="12" t="s">
        <v>7567</v>
      </c>
      <c r="G4694" s="12"/>
      <c r="H4694" s="12"/>
      <c r="I4694" s="12"/>
      <c r="J4694" s="12"/>
      <c r="K4694" s="12"/>
      <c r="L4694" s="12"/>
      <c r="M4694" s="12"/>
      <c r="N4694" s="18" t="s">
        <v>5047</v>
      </c>
      <c r="O4694" s="12"/>
      <c r="P4694" s="12"/>
      <c r="Q4694" s="12"/>
      <c r="R4694" s="12"/>
    </row>
    <row r="4695" spans="1:18" ht="17.25" customHeight="1">
      <c r="A4695" s="11" t="str">
        <f t="shared" si="130"/>
        <v>ACTRIS_vocab:pentachloroanisole</v>
      </c>
      <c r="B4695" s="13" t="s">
        <v>7104</v>
      </c>
      <c r="C4695" s="12"/>
      <c r="D4695" s="13"/>
      <c r="E4695" s="13" t="s">
        <v>4654</v>
      </c>
      <c r="F4695" s="12" t="s">
        <v>7112</v>
      </c>
      <c r="G4695" s="12"/>
      <c r="H4695" s="12"/>
      <c r="I4695" s="12"/>
      <c r="J4695" s="12"/>
      <c r="K4695" s="12"/>
      <c r="L4695" s="12"/>
      <c r="M4695" s="12"/>
      <c r="N4695" s="18" t="s">
        <v>5047</v>
      </c>
      <c r="O4695" s="12"/>
      <c r="P4695" s="12"/>
      <c r="Q4695" s="12"/>
      <c r="R4695" s="12"/>
    </row>
    <row r="4696" spans="1:18" ht="17.25" customHeight="1">
      <c r="A4696" s="11" t="str">
        <f t="shared" si="130"/>
        <v>ACTRIS_vocab:pentachlorobenzene</v>
      </c>
      <c r="B4696" s="13" t="s">
        <v>7105</v>
      </c>
      <c r="C4696" s="12"/>
      <c r="D4696" s="13"/>
      <c r="E4696" s="13" t="s">
        <v>4654</v>
      </c>
      <c r="F4696" s="12" t="s">
        <v>7113</v>
      </c>
      <c r="G4696" s="12"/>
      <c r="H4696" s="12"/>
      <c r="I4696" s="12"/>
      <c r="J4696" s="12"/>
      <c r="K4696" s="12"/>
      <c r="L4696" s="12"/>
      <c r="M4696" s="12"/>
      <c r="N4696" s="18" t="s">
        <v>5047</v>
      </c>
      <c r="O4696" s="12"/>
      <c r="P4696" s="12"/>
      <c r="Q4696" s="12"/>
      <c r="R4696" s="12"/>
    </row>
    <row r="4697" spans="1:18" ht="17.25" customHeight="1">
      <c r="A4697" s="11" t="str">
        <f t="shared" si="130"/>
        <v>ACTRIS_vocab:tetrachloroethylene</v>
      </c>
      <c r="B4697" s="13" t="s">
        <v>7106</v>
      </c>
      <c r="C4697" s="12"/>
      <c r="D4697" s="13"/>
      <c r="E4697" s="13" t="s">
        <v>4654</v>
      </c>
      <c r="F4697" s="12" t="s">
        <v>7114</v>
      </c>
      <c r="G4697" s="12"/>
      <c r="H4697" s="12"/>
      <c r="I4697" s="12"/>
      <c r="J4697" s="12"/>
      <c r="K4697" s="12"/>
      <c r="L4697" s="12"/>
      <c r="M4697" s="12"/>
      <c r="N4697" s="18" t="s">
        <v>5047</v>
      </c>
      <c r="O4697" s="12"/>
      <c r="P4697" s="12"/>
      <c r="Q4697" s="12"/>
      <c r="R4697" s="12"/>
    </row>
    <row r="4698" spans="1:18" ht="17.25" customHeight="1">
      <c r="A4698" s="11" t="str">
        <f t="shared" si="130"/>
        <v>ACTRIS_vocab:carbontetrachloride</v>
      </c>
      <c r="B4698" s="13" t="s">
        <v>7107</v>
      </c>
      <c r="C4698" s="12"/>
      <c r="D4698" s="13"/>
      <c r="E4698" s="13" t="s">
        <v>4654</v>
      </c>
      <c r="F4698" s="12" t="s">
        <v>7115</v>
      </c>
      <c r="G4698" s="12"/>
      <c r="H4698" s="12"/>
      <c r="I4698" s="12"/>
      <c r="J4698" s="12"/>
      <c r="K4698" s="12"/>
      <c r="L4698" s="12"/>
      <c r="M4698" s="12"/>
      <c r="N4698" s="18" t="s">
        <v>5047</v>
      </c>
      <c r="O4698" s="12"/>
      <c r="P4698" s="12"/>
      <c r="Q4698" s="12"/>
      <c r="R4698" s="12"/>
    </row>
    <row r="4699" spans="1:18" ht="17.25" customHeight="1">
      <c r="A4699" s="11" t="str">
        <f t="shared" si="130"/>
        <v>ACTRIS_vocab:chlorobenzene</v>
      </c>
      <c r="B4699" s="13" t="s">
        <v>7108</v>
      </c>
      <c r="C4699" s="12"/>
      <c r="D4699" s="13"/>
      <c r="E4699" s="13" t="s">
        <v>7153</v>
      </c>
      <c r="F4699" s="12" t="s">
        <v>7116</v>
      </c>
      <c r="G4699" s="12"/>
      <c r="H4699" s="12"/>
      <c r="I4699" s="12"/>
      <c r="J4699" s="12"/>
      <c r="K4699" s="12"/>
      <c r="L4699" s="12"/>
      <c r="M4699" s="12"/>
      <c r="N4699" s="18" t="s">
        <v>5047</v>
      </c>
      <c r="O4699" s="12"/>
      <c r="P4699" s="12"/>
      <c r="Q4699" s="12"/>
      <c r="R4699" s="12"/>
    </row>
    <row r="4700" spans="1:18" ht="17.25" customHeight="1">
      <c r="A4700" s="11" t="str">
        <f t="shared" si="130"/>
        <v>ACTRIS_vocab:aldrin</v>
      </c>
      <c r="B4700" s="13" t="s">
        <v>4656</v>
      </c>
      <c r="C4700" s="12"/>
      <c r="D4700" s="13"/>
      <c r="E4700" s="13" t="s">
        <v>4654</v>
      </c>
      <c r="F4700" s="12" t="s">
        <v>8248</v>
      </c>
      <c r="G4700" s="12"/>
      <c r="H4700" s="12"/>
      <c r="I4700" s="12"/>
      <c r="J4700" s="12"/>
      <c r="K4700" s="12"/>
      <c r="L4700" s="12"/>
      <c r="M4700" s="12"/>
      <c r="N4700" s="18" t="s">
        <v>5047</v>
      </c>
      <c r="O4700" s="12"/>
      <c r="P4700" s="12"/>
      <c r="Q4700" s="12"/>
      <c r="R4700" s="12"/>
    </row>
    <row r="4701" spans="1:18" ht="17.25" customHeight="1">
      <c r="A4701" s="11" t="str">
        <f t="shared" si="130"/>
        <v>ACTRIS_vocab:hexachlorocyclopentadiene</v>
      </c>
      <c r="B4701" s="13" t="s">
        <v>8477</v>
      </c>
      <c r="C4701" s="12" t="s">
        <v>8481</v>
      </c>
      <c r="D4701" s="13"/>
      <c r="E4701" s="13" t="s">
        <v>4654</v>
      </c>
      <c r="F4701" s="12" t="s">
        <v>8483</v>
      </c>
      <c r="G4701" s="12"/>
      <c r="H4701" s="12"/>
      <c r="I4701" s="12"/>
      <c r="J4701" s="12"/>
      <c r="K4701" s="12"/>
      <c r="L4701" s="12"/>
      <c r="M4701" s="12"/>
      <c r="N4701" s="18" t="s">
        <v>5047</v>
      </c>
      <c r="O4701" s="12"/>
      <c r="P4701" s="12"/>
      <c r="Q4701" s="12"/>
      <c r="R4701" s="12"/>
    </row>
    <row r="4702" spans="1:18" ht="17.25" customHeight="1">
      <c r="A4702" s="11" t="str">
        <f t="shared" si="130"/>
        <v>ACTRIS_vocab:decabromodiphenylethane</v>
      </c>
      <c r="B4702" s="13" t="s">
        <v>8478</v>
      </c>
      <c r="C4702" s="12" t="s">
        <v>8482</v>
      </c>
      <c r="D4702" s="13"/>
      <c r="E4702" s="13" t="s">
        <v>4654</v>
      </c>
      <c r="F4702" s="12" t="s">
        <v>8484</v>
      </c>
      <c r="G4702" s="12"/>
      <c r="H4702" s="12"/>
      <c r="I4702" s="12"/>
      <c r="J4702" s="12"/>
      <c r="K4702" s="12"/>
      <c r="L4702" s="12"/>
      <c r="M4702" s="12"/>
      <c r="N4702" s="18" t="s">
        <v>5047</v>
      </c>
      <c r="O4702" s="12"/>
      <c r="P4702" s="12"/>
      <c r="Q4702" s="12"/>
      <c r="R4702" s="12"/>
    </row>
    <row r="4703" spans="1:18" ht="17.25" customHeight="1">
      <c r="A4703" s="11" t="str">
        <f t="shared" si="130"/>
        <v>ACTRIS_vocab:triclosan</v>
      </c>
      <c r="B4703" s="13" t="s">
        <v>8479</v>
      </c>
      <c r="C4703" s="12"/>
      <c r="D4703" s="13"/>
      <c r="E4703" s="13" t="s">
        <v>4654</v>
      </c>
      <c r="F4703" s="12" t="s">
        <v>8485</v>
      </c>
      <c r="G4703" s="12"/>
      <c r="H4703" s="12"/>
      <c r="I4703" s="12"/>
      <c r="J4703" s="12"/>
      <c r="K4703" s="12"/>
      <c r="L4703" s="12"/>
      <c r="M4703" s="12"/>
      <c r="N4703" s="18" t="s">
        <v>5047</v>
      </c>
      <c r="O4703" s="12"/>
      <c r="P4703" s="12"/>
      <c r="Q4703" s="12"/>
      <c r="R4703" s="12"/>
    </row>
    <row r="4704" spans="1:18" ht="17.25" customHeight="1">
      <c r="A4704" s="11" t="s">
        <v>9278</v>
      </c>
      <c r="B4704" s="13" t="s">
        <v>8480</v>
      </c>
      <c r="C4704" s="12" t="s">
        <v>11293</v>
      </c>
      <c r="D4704" s="13"/>
      <c r="E4704" s="13" t="s">
        <v>4654</v>
      </c>
      <c r="F4704" s="12" t="s">
        <v>8486</v>
      </c>
      <c r="G4704" s="12"/>
      <c r="H4704" s="12"/>
      <c r="I4704" s="12"/>
      <c r="J4704" s="12"/>
      <c r="K4704" s="12"/>
      <c r="L4704" s="12"/>
      <c r="M4704" s="12"/>
      <c r="N4704" s="18" t="s">
        <v>5047</v>
      </c>
      <c r="O4704" s="12"/>
      <c r="P4704" s="12"/>
      <c r="Q4704" s="12"/>
      <c r="R4704" s="12"/>
    </row>
    <row r="4705" spans="1:18" ht="17.25" customHeight="1">
      <c r="A4705" s="11" t="str">
        <f t="shared" si="130"/>
        <v>ACTRIS_vocab:2-4-6-tribromoanisole</v>
      </c>
      <c r="B4705" s="13" t="s">
        <v>11279</v>
      </c>
      <c r="C4705" s="12" t="s">
        <v>11281</v>
      </c>
      <c r="D4705" s="13"/>
      <c r="E4705" s="13" t="s">
        <v>4654</v>
      </c>
      <c r="F4705" s="12" t="s">
        <v>11280</v>
      </c>
      <c r="G4705" s="12"/>
      <c r="H4705" s="12"/>
      <c r="I4705" s="12"/>
      <c r="J4705" s="12"/>
      <c r="K4705" s="12"/>
      <c r="L4705" s="12"/>
      <c r="M4705" s="12"/>
      <c r="N4705" s="18" t="s">
        <v>5047</v>
      </c>
      <c r="O4705" s="12"/>
      <c r="P4705" s="12"/>
      <c r="Q4705" s="12"/>
      <c r="R4705" s="12"/>
    </row>
    <row r="4706" spans="1:18" ht="17.25" customHeight="1">
      <c r="A4706" s="11" t="str">
        <f>IF(ISBLANK($B4706),"",$B$2 &amp; ":" &amp; (SUBSTITUTE(SUBSTITUTE(SUBSTITUTE(SUBSTITUTE(SUBSTITUTE(SUBSTITUTE(SUBSTITUTE(SUBSTITUTE(SUBSTITUTE(B4706," ",""),"'",""),",","-"),"(","-"),")",""),"+","plus"),"--","-")," ",""),"&amp;","-")))</f>
        <v>ACTRIS_vocab:4-4-dibromobiphenyl</v>
      </c>
      <c r="B4706" s="13" t="s">
        <v>11296</v>
      </c>
      <c r="C4706" s="12" t="s">
        <v>11294</v>
      </c>
      <c r="D4706" s="13"/>
      <c r="E4706" s="13" t="s">
        <v>4654</v>
      </c>
      <c r="F4706" s="12" t="s">
        <v>11295</v>
      </c>
      <c r="G4706" s="12"/>
      <c r="H4706" s="12"/>
      <c r="I4706" s="12"/>
      <c r="J4706" s="12"/>
      <c r="K4706" s="12"/>
      <c r="L4706" s="12"/>
      <c r="M4706" s="12"/>
      <c r="N4706" s="18" t="s">
        <v>5047</v>
      </c>
      <c r="O4706" s="12"/>
      <c r="P4706" s="12"/>
      <c r="Q4706" s="12"/>
      <c r="R4706" s="12"/>
    </row>
    <row r="4707" spans="1:18" ht="17.25" customHeight="1">
      <c r="A4707" s="11"/>
      <c r="B4707" s="13"/>
      <c r="C4707" s="12"/>
      <c r="D4707" s="13"/>
      <c r="E4707" s="13"/>
      <c r="F4707" s="12"/>
      <c r="G4707" s="12"/>
      <c r="H4707" s="12"/>
      <c r="I4707" s="12"/>
      <c r="J4707" s="12"/>
      <c r="K4707" s="12"/>
      <c r="L4707" s="12"/>
      <c r="M4707" s="12"/>
      <c r="N4707" s="18"/>
      <c r="O4707" s="12"/>
      <c r="P4707" s="12"/>
      <c r="Q4707" s="12"/>
      <c r="R4707" s="12"/>
    </row>
    <row r="4708" spans="1:18" ht="17.25" customHeight="1">
      <c r="A4708" s="11"/>
      <c r="B4708" s="13"/>
      <c r="C4708" s="12"/>
      <c r="D4708" s="13"/>
      <c r="E4708" s="13"/>
      <c r="F4708" s="12"/>
      <c r="G4708" s="12"/>
      <c r="H4708" s="12"/>
      <c r="I4708" s="12"/>
      <c r="J4708" s="12"/>
      <c r="K4708" s="12"/>
      <c r="L4708" s="12"/>
      <c r="M4708" s="12"/>
      <c r="N4708" s="18"/>
      <c r="O4708" s="12"/>
      <c r="P4708" s="12"/>
      <c r="Q4708" s="12"/>
      <c r="R4708" s="12"/>
    </row>
    <row r="4709" spans="1:18" ht="17.25" customHeight="1">
      <c r="A4709" s="28" t="str">
        <f t="shared" ref="A4709:A4739" si="131">IF(ISBLANK($B4709),"",$B$2 &amp; ":" &amp; (SUBSTITUTE(SUBSTITUTE(SUBSTITUTE(SUBSTITUTE(SUBSTITUTE(SUBSTITUTE(SUBSTITUTE(SUBSTITUTE(SUBSTITUTE(B4709," ",""),"/","Div"),",","-"),"(","-"),")",""),"+","plus"),"--","-")," ",""),"&amp;","-")))</f>
        <v>ACTRIS_vocab:persistentorganicpollutants</v>
      </c>
      <c r="B4709" s="29" t="s">
        <v>5602</v>
      </c>
      <c r="C4709" s="30" t="s">
        <v>5603</v>
      </c>
      <c r="D4709" s="29"/>
      <c r="E4709" s="29" t="s">
        <v>2425</v>
      </c>
      <c r="F4709" s="30"/>
      <c r="G4709" s="30"/>
      <c r="H4709" s="30"/>
      <c r="I4709" s="30"/>
      <c r="J4709" s="30"/>
      <c r="K4709" s="30"/>
      <c r="L4709" s="30"/>
      <c r="M4709" s="30"/>
      <c r="N4709" s="31" t="s">
        <v>5047</v>
      </c>
      <c r="O4709" s="30"/>
      <c r="P4709" s="30"/>
      <c r="Q4709" s="30"/>
      <c r="R4709" s="30"/>
    </row>
    <row r="4710" spans="1:18" ht="17.25" customHeight="1">
      <c r="A4710" s="11" t="str">
        <f t="shared" si="131"/>
        <v>ACTRIS_vocab:hexabromocyclododecane</v>
      </c>
      <c r="B4710" s="13" t="s">
        <v>5498</v>
      </c>
      <c r="C4710" s="12" t="s">
        <v>5502</v>
      </c>
      <c r="D4710" s="13"/>
      <c r="E4710" s="13" t="s">
        <v>5605</v>
      </c>
      <c r="F4710" s="12" t="s">
        <v>5507</v>
      </c>
      <c r="G4710" s="12"/>
      <c r="H4710" s="12"/>
      <c r="I4710" s="12"/>
      <c r="J4710" s="12"/>
      <c r="K4710" s="12"/>
      <c r="L4710" s="12"/>
      <c r="M4710" s="12"/>
      <c r="N4710" s="18" t="s">
        <v>5047</v>
      </c>
      <c r="O4710" s="12"/>
      <c r="P4710" s="12"/>
      <c r="Q4710" s="12"/>
      <c r="R4710" s="12"/>
    </row>
    <row r="4711" spans="1:18" ht="17.25" customHeight="1">
      <c r="A4711" s="11" t="str">
        <f t="shared" si="131"/>
        <v>ACTRIS_vocab:hexachlorobenzene</v>
      </c>
      <c r="B4711" s="13" t="s">
        <v>5499</v>
      </c>
      <c r="C4711" s="12" t="s">
        <v>5503</v>
      </c>
      <c r="D4711" s="13"/>
      <c r="E4711" s="13" t="s">
        <v>5605</v>
      </c>
      <c r="F4711" s="12" t="s">
        <v>5508</v>
      </c>
      <c r="G4711" s="12"/>
      <c r="H4711" s="12"/>
      <c r="I4711" s="12"/>
      <c r="J4711" s="12"/>
      <c r="K4711" s="12"/>
      <c r="L4711" s="12"/>
      <c r="M4711" s="12"/>
      <c r="N4711" s="18" t="s">
        <v>5047</v>
      </c>
      <c r="O4711" s="12"/>
      <c r="P4711" s="12"/>
      <c r="Q4711" s="12"/>
      <c r="R4711" s="12"/>
    </row>
    <row r="4712" spans="1:18" ht="17.25" customHeight="1">
      <c r="A4712" s="11" t="str">
        <f t="shared" si="131"/>
        <v>ACTRIS_vocab:hexachlorobutadiene</v>
      </c>
      <c r="B4712" s="13" t="s">
        <v>5500</v>
      </c>
      <c r="C4712" s="12" t="s">
        <v>5504</v>
      </c>
      <c r="D4712" s="13"/>
      <c r="E4712" s="13" t="s">
        <v>5605</v>
      </c>
      <c r="F4712" s="12" t="s">
        <v>5509</v>
      </c>
      <c r="G4712" s="12"/>
      <c r="H4712" s="12"/>
      <c r="I4712" s="12"/>
      <c r="J4712" s="12"/>
      <c r="K4712" s="12"/>
      <c r="L4712" s="12"/>
      <c r="M4712" s="12"/>
      <c r="N4712" s="18" t="s">
        <v>5047</v>
      </c>
      <c r="O4712" s="12"/>
      <c r="P4712" s="12"/>
      <c r="Q4712" s="12"/>
      <c r="R4712" s="12"/>
    </row>
    <row r="4713" spans="1:18" ht="17.25" customHeight="1">
      <c r="A4713" s="11" t="str">
        <f t="shared" si="131"/>
        <v>ACTRIS_vocab:beta-hexachlorocyclohexane</v>
      </c>
      <c r="B4713" s="13" t="s">
        <v>7374</v>
      </c>
      <c r="C4713" s="12" t="s">
        <v>7383</v>
      </c>
      <c r="D4713" s="13"/>
      <c r="E4713" s="13" t="s">
        <v>5605</v>
      </c>
      <c r="F4713" s="12" t="s">
        <v>7386</v>
      </c>
      <c r="G4713" s="12"/>
      <c r="H4713" s="12"/>
      <c r="I4713" s="12"/>
      <c r="J4713" s="12"/>
      <c r="K4713" s="12"/>
      <c r="L4713" s="12"/>
      <c r="M4713" s="12"/>
      <c r="N4713" s="18" t="s">
        <v>5047</v>
      </c>
      <c r="O4713" s="12"/>
      <c r="P4713" s="12"/>
      <c r="Q4713" s="12"/>
      <c r="R4713" s="12"/>
    </row>
    <row r="4714" spans="1:18" ht="17.25" customHeight="1">
      <c r="A4714" s="11" t="str">
        <f t="shared" si="131"/>
        <v>ACTRIS_vocab:beta-endosulfan</v>
      </c>
      <c r="B4714" s="13" t="s">
        <v>7375</v>
      </c>
      <c r="C4714" s="12"/>
      <c r="D4714" s="13"/>
      <c r="E4714" s="13" t="s">
        <v>5605</v>
      </c>
      <c r="F4714" s="12" t="s">
        <v>7387</v>
      </c>
      <c r="G4714" s="12"/>
      <c r="H4714" s="12"/>
      <c r="I4714" s="12"/>
      <c r="J4714" s="12"/>
      <c r="K4714" s="12"/>
      <c r="L4714" s="12"/>
      <c r="M4714" s="12"/>
      <c r="N4714" s="18" t="s">
        <v>5047</v>
      </c>
      <c r="O4714" s="12"/>
      <c r="P4714" s="12"/>
      <c r="Q4714" s="12"/>
      <c r="R4714" s="12"/>
    </row>
    <row r="4715" spans="1:18" ht="17.25" customHeight="1">
      <c r="A4715" s="11" t="str">
        <f t="shared" si="131"/>
        <v>ACTRIS_vocab:dieldrin</v>
      </c>
      <c r="B4715" s="13" t="s">
        <v>7376</v>
      </c>
      <c r="C4715" s="12"/>
      <c r="D4715" s="13"/>
      <c r="E4715" s="13" t="s">
        <v>5605</v>
      </c>
      <c r="F4715" s="12" t="s">
        <v>7388</v>
      </c>
      <c r="G4715" s="12"/>
      <c r="H4715" s="12"/>
      <c r="I4715" s="12"/>
      <c r="J4715" s="12"/>
      <c r="K4715" s="12"/>
      <c r="L4715" s="12"/>
      <c r="M4715" s="12"/>
      <c r="N4715" s="18" t="s">
        <v>5047</v>
      </c>
      <c r="O4715" s="12"/>
      <c r="P4715" s="12"/>
      <c r="Q4715" s="12"/>
      <c r="R4715" s="12"/>
    </row>
    <row r="4716" spans="1:18" ht="17.25" customHeight="1">
      <c r="A4716" s="11" t="str">
        <f t="shared" si="131"/>
        <v>ACTRIS_vocab:endosulfan</v>
      </c>
      <c r="B4716" s="13" t="s">
        <v>7377</v>
      </c>
      <c r="C4716" s="12"/>
      <c r="D4716" s="13"/>
      <c r="E4716" s="13" t="s">
        <v>5605</v>
      </c>
      <c r="F4716" s="12" t="s">
        <v>7389</v>
      </c>
      <c r="G4716" s="12"/>
      <c r="H4716" s="12"/>
      <c r="I4716" s="12"/>
      <c r="J4716" s="12"/>
      <c r="K4716" s="12"/>
      <c r="L4716" s="12"/>
      <c r="M4716" s="12"/>
      <c r="N4716" s="18" t="s">
        <v>5047</v>
      </c>
      <c r="O4716" s="12"/>
      <c r="P4716" s="12"/>
      <c r="Q4716" s="12"/>
      <c r="R4716" s="12"/>
    </row>
    <row r="4717" spans="1:18" ht="17.25" customHeight="1">
      <c r="A4717" s="11" t="str">
        <f t="shared" si="131"/>
        <v>ACTRIS_vocab:endrin</v>
      </c>
      <c r="B4717" s="13" t="s">
        <v>7378</v>
      </c>
      <c r="C4717" s="12"/>
      <c r="D4717" s="13"/>
      <c r="E4717" s="13" t="s">
        <v>5605</v>
      </c>
      <c r="F4717" s="12" t="s">
        <v>7390</v>
      </c>
      <c r="G4717" s="12"/>
      <c r="H4717" s="12"/>
      <c r="I4717" s="12"/>
      <c r="J4717" s="12"/>
      <c r="K4717" s="12"/>
      <c r="L4717" s="12"/>
      <c r="M4717" s="12"/>
      <c r="N4717" s="18" t="s">
        <v>5047</v>
      </c>
      <c r="O4717" s="12"/>
      <c r="P4717" s="12"/>
      <c r="Q4717" s="12"/>
      <c r="R4717" s="12"/>
    </row>
    <row r="4718" spans="1:18" ht="17.25" customHeight="1">
      <c r="A4718" s="11" t="str">
        <f t="shared" si="131"/>
        <v>ACTRIS_vocab:gamma-hexachlorocyclohexane</v>
      </c>
      <c r="B4718" s="13" t="s">
        <v>7379</v>
      </c>
      <c r="C4718" s="12" t="s">
        <v>7384</v>
      </c>
      <c r="D4718" s="13"/>
      <c r="E4718" s="13" t="s">
        <v>5605</v>
      </c>
      <c r="F4718" s="12" t="s">
        <v>7391</v>
      </c>
      <c r="G4718" s="12"/>
      <c r="H4718" s="12"/>
      <c r="I4718" s="12"/>
      <c r="J4718" s="12"/>
      <c r="K4718" s="12"/>
      <c r="L4718" s="12"/>
      <c r="M4718" s="12"/>
      <c r="N4718" s="18" t="s">
        <v>5047</v>
      </c>
      <c r="O4718" s="12"/>
      <c r="P4718" s="12"/>
      <c r="Q4718" s="12"/>
      <c r="R4718" s="12"/>
    </row>
    <row r="4719" spans="1:18" ht="17.25" customHeight="1">
      <c r="A4719" s="11" t="str">
        <f t="shared" si="131"/>
        <v>ACTRIS_vocab:heptachlor</v>
      </c>
      <c r="B4719" s="13" t="s">
        <v>7380</v>
      </c>
      <c r="C4719" s="12"/>
      <c r="D4719" s="13"/>
      <c r="E4719" s="13" t="s">
        <v>5605</v>
      </c>
      <c r="F4719" s="12" t="s">
        <v>7392</v>
      </c>
      <c r="G4719" s="12"/>
      <c r="H4719" s="12"/>
      <c r="I4719" s="12"/>
      <c r="J4719" s="12"/>
      <c r="K4719" s="12"/>
      <c r="L4719" s="12"/>
      <c r="M4719" s="12"/>
      <c r="N4719" s="18" t="s">
        <v>5047</v>
      </c>
      <c r="O4719" s="12"/>
      <c r="P4719" s="12"/>
      <c r="Q4719" s="12"/>
      <c r="R4719" s="12"/>
    </row>
    <row r="4720" spans="1:18" ht="17.25" customHeight="1">
      <c r="A4720" s="11" t="str">
        <f t="shared" si="131"/>
        <v>ACTRIS_vocab:heptachlorepoxide</v>
      </c>
      <c r="B4720" s="13" t="s">
        <v>9911</v>
      </c>
      <c r="C4720" s="12" t="s">
        <v>7385</v>
      </c>
      <c r="D4720" s="13"/>
      <c r="E4720" s="13" t="s">
        <v>5605</v>
      </c>
      <c r="F4720" s="12" t="s">
        <v>7393</v>
      </c>
      <c r="G4720" s="12"/>
      <c r="H4720" s="12"/>
      <c r="I4720" s="12"/>
      <c r="J4720" s="12"/>
      <c r="K4720" s="12"/>
      <c r="L4720" s="12"/>
      <c r="M4720" s="12"/>
      <c r="N4720" s="18" t="s">
        <v>5047</v>
      </c>
      <c r="O4720" s="12"/>
      <c r="P4720" s="12"/>
      <c r="Q4720" s="12"/>
      <c r="R4720" s="12"/>
    </row>
    <row r="4721" spans="1:18" ht="17.25" customHeight="1">
      <c r="A4721" s="11" t="str">
        <f t="shared" si="131"/>
        <v>ACTRIS_vocab:methoxychlor</v>
      </c>
      <c r="B4721" s="13" t="s">
        <v>7381</v>
      </c>
      <c r="C4721" s="12"/>
      <c r="D4721" s="13"/>
      <c r="E4721" s="13" t="s">
        <v>5605</v>
      </c>
      <c r="F4721" s="12" t="s">
        <v>7394</v>
      </c>
      <c r="G4721" s="12"/>
      <c r="H4721" s="12"/>
      <c r="I4721" s="12"/>
      <c r="J4721" s="12"/>
      <c r="K4721" s="12"/>
      <c r="L4721" s="12"/>
      <c r="M4721" s="12"/>
      <c r="N4721" s="18" t="s">
        <v>5047</v>
      </c>
      <c r="O4721" s="12"/>
      <c r="P4721" s="12"/>
      <c r="Q4721" s="12"/>
      <c r="R4721" s="12"/>
    </row>
    <row r="4722" spans="1:18" ht="17.25" customHeight="1">
      <c r="A4722" s="11" t="str">
        <f t="shared" si="131"/>
        <v>ACTRIS_vocab:mirex</v>
      </c>
      <c r="B4722" s="13" t="s">
        <v>7382</v>
      </c>
      <c r="C4722" s="12"/>
      <c r="D4722" s="13"/>
      <c r="E4722" s="13" t="s">
        <v>5605</v>
      </c>
      <c r="F4722" s="12" t="s">
        <v>7395</v>
      </c>
      <c r="G4722" s="12"/>
      <c r="H4722" s="12"/>
      <c r="I4722" s="12"/>
      <c r="J4722" s="12"/>
      <c r="K4722" s="12"/>
      <c r="L4722" s="12"/>
      <c r="M4722" s="12"/>
      <c r="N4722" s="18" t="s">
        <v>5047</v>
      </c>
      <c r="O4722" s="12"/>
      <c r="P4722" s="12"/>
      <c r="Q4722" s="12"/>
      <c r="R4722" s="12"/>
    </row>
    <row r="4723" spans="1:18" ht="17.25" customHeight="1">
      <c r="A4723" s="11" t="str">
        <f t="shared" si="131"/>
        <v>ACTRIS_vocab:o-p-DDD</v>
      </c>
      <c r="B4723" s="13" t="s">
        <v>7460</v>
      </c>
      <c r="C4723" s="12" t="s">
        <v>7469</v>
      </c>
      <c r="D4723" s="13"/>
      <c r="E4723" s="13" t="s">
        <v>5605</v>
      </c>
      <c r="F4723" s="12" t="s">
        <v>7477</v>
      </c>
      <c r="G4723" s="12"/>
      <c r="H4723" s="12"/>
      <c r="I4723" s="12"/>
      <c r="J4723" s="12"/>
      <c r="K4723" s="12"/>
      <c r="L4723" s="12"/>
      <c r="M4723" s="12"/>
      <c r="N4723" s="18" t="s">
        <v>5047</v>
      </c>
      <c r="O4723" s="12"/>
      <c r="P4723" s="12"/>
      <c r="Q4723" s="12"/>
      <c r="R4723" s="12"/>
    </row>
    <row r="4724" spans="1:18" ht="15.75" customHeight="1">
      <c r="A4724" s="11" t="str">
        <f t="shared" si="131"/>
        <v>ACTRIS_vocab:o-p-DDE</v>
      </c>
      <c r="B4724" s="13" t="s">
        <v>7461</v>
      </c>
      <c r="C4724" s="12" t="s">
        <v>7470</v>
      </c>
      <c r="D4724" s="13"/>
      <c r="E4724" s="13" t="s">
        <v>5605</v>
      </c>
      <c r="F4724" s="12" t="s">
        <v>7478</v>
      </c>
      <c r="G4724" s="12"/>
      <c r="H4724" s="12"/>
      <c r="I4724" s="12"/>
      <c r="J4724" s="12"/>
      <c r="K4724" s="12"/>
      <c r="L4724" s="12"/>
      <c r="M4724" s="12"/>
      <c r="N4724" s="18" t="s">
        <v>5047</v>
      </c>
      <c r="O4724" s="12"/>
      <c r="P4724" s="12"/>
      <c r="Q4724" s="12"/>
      <c r="R4724" s="12"/>
    </row>
    <row r="4725" spans="1:18" ht="15.75" customHeight="1">
      <c r="A4725" s="11" t="str">
        <f t="shared" si="131"/>
        <v>ACTRIS_vocab:o-p-DDT</v>
      </c>
      <c r="B4725" s="13" t="s">
        <v>7462</v>
      </c>
      <c r="C4725" s="12" t="s">
        <v>7471</v>
      </c>
      <c r="D4725" s="13"/>
      <c r="E4725" s="13" t="s">
        <v>5605</v>
      </c>
      <c r="F4725" s="12" t="s">
        <v>7479</v>
      </c>
      <c r="G4725" s="12"/>
      <c r="H4725" s="12"/>
      <c r="I4725" s="12"/>
      <c r="J4725" s="12"/>
      <c r="K4725" s="12"/>
      <c r="L4725" s="12"/>
      <c r="M4725" s="12"/>
      <c r="N4725" s="18" t="s">
        <v>5047</v>
      </c>
      <c r="O4725" s="12"/>
      <c r="P4725" s="12"/>
      <c r="Q4725" s="12"/>
      <c r="R4725" s="12"/>
    </row>
    <row r="4726" spans="1:18" ht="15.75" customHeight="1">
      <c r="A4726" s="11" t="str">
        <f t="shared" si="131"/>
        <v>ACTRIS_vocab:oxychlordane</v>
      </c>
      <c r="B4726" s="13" t="s">
        <v>7463</v>
      </c>
      <c r="C4726" s="12"/>
      <c r="D4726" s="13"/>
      <c r="E4726" s="13" t="s">
        <v>5605</v>
      </c>
      <c r="F4726" s="12" t="s">
        <v>7480</v>
      </c>
      <c r="G4726" s="12"/>
      <c r="H4726" s="12"/>
      <c r="I4726" s="12"/>
      <c r="J4726" s="12"/>
      <c r="K4726" s="12"/>
      <c r="L4726" s="12"/>
      <c r="M4726" s="12"/>
      <c r="N4726" s="18" t="s">
        <v>5047</v>
      </c>
      <c r="O4726" s="12"/>
      <c r="P4726" s="12"/>
      <c r="Q4726" s="12"/>
      <c r="R4726" s="12"/>
    </row>
    <row r="4727" spans="1:18" ht="15.75" customHeight="1">
      <c r="A4727" s="11" t="str">
        <f t="shared" si="131"/>
        <v>ACTRIS_vocab:2-3-5-6-tetrabromo-p-xylene</v>
      </c>
      <c r="B4727" s="13" t="s">
        <v>8187</v>
      </c>
      <c r="C4727" s="12" t="s">
        <v>7472</v>
      </c>
      <c r="D4727" s="13"/>
      <c r="E4727" s="13" t="s">
        <v>5605</v>
      </c>
      <c r="F4727" s="12" t="s">
        <v>7481</v>
      </c>
      <c r="G4727" s="12"/>
      <c r="H4727" s="12"/>
      <c r="I4727" s="12"/>
      <c r="J4727" s="12"/>
      <c r="K4727" s="12"/>
      <c r="L4727" s="12"/>
      <c r="M4727" s="12"/>
      <c r="N4727" s="18" t="s">
        <v>5047</v>
      </c>
      <c r="O4727" s="12"/>
      <c r="P4727" s="12"/>
      <c r="Q4727" s="12"/>
      <c r="R4727" s="12"/>
    </row>
    <row r="4728" spans="1:18" ht="15.75" customHeight="1">
      <c r="A4728" s="11" t="str">
        <f t="shared" si="131"/>
        <v>ACTRIS_vocab:p-p-DDD</v>
      </c>
      <c r="B4728" s="13" t="s">
        <v>7464</v>
      </c>
      <c r="C4728" s="12" t="s">
        <v>7473</v>
      </c>
      <c r="D4728" s="13"/>
      <c r="E4728" s="13" t="s">
        <v>5605</v>
      </c>
      <c r="F4728" s="12" t="s">
        <v>7482</v>
      </c>
      <c r="G4728" s="12"/>
      <c r="H4728" s="12"/>
      <c r="I4728" s="12"/>
      <c r="J4728" s="12"/>
      <c r="K4728" s="12"/>
      <c r="L4728" s="12"/>
      <c r="M4728" s="12"/>
      <c r="N4728" s="18" t="s">
        <v>5047</v>
      </c>
      <c r="O4728" s="12"/>
      <c r="P4728" s="12"/>
      <c r="Q4728" s="12"/>
      <c r="R4728" s="12"/>
    </row>
    <row r="4729" spans="1:18" ht="15.75" customHeight="1">
      <c r="A4729" s="11" t="str">
        <f t="shared" si="131"/>
        <v>ACTRIS_vocab:p-p-DDE</v>
      </c>
      <c r="B4729" s="13" t="s">
        <v>7465</v>
      </c>
      <c r="C4729" s="12" t="s">
        <v>11233</v>
      </c>
      <c r="D4729" s="13"/>
      <c r="E4729" s="13" t="s">
        <v>5605</v>
      </c>
      <c r="F4729" s="12" t="s">
        <v>7483</v>
      </c>
      <c r="G4729" s="12"/>
      <c r="H4729" s="12"/>
      <c r="I4729" s="12"/>
      <c r="J4729" s="12"/>
      <c r="K4729" s="12"/>
      <c r="L4729" s="12"/>
      <c r="M4729" s="12"/>
      <c r="N4729" s="18" t="s">
        <v>5047</v>
      </c>
      <c r="O4729" s="12"/>
      <c r="P4729" s="12"/>
      <c r="Q4729" s="12"/>
      <c r="R4729" s="12"/>
    </row>
    <row r="4730" spans="1:18" ht="15.75" customHeight="1">
      <c r="A4730" s="11" t="str">
        <f t="shared" si="131"/>
        <v>ACTRIS_vocab:p-p-DDT</v>
      </c>
      <c r="B4730" s="13" t="s">
        <v>7466</v>
      </c>
      <c r="C4730" s="12" t="s">
        <v>7474</v>
      </c>
      <c r="D4730" s="13"/>
      <c r="E4730" s="13" t="s">
        <v>5605</v>
      </c>
      <c r="F4730" s="12" t="s">
        <v>7484</v>
      </c>
      <c r="G4730" s="12"/>
      <c r="H4730" s="12"/>
      <c r="I4730" s="12"/>
      <c r="J4730" s="12"/>
      <c r="K4730" s="12"/>
      <c r="L4730" s="12"/>
      <c r="M4730" s="12"/>
      <c r="N4730" s="18" t="s">
        <v>5047</v>
      </c>
      <c r="O4730" s="12"/>
      <c r="P4730" s="12"/>
      <c r="Q4730" s="12"/>
      <c r="R4730" s="12"/>
    </row>
    <row r="4731" spans="1:18" ht="15.75" customHeight="1">
      <c r="A4731" s="11" t="str">
        <f t="shared" si="131"/>
        <v>ACTRIS_vocab:-E-chlordane</v>
      </c>
      <c r="B4731" s="13" t="s">
        <v>7467</v>
      </c>
      <c r="C4731" s="12" t="s">
        <v>7475</v>
      </c>
      <c r="D4731" s="13"/>
      <c r="E4731" s="13" t="s">
        <v>5605</v>
      </c>
      <c r="F4731" s="12" t="s">
        <v>7485</v>
      </c>
      <c r="G4731" s="12"/>
      <c r="H4731" s="12"/>
      <c r="I4731" s="12"/>
      <c r="J4731" s="12"/>
      <c r="K4731" s="12"/>
      <c r="L4731" s="12"/>
      <c r="M4731" s="12"/>
      <c r="N4731" s="18" t="s">
        <v>5047</v>
      </c>
      <c r="O4731" s="12"/>
      <c r="P4731" s="12"/>
      <c r="Q4731" s="12"/>
      <c r="R4731" s="12"/>
    </row>
    <row r="4732" spans="1:18" ht="15.75" customHeight="1">
      <c r="A4732" s="11" t="str">
        <f t="shared" si="131"/>
        <v>ACTRIS_vocab:-E-nonachlor</v>
      </c>
      <c r="B4732" s="13" t="s">
        <v>7468</v>
      </c>
      <c r="C4732" s="12" t="s">
        <v>7476</v>
      </c>
      <c r="D4732" s="13"/>
      <c r="E4732" s="13" t="s">
        <v>5605</v>
      </c>
      <c r="F4732" s="12" t="s">
        <v>7486</v>
      </c>
      <c r="G4732" s="12"/>
      <c r="H4732" s="12"/>
      <c r="I4732" s="12"/>
      <c r="J4732" s="12"/>
      <c r="K4732" s="12"/>
      <c r="L4732" s="12"/>
      <c r="M4732" s="12"/>
      <c r="N4732" s="18" t="s">
        <v>5047</v>
      </c>
      <c r="O4732" s="12"/>
      <c r="P4732" s="12"/>
      <c r="Q4732" s="12"/>
      <c r="R4732" s="12"/>
    </row>
    <row r="4733" spans="1:18" ht="15.75" customHeight="1">
      <c r="A4733" s="11" t="str">
        <f t="shared" si="131"/>
        <v>ACTRIS_vocab:alpha-hexabromocyclododecane</v>
      </c>
      <c r="B4733" s="13" t="s">
        <v>10063</v>
      </c>
      <c r="C4733" s="12" t="s">
        <v>8490</v>
      </c>
      <c r="D4733" s="13"/>
      <c r="E4733" s="13" t="s">
        <v>5605</v>
      </c>
      <c r="F4733" s="12" t="s">
        <v>8494</v>
      </c>
      <c r="G4733" s="12"/>
      <c r="H4733" s="12"/>
      <c r="I4733" s="12"/>
      <c r="J4733" s="12"/>
      <c r="K4733" s="12"/>
      <c r="L4733" s="12"/>
      <c r="M4733" s="12"/>
      <c r="N4733" s="18" t="s">
        <v>5047</v>
      </c>
      <c r="O4733" s="12"/>
      <c r="P4733" s="12"/>
      <c r="Q4733" s="12"/>
      <c r="R4733" s="12"/>
    </row>
    <row r="4734" spans="1:18" ht="15.75" customHeight="1">
      <c r="A4734" s="11" t="str">
        <f t="shared" si="131"/>
        <v>ACTRIS_vocab:beta-hexabromocyclododecane</v>
      </c>
      <c r="B4734" s="13" t="s">
        <v>8487</v>
      </c>
      <c r="C4734" s="12" t="s">
        <v>8491</v>
      </c>
      <c r="D4734" s="13"/>
      <c r="E4734" s="13" t="s">
        <v>5605</v>
      </c>
      <c r="F4734" s="12" t="s">
        <v>8495</v>
      </c>
      <c r="G4734" s="12"/>
      <c r="H4734" s="12"/>
      <c r="I4734" s="12"/>
      <c r="J4734" s="12"/>
      <c r="K4734" s="12"/>
      <c r="L4734" s="12"/>
      <c r="M4734" s="12"/>
      <c r="N4734" s="18" t="s">
        <v>5047</v>
      </c>
      <c r="O4734" s="12"/>
      <c r="P4734" s="12"/>
      <c r="Q4734" s="12"/>
      <c r="R4734" s="12"/>
    </row>
    <row r="4735" spans="1:18" ht="15.75" customHeight="1">
      <c r="A4735" s="11" t="str">
        <f t="shared" si="131"/>
        <v>ACTRIS_vocab:gamma-hexabromocyclododecane</v>
      </c>
      <c r="B4735" s="13" t="s">
        <v>8488</v>
      </c>
      <c r="C4735" s="12" t="s">
        <v>8492</v>
      </c>
      <c r="D4735" s="13"/>
      <c r="E4735" s="13" t="s">
        <v>5605</v>
      </c>
      <c r="F4735" s="12" t="s">
        <v>8496</v>
      </c>
      <c r="G4735" s="12"/>
      <c r="H4735" s="12"/>
      <c r="I4735" s="12"/>
      <c r="J4735" s="12"/>
      <c r="K4735" s="12"/>
      <c r="L4735" s="12"/>
      <c r="M4735" s="12"/>
      <c r="N4735" s="18" t="s">
        <v>5047</v>
      </c>
      <c r="O4735" s="12"/>
      <c r="P4735" s="12"/>
      <c r="Q4735" s="12"/>
      <c r="R4735" s="12"/>
    </row>
    <row r="4736" spans="1:18" ht="15.75" customHeight="1">
      <c r="A4736" s="11" t="str">
        <f t="shared" si="131"/>
        <v>ACTRIS_vocab:delta-hexachlorocyclohexane</v>
      </c>
      <c r="B4736" s="13" t="s">
        <v>8489</v>
      </c>
      <c r="C4736" s="12" t="s">
        <v>8493</v>
      </c>
      <c r="D4736" s="13"/>
      <c r="E4736" s="13" t="s">
        <v>5605</v>
      </c>
      <c r="F4736" s="12" t="s">
        <v>8497</v>
      </c>
      <c r="G4736" s="12"/>
      <c r="H4736" s="12"/>
      <c r="I4736" s="12"/>
      <c r="J4736" s="12"/>
      <c r="K4736" s="12"/>
      <c r="L4736" s="12"/>
      <c r="M4736" s="12"/>
      <c r="N4736" s="18" t="s">
        <v>5047</v>
      </c>
      <c r="O4736" s="12"/>
      <c r="P4736" s="12"/>
      <c r="Q4736" s="12"/>
      <c r="R4736" s="12"/>
    </row>
    <row r="4737" spans="1:18" ht="15.75" customHeight="1">
      <c r="A4737" s="11" t="str">
        <f t="shared" si="131"/>
        <v>ACTRIS_vocab:2-3-5-6-8-8-10-10-octachlorobornane</v>
      </c>
      <c r="B4737" s="13" t="s">
        <v>8498</v>
      </c>
      <c r="C4737" s="12" t="s">
        <v>8501</v>
      </c>
      <c r="D4737" s="13"/>
      <c r="E4737" s="13" t="s">
        <v>5605</v>
      </c>
      <c r="F4737" s="12" t="s">
        <v>9939</v>
      </c>
      <c r="G4737" s="12"/>
      <c r="H4737" s="12"/>
      <c r="I4737" s="12"/>
      <c r="J4737" s="12"/>
      <c r="K4737" s="12"/>
      <c r="L4737" s="12"/>
      <c r="M4737" s="12"/>
      <c r="N4737" s="18" t="s">
        <v>5047</v>
      </c>
      <c r="O4737" s="12"/>
      <c r="P4737" s="12"/>
      <c r="Q4737" s="12"/>
      <c r="R4737" s="12"/>
    </row>
    <row r="4738" spans="1:18" ht="15.75" customHeight="1">
      <c r="A4738" s="11" t="str">
        <f t="shared" si="131"/>
        <v>ACTRIS_vocab:2-3-5-6-8-8-9-10-10-nonachlorobornane</v>
      </c>
      <c r="B4738" s="13" t="s">
        <v>8499</v>
      </c>
      <c r="C4738" s="12" t="s">
        <v>8502</v>
      </c>
      <c r="D4738" s="13"/>
      <c r="E4738" s="13" t="s">
        <v>5605</v>
      </c>
      <c r="F4738" s="12" t="s">
        <v>9940</v>
      </c>
      <c r="G4738" s="12"/>
      <c r="H4738" s="12"/>
      <c r="I4738" s="12"/>
      <c r="J4738" s="12"/>
      <c r="K4738" s="12"/>
      <c r="L4738" s="12"/>
      <c r="M4738" s="12"/>
      <c r="N4738" s="18" t="s">
        <v>5047</v>
      </c>
      <c r="O4738" s="12"/>
      <c r="P4738" s="12"/>
      <c r="Q4738" s="12"/>
      <c r="R4738" s="12"/>
    </row>
    <row r="4739" spans="1:18" ht="15.75" customHeight="1">
      <c r="A4739" s="11" t="str">
        <f t="shared" si="131"/>
        <v>ACTRIS_vocab:-1S-4S-7R-2-2-5-5-8-9-9-10-10-nonachlorobornane</v>
      </c>
      <c r="B4739" s="13" t="s">
        <v>8500</v>
      </c>
      <c r="C4739" s="12" t="s">
        <v>8503</v>
      </c>
      <c r="D4739" s="13"/>
      <c r="E4739" s="13" t="s">
        <v>5605</v>
      </c>
      <c r="F4739" s="12" t="s">
        <v>9941</v>
      </c>
      <c r="G4739" s="12"/>
      <c r="H4739" s="12"/>
      <c r="I4739" s="12"/>
      <c r="J4739" s="12"/>
      <c r="K4739" s="12"/>
      <c r="L4739" s="12"/>
      <c r="M4739" s="12"/>
      <c r="N4739" s="18" t="s">
        <v>5047</v>
      </c>
      <c r="O4739" s="12"/>
      <c r="P4739" s="12"/>
      <c r="Q4739" s="12"/>
      <c r="R4739" s="12"/>
    </row>
    <row r="4740" spans="1:18" ht="15.75" customHeight="1">
      <c r="A4740" s="11"/>
      <c r="B4740" s="13"/>
      <c r="C4740" s="12"/>
      <c r="D4740" s="13"/>
      <c r="E4740" s="13"/>
      <c r="F4740" s="12"/>
      <c r="G4740" s="12"/>
      <c r="H4740" s="12"/>
      <c r="I4740" s="12"/>
      <c r="J4740" s="12"/>
      <c r="K4740" s="12"/>
      <c r="L4740" s="12"/>
      <c r="M4740" s="12"/>
      <c r="N4740" s="18"/>
      <c r="O4740" s="12"/>
      <c r="P4740" s="12"/>
      <c r="Q4740" s="12"/>
      <c r="R4740" s="12"/>
    </row>
    <row r="4741" spans="1:18" ht="17.25" customHeight="1">
      <c r="A4741" s="11"/>
      <c r="B4741" s="13"/>
      <c r="C4741" s="12"/>
      <c r="D4741" s="13"/>
      <c r="E4741" s="13"/>
      <c r="F4741" s="12"/>
      <c r="G4741" s="12"/>
      <c r="H4741" s="12"/>
      <c r="I4741" s="12"/>
      <c r="J4741" s="12"/>
      <c r="K4741" s="12"/>
      <c r="L4741" s="12"/>
      <c r="M4741" s="12"/>
      <c r="N4741" s="18"/>
      <c r="O4741" s="12"/>
      <c r="P4741" s="12"/>
      <c r="Q4741" s="12"/>
      <c r="R4741" s="12"/>
    </row>
    <row r="4742" spans="1:18" ht="17.25" customHeight="1">
      <c r="A4742" s="28" t="str">
        <f t="shared" ref="A4742" si="132">IF(ISBLANK($B4742),"",$B$2 &amp; ":" &amp; (SUBSTITUTE(SUBSTITUTE(SUBSTITUTE(SUBSTITUTE(SUBSTITUTE(SUBSTITUTE(SUBSTITUTE(SUBSTITUTE(SUBSTITUTE(B4742," ",""),"/","Div"),",","-"),"(","-"),")",""),"+","plus"),"--","-")," ",""),"&amp;","-")))</f>
        <v>ACTRIS_vocab:dioxinsandfurans</v>
      </c>
      <c r="B4742" s="29" t="s">
        <v>5201</v>
      </c>
      <c r="C4742" s="30"/>
      <c r="D4742" s="29"/>
      <c r="E4742" s="29" t="s">
        <v>5604</v>
      </c>
      <c r="F4742" s="30"/>
      <c r="G4742" s="30"/>
      <c r="H4742" s="30"/>
      <c r="I4742" s="30"/>
      <c r="J4742" s="30"/>
      <c r="K4742" s="30"/>
      <c r="L4742" s="30"/>
      <c r="M4742" s="30"/>
      <c r="N4742" s="52" t="s">
        <v>5047</v>
      </c>
      <c r="O4742" s="30"/>
      <c r="P4742" s="30"/>
      <c r="Q4742" s="30"/>
      <c r="R4742" s="30"/>
    </row>
    <row r="4743" spans="1:18" ht="17.25" customHeight="1">
      <c r="A4743" s="11" t="str">
        <f t="shared" si="130"/>
        <v>ACTRIS_vocab:1-2-3-4-6-7-8-heptachlorodibenzo-p-dioxin</v>
      </c>
      <c r="B4743" s="13" t="s">
        <v>5202</v>
      </c>
      <c r="C4743" s="12" t="s">
        <v>5209</v>
      </c>
      <c r="D4743" s="13"/>
      <c r="E4743" s="13" t="s">
        <v>5203</v>
      </c>
      <c r="F4743" s="12" t="s">
        <v>5357</v>
      </c>
      <c r="G4743" s="12"/>
      <c r="H4743" s="12"/>
      <c r="I4743" s="12"/>
      <c r="J4743" s="12"/>
      <c r="K4743" s="12"/>
      <c r="L4743" s="12"/>
      <c r="M4743" s="12"/>
      <c r="N4743" s="18" t="s">
        <v>5047</v>
      </c>
      <c r="O4743" s="12"/>
      <c r="P4743" s="12"/>
      <c r="Q4743" s="12"/>
      <c r="R4743" s="12"/>
    </row>
    <row r="4744" spans="1:18" ht="17.25" customHeight="1">
      <c r="A4744" s="11" t="str">
        <f t="shared" si="130"/>
        <v>ACTRIS_vocab:1-2-3-4-6-7-8-heptachlorodibenzofuran</v>
      </c>
      <c r="B4744" s="13" t="s">
        <v>5211</v>
      </c>
      <c r="C4744" s="12" t="s">
        <v>5221</v>
      </c>
      <c r="D4744" s="13"/>
      <c r="E4744" s="13" t="s">
        <v>5203</v>
      </c>
      <c r="F4744" s="12" t="s">
        <v>5358</v>
      </c>
      <c r="G4744" s="12"/>
      <c r="H4744" s="12"/>
      <c r="I4744" s="12"/>
      <c r="J4744" s="12"/>
      <c r="K4744" s="12"/>
      <c r="L4744" s="12"/>
      <c r="M4744" s="12"/>
      <c r="N4744" s="18" t="s">
        <v>5047</v>
      </c>
      <c r="O4744" s="12"/>
      <c r="P4744" s="12"/>
      <c r="Q4744" s="12"/>
      <c r="R4744" s="12"/>
    </row>
    <row r="4745" spans="1:18" ht="17.25" customHeight="1">
      <c r="A4745" s="11" t="str">
        <f t="shared" si="130"/>
        <v>ACTRIS_vocab:1-2-3-4-7-8-9-heptachlorodibenzofuran</v>
      </c>
      <c r="B4745" s="13" t="s">
        <v>5212</v>
      </c>
      <c r="C4745" s="12" t="s">
        <v>5222</v>
      </c>
      <c r="D4745" s="13"/>
      <c r="E4745" s="13" t="s">
        <v>5203</v>
      </c>
      <c r="F4745" s="12" t="s">
        <v>5359</v>
      </c>
      <c r="G4745" s="12"/>
      <c r="H4745" s="12"/>
      <c r="I4745" s="12"/>
      <c r="J4745" s="12"/>
      <c r="K4745" s="12"/>
      <c r="L4745" s="12"/>
      <c r="M4745" s="12"/>
      <c r="N4745" s="18" t="s">
        <v>5047</v>
      </c>
      <c r="O4745" s="12"/>
      <c r="P4745" s="12"/>
      <c r="Q4745" s="12"/>
      <c r="R4745" s="12"/>
    </row>
    <row r="4746" spans="1:18" ht="17.25" customHeight="1">
      <c r="A4746" s="11" t="str">
        <f t="shared" si="130"/>
        <v>ACTRIS_vocab:1-2-3-4-7-8-hexachlorodibenzo-p-dioxin</v>
      </c>
      <c r="B4746" s="13" t="s">
        <v>5213</v>
      </c>
      <c r="C4746" s="12" t="s">
        <v>5223</v>
      </c>
      <c r="D4746" s="13"/>
      <c r="E4746" s="13" t="s">
        <v>5203</v>
      </c>
      <c r="F4746" s="12" t="s">
        <v>5360</v>
      </c>
      <c r="G4746" s="12"/>
      <c r="H4746" s="12"/>
      <c r="I4746" s="12"/>
      <c r="J4746" s="12"/>
      <c r="K4746" s="12"/>
      <c r="L4746" s="12"/>
      <c r="M4746" s="12"/>
      <c r="N4746" s="18" t="s">
        <v>5047</v>
      </c>
      <c r="O4746" s="12"/>
      <c r="P4746" s="12"/>
      <c r="Q4746" s="12"/>
      <c r="R4746" s="12"/>
    </row>
    <row r="4747" spans="1:18" ht="17.25" customHeight="1">
      <c r="A4747" s="11" t="str">
        <f t="shared" si="130"/>
        <v>ACTRIS_vocab:1-2-3-4-7-8-hexachlorodibenzofuran</v>
      </c>
      <c r="B4747" s="13" t="s">
        <v>5214</v>
      </c>
      <c r="C4747" s="12" t="s">
        <v>5224</v>
      </c>
      <c r="D4747" s="13"/>
      <c r="E4747" s="13" t="s">
        <v>5203</v>
      </c>
      <c r="F4747" s="12" t="s">
        <v>5361</v>
      </c>
      <c r="G4747" s="12"/>
      <c r="H4747" s="12"/>
      <c r="I4747" s="12"/>
      <c r="J4747" s="12"/>
      <c r="K4747" s="12"/>
      <c r="L4747" s="12"/>
      <c r="M4747" s="12"/>
      <c r="N4747" s="18" t="s">
        <v>5047</v>
      </c>
      <c r="O4747" s="12"/>
      <c r="P4747" s="12"/>
      <c r="Q4747" s="12"/>
      <c r="R4747" s="12"/>
    </row>
    <row r="4748" spans="1:18" ht="17.25" customHeight="1">
      <c r="A4748" s="11" t="str">
        <f t="shared" si="130"/>
        <v>ACTRIS_vocab:1-2-3-6-7-8-hexachlorodibenzo-p-dioxin</v>
      </c>
      <c r="B4748" s="13" t="s">
        <v>5215</v>
      </c>
      <c r="C4748" s="12" t="s">
        <v>5225</v>
      </c>
      <c r="D4748" s="13"/>
      <c r="E4748" s="13" t="s">
        <v>5203</v>
      </c>
      <c r="F4748" s="12" t="s">
        <v>5362</v>
      </c>
      <c r="G4748" s="12"/>
      <c r="H4748" s="12"/>
      <c r="I4748" s="12"/>
      <c r="J4748" s="12"/>
      <c r="K4748" s="12"/>
      <c r="L4748" s="12"/>
      <c r="M4748" s="12"/>
      <c r="N4748" s="18" t="s">
        <v>5047</v>
      </c>
      <c r="O4748" s="12"/>
      <c r="P4748" s="12"/>
      <c r="Q4748" s="12"/>
      <c r="R4748" s="12"/>
    </row>
    <row r="4749" spans="1:18" ht="17.25" customHeight="1">
      <c r="A4749" s="11" t="str">
        <f t="shared" si="130"/>
        <v>ACTRIS_vocab:1-2-3-6-7-8-hexachlorodibenzofuran</v>
      </c>
      <c r="B4749" s="13" t="s">
        <v>5216</v>
      </c>
      <c r="C4749" s="12" t="s">
        <v>5226</v>
      </c>
      <c r="D4749" s="13"/>
      <c r="E4749" s="13" t="s">
        <v>5203</v>
      </c>
      <c r="F4749" s="12" t="s">
        <v>5363</v>
      </c>
      <c r="G4749" s="12"/>
      <c r="H4749" s="12"/>
      <c r="I4749" s="12"/>
      <c r="J4749" s="12"/>
      <c r="K4749" s="12"/>
      <c r="L4749" s="12"/>
      <c r="M4749" s="12"/>
      <c r="N4749" s="18" t="s">
        <v>5047</v>
      </c>
      <c r="O4749" s="12"/>
      <c r="P4749" s="12"/>
      <c r="Q4749" s="12"/>
      <c r="R4749" s="12"/>
    </row>
    <row r="4750" spans="1:18" ht="17.25" customHeight="1">
      <c r="A4750" s="11" t="str">
        <f t="shared" si="130"/>
        <v>ACTRIS_vocab:1-2-3-7-8-9-hexachlorodibenzo-p-dioxin</v>
      </c>
      <c r="B4750" s="13" t="s">
        <v>5217</v>
      </c>
      <c r="C4750" s="12" t="s">
        <v>5227</v>
      </c>
      <c r="D4750" s="13"/>
      <c r="E4750" s="13" t="s">
        <v>5203</v>
      </c>
      <c r="F4750" s="12" t="s">
        <v>5364</v>
      </c>
      <c r="G4750" s="12"/>
      <c r="H4750" s="12"/>
      <c r="I4750" s="12"/>
      <c r="J4750" s="12"/>
      <c r="K4750" s="12"/>
      <c r="L4750" s="12"/>
      <c r="M4750" s="12"/>
      <c r="N4750" s="18" t="s">
        <v>5047</v>
      </c>
      <c r="O4750" s="12"/>
      <c r="P4750" s="12"/>
      <c r="Q4750" s="12"/>
      <c r="R4750" s="12"/>
    </row>
    <row r="4751" spans="1:18" ht="17.25" customHeight="1">
      <c r="A4751" s="11" t="str">
        <f t="shared" si="130"/>
        <v>ACTRIS_vocab:1-2-3-7-8-9-hexachlorodibenzofuran</v>
      </c>
      <c r="B4751" s="13" t="s">
        <v>5218</v>
      </c>
      <c r="C4751" s="12" t="s">
        <v>5228</v>
      </c>
      <c r="D4751" s="13"/>
      <c r="E4751" s="13" t="s">
        <v>5203</v>
      </c>
      <c r="F4751" s="12" t="s">
        <v>5365</v>
      </c>
      <c r="G4751" s="12"/>
      <c r="H4751" s="12"/>
      <c r="I4751" s="12"/>
      <c r="J4751" s="12"/>
      <c r="K4751" s="12"/>
      <c r="L4751" s="12"/>
      <c r="M4751" s="12"/>
      <c r="N4751" s="18" t="s">
        <v>5047</v>
      </c>
      <c r="O4751" s="12"/>
      <c r="P4751" s="12"/>
      <c r="Q4751" s="12"/>
      <c r="R4751" s="12"/>
    </row>
    <row r="4752" spans="1:18" ht="17.25" customHeight="1">
      <c r="A4752" s="11" t="str">
        <f t="shared" si="130"/>
        <v>ACTRIS_vocab:1-2-3-7-8-pentachlorodibenzo-p-dioxin</v>
      </c>
      <c r="B4752" s="13" t="s">
        <v>5219</v>
      </c>
      <c r="C4752" s="12" t="s">
        <v>5229</v>
      </c>
      <c r="D4752" s="13"/>
      <c r="E4752" s="13" t="s">
        <v>5203</v>
      </c>
      <c r="F4752" s="12" t="s">
        <v>5366</v>
      </c>
      <c r="G4752" s="12"/>
      <c r="H4752" s="12"/>
      <c r="I4752" s="12"/>
      <c r="J4752" s="12"/>
      <c r="K4752" s="12"/>
      <c r="L4752" s="12"/>
      <c r="M4752" s="12"/>
      <c r="N4752" s="18" t="s">
        <v>5047</v>
      </c>
      <c r="O4752" s="12"/>
      <c r="P4752" s="12"/>
      <c r="Q4752" s="12"/>
      <c r="R4752" s="12"/>
    </row>
    <row r="4753" spans="1:18" ht="17.25" customHeight="1">
      <c r="A4753" s="11" t="str">
        <f t="shared" si="130"/>
        <v>ACTRIS_vocab:1-2-3-7-8-pentachlorodibenzofuran</v>
      </c>
      <c r="B4753" s="13" t="s">
        <v>5220</v>
      </c>
      <c r="C4753" s="12" t="s">
        <v>5230</v>
      </c>
      <c r="D4753" s="13"/>
      <c r="E4753" s="13" t="s">
        <v>5203</v>
      </c>
      <c r="F4753" s="12" t="s">
        <v>5367</v>
      </c>
      <c r="G4753" s="12"/>
      <c r="H4753" s="12"/>
      <c r="I4753" s="12"/>
      <c r="J4753" s="12"/>
      <c r="K4753" s="12"/>
      <c r="L4753" s="12"/>
      <c r="M4753" s="12"/>
      <c r="N4753" s="18" t="s">
        <v>5047</v>
      </c>
      <c r="O4753" s="12"/>
      <c r="P4753" s="12"/>
      <c r="Q4753" s="12"/>
      <c r="R4753" s="12"/>
    </row>
    <row r="4754" spans="1:18" ht="17.25" customHeight="1">
      <c r="A4754" s="11" t="str">
        <f t="shared" si="130"/>
        <v>ACTRIS_vocab:2-3-4-6-7-8-hexachlorodibenzofuran</v>
      </c>
      <c r="B4754" s="13" t="s">
        <v>5311</v>
      </c>
      <c r="C4754" s="12" t="s">
        <v>5315</v>
      </c>
      <c r="D4754" s="13"/>
      <c r="E4754" s="13" t="s">
        <v>5203</v>
      </c>
      <c r="F4754" s="12" t="s">
        <v>5368</v>
      </c>
      <c r="G4754" s="12"/>
      <c r="H4754" s="12"/>
      <c r="I4754" s="12"/>
      <c r="J4754" s="12"/>
      <c r="K4754" s="12"/>
      <c r="L4754" s="12"/>
      <c r="M4754" s="12"/>
      <c r="N4754" s="18" t="s">
        <v>5047</v>
      </c>
      <c r="O4754" s="12"/>
      <c r="P4754" s="12"/>
      <c r="Q4754" s="12"/>
      <c r="R4754" s="12"/>
    </row>
    <row r="4755" spans="1:18" ht="17.25" customHeight="1">
      <c r="A4755" s="11" t="str">
        <f t="shared" si="130"/>
        <v>ACTRIS_vocab:2-3-4-7-8-pentachlorodibenzofuran</v>
      </c>
      <c r="B4755" s="13" t="s">
        <v>5312</v>
      </c>
      <c r="C4755" s="12" t="s">
        <v>5316</v>
      </c>
      <c r="D4755" s="13"/>
      <c r="E4755" s="13" t="s">
        <v>5203</v>
      </c>
      <c r="F4755" s="12" t="s">
        <v>5369</v>
      </c>
      <c r="G4755" s="12"/>
      <c r="H4755" s="12"/>
      <c r="I4755" s="12"/>
      <c r="J4755" s="12"/>
      <c r="K4755" s="12"/>
      <c r="L4755" s="12"/>
      <c r="M4755" s="12"/>
      <c r="N4755" s="18" t="s">
        <v>5047</v>
      </c>
      <c r="O4755" s="12"/>
      <c r="P4755" s="12"/>
      <c r="Q4755" s="12"/>
      <c r="R4755" s="12"/>
    </row>
    <row r="4756" spans="1:18" ht="17.25" customHeight="1">
      <c r="A4756" s="11" t="str">
        <f t="shared" si="130"/>
        <v>ACTRIS_vocab:2-3-7-8-tetrachlorodibenzo-p-dioxin</v>
      </c>
      <c r="B4756" s="13" t="s">
        <v>5313</v>
      </c>
      <c r="C4756" s="12" t="s">
        <v>5317</v>
      </c>
      <c r="D4756" s="13"/>
      <c r="E4756" s="13" t="s">
        <v>5203</v>
      </c>
      <c r="F4756" s="12" t="s">
        <v>5370</v>
      </c>
      <c r="G4756" s="12"/>
      <c r="H4756" s="12"/>
      <c r="I4756" s="12"/>
      <c r="J4756" s="12"/>
      <c r="K4756" s="12"/>
      <c r="L4756" s="12"/>
      <c r="M4756" s="12"/>
      <c r="N4756" s="18" t="s">
        <v>5047</v>
      </c>
      <c r="O4756" s="12"/>
      <c r="P4756" s="12"/>
      <c r="Q4756" s="12"/>
      <c r="R4756" s="12"/>
    </row>
    <row r="4757" spans="1:18" ht="17.25" customHeight="1">
      <c r="A4757" s="11" t="str">
        <f t="shared" si="130"/>
        <v>ACTRIS_vocab:2-3-7-8-tetrachlorodibenzofuran</v>
      </c>
      <c r="B4757" s="13" t="s">
        <v>5314</v>
      </c>
      <c r="C4757" s="12" t="s">
        <v>5318</v>
      </c>
      <c r="D4757" s="13"/>
      <c r="E4757" s="13" t="s">
        <v>5203</v>
      </c>
      <c r="F4757" s="12" t="s">
        <v>5371</v>
      </c>
      <c r="G4757" s="12"/>
      <c r="H4757" s="12"/>
      <c r="I4757" s="12"/>
      <c r="J4757" s="12"/>
      <c r="K4757" s="12"/>
      <c r="L4757" s="12"/>
      <c r="M4757" s="12"/>
      <c r="N4757" s="18" t="s">
        <v>5047</v>
      </c>
      <c r="O4757" s="12"/>
      <c r="P4757" s="12"/>
      <c r="Q4757" s="12"/>
      <c r="R4757" s="12"/>
    </row>
    <row r="4758" spans="1:18" ht="17.25" customHeight="1">
      <c r="A4758" s="11" t="str">
        <f t="shared" si="130"/>
        <v>ACTRIS_vocab:octachlorodibenzo-p-dioxin</v>
      </c>
      <c r="B4758" s="13" t="s">
        <v>5770</v>
      </c>
      <c r="C4758" s="12" t="s">
        <v>5772</v>
      </c>
      <c r="D4758" s="13"/>
      <c r="E4758" s="13" t="s">
        <v>5203</v>
      </c>
      <c r="F4758" s="12" t="s">
        <v>9925</v>
      </c>
      <c r="G4758" s="12"/>
      <c r="H4758" s="12"/>
      <c r="I4758" s="12"/>
      <c r="J4758" s="12"/>
      <c r="K4758" s="12"/>
      <c r="L4758" s="12"/>
      <c r="M4758" s="12"/>
      <c r="N4758" s="18" t="s">
        <v>5047</v>
      </c>
      <c r="O4758" s="12"/>
      <c r="P4758" s="12"/>
      <c r="Q4758" s="12"/>
      <c r="R4758" s="12"/>
    </row>
    <row r="4759" spans="1:18" ht="17.25" customHeight="1">
      <c r="A4759" s="11" t="str">
        <f t="shared" si="130"/>
        <v>ACTRIS_vocab:octachlorodibenzofuran</v>
      </c>
      <c r="B4759" s="13" t="s">
        <v>5771</v>
      </c>
      <c r="C4759" s="12" t="s">
        <v>5773</v>
      </c>
      <c r="D4759" s="13"/>
      <c r="E4759" s="13" t="s">
        <v>5203</v>
      </c>
      <c r="F4759" s="12" t="s">
        <v>5774</v>
      </c>
      <c r="G4759" s="12"/>
      <c r="H4759" s="12"/>
      <c r="I4759" s="12"/>
      <c r="J4759" s="12"/>
      <c r="K4759" s="12"/>
      <c r="L4759" s="12"/>
      <c r="M4759" s="12"/>
      <c r="N4759" s="18" t="s">
        <v>5047</v>
      </c>
      <c r="O4759" s="12"/>
      <c r="P4759" s="12"/>
      <c r="Q4759" s="12"/>
      <c r="R4759" s="12"/>
    </row>
    <row r="4760" spans="1:18" ht="17.25" customHeight="1">
      <c r="A4760" s="11" t="str">
        <f t="shared" si="130"/>
        <v>ACTRIS_vocab:photomirex</v>
      </c>
      <c r="B4760" s="13" t="s">
        <v>6647</v>
      </c>
      <c r="C4760" s="12"/>
      <c r="D4760" s="13"/>
      <c r="E4760" s="13" t="s">
        <v>5203</v>
      </c>
      <c r="F4760" s="12" t="s">
        <v>6648</v>
      </c>
      <c r="G4760" s="12"/>
      <c r="H4760" s="12"/>
      <c r="I4760" s="12"/>
      <c r="J4760" s="12"/>
      <c r="K4760" s="12"/>
      <c r="L4760" s="12"/>
      <c r="M4760" s="12"/>
      <c r="N4760" s="18" t="s">
        <v>5047</v>
      </c>
      <c r="O4760" s="12"/>
      <c r="P4760" s="12"/>
      <c r="Q4760" s="12"/>
      <c r="R4760" s="12"/>
    </row>
    <row r="4761" spans="1:18" ht="17.25" customHeight="1">
      <c r="A4761" s="11" t="str">
        <f t="shared" si="130"/>
        <v>ACTRIS_vocab:dibenzofuran</v>
      </c>
      <c r="B4761" s="13" t="s">
        <v>8475</v>
      </c>
      <c r="C4761" s="12"/>
      <c r="D4761" s="13"/>
      <c r="E4761" s="13" t="s">
        <v>5203</v>
      </c>
      <c r="F4761" s="12" t="s">
        <v>8476</v>
      </c>
      <c r="G4761" s="12"/>
      <c r="H4761" s="12"/>
      <c r="I4761" s="12"/>
      <c r="J4761" s="12"/>
      <c r="K4761" s="12"/>
      <c r="L4761" s="12"/>
      <c r="M4761" s="12"/>
      <c r="N4761" s="18" t="s">
        <v>5047</v>
      </c>
      <c r="O4761" s="12"/>
      <c r="P4761" s="12"/>
      <c r="Q4761" s="12"/>
      <c r="R4761" s="12"/>
    </row>
    <row r="4762" spans="1:18" ht="17.25" customHeight="1">
      <c r="A4762" s="11"/>
      <c r="B4762" s="13"/>
      <c r="C4762" s="12"/>
      <c r="D4762" s="13"/>
      <c r="E4762" s="13"/>
      <c r="F4762" s="12"/>
      <c r="G4762" s="12"/>
      <c r="H4762" s="12"/>
      <c r="I4762" s="12"/>
      <c r="J4762" s="12"/>
      <c r="K4762" s="12"/>
      <c r="L4762" s="12"/>
      <c r="M4762" s="12"/>
      <c r="N4762" s="18"/>
      <c r="O4762" s="12"/>
      <c r="P4762" s="12"/>
      <c r="Q4762" s="12"/>
      <c r="R4762" s="12"/>
    </row>
    <row r="4763" spans="1:18" ht="17.25" customHeight="1">
      <c r="A4763" s="11"/>
      <c r="B4763" s="13"/>
      <c r="C4763" s="12"/>
      <c r="D4763" s="13"/>
      <c r="E4763" s="13"/>
      <c r="F4763" s="12"/>
      <c r="G4763" s="12"/>
      <c r="H4763" s="12"/>
      <c r="I4763" s="12"/>
      <c r="J4763" s="12"/>
      <c r="K4763" s="12"/>
      <c r="L4763" s="12"/>
      <c r="M4763" s="12"/>
      <c r="N4763" s="18"/>
      <c r="O4763" s="12"/>
      <c r="P4763" s="12"/>
      <c r="Q4763" s="12"/>
      <c r="R4763" s="12"/>
    </row>
    <row r="4764" spans="1:18" ht="17.25" customHeight="1">
      <c r="A4764" s="28" t="s">
        <v>5425</v>
      </c>
      <c r="B4764" s="29" t="s">
        <v>5601</v>
      </c>
      <c r="C4764" s="30" t="s">
        <v>8459</v>
      </c>
      <c r="D4764" s="29"/>
      <c r="E4764" s="29" t="s">
        <v>5604</v>
      </c>
      <c r="F4764" s="30"/>
      <c r="G4764" s="30"/>
      <c r="H4764" s="30"/>
      <c r="I4764" s="30"/>
      <c r="J4764" s="30"/>
      <c r="K4764" s="30"/>
      <c r="L4764" s="30"/>
      <c r="M4764" s="30"/>
      <c r="N4764" s="52" t="s">
        <v>5047</v>
      </c>
      <c r="O4764" s="30"/>
      <c r="P4764" s="30"/>
      <c r="Q4764" s="30"/>
      <c r="R4764" s="30"/>
    </row>
    <row r="4765" spans="1:18" ht="17.25" customHeight="1">
      <c r="A4765" s="11" t="s">
        <v>6679</v>
      </c>
      <c r="B4765" s="13" t="s">
        <v>5372</v>
      </c>
      <c r="C4765" s="12" t="s">
        <v>5395</v>
      </c>
      <c r="D4765" s="13"/>
      <c r="E4765" s="13" t="s">
        <v>5356</v>
      </c>
      <c r="F4765" s="12" t="s">
        <v>5379</v>
      </c>
      <c r="G4765" s="12"/>
      <c r="H4765" s="12"/>
      <c r="I4765" s="12"/>
      <c r="J4765" s="12"/>
      <c r="K4765" s="12"/>
      <c r="L4765" s="12"/>
      <c r="M4765" s="12"/>
      <c r="N4765" s="18" t="s">
        <v>5047</v>
      </c>
      <c r="O4765" s="12"/>
      <c r="P4765" s="12"/>
      <c r="Q4765" s="12"/>
      <c r="R4765" s="12"/>
    </row>
    <row r="4766" spans="1:18" ht="17.25" customHeight="1">
      <c r="A4766" s="11" t="s">
        <v>6680</v>
      </c>
      <c r="B4766" s="13" t="s">
        <v>5373</v>
      </c>
      <c r="C4766" s="12" t="s">
        <v>5396</v>
      </c>
      <c r="D4766" s="13"/>
      <c r="E4766" s="13" t="s">
        <v>5356</v>
      </c>
      <c r="F4766" s="65" t="s">
        <v>9942</v>
      </c>
      <c r="G4766" s="49"/>
      <c r="H4766" s="12"/>
      <c r="I4766" s="12"/>
      <c r="J4766" s="12"/>
      <c r="K4766" s="12"/>
      <c r="L4766" s="12"/>
      <c r="M4766" s="12"/>
      <c r="N4766" s="18" t="s">
        <v>5047</v>
      </c>
      <c r="O4766" s="12"/>
      <c r="P4766" s="12"/>
      <c r="Q4766" s="12"/>
      <c r="R4766" s="12"/>
    </row>
    <row r="4767" spans="1:18" ht="17.25" customHeight="1">
      <c r="A4767" s="11" t="s">
        <v>6681</v>
      </c>
      <c r="B4767" s="13" t="s">
        <v>5374</v>
      </c>
      <c r="C4767" s="12" t="s">
        <v>5397</v>
      </c>
      <c r="D4767" s="13"/>
      <c r="E4767" s="13" t="s">
        <v>5356</v>
      </c>
      <c r="F4767" s="12" t="s">
        <v>9943</v>
      </c>
      <c r="G4767" s="12"/>
      <c r="H4767" s="12"/>
      <c r="I4767" s="12"/>
      <c r="J4767" s="12"/>
      <c r="K4767" s="12"/>
      <c r="L4767" s="12"/>
      <c r="M4767" s="12"/>
      <c r="N4767" s="18" t="s">
        <v>5047</v>
      </c>
      <c r="O4767" s="12"/>
      <c r="P4767" s="12"/>
      <c r="Q4767" s="12"/>
      <c r="R4767" s="12"/>
    </row>
    <row r="4768" spans="1:18" ht="17.25" customHeight="1">
      <c r="A4768" s="11" t="s">
        <v>6682</v>
      </c>
      <c r="B4768" s="13" t="s">
        <v>5375</v>
      </c>
      <c r="C4768" s="12" t="s">
        <v>5398</v>
      </c>
      <c r="D4768" s="13"/>
      <c r="E4768" s="13" t="s">
        <v>5356</v>
      </c>
      <c r="F4768" s="12" t="s">
        <v>9944</v>
      </c>
      <c r="G4768" s="12"/>
      <c r="H4768" s="12"/>
      <c r="I4768" s="12"/>
      <c r="J4768" s="12"/>
      <c r="K4768" s="12"/>
      <c r="L4768" s="12"/>
      <c r="M4768" s="12"/>
      <c r="N4768" s="18" t="s">
        <v>5047</v>
      </c>
      <c r="O4768" s="12"/>
      <c r="P4768" s="12"/>
      <c r="Q4768" s="12"/>
      <c r="R4768" s="12"/>
    </row>
    <row r="4769" spans="1:18" ht="17.25" customHeight="1">
      <c r="A4769" s="11" t="s">
        <v>6683</v>
      </c>
      <c r="B4769" s="13" t="s">
        <v>6656</v>
      </c>
      <c r="C4769" s="12" t="s">
        <v>5399</v>
      </c>
      <c r="D4769" s="13"/>
      <c r="E4769" s="13" t="s">
        <v>5356</v>
      </c>
      <c r="F4769" s="12" t="s">
        <v>5380</v>
      </c>
      <c r="G4769" s="12"/>
      <c r="H4769" s="12"/>
      <c r="I4769" s="12"/>
      <c r="J4769" s="12"/>
      <c r="K4769" s="12"/>
      <c r="L4769" s="12"/>
      <c r="M4769" s="12"/>
      <c r="N4769" s="18" t="s">
        <v>5047</v>
      </c>
      <c r="O4769" s="12"/>
      <c r="P4769" s="12"/>
      <c r="Q4769" s="12"/>
      <c r="R4769" s="12"/>
    </row>
    <row r="4770" spans="1:18" ht="17.25" customHeight="1">
      <c r="A4770" s="11" t="s">
        <v>6684</v>
      </c>
      <c r="B4770" s="13" t="s">
        <v>6657</v>
      </c>
      <c r="C4770" s="12" t="s">
        <v>5400</v>
      </c>
      <c r="D4770" s="13"/>
      <c r="E4770" s="13" t="s">
        <v>5356</v>
      </c>
      <c r="F4770" s="12" t="s">
        <v>5381</v>
      </c>
      <c r="G4770" s="12"/>
      <c r="H4770" s="12"/>
      <c r="I4770" s="12"/>
      <c r="J4770" s="12"/>
      <c r="K4770" s="12"/>
      <c r="L4770" s="12"/>
      <c r="M4770" s="12"/>
      <c r="N4770" s="18" t="s">
        <v>5047</v>
      </c>
      <c r="O4770" s="12"/>
      <c r="P4770" s="12"/>
      <c r="Q4770" s="12"/>
      <c r="R4770" s="12"/>
    </row>
    <row r="4771" spans="1:18" ht="17.25" customHeight="1">
      <c r="A4771" s="11" t="s">
        <v>6685</v>
      </c>
      <c r="B4771" s="13" t="s">
        <v>6658</v>
      </c>
      <c r="C4771" s="12" t="s">
        <v>5401</v>
      </c>
      <c r="D4771" s="13"/>
      <c r="E4771" s="13" t="s">
        <v>5356</v>
      </c>
      <c r="F4771" s="12" t="s">
        <v>5382</v>
      </c>
      <c r="G4771" s="12"/>
      <c r="H4771" s="12"/>
      <c r="I4771" s="12"/>
      <c r="J4771" s="12"/>
      <c r="K4771" s="12"/>
      <c r="L4771" s="12"/>
      <c r="M4771" s="12"/>
      <c r="N4771" s="18" t="s">
        <v>5047</v>
      </c>
      <c r="O4771" s="12"/>
      <c r="P4771" s="12"/>
      <c r="Q4771" s="12"/>
      <c r="R4771" s="12"/>
    </row>
    <row r="4772" spans="1:18" ht="17.25" customHeight="1">
      <c r="A4772" s="11" t="s">
        <v>6686</v>
      </c>
      <c r="B4772" s="13" t="s">
        <v>5376</v>
      </c>
      <c r="C4772" s="12" t="s">
        <v>5402</v>
      </c>
      <c r="D4772" s="13"/>
      <c r="E4772" s="13" t="s">
        <v>5356</v>
      </c>
      <c r="F4772" s="12" t="s">
        <v>5383</v>
      </c>
      <c r="G4772" s="12"/>
      <c r="H4772" s="12"/>
      <c r="I4772" s="12"/>
      <c r="J4772" s="12"/>
      <c r="K4772" s="12"/>
      <c r="L4772" s="12"/>
      <c r="M4772" s="12"/>
      <c r="N4772" s="18" t="s">
        <v>5047</v>
      </c>
      <c r="O4772" s="12"/>
      <c r="P4772" s="12"/>
      <c r="Q4772" s="12"/>
      <c r="R4772" s="12"/>
    </row>
    <row r="4773" spans="1:18" ht="17.25" customHeight="1">
      <c r="A4773" s="11" t="s">
        <v>6687</v>
      </c>
      <c r="B4773" s="13" t="s">
        <v>6659</v>
      </c>
      <c r="C4773" s="12" t="s">
        <v>5403</v>
      </c>
      <c r="D4773" s="13"/>
      <c r="E4773" s="13" t="s">
        <v>5356</v>
      </c>
      <c r="F4773" s="54" t="s">
        <v>9945</v>
      </c>
      <c r="G4773" s="54"/>
      <c r="H4773" s="12"/>
      <c r="I4773" s="12"/>
      <c r="J4773" s="12"/>
      <c r="K4773" s="12"/>
      <c r="L4773" s="12"/>
      <c r="M4773" s="12"/>
      <c r="N4773" s="18" t="s">
        <v>5047</v>
      </c>
      <c r="O4773" s="12"/>
      <c r="P4773" s="12"/>
      <c r="Q4773" s="12"/>
      <c r="R4773" s="12"/>
    </row>
    <row r="4774" spans="1:18" ht="17.25" customHeight="1">
      <c r="A4774" s="11" t="s">
        <v>6688</v>
      </c>
      <c r="B4774" s="13" t="s">
        <v>6660</v>
      </c>
      <c r="C4774" s="12" t="s">
        <v>5404</v>
      </c>
      <c r="D4774" s="13"/>
      <c r="E4774" s="13" t="s">
        <v>5356</v>
      </c>
      <c r="F4774" s="53" t="s">
        <v>9946</v>
      </c>
      <c r="G4774" s="53"/>
      <c r="H4774" s="12"/>
      <c r="I4774" s="12"/>
      <c r="J4774" s="12"/>
      <c r="K4774" s="12"/>
      <c r="L4774" s="12"/>
      <c r="M4774" s="12"/>
      <c r="N4774" s="18" t="s">
        <v>5047</v>
      </c>
      <c r="O4774" s="12"/>
      <c r="P4774" s="12"/>
      <c r="Q4774" s="12"/>
      <c r="R4774" s="12"/>
    </row>
    <row r="4775" spans="1:18" ht="17.25" customHeight="1">
      <c r="A4775" s="11" t="s">
        <v>6689</v>
      </c>
      <c r="B4775" s="13" t="s">
        <v>6661</v>
      </c>
      <c r="C4775" s="12" t="s">
        <v>5405</v>
      </c>
      <c r="D4775" s="13"/>
      <c r="E4775" s="13" t="s">
        <v>5356</v>
      </c>
      <c r="F4775" s="12" t="s">
        <v>5384</v>
      </c>
      <c r="G4775" s="12"/>
      <c r="H4775" s="12"/>
      <c r="I4775" s="12"/>
      <c r="J4775" s="12"/>
      <c r="K4775" s="12"/>
      <c r="L4775" s="12"/>
      <c r="M4775" s="12"/>
      <c r="N4775" s="18" t="s">
        <v>5047</v>
      </c>
      <c r="O4775" s="12"/>
      <c r="P4775" s="12"/>
      <c r="Q4775" s="12"/>
      <c r="R4775" s="12"/>
    </row>
    <row r="4776" spans="1:18" ht="17.25" customHeight="1">
      <c r="A4776" s="11" t="s">
        <v>6690</v>
      </c>
      <c r="B4776" s="13" t="s">
        <v>6662</v>
      </c>
      <c r="C4776" s="12" t="s">
        <v>5406</v>
      </c>
      <c r="D4776" s="13"/>
      <c r="E4776" s="13" t="s">
        <v>5356</v>
      </c>
      <c r="F4776" s="12" t="s">
        <v>5385</v>
      </c>
      <c r="G4776" s="12"/>
      <c r="H4776" s="12"/>
      <c r="I4776" s="12"/>
      <c r="J4776" s="12"/>
      <c r="K4776" s="12"/>
      <c r="L4776" s="12"/>
      <c r="M4776" s="12"/>
      <c r="N4776" s="18" t="s">
        <v>5047</v>
      </c>
      <c r="O4776" s="12"/>
      <c r="P4776" s="12"/>
      <c r="Q4776" s="12"/>
      <c r="R4776" s="12"/>
    </row>
    <row r="4777" spans="1:18" ht="17.25" customHeight="1">
      <c r="A4777" s="11" t="s">
        <v>6691</v>
      </c>
      <c r="B4777" s="13" t="s">
        <v>6663</v>
      </c>
      <c r="C4777" s="12" t="s">
        <v>5407</v>
      </c>
      <c r="D4777" s="13"/>
      <c r="E4777" s="13" t="s">
        <v>5356</v>
      </c>
      <c r="F4777" s="65" t="s">
        <v>9947</v>
      </c>
      <c r="G4777" s="49"/>
      <c r="H4777" s="12"/>
      <c r="I4777" s="12"/>
      <c r="J4777" s="12"/>
      <c r="K4777" s="12"/>
      <c r="L4777" s="12"/>
      <c r="M4777" s="12"/>
      <c r="N4777" s="18" t="s">
        <v>5047</v>
      </c>
      <c r="O4777" s="12"/>
      <c r="P4777" s="12"/>
      <c r="Q4777" s="12"/>
      <c r="R4777" s="12"/>
    </row>
    <row r="4778" spans="1:18" ht="17.25" customHeight="1">
      <c r="A4778" s="11" t="s">
        <v>6692</v>
      </c>
      <c r="B4778" s="13" t="s">
        <v>6664</v>
      </c>
      <c r="C4778" s="12" t="s">
        <v>5408</v>
      </c>
      <c r="D4778" s="13"/>
      <c r="E4778" s="13" t="s">
        <v>5356</v>
      </c>
      <c r="F4778" s="12" t="s">
        <v>5386</v>
      </c>
      <c r="G4778" s="12"/>
      <c r="H4778" s="12"/>
      <c r="I4778" s="12"/>
      <c r="J4778" s="12"/>
      <c r="K4778" s="12"/>
      <c r="L4778" s="12"/>
      <c r="M4778" s="12"/>
      <c r="N4778" s="18" t="s">
        <v>5047</v>
      </c>
      <c r="O4778" s="12"/>
      <c r="P4778" s="12"/>
      <c r="Q4778" s="12"/>
      <c r="R4778" s="12"/>
    </row>
    <row r="4779" spans="1:18" ht="17.25" customHeight="1">
      <c r="A4779" s="11" t="s">
        <v>6693</v>
      </c>
      <c r="B4779" s="13" t="s">
        <v>6665</v>
      </c>
      <c r="C4779" s="12" t="s">
        <v>5409</v>
      </c>
      <c r="D4779" s="13"/>
      <c r="E4779" s="13" t="s">
        <v>5356</v>
      </c>
      <c r="F4779" s="65" t="s">
        <v>9948</v>
      </c>
      <c r="G4779" s="49"/>
      <c r="H4779" s="12"/>
      <c r="I4779" s="12"/>
      <c r="J4779" s="12"/>
      <c r="K4779" s="12"/>
      <c r="L4779" s="12"/>
      <c r="M4779" s="12"/>
      <c r="N4779" s="18" t="s">
        <v>5047</v>
      </c>
      <c r="O4779" s="12"/>
      <c r="P4779" s="12"/>
      <c r="Q4779" s="12"/>
      <c r="R4779" s="12"/>
    </row>
    <row r="4780" spans="1:18" ht="17.25" customHeight="1">
      <c r="A4780" s="11" t="s">
        <v>6694</v>
      </c>
      <c r="B4780" s="13" t="s">
        <v>6666</v>
      </c>
      <c r="C4780" s="12" t="s">
        <v>5410</v>
      </c>
      <c r="D4780" s="13"/>
      <c r="E4780" s="13" t="s">
        <v>5356</v>
      </c>
      <c r="F4780" s="65" t="s">
        <v>9949</v>
      </c>
      <c r="G4780" s="49"/>
      <c r="H4780" s="12"/>
      <c r="I4780" s="12"/>
      <c r="J4780" s="12"/>
      <c r="K4780" s="12"/>
      <c r="L4780" s="12"/>
      <c r="M4780" s="12"/>
      <c r="N4780" s="18" t="s">
        <v>5047</v>
      </c>
      <c r="O4780" s="12"/>
      <c r="P4780" s="12"/>
      <c r="Q4780" s="12"/>
      <c r="R4780" s="12"/>
    </row>
    <row r="4781" spans="1:18" ht="17.25" customHeight="1">
      <c r="A4781" s="11" t="s">
        <v>6695</v>
      </c>
      <c r="B4781" s="13" t="s">
        <v>6667</v>
      </c>
      <c r="C4781" s="12" t="s">
        <v>5411</v>
      </c>
      <c r="D4781" s="13"/>
      <c r="E4781" s="13" t="s">
        <v>5356</v>
      </c>
      <c r="F4781" s="65" t="s">
        <v>9950</v>
      </c>
      <c r="G4781" s="49"/>
      <c r="H4781" s="12"/>
      <c r="I4781" s="12"/>
      <c r="J4781" s="12"/>
      <c r="K4781" s="12"/>
      <c r="L4781" s="12"/>
      <c r="M4781" s="12"/>
      <c r="N4781" s="18" t="s">
        <v>5047</v>
      </c>
      <c r="O4781" s="12"/>
      <c r="P4781" s="12"/>
      <c r="Q4781" s="12"/>
      <c r="R4781" s="12"/>
    </row>
    <row r="4782" spans="1:18" ht="17.25" customHeight="1">
      <c r="A4782" s="11" t="s">
        <v>6696</v>
      </c>
      <c r="B4782" s="13" t="s">
        <v>6668</v>
      </c>
      <c r="C4782" s="12" t="s">
        <v>5412</v>
      </c>
      <c r="D4782" s="13"/>
      <c r="E4782" s="13" t="s">
        <v>5356</v>
      </c>
      <c r="F4782" s="65" t="s">
        <v>9951</v>
      </c>
      <c r="G4782" s="49"/>
      <c r="H4782" s="12"/>
      <c r="I4782" s="12"/>
      <c r="J4782" s="12"/>
      <c r="K4782" s="12"/>
      <c r="L4782" s="12"/>
      <c r="M4782" s="12"/>
      <c r="N4782" s="18" t="s">
        <v>5047</v>
      </c>
      <c r="O4782" s="12"/>
      <c r="P4782" s="12"/>
      <c r="Q4782" s="12"/>
      <c r="R4782" s="12"/>
    </row>
    <row r="4783" spans="1:18" ht="17.25" customHeight="1">
      <c r="A4783" s="11" t="s">
        <v>6697</v>
      </c>
      <c r="B4783" s="13" t="s">
        <v>6669</v>
      </c>
      <c r="C4783" s="12" t="s">
        <v>5413</v>
      </c>
      <c r="D4783" s="13"/>
      <c r="E4783" s="13" t="s">
        <v>5356</v>
      </c>
      <c r="F4783" s="65" t="s">
        <v>9952</v>
      </c>
      <c r="G4783" s="49"/>
      <c r="H4783" s="12"/>
      <c r="I4783" s="12"/>
      <c r="J4783" s="12"/>
      <c r="K4783" s="12"/>
      <c r="L4783" s="12"/>
      <c r="M4783" s="12"/>
      <c r="N4783" s="18" t="s">
        <v>5047</v>
      </c>
      <c r="O4783" s="12"/>
      <c r="P4783" s="12"/>
      <c r="Q4783" s="12"/>
      <c r="R4783" s="12"/>
    </row>
    <row r="4784" spans="1:18" ht="17.25" customHeight="1">
      <c r="A4784" s="11" t="s">
        <v>6698</v>
      </c>
      <c r="B4784" s="13" t="s">
        <v>5377</v>
      </c>
      <c r="C4784" s="12" t="s">
        <v>5414</v>
      </c>
      <c r="D4784" s="13"/>
      <c r="E4784" s="13" t="s">
        <v>5356</v>
      </c>
      <c r="F4784" s="65" t="s">
        <v>9953</v>
      </c>
      <c r="G4784" s="49"/>
      <c r="H4784" s="12"/>
      <c r="I4784" s="12"/>
      <c r="J4784" s="12"/>
      <c r="K4784" s="12"/>
      <c r="L4784" s="12"/>
      <c r="M4784" s="12"/>
      <c r="N4784" s="18" t="s">
        <v>5047</v>
      </c>
      <c r="O4784" s="12"/>
      <c r="P4784" s="12"/>
      <c r="Q4784" s="12"/>
      <c r="R4784" s="12"/>
    </row>
    <row r="4785" spans="1:18" ht="17.25" customHeight="1">
      <c r="A4785" s="11" t="s">
        <v>6699</v>
      </c>
      <c r="B4785" s="13" t="s">
        <v>6670</v>
      </c>
      <c r="C4785" s="12" t="s">
        <v>5415</v>
      </c>
      <c r="D4785" s="13"/>
      <c r="E4785" s="13" t="s">
        <v>5356</v>
      </c>
      <c r="F4785" s="65" t="s">
        <v>9954</v>
      </c>
      <c r="G4785" s="49"/>
      <c r="H4785" s="12"/>
      <c r="I4785" s="12"/>
      <c r="J4785" s="12"/>
      <c r="K4785" s="12"/>
      <c r="L4785" s="12"/>
      <c r="M4785" s="12"/>
      <c r="N4785" s="18" t="s">
        <v>5047</v>
      </c>
      <c r="O4785" s="12"/>
      <c r="P4785" s="12"/>
      <c r="Q4785" s="12"/>
      <c r="R4785" s="12"/>
    </row>
    <row r="4786" spans="1:18" ht="17.25" customHeight="1">
      <c r="A4786" s="11" t="s">
        <v>6700</v>
      </c>
      <c r="B4786" s="13" t="s">
        <v>5378</v>
      </c>
      <c r="C4786" s="12" t="s">
        <v>5416</v>
      </c>
      <c r="D4786" s="13"/>
      <c r="E4786" s="13" t="s">
        <v>5356</v>
      </c>
      <c r="F4786" s="12" t="s">
        <v>5387</v>
      </c>
      <c r="G4786" s="12"/>
      <c r="H4786" s="12"/>
      <c r="I4786" s="12"/>
      <c r="J4786" s="12"/>
      <c r="K4786" s="12"/>
      <c r="L4786" s="12"/>
      <c r="M4786" s="12"/>
      <c r="N4786" s="18" t="s">
        <v>5047</v>
      </c>
      <c r="O4786" s="12"/>
      <c r="P4786" s="12"/>
      <c r="Q4786" s="12"/>
      <c r="R4786" s="12"/>
    </row>
    <row r="4787" spans="1:18" ht="17.25" customHeight="1">
      <c r="A4787" s="11" t="s">
        <v>10833</v>
      </c>
      <c r="B4787" s="69" t="s">
        <v>10830</v>
      </c>
      <c r="C4787" s="12" t="s">
        <v>10831</v>
      </c>
      <c r="D4787" s="13"/>
      <c r="E4787" s="13" t="s">
        <v>5356</v>
      </c>
      <c r="F4787" s="12" t="s">
        <v>10832</v>
      </c>
      <c r="G4787" s="12"/>
      <c r="H4787" s="12"/>
      <c r="I4787" s="12"/>
      <c r="J4787" s="12"/>
      <c r="K4787" s="12"/>
      <c r="L4787" s="12"/>
      <c r="M4787" s="12"/>
      <c r="N4787" s="18"/>
      <c r="O4787" s="12"/>
      <c r="P4787" s="12"/>
      <c r="Q4787" s="12"/>
      <c r="R4787" s="12"/>
    </row>
    <row r="4788" spans="1:18" ht="17.25" customHeight="1">
      <c r="A4788" s="11" t="s">
        <v>6701</v>
      </c>
      <c r="B4788" s="13" t="s">
        <v>6671</v>
      </c>
      <c r="C4788" s="12" t="s">
        <v>5417</v>
      </c>
      <c r="D4788" s="13"/>
      <c r="E4788" s="13" t="s">
        <v>5356</v>
      </c>
      <c r="F4788" s="12" t="s">
        <v>5388</v>
      </c>
      <c r="G4788" s="12"/>
      <c r="H4788" s="12"/>
      <c r="I4788" s="12"/>
      <c r="J4788" s="12"/>
      <c r="K4788" s="12"/>
      <c r="L4788" s="12"/>
      <c r="M4788" s="12"/>
      <c r="N4788" s="18" t="s">
        <v>5047</v>
      </c>
      <c r="O4788" s="12"/>
      <c r="P4788" s="12"/>
      <c r="Q4788" s="12"/>
      <c r="R4788" s="12"/>
    </row>
    <row r="4789" spans="1:18" ht="17.25" customHeight="1">
      <c r="A4789" s="11" t="s">
        <v>6702</v>
      </c>
      <c r="B4789" s="13" t="s">
        <v>6672</v>
      </c>
      <c r="C4789" s="12" t="s">
        <v>5418</v>
      </c>
      <c r="D4789" s="13"/>
      <c r="E4789" s="13" t="s">
        <v>5356</v>
      </c>
      <c r="F4789" s="12" t="s">
        <v>5389</v>
      </c>
      <c r="G4789" s="12"/>
      <c r="H4789" s="12"/>
      <c r="I4789" s="12"/>
      <c r="J4789" s="12"/>
      <c r="K4789" s="12"/>
      <c r="L4789" s="12"/>
      <c r="M4789" s="12"/>
      <c r="N4789" s="18" t="s">
        <v>5047</v>
      </c>
      <c r="O4789" s="12"/>
      <c r="P4789" s="12"/>
      <c r="Q4789" s="12"/>
      <c r="R4789" s="12"/>
    </row>
    <row r="4790" spans="1:18" ht="17.25" customHeight="1">
      <c r="A4790" s="11" t="s">
        <v>6703</v>
      </c>
      <c r="B4790" s="13" t="s">
        <v>6673</v>
      </c>
      <c r="C4790" s="12" t="s">
        <v>5419</v>
      </c>
      <c r="D4790" s="13"/>
      <c r="E4790" s="13" t="s">
        <v>5356</v>
      </c>
      <c r="F4790" s="12" t="s">
        <v>5390</v>
      </c>
      <c r="G4790" s="12"/>
      <c r="H4790" s="12"/>
      <c r="I4790" s="12"/>
      <c r="J4790" s="12"/>
      <c r="K4790" s="12"/>
      <c r="L4790" s="12"/>
      <c r="M4790" s="12"/>
      <c r="N4790" s="18" t="s">
        <v>5047</v>
      </c>
      <c r="O4790" s="12"/>
      <c r="P4790" s="12"/>
      <c r="Q4790" s="12"/>
      <c r="R4790" s="12"/>
    </row>
    <row r="4791" spans="1:18" ht="17.25" customHeight="1">
      <c r="A4791" s="11" t="s">
        <v>6704</v>
      </c>
      <c r="B4791" s="13" t="s">
        <v>6674</v>
      </c>
      <c r="C4791" s="12" t="s">
        <v>5420</v>
      </c>
      <c r="D4791" s="13"/>
      <c r="E4791" s="13" t="s">
        <v>5356</v>
      </c>
      <c r="F4791" s="12" t="s">
        <v>5391</v>
      </c>
      <c r="G4791" s="12"/>
      <c r="H4791" s="12"/>
      <c r="I4791" s="12"/>
      <c r="J4791" s="12"/>
      <c r="K4791" s="12"/>
      <c r="L4791" s="12"/>
      <c r="M4791" s="12"/>
      <c r="N4791" s="18" t="s">
        <v>5047</v>
      </c>
      <c r="O4791" s="12"/>
      <c r="P4791" s="12"/>
      <c r="Q4791" s="12"/>
      <c r="R4791" s="12"/>
    </row>
    <row r="4792" spans="1:18" ht="17.25" customHeight="1">
      <c r="A4792" s="11" t="s">
        <v>6705</v>
      </c>
      <c r="B4792" s="13" t="s">
        <v>6675</v>
      </c>
      <c r="C4792" s="12" t="s">
        <v>5421</v>
      </c>
      <c r="D4792" s="13"/>
      <c r="E4792" s="13" t="s">
        <v>5356</v>
      </c>
      <c r="F4792" s="65" t="s">
        <v>9955</v>
      </c>
      <c r="G4792" s="49"/>
      <c r="H4792" s="12"/>
      <c r="I4792" s="12"/>
      <c r="J4792" s="12"/>
      <c r="K4792" s="12"/>
      <c r="L4792" s="12"/>
      <c r="M4792" s="12"/>
      <c r="N4792" s="18" t="s">
        <v>5047</v>
      </c>
      <c r="O4792" s="12"/>
      <c r="P4792" s="12"/>
      <c r="Q4792" s="12"/>
      <c r="R4792" s="12"/>
    </row>
    <row r="4793" spans="1:18" ht="17.25" customHeight="1">
      <c r="A4793" s="11" t="s">
        <v>6706</v>
      </c>
      <c r="B4793" s="13" t="s">
        <v>6676</v>
      </c>
      <c r="C4793" s="12" t="s">
        <v>5422</v>
      </c>
      <c r="D4793" s="13"/>
      <c r="E4793" s="13" t="s">
        <v>5356</v>
      </c>
      <c r="F4793" s="12" t="s">
        <v>5392</v>
      </c>
      <c r="G4793" s="12"/>
      <c r="H4793" s="12"/>
      <c r="I4793" s="12"/>
      <c r="J4793" s="12"/>
      <c r="K4793" s="12"/>
      <c r="L4793" s="12"/>
      <c r="M4793" s="12"/>
      <c r="N4793" s="18" t="s">
        <v>5047</v>
      </c>
      <c r="O4793" s="12"/>
      <c r="P4793" s="12"/>
      <c r="Q4793" s="12"/>
      <c r="R4793" s="12"/>
    </row>
    <row r="4794" spans="1:18" ht="17.25" customHeight="1">
      <c r="A4794" s="11" t="s">
        <v>6707</v>
      </c>
      <c r="B4794" s="13" t="s">
        <v>6677</v>
      </c>
      <c r="C4794" s="12" t="s">
        <v>5423</v>
      </c>
      <c r="D4794" s="13"/>
      <c r="E4794" s="13" t="s">
        <v>5356</v>
      </c>
      <c r="F4794" s="12" t="s">
        <v>5393</v>
      </c>
      <c r="G4794" s="12"/>
      <c r="H4794" s="12"/>
      <c r="I4794" s="12"/>
      <c r="J4794" s="12"/>
      <c r="K4794" s="12"/>
      <c r="L4794" s="12"/>
      <c r="M4794" s="12"/>
      <c r="N4794" s="18" t="s">
        <v>5047</v>
      </c>
      <c r="O4794" s="12"/>
      <c r="P4794" s="12"/>
      <c r="Q4794" s="12"/>
      <c r="R4794" s="12"/>
    </row>
    <row r="4795" spans="1:18" ht="17.25" customHeight="1">
      <c r="A4795" s="11" t="s">
        <v>6708</v>
      </c>
      <c r="B4795" s="13" t="s">
        <v>6678</v>
      </c>
      <c r="C4795" s="12" t="s">
        <v>5424</v>
      </c>
      <c r="D4795" s="13"/>
      <c r="E4795" s="13" t="s">
        <v>5356</v>
      </c>
      <c r="F4795" s="12" t="s">
        <v>5394</v>
      </c>
      <c r="G4795" s="12"/>
      <c r="H4795" s="12"/>
      <c r="I4795" s="12"/>
      <c r="J4795" s="12"/>
      <c r="K4795" s="12"/>
      <c r="L4795" s="12"/>
      <c r="M4795" s="12"/>
      <c r="N4795" s="18" t="s">
        <v>5047</v>
      </c>
      <c r="O4795" s="12"/>
      <c r="P4795" s="12"/>
      <c r="Q4795" s="12"/>
      <c r="R4795" s="12"/>
    </row>
    <row r="4796" spans="1:18" ht="17.25" customHeight="1">
      <c r="A4796" s="11" t="s">
        <v>8510</v>
      </c>
      <c r="B4796" s="13" t="s">
        <v>8504</v>
      </c>
      <c r="C4796" s="12" t="s">
        <v>8508</v>
      </c>
      <c r="D4796" s="13"/>
      <c r="E4796" s="13" t="s">
        <v>5356</v>
      </c>
      <c r="F4796" s="12" t="s">
        <v>9956</v>
      </c>
      <c r="G4796" s="12"/>
      <c r="H4796" s="12"/>
      <c r="I4796" s="12"/>
      <c r="J4796" s="12"/>
      <c r="K4796" s="12"/>
      <c r="L4796" s="12"/>
      <c r="M4796" s="12"/>
      <c r="N4796" s="18" t="s">
        <v>5047</v>
      </c>
      <c r="O4796" s="12"/>
      <c r="P4796" s="12"/>
      <c r="Q4796" s="12"/>
      <c r="R4796" s="12"/>
    </row>
    <row r="4797" spans="1:18" ht="17.25" customHeight="1">
      <c r="A4797" s="11" t="s">
        <v>8511</v>
      </c>
      <c r="B4797" s="13" t="s">
        <v>8505</v>
      </c>
      <c r="C4797" s="12" t="s">
        <v>8509</v>
      </c>
      <c r="D4797" s="13"/>
      <c r="E4797" s="13" t="s">
        <v>5356</v>
      </c>
      <c r="F4797" s="12" t="s">
        <v>8512</v>
      </c>
      <c r="G4797" s="12"/>
      <c r="H4797" s="12"/>
      <c r="I4797" s="12"/>
      <c r="J4797" s="12"/>
      <c r="K4797" s="12"/>
      <c r="L4797" s="12"/>
      <c r="M4797" s="12"/>
      <c r="N4797" s="18" t="s">
        <v>5047</v>
      </c>
      <c r="O4797" s="12"/>
      <c r="P4797" s="12"/>
      <c r="Q4797" s="12"/>
      <c r="R4797" s="12"/>
    </row>
    <row r="4798" spans="1:18" ht="17.25" customHeight="1">
      <c r="A4798" s="11" t="str">
        <f t="shared" si="130"/>
        <v>ACTRIS_vocab:2-ethylhexyl2-3-4-5-tetrabromobenzoate</v>
      </c>
      <c r="B4798" s="13" t="s">
        <v>8506</v>
      </c>
      <c r="C4798" s="12" t="s">
        <v>8507</v>
      </c>
      <c r="D4798" s="13"/>
      <c r="E4798" s="13" t="s">
        <v>5356</v>
      </c>
      <c r="F4798" s="12" t="s">
        <v>8513</v>
      </c>
      <c r="G4798" s="12"/>
      <c r="H4798" s="12"/>
      <c r="I4798" s="12"/>
      <c r="J4798" s="12"/>
      <c r="K4798" s="12"/>
      <c r="L4798" s="12"/>
      <c r="M4798" s="12"/>
      <c r="N4798" s="18" t="s">
        <v>5047</v>
      </c>
      <c r="O4798" s="12"/>
      <c r="P4798" s="12"/>
      <c r="Q4798" s="12"/>
      <c r="R4798" s="12"/>
    </row>
    <row r="4799" spans="1:18" ht="17.25" customHeight="1">
      <c r="A4799" s="11"/>
      <c r="B4799" s="13"/>
      <c r="C4799" s="12"/>
      <c r="D4799" s="13"/>
      <c r="E4799" s="13"/>
      <c r="F4799" s="12"/>
      <c r="G4799" s="12"/>
      <c r="H4799" s="12"/>
      <c r="I4799" s="12"/>
      <c r="J4799" s="12"/>
      <c r="K4799" s="12"/>
      <c r="L4799" s="12"/>
      <c r="M4799" s="12"/>
      <c r="N4799" s="18"/>
      <c r="O4799" s="12"/>
      <c r="P4799" s="12"/>
      <c r="Q4799" s="12"/>
      <c r="R4799" s="12"/>
    </row>
    <row r="4800" spans="1:18" ht="17.25" customHeight="1">
      <c r="A4800" s="11"/>
      <c r="B4800" s="13"/>
      <c r="C4800" s="12"/>
      <c r="D4800" s="13"/>
      <c r="E4800" s="13"/>
      <c r="F4800" s="12"/>
      <c r="G4800" s="12"/>
      <c r="H4800" s="12"/>
      <c r="I4800" s="12"/>
      <c r="J4800" s="12"/>
      <c r="K4800" s="12"/>
      <c r="L4800" s="12"/>
      <c r="M4800" s="12"/>
      <c r="N4800" s="18"/>
      <c r="O4800" s="12"/>
      <c r="P4800" s="12"/>
      <c r="Q4800" s="12"/>
      <c r="R4800" s="12"/>
    </row>
    <row r="4801" spans="1:18" ht="17.25" customHeight="1">
      <c r="A4801" s="28" t="s">
        <v>5839</v>
      </c>
      <c r="B4801" s="29" t="s">
        <v>5837</v>
      </c>
      <c r="C4801" s="30" t="s">
        <v>5838</v>
      </c>
      <c r="D4801" s="29"/>
      <c r="E4801" s="29" t="s">
        <v>5604</v>
      </c>
      <c r="F4801" s="30"/>
      <c r="G4801" s="30"/>
      <c r="H4801" s="30"/>
      <c r="I4801" s="30"/>
      <c r="J4801" s="30"/>
      <c r="K4801" s="30"/>
      <c r="L4801" s="30"/>
      <c r="M4801" s="30"/>
      <c r="N4801" s="52" t="s">
        <v>5047</v>
      </c>
      <c r="O4801" s="30"/>
      <c r="P4801" s="30"/>
      <c r="Q4801" s="30"/>
      <c r="R4801" s="30"/>
    </row>
    <row r="4802" spans="1:18" ht="17.25" customHeight="1">
      <c r="A4802" s="11" t="str">
        <f>IF(ISBLANK($B4802),"",$B$2 &amp; ":" &amp; (SUBSTITUTE(SUBSTITUTE(SUBSTITUTE(SUBSTITUTE(SUBSTITUTE(SUBSTITUTE(SUBSTITUTE(SUBSTITUTE(SUBSTITUTE(B4802," ",""),"/","Div"),",","-"),"(","-"),")",""),"+","plus"),"--","-")," ",""),"&amp;","-")))</f>
        <v>ACTRIS_vocab:PCB1</v>
      </c>
      <c r="B4802" s="13" t="s">
        <v>5840</v>
      </c>
      <c r="C4802" s="12" t="s">
        <v>6800</v>
      </c>
      <c r="D4802" s="13"/>
      <c r="E4802" s="13" t="s">
        <v>5932</v>
      </c>
      <c r="F4802" s="12" t="s">
        <v>5933</v>
      </c>
      <c r="G4802" s="12" t="s">
        <v>5934</v>
      </c>
      <c r="H4802" s="12"/>
      <c r="I4802" s="12"/>
      <c r="J4802" s="12"/>
      <c r="K4802" s="12"/>
      <c r="L4802" s="12"/>
      <c r="M4802" s="12"/>
      <c r="N4802" s="18" t="s">
        <v>5047</v>
      </c>
      <c r="O4802" s="12"/>
      <c r="P4802" s="12"/>
      <c r="Q4802" s="12"/>
      <c r="R4802" s="12"/>
    </row>
    <row r="4803" spans="1:18" ht="17.25" customHeight="1">
      <c r="A4803" s="11" t="str">
        <f>IF(ISBLANK($B4803),"",$B$2 &amp; ":" &amp; (SUBSTITUTE(SUBSTITUTE(SUBSTITUTE(SUBSTITUTE(SUBSTITUTE(SUBSTITUTE(SUBSTITUTE(SUBSTITUTE(SUBSTITUTE(B4803," ",""),"/","Div"),",","-"),"(","-"),")",""),"+","plus"),"--","-")," ",""),"&amp;","-")))</f>
        <v>ACTRIS_vocab:PCB10</v>
      </c>
      <c r="B4803" s="69" t="s">
        <v>10761</v>
      </c>
      <c r="C4803" s="12" t="s">
        <v>10762</v>
      </c>
      <c r="D4803" s="13"/>
      <c r="E4803" s="13" t="s">
        <v>5932</v>
      </c>
      <c r="F4803" s="12" t="s">
        <v>10763</v>
      </c>
      <c r="G4803" s="12"/>
      <c r="H4803" s="12"/>
      <c r="I4803" s="12"/>
      <c r="J4803" s="12"/>
      <c r="K4803" s="12"/>
      <c r="L4803" s="12"/>
      <c r="M4803" s="12"/>
      <c r="N4803" s="18" t="s">
        <v>5047</v>
      </c>
      <c r="O4803" s="12"/>
      <c r="P4803" s="12"/>
      <c r="Q4803" s="12"/>
      <c r="R4803" s="12"/>
    </row>
    <row r="4804" spans="1:18" ht="17.25" customHeight="1">
      <c r="A4804" s="11" t="str">
        <f>IF(ISBLANK($B4804),"",$B$2 &amp; ":" &amp; (SUBSTITUTE(SUBSTITUTE(SUBSTITUTE(SUBSTITUTE(SUBSTITUTE(SUBSTITUTE(SUBSTITUTE(SUBSTITUTE(SUBSTITUTE(B4804," ",""),"/","Div"),",","-"),"(","-"),")",""),"+","plus"),"--","-")," ",""),"&amp;","-")))</f>
        <v>ACTRIS_vocab:PCB101</v>
      </c>
      <c r="B4804" s="13" t="s">
        <v>5841</v>
      </c>
      <c r="C4804" s="12" t="s">
        <v>6801</v>
      </c>
      <c r="D4804" s="13"/>
      <c r="E4804" s="13" t="s">
        <v>5932</v>
      </c>
      <c r="F4804" s="12" t="s">
        <v>5935</v>
      </c>
      <c r="G4804" s="12" t="s">
        <v>5934</v>
      </c>
      <c r="H4804" s="12"/>
      <c r="I4804" s="12"/>
      <c r="J4804" s="12"/>
      <c r="K4804" s="12"/>
      <c r="L4804" s="12"/>
      <c r="M4804" s="12"/>
      <c r="N4804" s="18" t="s">
        <v>5047</v>
      </c>
      <c r="O4804" s="12"/>
      <c r="P4804" s="12"/>
      <c r="Q4804" s="12"/>
      <c r="R4804" s="12"/>
    </row>
    <row r="4805" spans="1:18" ht="17.25" customHeight="1">
      <c r="A4805" s="11" t="str">
        <f t="shared" ref="A4805:A4879" si="133">IF(ISBLANK($B4805),"",$B$2 &amp; ":" &amp; (SUBSTITUTE(SUBSTITUTE(SUBSTITUTE(SUBSTITUTE(SUBSTITUTE(SUBSTITUTE(SUBSTITUTE(SUBSTITUTE(SUBSTITUTE(B4805," ",""),"/","Div"),",","-"),"(","-"),")",""),"+","plus"),"--","-")," ",""),"&amp;","-")))</f>
        <v>ACTRIS_vocab:PCB105</v>
      </c>
      <c r="B4805" s="13" t="s">
        <v>5842</v>
      </c>
      <c r="C4805" s="12" t="s">
        <v>6802</v>
      </c>
      <c r="D4805" s="13"/>
      <c r="E4805" s="13" t="s">
        <v>5932</v>
      </c>
      <c r="F4805" s="12" t="s">
        <v>5936</v>
      </c>
      <c r="G4805" s="12" t="s">
        <v>5934</v>
      </c>
      <c r="H4805" s="12"/>
      <c r="I4805" s="12"/>
      <c r="J4805" s="12"/>
      <c r="K4805" s="12"/>
      <c r="L4805" s="12"/>
      <c r="M4805" s="12"/>
      <c r="N4805" s="18" t="s">
        <v>5047</v>
      </c>
      <c r="O4805" s="12"/>
      <c r="P4805" s="12"/>
      <c r="Q4805" s="12"/>
      <c r="R4805" s="12"/>
    </row>
    <row r="4806" spans="1:18" ht="17.25" customHeight="1">
      <c r="A4806" s="11" t="str">
        <f t="shared" si="133"/>
        <v>ACTRIS_vocab:PCB110</v>
      </c>
      <c r="B4806" s="13" t="s">
        <v>5843</v>
      </c>
      <c r="C4806" s="12" t="s">
        <v>6803</v>
      </c>
      <c r="D4806" s="13"/>
      <c r="E4806" s="13" t="s">
        <v>5932</v>
      </c>
      <c r="F4806" s="12" t="s">
        <v>5937</v>
      </c>
      <c r="G4806" s="12" t="s">
        <v>5934</v>
      </c>
      <c r="H4806" s="12"/>
      <c r="I4806" s="12"/>
      <c r="J4806" s="12"/>
      <c r="K4806" s="12"/>
      <c r="L4806" s="12"/>
      <c r="M4806" s="12"/>
      <c r="N4806" s="18" t="s">
        <v>5047</v>
      </c>
      <c r="O4806" s="12"/>
      <c r="P4806" s="12"/>
      <c r="Q4806" s="12"/>
      <c r="R4806" s="12"/>
    </row>
    <row r="4807" spans="1:18" ht="17.25" customHeight="1">
      <c r="A4807" s="11" t="str">
        <f t="shared" si="133"/>
        <v>ACTRIS_vocab:PCB114</v>
      </c>
      <c r="B4807" s="13" t="s">
        <v>5844</v>
      </c>
      <c r="C4807" s="12" t="s">
        <v>6804</v>
      </c>
      <c r="D4807" s="13"/>
      <c r="E4807" s="13" t="s">
        <v>5932</v>
      </c>
      <c r="F4807" s="12" t="s">
        <v>5938</v>
      </c>
      <c r="G4807" s="12" t="s">
        <v>5934</v>
      </c>
      <c r="H4807" s="12"/>
      <c r="I4807" s="12"/>
      <c r="J4807" s="12"/>
      <c r="K4807" s="12"/>
      <c r="L4807" s="12"/>
      <c r="M4807" s="12"/>
      <c r="N4807" s="18" t="s">
        <v>5047</v>
      </c>
      <c r="O4807" s="12"/>
      <c r="P4807" s="12"/>
      <c r="Q4807" s="12"/>
      <c r="R4807" s="12"/>
    </row>
    <row r="4808" spans="1:18" ht="17.25" customHeight="1">
      <c r="A4808" s="11" t="str">
        <f t="shared" si="133"/>
        <v>ACTRIS_vocab:PCB118</v>
      </c>
      <c r="B4808" s="13" t="s">
        <v>5845</v>
      </c>
      <c r="C4808" s="12" t="s">
        <v>6805</v>
      </c>
      <c r="D4808" s="13"/>
      <c r="E4808" s="13" t="s">
        <v>5932</v>
      </c>
      <c r="F4808" s="12" t="s">
        <v>5939</v>
      </c>
      <c r="G4808" s="12" t="s">
        <v>5934</v>
      </c>
      <c r="H4808" s="12"/>
      <c r="I4808" s="12"/>
      <c r="J4808" s="12"/>
      <c r="K4808" s="12"/>
      <c r="L4808" s="12"/>
      <c r="M4808" s="12"/>
      <c r="N4808" s="18" t="s">
        <v>5047</v>
      </c>
      <c r="O4808" s="12"/>
      <c r="P4808" s="12"/>
      <c r="Q4808" s="12"/>
      <c r="R4808" s="12"/>
    </row>
    <row r="4809" spans="1:18" ht="17.25" customHeight="1">
      <c r="A4809" s="11" t="str">
        <f t="shared" si="133"/>
        <v>ACTRIS_vocab:PCB119</v>
      </c>
      <c r="B4809" s="13" t="s">
        <v>5846</v>
      </c>
      <c r="C4809" s="12" t="s">
        <v>6806</v>
      </c>
      <c r="D4809" s="13"/>
      <c r="E4809" s="13" t="s">
        <v>5932</v>
      </c>
      <c r="F4809" s="12" t="s">
        <v>5940</v>
      </c>
      <c r="G4809" s="12" t="s">
        <v>5934</v>
      </c>
      <c r="H4809" s="12"/>
      <c r="I4809" s="12"/>
      <c r="J4809" s="12"/>
      <c r="K4809" s="12"/>
      <c r="L4809" s="12"/>
      <c r="M4809" s="12"/>
      <c r="N4809" s="18" t="s">
        <v>5047</v>
      </c>
      <c r="O4809" s="12"/>
      <c r="P4809" s="12"/>
      <c r="Q4809" s="12"/>
      <c r="R4809" s="12"/>
    </row>
    <row r="4810" spans="1:18" ht="17.25" customHeight="1">
      <c r="A4810" s="11" t="str">
        <f t="shared" si="133"/>
        <v>ACTRIS_vocab:PCB123</v>
      </c>
      <c r="B4810" s="13" t="s">
        <v>5847</v>
      </c>
      <c r="C4810" s="12" t="s">
        <v>6807</v>
      </c>
      <c r="D4810" s="13"/>
      <c r="E4810" s="13" t="s">
        <v>5932</v>
      </c>
      <c r="F4810" s="12" t="s">
        <v>5941</v>
      </c>
      <c r="G4810" s="12"/>
      <c r="H4810" s="12"/>
      <c r="I4810" s="12"/>
      <c r="J4810" s="12"/>
      <c r="K4810" s="12"/>
      <c r="L4810" s="12"/>
      <c r="M4810" s="12"/>
      <c r="N4810" s="18" t="s">
        <v>5047</v>
      </c>
      <c r="O4810" s="12"/>
      <c r="P4810" s="12"/>
      <c r="Q4810" s="12"/>
      <c r="R4810" s="12"/>
    </row>
    <row r="4811" spans="1:18" ht="17.25" customHeight="1">
      <c r="A4811" s="11" t="str">
        <f t="shared" si="133"/>
        <v>ACTRIS_vocab:PCB126</v>
      </c>
      <c r="B4811" s="13" t="s">
        <v>5848</v>
      </c>
      <c r="C4811" s="12" t="s">
        <v>6808</v>
      </c>
      <c r="D4811" s="13"/>
      <c r="E4811" s="13" t="s">
        <v>5932</v>
      </c>
      <c r="F4811" s="12" t="s">
        <v>5942</v>
      </c>
      <c r="G4811" s="12"/>
      <c r="H4811" s="12"/>
      <c r="I4811" s="12"/>
      <c r="J4811" s="12"/>
      <c r="K4811" s="12"/>
      <c r="L4811" s="12"/>
      <c r="M4811" s="12"/>
      <c r="N4811" s="18" t="s">
        <v>5047</v>
      </c>
      <c r="O4811" s="12"/>
      <c r="P4811" s="12"/>
      <c r="Q4811" s="12"/>
      <c r="R4811" s="12"/>
    </row>
    <row r="4812" spans="1:18" ht="17.25" customHeight="1">
      <c r="A4812" s="11" t="str">
        <f t="shared" si="133"/>
        <v>ACTRIS_vocab:PCB128</v>
      </c>
      <c r="B4812" s="13" t="s">
        <v>5849</v>
      </c>
      <c r="C4812" s="12" t="s">
        <v>6809</v>
      </c>
      <c r="D4812" s="13"/>
      <c r="E4812" s="13" t="s">
        <v>5932</v>
      </c>
      <c r="F4812" s="12" t="s">
        <v>5943</v>
      </c>
      <c r="G4812" s="12"/>
      <c r="H4812" s="12"/>
      <c r="I4812" s="12"/>
      <c r="J4812" s="12"/>
      <c r="K4812" s="12"/>
      <c r="L4812" s="12"/>
      <c r="M4812" s="12"/>
      <c r="N4812" s="18" t="s">
        <v>5047</v>
      </c>
      <c r="O4812" s="12"/>
      <c r="P4812" s="12"/>
      <c r="Q4812" s="12"/>
      <c r="R4812" s="12"/>
    </row>
    <row r="4813" spans="1:18" ht="17.25" customHeight="1">
      <c r="A4813" s="11" t="str">
        <f t="shared" si="133"/>
        <v>ACTRIS_vocab:PCB131</v>
      </c>
      <c r="B4813" s="13" t="s">
        <v>5850</v>
      </c>
      <c r="C4813" s="12" t="s">
        <v>6810</v>
      </c>
      <c r="D4813" s="13"/>
      <c r="E4813" s="13" t="s">
        <v>5932</v>
      </c>
      <c r="F4813" s="12" t="s">
        <v>9957</v>
      </c>
      <c r="G4813" s="12"/>
      <c r="H4813" s="12"/>
      <c r="I4813" s="12"/>
      <c r="J4813" s="12"/>
      <c r="K4813" s="12"/>
      <c r="L4813" s="12"/>
      <c r="M4813" s="12"/>
      <c r="N4813" s="18" t="s">
        <v>5047</v>
      </c>
      <c r="O4813" s="12"/>
      <c r="P4813" s="12"/>
      <c r="Q4813" s="12"/>
      <c r="R4813" s="12"/>
    </row>
    <row r="4814" spans="1:18" ht="17.25" customHeight="1">
      <c r="A4814" s="11" t="str">
        <f t="shared" si="133"/>
        <v>ACTRIS_vocab:PCB132</v>
      </c>
      <c r="B4814" s="13" t="s">
        <v>5851</v>
      </c>
      <c r="C4814" s="12" t="s">
        <v>6811</v>
      </c>
      <c r="D4814" s="13"/>
      <c r="E4814" s="13" t="s">
        <v>5932</v>
      </c>
      <c r="F4814" s="12" t="s">
        <v>6014</v>
      </c>
      <c r="G4814" s="12"/>
      <c r="H4814" s="12"/>
      <c r="I4814" s="12"/>
      <c r="J4814" s="12"/>
      <c r="K4814" s="12"/>
      <c r="L4814" s="12"/>
      <c r="M4814" s="12"/>
      <c r="N4814" s="18" t="s">
        <v>5047</v>
      </c>
      <c r="O4814" s="12"/>
      <c r="P4814" s="12"/>
      <c r="Q4814" s="12"/>
      <c r="R4814" s="12"/>
    </row>
    <row r="4815" spans="1:18" ht="17.25" customHeight="1">
      <c r="A4815" s="11" t="str">
        <f t="shared" si="133"/>
        <v>ACTRIS_vocab:PCB134</v>
      </c>
      <c r="B4815" s="13" t="s">
        <v>5852</v>
      </c>
      <c r="C4815" s="12" t="s">
        <v>6812</v>
      </c>
      <c r="D4815" s="13"/>
      <c r="E4815" s="13" t="s">
        <v>5932</v>
      </c>
      <c r="F4815" s="12" t="s">
        <v>9958</v>
      </c>
      <c r="G4815" s="12"/>
      <c r="H4815" s="12"/>
      <c r="I4815" s="12"/>
      <c r="J4815" s="12"/>
      <c r="K4815" s="12"/>
      <c r="L4815" s="12"/>
      <c r="M4815" s="12"/>
      <c r="N4815" s="18" t="s">
        <v>5047</v>
      </c>
      <c r="O4815" s="12"/>
      <c r="P4815" s="12"/>
      <c r="Q4815" s="12"/>
      <c r="R4815" s="12"/>
    </row>
    <row r="4816" spans="1:18" ht="17.25" customHeight="1">
      <c r="A4816" s="11" t="str">
        <f t="shared" si="133"/>
        <v>ACTRIS_vocab:PCB135</v>
      </c>
      <c r="B4816" s="69" t="s">
        <v>10764</v>
      </c>
      <c r="C4816" s="12" t="s">
        <v>10765</v>
      </c>
      <c r="D4816" s="13"/>
      <c r="E4816" s="13" t="s">
        <v>5932</v>
      </c>
      <c r="F4816" s="12" t="s">
        <v>10766</v>
      </c>
      <c r="G4816" s="12"/>
      <c r="H4816" s="12"/>
      <c r="I4816" s="12"/>
      <c r="J4816" s="12"/>
      <c r="K4816" s="12"/>
      <c r="L4816" s="12"/>
      <c r="M4816" s="12"/>
      <c r="N4816" s="18" t="s">
        <v>5047</v>
      </c>
      <c r="O4816" s="12"/>
      <c r="P4816" s="12"/>
      <c r="Q4816" s="12"/>
      <c r="R4816" s="12"/>
    </row>
    <row r="4817" spans="1:18" ht="17.25" customHeight="1">
      <c r="A4817" s="11" t="str">
        <f t="shared" si="133"/>
        <v>ACTRIS_vocab:PCB136</v>
      </c>
      <c r="B4817" s="13" t="s">
        <v>5853</v>
      </c>
      <c r="C4817" s="12" t="s">
        <v>6813</v>
      </c>
      <c r="D4817" s="13"/>
      <c r="E4817" s="13" t="s">
        <v>5932</v>
      </c>
      <c r="F4817" s="12" t="s">
        <v>6015</v>
      </c>
      <c r="G4817" s="12"/>
      <c r="H4817" s="12"/>
      <c r="I4817" s="12"/>
      <c r="J4817" s="12"/>
      <c r="K4817" s="12"/>
      <c r="L4817" s="12"/>
      <c r="M4817" s="12"/>
      <c r="N4817" s="18" t="s">
        <v>5047</v>
      </c>
      <c r="O4817" s="12"/>
      <c r="P4817" s="12"/>
      <c r="Q4817" s="12"/>
      <c r="R4817" s="12"/>
    </row>
    <row r="4818" spans="1:18" ht="17.25" customHeight="1">
      <c r="A4818" s="11" t="str">
        <f t="shared" si="133"/>
        <v>ACTRIS_vocab:PCB137</v>
      </c>
      <c r="B4818" s="13" t="s">
        <v>5854</v>
      </c>
      <c r="C4818" s="12" t="s">
        <v>6814</v>
      </c>
      <c r="D4818" s="13"/>
      <c r="E4818" s="13" t="s">
        <v>5932</v>
      </c>
      <c r="F4818" s="12" t="s">
        <v>6016</v>
      </c>
      <c r="G4818" s="12"/>
      <c r="H4818" s="12"/>
      <c r="I4818" s="12"/>
      <c r="J4818" s="12"/>
      <c r="K4818" s="12"/>
      <c r="L4818" s="12"/>
      <c r="M4818" s="12"/>
      <c r="N4818" s="18" t="s">
        <v>5047</v>
      </c>
      <c r="O4818" s="12"/>
      <c r="P4818" s="12"/>
      <c r="Q4818" s="12"/>
      <c r="R4818" s="12"/>
    </row>
    <row r="4819" spans="1:18" ht="17.25" customHeight="1">
      <c r="A4819" s="11" t="str">
        <f t="shared" si="133"/>
        <v>ACTRIS_vocab:PCB138</v>
      </c>
      <c r="B4819" s="13" t="s">
        <v>5855</v>
      </c>
      <c r="C4819" s="12" t="s">
        <v>6815</v>
      </c>
      <c r="D4819" s="13"/>
      <c r="E4819" s="13" t="s">
        <v>5932</v>
      </c>
      <c r="F4819" s="12" t="s">
        <v>6017</v>
      </c>
      <c r="G4819" s="12"/>
      <c r="H4819" s="12"/>
      <c r="I4819" s="12"/>
      <c r="J4819" s="12"/>
      <c r="K4819" s="12"/>
      <c r="L4819" s="12"/>
      <c r="M4819" s="12"/>
      <c r="N4819" s="18" t="s">
        <v>5047</v>
      </c>
      <c r="O4819" s="12"/>
      <c r="P4819" s="12"/>
      <c r="Q4819" s="12"/>
      <c r="R4819" s="12"/>
    </row>
    <row r="4820" spans="1:18" ht="18.75" customHeight="1">
      <c r="A4820" s="11" t="str">
        <f t="shared" si="133"/>
        <v>ACTRIS_vocab:PCB141</v>
      </c>
      <c r="B4820" s="13" t="s">
        <v>5856</v>
      </c>
      <c r="C4820" s="12" t="s">
        <v>6816</v>
      </c>
      <c r="D4820" s="13"/>
      <c r="E4820" s="13" t="s">
        <v>5932</v>
      </c>
      <c r="F4820" s="12" t="s">
        <v>9959</v>
      </c>
      <c r="G4820" s="12"/>
      <c r="H4820" s="12"/>
      <c r="I4820" s="12"/>
      <c r="J4820" s="12"/>
      <c r="K4820" s="12"/>
      <c r="L4820" s="12"/>
      <c r="M4820" s="12"/>
      <c r="N4820" s="18" t="s">
        <v>5047</v>
      </c>
      <c r="O4820" s="12"/>
      <c r="P4820" s="12"/>
      <c r="Q4820" s="12"/>
      <c r="R4820" s="12"/>
    </row>
    <row r="4821" spans="1:18" ht="18.75" customHeight="1">
      <c r="A4821" s="11" t="str">
        <f t="shared" si="133"/>
        <v>ACTRIS_vocab:PCB144</v>
      </c>
      <c r="B4821" s="69" t="s">
        <v>10767</v>
      </c>
      <c r="C4821" s="12" t="s">
        <v>10768</v>
      </c>
      <c r="D4821" s="13"/>
      <c r="E4821" s="13" t="s">
        <v>5932</v>
      </c>
      <c r="F4821" s="12" t="s">
        <v>10769</v>
      </c>
      <c r="G4821" s="12"/>
      <c r="H4821" s="12"/>
      <c r="I4821" s="12"/>
      <c r="J4821" s="12"/>
      <c r="K4821" s="12"/>
      <c r="L4821" s="12"/>
      <c r="M4821" s="12"/>
      <c r="N4821" s="18" t="s">
        <v>5047</v>
      </c>
      <c r="O4821" s="12"/>
      <c r="P4821" s="12"/>
      <c r="Q4821" s="12"/>
      <c r="R4821" s="12"/>
    </row>
    <row r="4822" spans="1:18" ht="17.25" customHeight="1">
      <c r="A4822" s="11" t="str">
        <f t="shared" si="133"/>
        <v>ACTRIS_vocab:PCB146</v>
      </c>
      <c r="B4822" s="13" t="s">
        <v>5857</v>
      </c>
      <c r="C4822" s="12" t="s">
        <v>6817</v>
      </c>
      <c r="D4822" s="13"/>
      <c r="E4822" s="13" t="s">
        <v>5932</v>
      </c>
      <c r="F4822" s="12" t="s">
        <v>9960</v>
      </c>
      <c r="G4822" s="12"/>
      <c r="H4822" s="12"/>
      <c r="I4822" s="12"/>
      <c r="J4822" s="12"/>
      <c r="K4822" s="12"/>
      <c r="L4822" s="12"/>
      <c r="M4822" s="12"/>
      <c r="N4822" s="18" t="s">
        <v>5047</v>
      </c>
      <c r="O4822" s="12"/>
      <c r="P4822" s="12"/>
      <c r="Q4822" s="12"/>
      <c r="R4822" s="12"/>
    </row>
    <row r="4823" spans="1:18" ht="17.25" customHeight="1">
      <c r="A4823" s="11" t="str">
        <f t="shared" si="133"/>
        <v>ACTRIS_vocab:PCB149</v>
      </c>
      <c r="B4823" s="13" t="s">
        <v>5858</v>
      </c>
      <c r="C4823" s="12" t="s">
        <v>6818</v>
      </c>
      <c r="D4823" s="13"/>
      <c r="E4823" s="13" t="s">
        <v>5932</v>
      </c>
      <c r="F4823" s="12" t="s">
        <v>6018</v>
      </c>
      <c r="G4823" s="12"/>
      <c r="H4823" s="12"/>
      <c r="I4823" s="12"/>
      <c r="J4823" s="12"/>
      <c r="K4823" s="12"/>
      <c r="L4823" s="12"/>
      <c r="M4823" s="12"/>
      <c r="N4823" s="18" t="s">
        <v>5047</v>
      </c>
      <c r="O4823" s="12"/>
      <c r="P4823" s="12"/>
      <c r="Q4823" s="12"/>
      <c r="R4823" s="12"/>
    </row>
    <row r="4824" spans="1:18" ht="17.25" customHeight="1">
      <c r="A4824" s="11" t="str">
        <f t="shared" si="133"/>
        <v>ACTRIS_vocab:PCB15</v>
      </c>
      <c r="B4824" s="13" t="s">
        <v>5859</v>
      </c>
      <c r="C4824" s="12" t="s">
        <v>6819</v>
      </c>
      <c r="D4824" s="13"/>
      <c r="E4824" s="13" t="s">
        <v>5932</v>
      </c>
      <c r="F4824" s="12" t="s">
        <v>6019</v>
      </c>
      <c r="G4824" s="12"/>
      <c r="H4824" s="12"/>
      <c r="I4824" s="12"/>
      <c r="J4824" s="12"/>
      <c r="K4824" s="12"/>
      <c r="L4824" s="12"/>
      <c r="M4824" s="12"/>
      <c r="N4824" s="18" t="s">
        <v>5047</v>
      </c>
      <c r="O4824" s="12"/>
      <c r="P4824" s="12"/>
      <c r="Q4824" s="12"/>
      <c r="R4824" s="12"/>
    </row>
    <row r="4825" spans="1:18" ht="17.25" customHeight="1">
      <c r="A4825" s="11" t="str">
        <f t="shared" si="133"/>
        <v>ACTRIS_vocab:PCB151</v>
      </c>
      <c r="B4825" s="13" t="s">
        <v>5860</v>
      </c>
      <c r="C4825" s="12" t="s">
        <v>6820</v>
      </c>
      <c r="D4825" s="13"/>
      <c r="E4825" s="13" t="s">
        <v>5932</v>
      </c>
      <c r="F4825" s="12" t="s">
        <v>6090</v>
      </c>
      <c r="G4825" s="12"/>
      <c r="H4825" s="12"/>
      <c r="I4825" s="12"/>
      <c r="J4825" s="12"/>
      <c r="K4825" s="12"/>
      <c r="L4825" s="12"/>
      <c r="M4825" s="12"/>
      <c r="N4825" s="18" t="s">
        <v>5047</v>
      </c>
      <c r="O4825" s="12"/>
      <c r="P4825" s="12"/>
      <c r="Q4825" s="12"/>
      <c r="R4825" s="12"/>
    </row>
    <row r="4826" spans="1:18" ht="17.25" customHeight="1">
      <c r="A4826" s="11" t="str">
        <f t="shared" si="133"/>
        <v>ACTRIS_vocab:PCB153</v>
      </c>
      <c r="B4826" s="13" t="s">
        <v>5861</v>
      </c>
      <c r="C4826" s="12" t="s">
        <v>6821</v>
      </c>
      <c r="D4826" s="13"/>
      <c r="E4826" s="13" t="s">
        <v>5932</v>
      </c>
      <c r="F4826" s="12" t="s">
        <v>6091</v>
      </c>
      <c r="G4826" s="12"/>
      <c r="H4826" s="12"/>
      <c r="I4826" s="12"/>
      <c r="J4826" s="12"/>
      <c r="K4826" s="12"/>
      <c r="L4826" s="12"/>
      <c r="M4826" s="12"/>
      <c r="N4826" s="18" t="s">
        <v>5047</v>
      </c>
      <c r="O4826" s="12"/>
      <c r="P4826" s="12"/>
      <c r="Q4826" s="12"/>
      <c r="R4826" s="12"/>
    </row>
    <row r="4827" spans="1:18" ht="17.25" customHeight="1">
      <c r="A4827" s="11" t="str">
        <f t="shared" si="133"/>
        <v>ACTRIS_vocab:PCB156</v>
      </c>
      <c r="B4827" s="13" t="s">
        <v>5862</v>
      </c>
      <c r="C4827" s="12" t="s">
        <v>6822</v>
      </c>
      <c r="D4827" s="13"/>
      <c r="E4827" s="13" t="s">
        <v>5932</v>
      </c>
      <c r="F4827" s="12" t="s">
        <v>6092</v>
      </c>
      <c r="G4827" s="12"/>
      <c r="H4827" s="12"/>
      <c r="I4827" s="12"/>
      <c r="J4827" s="12"/>
      <c r="K4827" s="12"/>
      <c r="L4827" s="12"/>
      <c r="M4827" s="12"/>
      <c r="N4827" s="18" t="s">
        <v>5047</v>
      </c>
      <c r="O4827" s="12"/>
      <c r="P4827" s="12"/>
      <c r="Q4827" s="12"/>
      <c r="R4827" s="12"/>
    </row>
    <row r="4828" spans="1:18" ht="17.25" customHeight="1">
      <c r="A4828" s="11" t="str">
        <f t="shared" si="133"/>
        <v>ACTRIS_vocab:PCB157</v>
      </c>
      <c r="B4828" s="13" t="s">
        <v>5863</v>
      </c>
      <c r="C4828" s="12" t="s">
        <v>6823</v>
      </c>
      <c r="D4828" s="13"/>
      <c r="E4828" s="13" t="s">
        <v>5932</v>
      </c>
      <c r="F4828" s="12" t="s">
        <v>6093</v>
      </c>
      <c r="G4828" s="12"/>
      <c r="H4828" s="12"/>
      <c r="I4828" s="12"/>
      <c r="J4828" s="12"/>
      <c r="K4828" s="12"/>
      <c r="L4828" s="12"/>
      <c r="M4828" s="12"/>
      <c r="N4828" s="18" t="s">
        <v>5047</v>
      </c>
      <c r="O4828" s="12"/>
      <c r="P4828" s="12"/>
      <c r="Q4828" s="12"/>
      <c r="R4828" s="12"/>
    </row>
    <row r="4829" spans="1:18" ht="17.25" customHeight="1">
      <c r="A4829" s="11" t="str">
        <f t="shared" si="133"/>
        <v>ACTRIS_vocab:PCB158</v>
      </c>
      <c r="B4829" s="13" t="s">
        <v>5864</v>
      </c>
      <c r="C4829" s="12" t="s">
        <v>6824</v>
      </c>
      <c r="D4829" s="13"/>
      <c r="E4829" s="13" t="s">
        <v>5932</v>
      </c>
      <c r="F4829" s="12" t="s">
        <v>6094</v>
      </c>
      <c r="G4829" s="12"/>
      <c r="H4829" s="12"/>
      <c r="I4829" s="12"/>
      <c r="J4829" s="12"/>
      <c r="K4829" s="12"/>
      <c r="L4829" s="12"/>
      <c r="M4829" s="12"/>
      <c r="N4829" s="18" t="s">
        <v>5047</v>
      </c>
      <c r="O4829" s="12"/>
      <c r="P4829" s="12"/>
      <c r="Q4829" s="12"/>
      <c r="R4829" s="12"/>
    </row>
    <row r="4830" spans="1:18" ht="17.25" customHeight="1">
      <c r="A4830" s="11" t="str">
        <f t="shared" si="133"/>
        <v>ACTRIS_vocab:PCB16</v>
      </c>
      <c r="B4830" s="69" t="s">
        <v>10770</v>
      </c>
      <c r="C4830" s="12" t="s">
        <v>10771</v>
      </c>
      <c r="D4830" s="13"/>
      <c r="E4830" s="13" t="s">
        <v>5932</v>
      </c>
      <c r="F4830" s="12" t="s">
        <v>10772</v>
      </c>
      <c r="G4830" s="12"/>
      <c r="H4830" s="12"/>
      <c r="I4830" s="12"/>
      <c r="J4830" s="12"/>
      <c r="K4830" s="12"/>
      <c r="L4830" s="12"/>
      <c r="M4830" s="12"/>
      <c r="N4830" s="18" t="s">
        <v>5047</v>
      </c>
      <c r="O4830" s="12"/>
      <c r="P4830" s="12"/>
      <c r="Q4830" s="12"/>
      <c r="R4830" s="12"/>
    </row>
    <row r="4831" spans="1:18" ht="17.25" customHeight="1">
      <c r="A4831" s="11" t="str">
        <f t="shared" si="133"/>
        <v>ACTRIS_vocab:PCB163</v>
      </c>
      <c r="B4831" s="69" t="s">
        <v>10773</v>
      </c>
      <c r="C4831" s="12" t="s">
        <v>10774</v>
      </c>
      <c r="D4831" s="13"/>
      <c r="E4831" s="13" t="s">
        <v>5932</v>
      </c>
      <c r="F4831" s="12" t="s">
        <v>10775</v>
      </c>
      <c r="G4831" s="12"/>
      <c r="H4831" s="12"/>
      <c r="I4831" s="12"/>
      <c r="J4831" s="12"/>
      <c r="K4831" s="12"/>
      <c r="L4831" s="12"/>
      <c r="M4831" s="12"/>
      <c r="N4831" s="18" t="s">
        <v>5047</v>
      </c>
      <c r="O4831" s="12"/>
      <c r="P4831" s="12"/>
      <c r="Q4831" s="12"/>
      <c r="R4831" s="12"/>
    </row>
    <row r="4832" spans="1:18" ht="17.25" customHeight="1">
      <c r="A4832" s="11" t="str">
        <f t="shared" si="133"/>
        <v>ACTRIS_vocab:PCB167</v>
      </c>
      <c r="B4832" s="13" t="s">
        <v>5865</v>
      </c>
      <c r="C4832" s="12" t="s">
        <v>6825</v>
      </c>
      <c r="D4832" s="13"/>
      <c r="E4832" s="13" t="s">
        <v>5932</v>
      </c>
      <c r="F4832" s="12" t="s">
        <v>6095</v>
      </c>
      <c r="G4832" s="12"/>
      <c r="H4832" s="12"/>
      <c r="I4832" s="12"/>
      <c r="J4832" s="12"/>
      <c r="K4832" s="12"/>
      <c r="L4832" s="12"/>
      <c r="M4832" s="12"/>
      <c r="N4832" s="18" t="s">
        <v>5047</v>
      </c>
      <c r="O4832" s="12"/>
      <c r="P4832" s="12"/>
      <c r="Q4832" s="12"/>
      <c r="R4832" s="12"/>
    </row>
    <row r="4833" spans="1:18" ht="17.25" customHeight="1">
      <c r="A4833" s="11" t="str">
        <f t="shared" si="133"/>
        <v>ACTRIS_vocab:PCB169</v>
      </c>
      <c r="B4833" s="13" t="s">
        <v>5866</v>
      </c>
      <c r="C4833" s="12" t="s">
        <v>6826</v>
      </c>
      <c r="D4833" s="13"/>
      <c r="E4833" s="13" t="s">
        <v>5932</v>
      </c>
      <c r="F4833" s="12" t="s">
        <v>6096</v>
      </c>
      <c r="G4833" s="12"/>
      <c r="H4833" s="12"/>
      <c r="I4833" s="12"/>
      <c r="J4833" s="12"/>
      <c r="K4833" s="12"/>
      <c r="L4833" s="12"/>
      <c r="M4833" s="12"/>
      <c r="N4833" s="18" t="s">
        <v>5047</v>
      </c>
      <c r="O4833" s="12"/>
      <c r="P4833" s="12"/>
      <c r="Q4833" s="12"/>
      <c r="R4833" s="12"/>
    </row>
    <row r="4834" spans="1:18" ht="17.25" customHeight="1">
      <c r="A4834" s="11" t="str">
        <f t="shared" si="133"/>
        <v>ACTRIS_vocab:PCB17</v>
      </c>
      <c r="B4834" s="13" t="s">
        <v>5867</v>
      </c>
      <c r="C4834" s="12" t="s">
        <v>6827</v>
      </c>
      <c r="D4834" s="13"/>
      <c r="E4834" s="13" t="s">
        <v>5932</v>
      </c>
      <c r="F4834" s="12" t="s">
        <v>9961</v>
      </c>
      <c r="G4834" s="12"/>
      <c r="H4834" s="12"/>
      <c r="I4834" s="12"/>
      <c r="J4834" s="12"/>
      <c r="K4834" s="12"/>
      <c r="L4834" s="12"/>
      <c r="M4834" s="12"/>
      <c r="N4834" s="18" t="s">
        <v>5047</v>
      </c>
      <c r="O4834" s="12"/>
      <c r="P4834" s="12"/>
      <c r="Q4834" s="12"/>
      <c r="R4834" s="12"/>
    </row>
    <row r="4835" spans="1:18" ht="17.25" customHeight="1">
      <c r="A4835" s="11" t="str">
        <f t="shared" si="133"/>
        <v>ACTRIS_vocab:PCB170</v>
      </c>
      <c r="B4835" s="13" t="s">
        <v>5868</v>
      </c>
      <c r="C4835" s="12" t="s">
        <v>6828</v>
      </c>
      <c r="D4835" s="13"/>
      <c r="E4835" s="13" t="s">
        <v>5932</v>
      </c>
      <c r="F4835" s="12" t="s">
        <v>6097</v>
      </c>
      <c r="G4835" s="12"/>
      <c r="H4835" s="12"/>
      <c r="I4835" s="12"/>
      <c r="J4835" s="12"/>
      <c r="K4835" s="12"/>
      <c r="L4835" s="12"/>
      <c r="M4835" s="12"/>
      <c r="N4835" s="18" t="s">
        <v>5047</v>
      </c>
      <c r="O4835" s="12"/>
      <c r="P4835" s="12"/>
      <c r="Q4835" s="12"/>
      <c r="R4835" s="12"/>
    </row>
    <row r="4836" spans="1:18" ht="17.25" customHeight="1">
      <c r="A4836" s="11" t="str">
        <f t="shared" si="133"/>
        <v>ACTRIS_vocab:PCB171</v>
      </c>
      <c r="B4836" s="13" t="s">
        <v>5869</v>
      </c>
      <c r="C4836" s="12" t="s">
        <v>6829</v>
      </c>
      <c r="D4836" s="13"/>
      <c r="E4836" s="13" t="s">
        <v>5932</v>
      </c>
      <c r="F4836" s="12" t="s">
        <v>9962</v>
      </c>
      <c r="G4836" s="12"/>
      <c r="H4836" s="12"/>
      <c r="I4836" s="12"/>
      <c r="J4836" s="12"/>
      <c r="K4836" s="12"/>
      <c r="L4836" s="12"/>
      <c r="M4836" s="12"/>
      <c r="N4836" s="18" t="s">
        <v>5047</v>
      </c>
      <c r="O4836" s="12"/>
      <c r="P4836" s="12"/>
      <c r="Q4836" s="12"/>
      <c r="R4836" s="12"/>
    </row>
    <row r="4837" spans="1:18" ht="17.25" customHeight="1">
      <c r="A4837" s="11" t="str">
        <f t="shared" si="133"/>
        <v>ACTRIS_vocab:PCB174</v>
      </c>
      <c r="B4837" s="13" t="s">
        <v>5870</v>
      </c>
      <c r="C4837" s="12" t="s">
        <v>6830</v>
      </c>
      <c r="D4837" s="13"/>
      <c r="E4837" s="13" t="s">
        <v>5932</v>
      </c>
      <c r="F4837" s="12" t="s">
        <v>9963</v>
      </c>
      <c r="G4837" s="12"/>
      <c r="H4837" s="12"/>
      <c r="I4837" s="12"/>
      <c r="J4837" s="12"/>
      <c r="K4837" s="12"/>
      <c r="L4837" s="12"/>
      <c r="M4837" s="12"/>
      <c r="N4837" s="18" t="s">
        <v>5047</v>
      </c>
      <c r="O4837" s="12"/>
      <c r="P4837" s="12"/>
      <c r="Q4837" s="12"/>
      <c r="R4837" s="12"/>
    </row>
    <row r="4838" spans="1:18" ht="17.25" customHeight="1">
      <c r="A4838" s="11" t="str">
        <f t="shared" si="133"/>
        <v>ACTRIS_vocab:PCB175</v>
      </c>
      <c r="B4838" s="13" t="s">
        <v>5871</v>
      </c>
      <c r="C4838" s="12" t="s">
        <v>6831</v>
      </c>
      <c r="D4838" s="13"/>
      <c r="E4838" s="13" t="s">
        <v>5932</v>
      </c>
      <c r="F4838" s="12" t="s">
        <v>9964</v>
      </c>
      <c r="G4838" s="12"/>
      <c r="H4838" s="12"/>
      <c r="I4838" s="12"/>
      <c r="J4838" s="12"/>
      <c r="K4838" s="12"/>
      <c r="L4838" s="12"/>
      <c r="M4838" s="12"/>
      <c r="N4838" s="18" t="s">
        <v>5047</v>
      </c>
      <c r="O4838" s="12"/>
      <c r="P4838" s="12"/>
      <c r="Q4838" s="12"/>
      <c r="R4838" s="12"/>
    </row>
    <row r="4839" spans="1:18" ht="17.25" customHeight="1">
      <c r="A4839" s="11" t="str">
        <f t="shared" si="133"/>
        <v>ACTRIS_vocab:PCB177</v>
      </c>
      <c r="B4839" s="13" t="s">
        <v>5872</v>
      </c>
      <c r="C4839" s="12" t="s">
        <v>6832</v>
      </c>
      <c r="D4839" s="13"/>
      <c r="E4839" s="13" t="s">
        <v>5932</v>
      </c>
      <c r="F4839" s="12" t="s">
        <v>6168</v>
      </c>
      <c r="G4839" s="12"/>
      <c r="H4839" s="12"/>
      <c r="I4839" s="12"/>
      <c r="J4839" s="12"/>
      <c r="K4839" s="12"/>
      <c r="L4839" s="12"/>
      <c r="M4839" s="12"/>
      <c r="N4839" s="18" t="s">
        <v>5047</v>
      </c>
      <c r="O4839" s="12"/>
      <c r="P4839" s="12"/>
      <c r="Q4839" s="12"/>
      <c r="R4839" s="12"/>
    </row>
    <row r="4840" spans="1:18" ht="17.25" customHeight="1">
      <c r="A4840" s="11" t="str">
        <f t="shared" si="133"/>
        <v>ACTRIS_vocab:PCB178</v>
      </c>
      <c r="B4840" s="13" t="s">
        <v>5873</v>
      </c>
      <c r="C4840" s="12" t="s">
        <v>6833</v>
      </c>
      <c r="D4840" s="13"/>
      <c r="E4840" s="13" t="s">
        <v>5932</v>
      </c>
      <c r="F4840" s="12" t="s">
        <v>6169</v>
      </c>
      <c r="G4840" s="12"/>
      <c r="H4840" s="12"/>
      <c r="I4840" s="12"/>
      <c r="J4840" s="12"/>
      <c r="K4840" s="12"/>
      <c r="L4840" s="12"/>
      <c r="M4840" s="12"/>
      <c r="N4840" s="18" t="s">
        <v>5047</v>
      </c>
      <c r="O4840" s="12"/>
      <c r="P4840" s="12"/>
      <c r="Q4840" s="12"/>
      <c r="R4840" s="12"/>
    </row>
    <row r="4841" spans="1:18" ht="17.25" customHeight="1">
      <c r="A4841" s="11" t="str">
        <f t="shared" si="133"/>
        <v>ACTRIS_vocab:PCB179</v>
      </c>
      <c r="B4841" s="13" t="s">
        <v>5874</v>
      </c>
      <c r="C4841" s="12" t="s">
        <v>6834</v>
      </c>
      <c r="D4841" s="13"/>
      <c r="E4841" s="13" t="s">
        <v>5932</v>
      </c>
      <c r="F4841" s="12" t="s">
        <v>9965</v>
      </c>
      <c r="G4841" s="12"/>
      <c r="H4841" s="12"/>
      <c r="I4841" s="12"/>
      <c r="J4841" s="12"/>
      <c r="K4841" s="12"/>
      <c r="L4841" s="12"/>
      <c r="M4841" s="12"/>
      <c r="N4841" s="18" t="s">
        <v>5047</v>
      </c>
      <c r="O4841" s="12"/>
      <c r="P4841" s="12"/>
      <c r="Q4841" s="12"/>
      <c r="R4841" s="12"/>
    </row>
    <row r="4842" spans="1:18" ht="17.25" customHeight="1">
      <c r="A4842" s="11" t="str">
        <f t="shared" si="133"/>
        <v>ACTRIS_vocab:PCB18</v>
      </c>
      <c r="B4842" s="13" t="s">
        <v>5875</v>
      </c>
      <c r="C4842" s="12" t="s">
        <v>6835</v>
      </c>
      <c r="D4842" s="13"/>
      <c r="E4842" s="13" t="s">
        <v>5932</v>
      </c>
      <c r="F4842" s="12" t="s">
        <v>6170</v>
      </c>
      <c r="G4842" s="12"/>
      <c r="H4842" s="12"/>
      <c r="I4842" s="12"/>
      <c r="J4842" s="12"/>
      <c r="K4842" s="12"/>
      <c r="L4842" s="12"/>
      <c r="M4842" s="12"/>
      <c r="N4842" s="18" t="s">
        <v>5047</v>
      </c>
      <c r="O4842" s="12"/>
      <c r="P4842" s="12"/>
      <c r="Q4842" s="12"/>
      <c r="R4842" s="12"/>
    </row>
    <row r="4843" spans="1:18" ht="17.25" customHeight="1">
      <c r="A4843" s="11" t="str">
        <f t="shared" si="133"/>
        <v>ACTRIS_vocab:PCB180</v>
      </c>
      <c r="B4843" s="13" t="s">
        <v>5876</v>
      </c>
      <c r="C4843" s="12" t="s">
        <v>6836</v>
      </c>
      <c r="D4843" s="13"/>
      <c r="E4843" s="13" t="s">
        <v>5932</v>
      </c>
      <c r="F4843" s="12" t="s">
        <v>6171</v>
      </c>
      <c r="G4843" s="12"/>
      <c r="H4843" s="12"/>
      <c r="I4843" s="12"/>
      <c r="J4843" s="12"/>
      <c r="K4843" s="12"/>
      <c r="L4843" s="12"/>
      <c r="M4843" s="12"/>
      <c r="N4843" s="18" t="s">
        <v>5047</v>
      </c>
      <c r="O4843" s="12"/>
      <c r="P4843" s="12"/>
      <c r="Q4843" s="12"/>
      <c r="R4843" s="12"/>
    </row>
    <row r="4844" spans="1:18" ht="17.25" customHeight="1">
      <c r="A4844" s="11" t="str">
        <f t="shared" si="133"/>
        <v>ACTRIS_vocab:PCB182</v>
      </c>
      <c r="B4844" s="69" t="s">
        <v>10776</v>
      </c>
      <c r="C4844" s="12" t="s">
        <v>10777</v>
      </c>
      <c r="D4844" s="13"/>
      <c r="E4844" s="13" t="s">
        <v>5932</v>
      </c>
      <c r="F4844" s="12" t="s">
        <v>10778</v>
      </c>
      <c r="G4844" s="12"/>
      <c r="H4844" s="12"/>
      <c r="I4844" s="12"/>
      <c r="J4844" s="12"/>
      <c r="K4844" s="12"/>
      <c r="L4844" s="12"/>
      <c r="M4844" s="12"/>
      <c r="N4844" s="18" t="s">
        <v>5047</v>
      </c>
      <c r="O4844" s="12"/>
      <c r="P4844" s="12"/>
      <c r="Q4844" s="12"/>
      <c r="R4844" s="12"/>
    </row>
    <row r="4845" spans="1:18" ht="17.25" customHeight="1">
      <c r="A4845" s="11" t="str">
        <f t="shared" si="133"/>
        <v>ACTRIS_vocab:PCB183</v>
      </c>
      <c r="B4845" s="13" t="s">
        <v>5877</v>
      </c>
      <c r="C4845" s="12" t="s">
        <v>6837</v>
      </c>
      <c r="D4845" s="13"/>
      <c r="E4845" s="13" t="s">
        <v>5932</v>
      </c>
      <c r="F4845" s="12" t="s">
        <v>6172</v>
      </c>
      <c r="G4845" s="12"/>
      <c r="H4845" s="12"/>
      <c r="I4845" s="12"/>
      <c r="J4845" s="12"/>
      <c r="K4845" s="12"/>
      <c r="L4845" s="12"/>
      <c r="M4845" s="12"/>
      <c r="N4845" s="18" t="s">
        <v>5047</v>
      </c>
      <c r="O4845" s="12"/>
      <c r="P4845" s="12"/>
      <c r="Q4845" s="12"/>
      <c r="R4845" s="12"/>
    </row>
    <row r="4846" spans="1:18" ht="17.25" customHeight="1">
      <c r="A4846" s="11" t="str">
        <f t="shared" si="133"/>
        <v>ACTRIS_vocab:PCB185</v>
      </c>
      <c r="B4846" s="13" t="s">
        <v>5878</v>
      </c>
      <c r="C4846" s="12" t="s">
        <v>6838</v>
      </c>
      <c r="D4846" s="13"/>
      <c r="E4846" s="13" t="s">
        <v>5932</v>
      </c>
      <c r="F4846" s="12" t="s">
        <v>6173</v>
      </c>
      <c r="G4846" s="12"/>
      <c r="H4846" s="12"/>
      <c r="I4846" s="12"/>
      <c r="J4846" s="12"/>
      <c r="K4846" s="12"/>
      <c r="L4846" s="12"/>
      <c r="M4846" s="12"/>
      <c r="N4846" s="18" t="s">
        <v>5047</v>
      </c>
      <c r="O4846" s="12"/>
      <c r="P4846" s="12"/>
      <c r="Q4846" s="12"/>
      <c r="R4846" s="12"/>
    </row>
    <row r="4847" spans="1:18" ht="17.25" customHeight="1">
      <c r="A4847" s="11" t="str">
        <f t="shared" si="133"/>
        <v>ACTRIS_vocab:PCB187</v>
      </c>
      <c r="B4847" s="13" t="s">
        <v>5879</v>
      </c>
      <c r="C4847" s="12" t="s">
        <v>6839</v>
      </c>
      <c r="D4847" s="13"/>
      <c r="E4847" s="13" t="s">
        <v>5932</v>
      </c>
      <c r="F4847" s="12" t="s">
        <v>6174</v>
      </c>
      <c r="G4847" s="12"/>
      <c r="H4847" s="12"/>
      <c r="I4847" s="12"/>
      <c r="J4847" s="12"/>
      <c r="K4847" s="12"/>
      <c r="L4847" s="12"/>
      <c r="M4847" s="12"/>
      <c r="N4847" s="18" t="s">
        <v>5047</v>
      </c>
      <c r="O4847" s="12"/>
      <c r="P4847" s="12"/>
      <c r="Q4847" s="12"/>
      <c r="R4847" s="12"/>
    </row>
    <row r="4848" spans="1:18" ht="17.25" customHeight="1">
      <c r="A4848" s="11" t="str">
        <f t="shared" si="133"/>
        <v>ACTRIS_vocab:PCB188</v>
      </c>
      <c r="B4848" s="13" t="s">
        <v>5880</v>
      </c>
      <c r="C4848" s="12" t="s">
        <v>6840</v>
      </c>
      <c r="D4848" s="13"/>
      <c r="E4848" s="13" t="s">
        <v>5932</v>
      </c>
      <c r="F4848" s="12" t="s">
        <v>9966</v>
      </c>
      <c r="G4848" s="12"/>
      <c r="H4848" s="12"/>
      <c r="I4848" s="12"/>
      <c r="J4848" s="12"/>
      <c r="K4848" s="12"/>
      <c r="L4848" s="12"/>
      <c r="M4848" s="12"/>
      <c r="N4848" s="18" t="s">
        <v>5047</v>
      </c>
      <c r="O4848" s="12"/>
      <c r="P4848" s="12"/>
      <c r="Q4848" s="12"/>
      <c r="R4848" s="12"/>
    </row>
    <row r="4849" spans="1:18" ht="17.25" customHeight="1">
      <c r="A4849" s="11" t="str">
        <f t="shared" si="133"/>
        <v>ACTRIS_vocab:PCB189</v>
      </c>
      <c r="B4849" s="13" t="s">
        <v>5881</v>
      </c>
      <c r="C4849" s="12" t="s">
        <v>6841</v>
      </c>
      <c r="D4849" s="13"/>
      <c r="E4849" s="13" t="s">
        <v>5932</v>
      </c>
      <c r="F4849" s="12" t="s">
        <v>6245</v>
      </c>
      <c r="G4849" s="12"/>
      <c r="H4849" s="12"/>
      <c r="I4849" s="12"/>
      <c r="J4849" s="12"/>
      <c r="K4849" s="12"/>
      <c r="L4849" s="12"/>
      <c r="M4849" s="12"/>
      <c r="N4849" s="18" t="s">
        <v>5047</v>
      </c>
      <c r="O4849" s="12"/>
      <c r="P4849" s="12"/>
      <c r="Q4849" s="12"/>
      <c r="R4849" s="12"/>
    </row>
    <row r="4850" spans="1:18" ht="17.25" customHeight="1">
      <c r="A4850" s="11" t="str">
        <f t="shared" si="133"/>
        <v>ACTRIS_vocab:PCB19</v>
      </c>
      <c r="B4850" s="13" t="s">
        <v>5882</v>
      </c>
      <c r="C4850" s="12" t="s">
        <v>6842</v>
      </c>
      <c r="D4850" s="13"/>
      <c r="E4850" s="13" t="s">
        <v>5932</v>
      </c>
      <c r="F4850" s="12" t="s">
        <v>9967</v>
      </c>
      <c r="G4850" s="12"/>
      <c r="H4850" s="12"/>
      <c r="I4850" s="12"/>
      <c r="J4850" s="12"/>
      <c r="K4850" s="12"/>
      <c r="L4850" s="12"/>
      <c r="M4850" s="12"/>
      <c r="N4850" s="18" t="s">
        <v>5047</v>
      </c>
      <c r="O4850" s="12"/>
      <c r="P4850" s="12"/>
      <c r="Q4850" s="12"/>
      <c r="R4850" s="12"/>
    </row>
    <row r="4851" spans="1:18" ht="17.25" customHeight="1">
      <c r="A4851" s="11" t="str">
        <f t="shared" si="133"/>
        <v>ACTRIS_vocab:PCB190</v>
      </c>
      <c r="B4851" s="69" t="s">
        <v>10779</v>
      </c>
      <c r="C4851" s="12" t="s">
        <v>10780</v>
      </c>
      <c r="D4851" s="13"/>
      <c r="E4851" s="13" t="s">
        <v>5932</v>
      </c>
      <c r="F4851" s="12" t="s">
        <v>10781</v>
      </c>
      <c r="G4851" s="12"/>
      <c r="H4851" s="12"/>
      <c r="I4851" s="12"/>
      <c r="J4851" s="12"/>
      <c r="K4851" s="12"/>
      <c r="L4851" s="12"/>
      <c r="M4851" s="12"/>
      <c r="N4851" s="18" t="s">
        <v>5047</v>
      </c>
      <c r="O4851" s="12"/>
      <c r="P4851" s="12"/>
      <c r="Q4851" s="12"/>
      <c r="R4851" s="12"/>
    </row>
    <row r="4852" spans="1:18" ht="17.25" customHeight="1">
      <c r="A4852" s="11" t="str">
        <f t="shared" si="133"/>
        <v>ACTRIS_vocab:PCB191</v>
      </c>
      <c r="B4852" s="13" t="s">
        <v>5883</v>
      </c>
      <c r="C4852" s="12" t="s">
        <v>6843</v>
      </c>
      <c r="D4852" s="13"/>
      <c r="E4852" s="13" t="s">
        <v>5932</v>
      </c>
      <c r="F4852" s="12" t="s">
        <v>6246</v>
      </c>
      <c r="G4852" s="12"/>
      <c r="H4852" s="12"/>
      <c r="I4852" s="12"/>
      <c r="J4852" s="12"/>
      <c r="K4852" s="12"/>
      <c r="L4852" s="12"/>
      <c r="M4852" s="12"/>
      <c r="N4852" s="18" t="s">
        <v>5047</v>
      </c>
      <c r="O4852" s="12"/>
      <c r="P4852" s="12"/>
      <c r="Q4852" s="12"/>
      <c r="R4852" s="12"/>
    </row>
    <row r="4853" spans="1:18" ht="17.25" customHeight="1">
      <c r="A4853" s="11" t="str">
        <f t="shared" si="133"/>
        <v>ACTRIS_vocab:PCB193</v>
      </c>
      <c r="B4853" s="13" t="s">
        <v>5884</v>
      </c>
      <c r="C4853" s="12" t="s">
        <v>6844</v>
      </c>
      <c r="D4853" s="13"/>
      <c r="E4853" s="13" t="s">
        <v>5932</v>
      </c>
      <c r="F4853" s="12" t="s">
        <v>6247</v>
      </c>
      <c r="G4853" s="12"/>
      <c r="H4853" s="12"/>
      <c r="I4853" s="12"/>
      <c r="J4853" s="12"/>
      <c r="K4853" s="12"/>
      <c r="L4853" s="12"/>
      <c r="M4853" s="12"/>
      <c r="N4853" s="18" t="s">
        <v>5047</v>
      </c>
      <c r="O4853" s="12"/>
      <c r="P4853" s="12"/>
      <c r="Q4853" s="12"/>
      <c r="R4853" s="12"/>
    </row>
    <row r="4854" spans="1:18" ht="17.25" customHeight="1">
      <c r="A4854" s="11" t="str">
        <f t="shared" si="133"/>
        <v>ACTRIS_vocab:PCB194</v>
      </c>
      <c r="B4854" s="13" t="s">
        <v>5885</v>
      </c>
      <c r="C4854" s="12" t="s">
        <v>6845</v>
      </c>
      <c r="D4854" s="13"/>
      <c r="E4854" s="13" t="s">
        <v>5932</v>
      </c>
      <c r="F4854" s="12" t="s">
        <v>6248</v>
      </c>
      <c r="G4854" s="12"/>
      <c r="H4854" s="12"/>
      <c r="I4854" s="12"/>
      <c r="J4854" s="12"/>
      <c r="K4854" s="12"/>
      <c r="L4854" s="12"/>
      <c r="M4854" s="12"/>
      <c r="N4854" s="18" t="s">
        <v>5047</v>
      </c>
      <c r="O4854" s="12"/>
      <c r="P4854" s="12"/>
      <c r="Q4854" s="12"/>
      <c r="R4854" s="12"/>
    </row>
    <row r="4855" spans="1:18" ht="17.25" customHeight="1">
      <c r="A4855" s="11" t="str">
        <f t="shared" si="133"/>
        <v>ACTRIS_vocab:PCB195</v>
      </c>
      <c r="B4855" s="13" t="s">
        <v>5886</v>
      </c>
      <c r="C4855" s="12" t="s">
        <v>6846</v>
      </c>
      <c r="D4855" s="13"/>
      <c r="E4855" s="13" t="s">
        <v>5932</v>
      </c>
      <c r="F4855" s="12" t="s">
        <v>6249</v>
      </c>
      <c r="G4855" s="12"/>
      <c r="H4855" s="12"/>
      <c r="I4855" s="12"/>
      <c r="J4855" s="12"/>
      <c r="K4855" s="12"/>
      <c r="L4855" s="12"/>
      <c r="M4855" s="12"/>
      <c r="N4855" s="18" t="s">
        <v>5047</v>
      </c>
      <c r="O4855" s="12"/>
      <c r="P4855" s="12"/>
      <c r="Q4855" s="12"/>
      <c r="R4855" s="12"/>
    </row>
    <row r="4856" spans="1:18" ht="17.25" customHeight="1">
      <c r="A4856" s="11" t="str">
        <f t="shared" si="133"/>
        <v>ACTRIS_vocab:PCB196</v>
      </c>
      <c r="B4856" s="69" t="s">
        <v>10782</v>
      </c>
      <c r="C4856" s="12" t="s">
        <v>10783</v>
      </c>
      <c r="D4856" s="13"/>
      <c r="E4856" s="13" t="s">
        <v>5932</v>
      </c>
      <c r="F4856" s="12" t="s">
        <v>10784</v>
      </c>
      <c r="G4856" s="12"/>
      <c r="H4856" s="12"/>
      <c r="I4856" s="12"/>
      <c r="J4856" s="12"/>
      <c r="K4856" s="12"/>
      <c r="L4856" s="12"/>
      <c r="M4856" s="12"/>
      <c r="N4856" s="18" t="s">
        <v>5047</v>
      </c>
      <c r="O4856" s="12"/>
      <c r="P4856" s="12"/>
      <c r="Q4856" s="12"/>
      <c r="R4856" s="12"/>
    </row>
    <row r="4857" spans="1:18" ht="17.25" customHeight="1">
      <c r="A4857" s="11" t="str">
        <f t="shared" si="133"/>
        <v>ACTRIS_vocab:PCB198</v>
      </c>
      <c r="B4857" s="13" t="s">
        <v>5887</v>
      </c>
      <c r="C4857" s="12" t="s">
        <v>6847</v>
      </c>
      <c r="D4857" s="13"/>
      <c r="E4857" s="13" t="s">
        <v>5932</v>
      </c>
      <c r="F4857" s="12" t="s">
        <v>9968</v>
      </c>
      <c r="G4857" s="12"/>
      <c r="H4857" s="12"/>
      <c r="I4857" s="12"/>
      <c r="J4857" s="12"/>
      <c r="K4857" s="12"/>
      <c r="L4857" s="12"/>
      <c r="M4857" s="12"/>
      <c r="N4857" s="18" t="s">
        <v>5047</v>
      </c>
      <c r="O4857" s="12"/>
      <c r="P4857" s="12"/>
      <c r="Q4857" s="12"/>
      <c r="R4857" s="12"/>
    </row>
    <row r="4858" spans="1:18" ht="17.25" customHeight="1">
      <c r="A4858" s="11" t="str">
        <f t="shared" si="133"/>
        <v>ACTRIS_vocab:PCB199</v>
      </c>
      <c r="B4858" s="13" t="s">
        <v>5888</v>
      </c>
      <c r="C4858" s="12" t="s">
        <v>6848</v>
      </c>
      <c r="D4858" s="13"/>
      <c r="E4858" s="13" t="s">
        <v>5932</v>
      </c>
      <c r="F4858" s="12" t="s">
        <v>6250</v>
      </c>
      <c r="G4858" s="12"/>
      <c r="H4858" s="12"/>
      <c r="I4858" s="12"/>
      <c r="J4858" s="12"/>
      <c r="K4858" s="12"/>
      <c r="L4858" s="12"/>
      <c r="M4858" s="12"/>
      <c r="N4858" s="18" t="s">
        <v>5047</v>
      </c>
      <c r="O4858" s="12"/>
      <c r="P4858" s="12"/>
      <c r="Q4858" s="12"/>
      <c r="R4858" s="12"/>
    </row>
    <row r="4859" spans="1:18" ht="17.25" customHeight="1">
      <c r="A4859" s="11" t="str">
        <f t="shared" si="133"/>
        <v>ACTRIS_vocab:PCB20</v>
      </c>
      <c r="B4859" s="69" t="s">
        <v>10785</v>
      </c>
      <c r="C4859" s="12" t="s">
        <v>10786</v>
      </c>
      <c r="D4859" s="13"/>
      <c r="E4859" s="13" t="s">
        <v>5932</v>
      </c>
      <c r="F4859" s="12" t="s">
        <v>10787</v>
      </c>
      <c r="G4859" s="12"/>
      <c r="H4859" s="12"/>
      <c r="I4859" s="12"/>
      <c r="J4859" s="12"/>
      <c r="K4859" s="12"/>
      <c r="L4859" s="12"/>
      <c r="M4859" s="12"/>
      <c r="N4859" s="18" t="s">
        <v>5047</v>
      </c>
      <c r="O4859" s="12"/>
      <c r="P4859" s="12"/>
      <c r="Q4859" s="12"/>
      <c r="R4859" s="12"/>
    </row>
    <row r="4860" spans="1:18" ht="17.25" customHeight="1">
      <c r="A4860" s="11" t="str">
        <f t="shared" si="133"/>
        <v>ACTRIS_vocab:PCB200</v>
      </c>
      <c r="B4860" s="13" t="s">
        <v>5889</v>
      </c>
      <c r="C4860" s="12" t="s">
        <v>6849</v>
      </c>
      <c r="D4860" s="13"/>
      <c r="E4860" s="13" t="s">
        <v>5932</v>
      </c>
      <c r="F4860" s="12" t="s">
        <v>9969</v>
      </c>
      <c r="G4860" s="12"/>
      <c r="H4860" s="12"/>
      <c r="I4860" s="12"/>
      <c r="J4860" s="12"/>
      <c r="K4860" s="12"/>
      <c r="L4860" s="12"/>
      <c r="M4860" s="12"/>
      <c r="N4860" s="18" t="s">
        <v>5047</v>
      </c>
      <c r="O4860" s="12"/>
      <c r="P4860" s="12"/>
      <c r="Q4860" s="12"/>
      <c r="R4860" s="12"/>
    </row>
    <row r="4861" spans="1:18" ht="17.25" customHeight="1">
      <c r="A4861" s="11" t="str">
        <f t="shared" si="133"/>
        <v>ACTRIS_vocab:PCB201</v>
      </c>
      <c r="B4861" s="13" t="s">
        <v>5890</v>
      </c>
      <c r="C4861" s="12" t="s">
        <v>6850</v>
      </c>
      <c r="D4861" s="13"/>
      <c r="E4861" s="13" t="s">
        <v>5932</v>
      </c>
      <c r="F4861" s="12" t="s">
        <v>9970</v>
      </c>
      <c r="G4861" s="12"/>
      <c r="H4861" s="12"/>
      <c r="I4861" s="12"/>
      <c r="J4861" s="12"/>
      <c r="K4861" s="12"/>
      <c r="L4861" s="12"/>
      <c r="M4861" s="12"/>
      <c r="N4861" s="18" t="s">
        <v>5047</v>
      </c>
      <c r="O4861" s="12"/>
      <c r="P4861" s="12"/>
      <c r="Q4861" s="12"/>
      <c r="R4861" s="12"/>
    </row>
    <row r="4862" spans="1:18" ht="17.25" customHeight="1">
      <c r="A4862" s="11" t="str">
        <f t="shared" si="133"/>
        <v>ACTRIS_vocab:PCB202</v>
      </c>
      <c r="B4862" s="13" t="s">
        <v>5891</v>
      </c>
      <c r="C4862" s="12" t="s">
        <v>6851</v>
      </c>
      <c r="D4862" s="13"/>
      <c r="E4862" s="13" t="s">
        <v>5932</v>
      </c>
      <c r="F4862" s="12" t="s">
        <v>9971</v>
      </c>
      <c r="G4862" s="12"/>
      <c r="H4862" s="12"/>
      <c r="I4862" s="12"/>
      <c r="J4862" s="12"/>
      <c r="K4862" s="12"/>
      <c r="L4862" s="12"/>
      <c r="M4862" s="12"/>
      <c r="N4862" s="18" t="s">
        <v>5047</v>
      </c>
      <c r="O4862" s="12"/>
      <c r="P4862" s="12"/>
      <c r="Q4862" s="12"/>
      <c r="R4862" s="12"/>
    </row>
    <row r="4863" spans="1:18" ht="17.25" customHeight="1">
      <c r="A4863" s="11" t="str">
        <f t="shared" si="133"/>
        <v>ACTRIS_vocab:PCB203</v>
      </c>
      <c r="B4863" s="69" t="s">
        <v>10788</v>
      </c>
      <c r="C4863" s="12" t="s">
        <v>10789</v>
      </c>
      <c r="D4863" s="13"/>
      <c r="E4863" s="13" t="s">
        <v>5932</v>
      </c>
      <c r="F4863" s="12" t="s">
        <v>10790</v>
      </c>
      <c r="G4863" s="12"/>
      <c r="H4863" s="12"/>
      <c r="I4863" s="12"/>
      <c r="J4863" s="12"/>
      <c r="K4863" s="12"/>
      <c r="L4863" s="12"/>
      <c r="M4863" s="12"/>
      <c r="N4863" s="18" t="s">
        <v>5047</v>
      </c>
      <c r="O4863" s="12"/>
      <c r="P4863" s="12"/>
      <c r="Q4863" s="12"/>
      <c r="R4863" s="12"/>
    </row>
    <row r="4864" spans="1:18" ht="17.25" customHeight="1">
      <c r="A4864" s="11" t="str">
        <f t="shared" si="133"/>
        <v>ACTRIS_vocab:PCB205</v>
      </c>
      <c r="B4864" s="13" t="s">
        <v>5892</v>
      </c>
      <c r="C4864" s="12" t="s">
        <v>6852</v>
      </c>
      <c r="D4864" s="13"/>
      <c r="E4864" s="13" t="s">
        <v>5932</v>
      </c>
      <c r="F4864" s="12" t="s">
        <v>9972</v>
      </c>
      <c r="G4864" s="12"/>
      <c r="H4864" s="12"/>
      <c r="I4864" s="12"/>
      <c r="J4864" s="12"/>
      <c r="K4864" s="12"/>
      <c r="L4864" s="12"/>
      <c r="M4864" s="12"/>
      <c r="N4864" s="18" t="s">
        <v>5047</v>
      </c>
      <c r="O4864" s="12"/>
      <c r="P4864" s="12"/>
      <c r="Q4864" s="12"/>
      <c r="R4864" s="12"/>
    </row>
    <row r="4865" spans="1:18" ht="17.25" customHeight="1">
      <c r="A4865" s="11" t="str">
        <f t="shared" si="133"/>
        <v>ACTRIS_vocab:PCB206</v>
      </c>
      <c r="B4865" s="13" t="s">
        <v>5893</v>
      </c>
      <c r="C4865" s="12" t="s">
        <v>6853</v>
      </c>
      <c r="D4865" s="13"/>
      <c r="E4865" s="13" t="s">
        <v>5932</v>
      </c>
      <c r="F4865" s="12" t="s">
        <v>6321</v>
      </c>
      <c r="G4865" s="12"/>
      <c r="H4865" s="12"/>
      <c r="I4865" s="12"/>
      <c r="J4865" s="12"/>
      <c r="K4865" s="12"/>
      <c r="L4865" s="12"/>
      <c r="M4865" s="12"/>
      <c r="N4865" s="18" t="s">
        <v>5047</v>
      </c>
      <c r="O4865" s="12"/>
      <c r="P4865" s="12"/>
      <c r="Q4865" s="12"/>
      <c r="R4865" s="12"/>
    </row>
    <row r="4866" spans="1:18" ht="17.25" customHeight="1">
      <c r="A4866" s="11" t="str">
        <f t="shared" si="133"/>
        <v>ACTRIS_vocab:PCB207</v>
      </c>
      <c r="B4866" s="13" t="s">
        <v>5894</v>
      </c>
      <c r="C4866" s="12" t="s">
        <v>6854</v>
      </c>
      <c r="D4866" s="13"/>
      <c r="E4866" s="13" t="s">
        <v>5932</v>
      </c>
      <c r="F4866" s="12" t="s">
        <v>6322</v>
      </c>
      <c r="G4866" s="12"/>
      <c r="H4866" s="12"/>
      <c r="I4866" s="12"/>
      <c r="J4866" s="12"/>
      <c r="K4866" s="12"/>
      <c r="L4866" s="12"/>
      <c r="M4866" s="12"/>
      <c r="N4866" s="18" t="s">
        <v>5047</v>
      </c>
      <c r="O4866" s="12"/>
      <c r="P4866" s="12"/>
      <c r="Q4866" s="12"/>
      <c r="R4866" s="12"/>
    </row>
    <row r="4867" spans="1:18" ht="17.25" customHeight="1">
      <c r="A4867" s="11" t="str">
        <f t="shared" si="133"/>
        <v>ACTRIS_vocab:PCB208</v>
      </c>
      <c r="B4867" s="13" t="s">
        <v>5895</v>
      </c>
      <c r="C4867" s="12" t="s">
        <v>6855</v>
      </c>
      <c r="D4867" s="13"/>
      <c r="E4867" s="13" t="s">
        <v>5932</v>
      </c>
      <c r="F4867" s="12" t="s">
        <v>6323</v>
      </c>
      <c r="G4867" s="12"/>
      <c r="H4867" s="12"/>
      <c r="I4867" s="12"/>
      <c r="J4867" s="12"/>
      <c r="K4867" s="12"/>
      <c r="L4867" s="12"/>
      <c r="M4867" s="12"/>
      <c r="N4867" s="18" t="s">
        <v>5047</v>
      </c>
      <c r="O4867" s="12"/>
      <c r="P4867" s="12"/>
      <c r="Q4867" s="12"/>
      <c r="R4867" s="12"/>
    </row>
    <row r="4868" spans="1:18" ht="17.25" customHeight="1">
      <c r="A4868" s="11" t="str">
        <f t="shared" si="133"/>
        <v>ACTRIS_vocab:PCB209</v>
      </c>
      <c r="B4868" s="13" t="s">
        <v>5896</v>
      </c>
      <c r="C4868" s="12" t="s">
        <v>6856</v>
      </c>
      <c r="D4868" s="13"/>
      <c r="E4868" s="13" t="s">
        <v>5932</v>
      </c>
      <c r="F4868" s="12" t="s">
        <v>6324</v>
      </c>
      <c r="G4868" s="12"/>
      <c r="H4868" s="12"/>
      <c r="I4868" s="12"/>
      <c r="J4868" s="12"/>
      <c r="K4868" s="12"/>
      <c r="L4868" s="12"/>
      <c r="M4868" s="12"/>
      <c r="N4868" s="18" t="s">
        <v>5047</v>
      </c>
      <c r="O4868" s="12"/>
      <c r="P4868" s="12"/>
      <c r="Q4868" s="12"/>
      <c r="R4868" s="12"/>
    </row>
    <row r="4869" spans="1:18" ht="17.25" customHeight="1">
      <c r="A4869" s="11" t="str">
        <f t="shared" si="133"/>
        <v>ACTRIS_vocab:PCB22</v>
      </c>
      <c r="B4869" s="13" t="s">
        <v>5897</v>
      </c>
      <c r="C4869" s="12" t="s">
        <v>6857</v>
      </c>
      <c r="D4869" s="13"/>
      <c r="E4869" s="13" t="s">
        <v>5932</v>
      </c>
      <c r="F4869" s="12" t="s">
        <v>6325</v>
      </c>
      <c r="G4869" s="12"/>
      <c r="H4869" s="12"/>
      <c r="I4869" s="12"/>
      <c r="J4869" s="12"/>
      <c r="K4869" s="12"/>
      <c r="L4869" s="12"/>
      <c r="M4869" s="12"/>
      <c r="N4869" s="18" t="s">
        <v>5047</v>
      </c>
      <c r="O4869" s="12"/>
      <c r="P4869" s="12"/>
      <c r="Q4869" s="12"/>
      <c r="R4869" s="12"/>
    </row>
    <row r="4870" spans="1:18" ht="17.25" customHeight="1">
      <c r="A4870" s="11" t="str">
        <f t="shared" si="133"/>
        <v>ACTRIS_vocab:PCB24</v>
      </c>
      <c r="B4870" s="69" t="s">
        <v>10791</v>
      </c>
      <c r="C4870" s="12" t="s">
        <v>10792</v>
      </c>
      <c r="D4870" s="13"/>
      <c r="E4870" s="13" t="s">
        <v>5932</v>
      </c>
      <c r="F4870" s="12" t="s">
        <v>10793</v>
      </c>
      <c r="G4870" s="12"/>
      <c r="H4870" s="12"/>
      <c r="I4870" s="12"/>
      <c r="J4870" s="12"/>
      <c r="K4870" s="12"/>
      <c r="L4870" s="12"/>
      <c r="M4870" s="12"/>
      <c r="N4870" s="18" t="s">
        <v>5047</v>
      </c>
      <c r="O4870" s="12"/>
      <c r="P4870" s="12"/>
      <c r="Q4870" s="12"/>
      <c r="R4870" s="12"/>
    </row>
    <row r="4871" spans="1:18" ht="17.25" customHeight="1">
      <c r="A4871" s="11" t="str">
        <f t="shared" si="133"/>
        <v>ACTRIS_vocab:PCB25</v>
      </c>
      <c r="B4871" s="13" t="s">
        <v>5898</v>
      </c>
      <c r="C4871" s="12" t="s">
        <v>6858</v>
      </c>
      <c r="D4871" s="13"/>
      <c r="E4871" s="13" t="s">
        <v>5932</v>
      </c>
      <c r="F4871" s="12" t="s">
        <v>9973</v>
      </c>
      <c r="G4871" s="12"/>
      <c r="H4871" s="12"/>
      <c r="I4871" s="12"/>
      <c r="J4871" s="12"/>
      <c r="K4871" s="12"/>
      <c r="L4871" s="12"/>
      <c r="M4871" s="12"/>
      <c r="N4871" s="18" t="s">
        <v>5047</v>
      </c>
      <c r="O4871" s="12"/>
      <c r="P4871" s="12"/>
      <c r="Q4871" s="12"/>
      <c r="R4871" s="12"/>
    </row>
    <row r="4872" spans="1:18" ht="17.25" customHeight="1">
      <c r="A4872" s="11" t="str">
        <f t="shared" si="133"/>
        <v>ACTRIS_vocab:PCB26</v>
      </c>
      <c r="B4872" s="13" t="s">
        <v>5899</v>
      </c>
      <c r="C4872" s="12" t="s">
        <v>6859</v>
      </c>
      <c r="D4872" s="13"/>
      <c r="E4872" s="13" t="s">
        <v>5932</v>
      </c>
      <c r="F4872" s="12" t="s">
        <v>6326</v>
      </c>
      <c r="G4872" s="12" t="s">
        <v>5934</v>
      </c>
      <c r="H4872" s="12"/>
      <c r="I4872" s="12"/>
      <c r="J4872" s="12"/>
      <c r="K4872" s="12"/>
      <c r="L4872" s="12"/>
      <c r="M4872" s="12"/>
      <c r="N4872" s="18" t="s">
        <v>5047</v>
      </c>
      <c r="O4872" s="12"/>
      <c r="P4872" s="12"/>
      <c r="Q4872" s="12"/>
      <c r="R4872" s="12"/>
    </row>
    <row r="4873" spans="1:18" ht="17.25" customHeight="1">
      <c r="A4873" s="11" t="str">
        <f t="shared" si="133"/>
        <v>ACTRIS_vocab:PCB27</v>
      </c>
      <c r="B4873" s="69" t="s">
        <v>10794</v>
      </c>
      <c r="C4873" s="12" t="s">
        <v>10795</v>
      </c>
      <c r="D4873" s="13"/>
      <c r="E4873" s="13" t="s">
        <v>5932</v>
      </c>
      <c r="F4873" s="12" t="s">
        <v>10796</v>
      </c>
      <c r="G4873" s="12"/>
      <c r="H4873" s="12"/>
      <c r="I4873" s="12"/>
      <c r="J4873" s="12"/>
      <c r="K4873" s="12"/>
      <c r="L4873" s="12"/>
      <c r="M4873" s="12"/>
      <c r="N4873" s="18" t="s">
        <v>5047</v>
      </c>
      <c r="O4873" s="12"/>
      <c r="P4873" s="12"/>
      <c r="Q4873" s="12"/>
      <c r="R4873" s="12"/>
    </row>
    <row r="4874" spans="1:18" ht="17.25" customHeight="1">
      <c r="A4874" s="11" t="str">
        <f t="shared" si="133"/>
        <v>ACTRIS_vocab:PCB28</v>
      </c>
      <c r="B4874" s="13" t="s">
        <v>5900</v>
      </c>
      <c r="C4874" s="12" t="s">
        <v>6860</v>
      </c>
      <c r="D4874" s="13"/>
      <c r="E4874" s="13" t="s">
        <v>5932</v>
      </c>
      <c r="F4874" s="12" t="s">
        <v>6397</v>
      </c>
      <c r="G4874" s="12" t="s">
        <v>5934</v>
      </c>
      <c r="H4874" s="12"/>
      <c r="I4874" s="12"/>
      <c r="J4874" s="12"/>
      <c r="K4874" s="12"/>
      <c r="L4874" s="12"/>
      <c r="M4874" s="12"/>
      <c r="N4874" s="18" t="s">
        <v>5047</v>
      </c>
      <c r="O4874" s="12"/>
      <c r="P4874" s="12"/>
      <c r="Q4874" s="12"/>
      <c r="R4874" s="12"/>
    </row>
    <row r="4875" spans="1:18" ht="17.25" customHeight="1">
      <c r="A4875" s="11" t="str">
        <f t="shared" si="133"/>
        <v>ACTRIS_vocab:PCB29</v>
      </c>
      <c r="B4875" s="69" t="s">
        <v>10797</v>
      </c>
      <c r="C4875" s="12" t="s">
        <v>10798</v>
      </c>
      <c r="D4875" s="13"/>
      <c r="E4875" s="13" t="s">
        <v>5932</v>
      </c>
      <c r="F4875" s="12" t="s">
        <v>10799</v>
      </c>
      <c r="G4875" s="12"/>
      <c r="H4875" s="12"/>
      <c r="I4875" s="12"/>
      <c r="J4875" s="12"/>
      <c r="K4875" s="12"/>
      <c r="L4875" s="12"/>
      <c r="M4875" s="12"/>
      <c r="N4875" s="18" t="s">
        <v>5047</v>
      </c>
      <c r="O4875" s="12"/>
      <c r="P4875" s="12"/>
      <c r="Q4875" s="12"/>
      <c r="R4875" s="12"/>
    </row>
    <row r="4876" spans="1:18" ht="17.25" customHeight="1">
      <c r="A4876" s="11" t="str">
        <f t="shared" si="133"/>
        <v>ACTRIS_vocab:PCB3</v>
      </c>
      <c r="B4876" s="13" t="s">
        <v>5901</v>
      </c>
      <c r="C4876" s="12" t="s">
        <v>6861</v>
      </c>
      <c r="D4876" s="13"/>
      <c r="E4876" s="13" t="s">
        <v>5932</v>
      </c>
      <c r="F4876" s="12" t="s">
        <v>6398</v>
      </c>
      <c r="G4876" s="12" t="s">
        <v>5934</v>
      </c>
      <c r="H4876" s="12"/>
      <c r="I4876" s="12"/>
      <c r="J4876" s="12"/>
      <c r="K4876" s="12"/>
      <c r="L4876" s="12"/>
      <c r="M4876" s="12"/>
      <c r="N4876" s="18" t="s">
        <v>5047</v>
      </c>
      <c r="O4876" s="12"/>
      <c r="P4876" s="12"/>
      <c r="Q4876" s="12"/>
      <c r="R4876" s="12"/>
    </row>
    <row r="4877" spans="1:18" ht="17.25" customHeight="1">
      <c r="A4877" s="11" t="str">
        <f t="shared" si="133"/>
        <v>ACTRIS_vocab:PCB31</v>
      </c>
      <c r="B4877" s="13" t="s">
        <v>5902</v>
      </c>
      <c r="C4877" s="12" t="s">
        <v>6862</v>
      </c>
      <c r="D4877" s="13"/>
      <c r="E4877" s="13" t="s">
        <v>5932</v>
      </c>
      <c r="F4877" s="12" t="s">
        <v>6399</v>
      </c>
      <c r="G4877" s="12" t="s">
        <v>5934</v>
      </c>
      <c r="H4877" s="12"/>
      <c r="I4877" s="12"/>
      <c r="J4877" s="12"/>
      <c r="K4877" s="12"/>
      <c r="L4877" s="12"/>
      <c r="M4877" s="12"/>
      <c r="N4877" s="18" t="s">
        <v>5047</v>
      </c>
      <c r="O4877" s="12"/>
      <c r="P4877" s="12"/>
      <c r="Q4877" s="12"/>
      <c r="R4877" s="12"/>
    </row>
    <row r="4878" spans="1:18" ht="17.25" customHeight="1">
      <c r="A4878" s="11" t="str">
        <f t="shared" si="133"/>
        <v>ACTRIS_vocab:PCB32</v>
      </c>
      <c r="B4878" s="69" t="s">
        <v>10800</v>
      </c>
      <c r="C4878" s="12" t="s">
        <v>10801</v>
      </c>
      <c r="D4878" s="13"/>
      <c r="E4878" s="13" t="s">
        <v>5932</v>
      </c>
      <c r="F4878" s="12" t="s">
        <v>10802</v>
      </c>
      <c r="G4878" s="12"/>
      <c r="H4878" s="12"/>
      <c r="I4878" s="12"/>
      <c r="J4878" s="12"/>
      <c r="K4878" s="12"/>
      <c r="L4878" s="12"/>
      <c r="M4878" s="12"/>
      <c r="N4878" s="18" t="s">
        <v>5047</v>
      </c>
      <c r="O4878" s="12"/>
      <c r="P4878" s="12"/>
      <c r="Q4878" s="12"/>
      <c r="R4878" s="12"/>
    </row>
    <row r="4879" spans="1:18" ht="17.25" customHeight="1">
      <c r="A4879" s="11" t="str">
        <f t="shared" si="133"/>
        <v>ACTRIS_vocab:PCB33</v>
      </c>
      <c r="B4879" s="13" t="s">
        <v>5903</v>
      </c>
      <c r="C4879" s="12" t="s">
        <v>6863</v>
      </c>
      <c r="D4879" s="13"/>
      <c r="E4879" s="13" t="s">
        <v>5932</v>
      </c>
      <c r="F4879" s="12" t="s">
        <v>6400</v>
      </c>
      <c r="G4879" s="12" t="s">
        <v>5934</v>
      </c>
      <c r="H4879" s="12"/>
      <c r="I4879" s="12"/>
      <c r="J4879" s="12"/>
      <c r="K4879" s="12"/>
      <c r="L4879" s="12"/>
      <c r="M4879" s="12"/>
      <c r="N4879" s="18" t="s">
        <v>5047</v>
      </c>
      <c r="O4879" s="12"/>
      <c r="P4879" s="12"/>
      <c r="Q4879" s="12"/>
      <c r="R4879" s="12"/>
    </row>
    <row r="4880" spans="1:18" ht="17.25" customHeight="1">
      <c r="A4880" s="11" t="str">
        <f t="shared" ref="A4880:A4943" si="134">IF(ISBLANK($B4880),"",$B$2 &amp; ":" &amp; (SUBSTITUTE(SUBSTITUTE(SUBSTITUTE(SUBSTITUTE(SUBSTITUTE(SUBSTITUTE(SUBSTITUTE(SUBSTITUTE(SUBSTITUTE(B4880," ",""),"/","Div"),",","-"),"(","-"),")",""),"+","plus"),"--","-")," ",""),"&amp;","-")))</f>
        <v>ACTRIS_vocab:PCB37</v>
      </c>
      <c r="B4880" s="13" t="s">
        <v>5904</v>
      </c>
      <c r="C4880" s="12" t="s">
        <v>6864</v>
      </c>
      <c r="D4880" s="13"/>
      <c r="E4880" s="13" t="s">
        <v>5932</v>
      </c>
      <c r="F4880" s="12" t="s">
        <v>6401</v>
      </c>
      <c r="G4880" s="12" t="s">
        <v>5934</v>
      </c>
      <c r="H4880" s="12"/>
      <c r="I4880" s="12"/>
      <c r="J4880" s="12"/>
      <c r="K4880" s="12"/>
      <c r="L4880" s="12"/>
      <c r="M4880" s="12"/>
      <c r="N4880" s="18" t="s">
        <v>5047</v>
      </c>
      <c r="O4880" s="12"/>
      <c r="P4880" s="12"/>
      <c r="Q4880" s="12"/>
      <c r="R4880" s="12"/>
    </row>
    <row r="4881" spans="1:18" ht="17.25" customHeight="1">
      <c r="A4881" s="11" t="str">
        <f t="shared" si="134"/>
        <v>ACTRIS_vocab:PCB4</v>
      </c>
      <c r="B4881" s="69" t="s">
        <v>10803</v>
      </c>
      <c r="C4881" s="12" t="s">
        <v>10804</v>
      </c>
      <c r="D4881" s="13"/>
      <c r="E4881" s="13" t="s">
        <v>5932</v>
      </c>
      <c r="F4881" s="12" t="s">
        <v>10805</v>
      </c>
      <c r="G4881" s="12"/>
      <c r="H4881" s="12"/>
      <c r="I4881" s="12"/>
      <c r="J4881" s="12"/>
      <c r="K4881" s="12"/>
      <c r="L4881" s="12"/>
      <c r="M4881" s="12"/>
      <c r="N4881" s="18" t="s">
        <v>5047</v>
      </c>
      <c r="O4881" s="12"/>
      <c r="P4881" s="12"/>
      <c r="Q4881" s="12"/>
      <c r="R4881" s="12"/>
    </row>
    <row r="4882" spans="1:18" ht="17.25" customHeight="1">
      <c r="A4882" s="11" t="str">
        <f t="shared" si="134"/>
        <v>ACTRIS_vocab:PCB40</v>
      </c>
      <c r="B4882" s="13" t="s">
        <v>5905</v>
      </c>
      <c r="C4882" s="12" t="s">
        <v>6865</v>
      </c>
      <c r="D4882" s="13"/>
      <c r="E4882" s="13" t="s">
        <v>5932</v>
      </c>
      <c r="F4882" s="12" t="s">
        <v>6402</v>
      </c>
      <c r="G4882" s="12" t="s">
        <v>5934</v>
      </c>
      <c r="H4882" s="12"/>
      <c r="I4882" s="12"/>
      <c r="J4882" s="12"/>
      <c r="K4882" s="12"/>
      <c r="L4882" s="12"/>
      <c r="M4882" s="12"/>
      <c r="N4882" s="18" t="s">
        <v>5047</v>
      </c>
      <c r="O4882" s="12"/>
      <c r="P4882" s="12"/>
      <c r="Q4882" s="12"/>
      <c r="R4882" s="12"/>
    </row>
    <row r="4883" spans="1:18" ht="17.25" customHeight="1">
      <c r="A4883" s="11" t="str">
        <f t="shared" si="134"/>
        <v>ACTRIS_vocab:PCB41</v>
      </c>
      <c r="B4883" s="69" t="s">
        <v>10806</v>
      </c>
      <c r="C4883" s="12" t="s">
        <v>10807</v>
      </c>
      <c r="D4883" s="13"/>
      <c r="E4883" s="13" t="s">
        <v>5932</v>
      </c>
      <c r="F4883" s="12" t="s">
        <v>10808</v>
      </c>
      <c r="G4883" s="12"/>
      <c r="H4883" s="12"/>
      <c r="I4883" s="12"/>
      <c r="J4883" s="12"/>
      <c r="K4883" s="12"/>
      <c r="L4883" s="12"/>
      <c r="M4883" s="12"/>
      <c r="N4883" s="18" t="s">
        <v>5047</v>
      </c>
      <c r="O4883" s="12"/>
      <c r="P4883" s="12"/>
      <c r="Q4883" s="12"/>
      <c r="R4883" s="12"/>
    </row>
    <row r="4884" spans="1:18" ht="17.25" customHeight="1">
      <c r="A4884" s="11" t="str">
        <f t="shared" si="134"/>
        <v>ACTRIS_vocab:PCB42</v>
      </c>
      <c r="B4884" s="13" t="s">
        <v>5906</v>
      </c>
      <c r="C4884" s="12" t="s">
        <v>6866</v>
      </c>
      <c r="D4884" s="13"/>
      <c r="E4884" s="13" t="s">
        <v>5932</v>
      </c>
      <c r="F4884" s="12" t="s">
        <v>9974</v>
      </c>
      <c r="G4884" s="12"/>
      <c r="H4884" s="12"/>
      <c r="I4884" s="12"/>
      <c r="J4884" s="12"/>
      <c r="K4884" s="12"/>
      <c r="L4884" s="12"/>
      <c r="M4884" s="12"/>
      <c r="N4884" s="18" t="s">
        <v>5047</v>
      </c>
      <c r="O4884" s="12"/>
      <c r="P4884" s="12"/>
      <c r="Q4884" s="12"/>
      <c r="R4884" s="12"/>
    </row>
    <row r="4885" spans="1:18" ht="17.25" customHeight="1">
      <c r="A4885" s="11" t="str">
        <f t="shared" si="134"/>
        <v>ACTRIS_vocab:PCB44</v>
      </c>
      <c r="B4885" s="13" t="s">
        <v>5907</v>
      </c>
      <c r="C4885" s="12" t="s">
        <v>6867</v>
      </c>
      <c r="D4885" s="13"/>
      <c r="E4885" s="13" t="s">
        <v>5932</v>
      </c>
      <c r="F4885" s="12" t="s">
        <v>6403</v>
      </c>
      <c r="G4885" s="12" t="s">
        <v>5934</v>
      </c>
      <c r="H4885" s="12"/>
      <c r="I4885" s="12"/>
      <c r="J4885" s="12"/>
      <c r="K4885" s="12"/>
      <c r="L4885" s="12"/>
      <c r="M4885" s="12"/>
      <c r="N4885" s="18" t="s">
        <v>5047</v>
      </c>
      <c r="O4885" s="12"/>
      <c r="P4885" s="12"/>
      <c r="Q4885" s="12"/>
      <c r="R4885" s="12"/>
    </row>
    <row r="4886" spans="1:18" ht="17.25" customHeight="1">
      <c r="A4886" s="11" t="str">
        <f t="shared" si="134"/>
        <v>ACTRIS_vocab:PCB45</v>
      </c>
      <c r="B4886" s="13" t="s">
        <v>5908</v>
      </c>
      <c r="C4886" s="12" t="s">
        <v>6868</v>
      </c>
      <c r="D4886" s="13"/>
      <c r="E4886" s="13" t="s">
        <v>5932</v>
      </c>
      <c r="F4886" s="12" t="s">
        <v>9975</v>
      </c>
      <c r="G4886" s="12"/>
      <c r="H4886" s="12"/>
      <c r="I4886" s="12"/>
      <c r="J4886" s="12"/>
      <c r="K4886" s="12"/>
      <c r="L4886" s="12"/>
      <c r="M4886" s="12"/>
      <c r="N4886" s="18" t="s">
        <v>5047</v>
      </c>
      <c r="O4886" s="12"/>
      <c r="P4886" s="12"/>
      <c r="Q4886" s="12"/>
      <c r="R4886" s="12"/>
    </row>
    <row r="4887" spans="1:18" ht="17.25" customHeight="1">
      <c r="A4887" s="11" t="str">
        <f t="shared" si="134"/>
        <v>ACTRIS_vocab:PCB46</v>
      </c>
      <c r="B4887" s="13" t="s">
        <v>5909</v>
      </c>
      <c r="C4887" s="12" t="s">
        <v>6869</v>
      </c>
      <c r="D4887" s="13"/>
      <c r="E4887" s="13" t="s">
        <v>5932</v>
      </c>
      <c r="F4887" s="12" t="s">
        <v>9976</v>
      </c>
      <c r="G4887" s="12"/>
      <c r="H4887" s="12"/>
      <c r="I4887" s="12"/>
      <c r="J4887" s="12"/>
      <c r="K4887" s="12"/>
      <c r="L4887" s="12"/>
      <c r="M4887" s="12"/>
      <c r="N4887" s="18" t="s">
        <v>5047</v>
      </c>
      <c r="O4887" s="12"/>
      <c r="P4887" s="12"/>
      <c r="Q4887" s="12"/>
      <c r="R4887" s="12"/>
    </row>
    <row r="4888" spans="1:18" ht="17.25" customHeight="1">
      <c r="A4888" s="11" t="str">
        <f t="shared" si="134"/>
        <v>ACTRIS_vocab:PCB47</v>
      </c>
      <c r="B4888" s="13" t="s">
        <v>5910</v>
      </c>
      <c r="C4888" s="12" t="s">
        <v>6870</v>
      </c>
      <c r="D4888" s="13"/>
      <c r="E4888" s="13" t="s">
        <v>5932</v>
      </c>
      <c r="F4888" s="12" t="s">
        <v>6534</v>
      </c>
      <c r="G4888" s="12" t="s">
        <v>5934</v>
      </c>
      <c r="H4888" s="12"/>
      <c r="I4888" s="12"/>
      <c r="J4888" s="12"/>
      <c r="K4888" s="12"/>
      <c r="L4888" s="12"/>
      <c r="M4888" s="12"/>
      <c r="N4888" s="18" t="s">
        <v>5047</v>
      </c>
      <c r="O4888" s="12"/>
      <c r="P4888" s="12"/>
      <c r="Q4888" s="12"/>
      <c r="R4888" s="12"/>
    </row>
    <row r="4889" spans="1:18" ht="17.25" customHeight="1">
      <c r="A4889" s="11" t="str">
        <f t="shared" si="134"/>
        <v>ACTRIS_vocab:PCB48</v>
      </c>
      <c r="B4889" s="13" t="s">
        <v>5911</v>
      </c>
      <c r="C4889" s="12" t="s">
        <v>6871</v>
      </c>
      <c r="D4889" s="13"/>
      <c r="E4889" s="13" t="s">
        <v>5932</v>
      </c>
      <c r="F4889" s="12" t="s">
        <v>6535</v>
      </c>
      <c r="G4889" s="12" t="s">
        <v>5934</v>
      </c>
      <c r="H4889" s="12"/>
      <c r="I4889" s="12"/>
      <c r="J4889" s="12"/>
      <c r="K4889" s="12"/>
      <c r="L4889" s="12"/>
      <c r="M4889" s="12"/>
      <c r="N4889" s="18" t="s">
        <v>5047</v>
      </c>
      <c r="O4889" s="12"/>
      <c r="P4889" s="12"/>
      <c r="Q4889" s="12"/>
      <c r="R4889" s="12"/>
    </row>
    <row r="4890" spans="1:18" ht="17.25" customHeight="1">
      <c r="A4890" s="11" t="str">
        <f t="shared" si="134"/>
        <v>ACTRIS_vocab:PCB49</v>
      </c>
      <c r="B4890" s="13" t="s">
        <v>5912</v>
      </c>
      <c r="C4890" s="12" t="s">
        <v>6872</v>
      </c>
      <c r="D4890" s="13"/>
      <c r="E4890" s="13" t="s">
        <v>5932</v>
      </c>
      <c r="F4890" s="12" t="s">
        <v>6536</v>
      </c>
      <c r="G4890" s="12" t="s">
        <v>5934</v>
      </c>
      <c r="H4890" s="12"/>
      <c r="I4890" s="12"/>
      <c r="J4890" s="12"/>
      <c r="K4890" s="12"/>
      <c r="L4890" s="12"/>
      <c r="M4890" s="12"/>
      <c r="N4890" s="18" t="s">
        <v>5047</v>
      </c>
      <c r="O4890" s="12"/>
      <c r="P4890" s="12"/>
      <c r="Q4890" s="12"/>
      <c r="R4890" s="12"/>
    </row>
    <row r="4891" spans="1:18" ht="17.25" customHeight="1">
      <c r="A4891" s="11" t="str">
        <f t="shared" si="134"/>
        <v>ACTRIS_vocab:PCB5</v>
      </c>
      <c r="B4891" s="69" t="s">
        <v>10809</v>
      </c>
      <c r="C4891" s="12" t="s">
        <v>10810</v>
      </c>
      <c r="D4891" s="13"/>
      <c r="E4891" s="13" t="s">
        <v>5932</v>
      </c>
      <c r="F4891" s="12" t="s">
        <v>10811</v>
      </c>
      <c r="G4891" s="12"/>
      <c r="H4891" s="12"/>
      <c r="I4891" s="12"/>
      <c r="J4891" s="12"/>
      <c r="K4891" s="12"/>
      <c r="L4891" s="12"/>
      <c r="M4891" s="12"/>
      <c r="N4891" s="18" t="s">
        <v>5047</v>
      </c>
      <c r="O4891" s="12"/>
      <c r="P4891" s="12"/>
      <c r="Q4891" s="12"/>
      <c r="R4891" s="12"/>
    </row>
    <row r="4892" spans="1:18" ht="17.25" customHeight="1">
      <c r="A4892" s="11" t="str">
        <f t="shared" si="134"/>
        <v>ACTRIS_vocab:PCB52</v>
      </c>
      <c r="B4892" s="13" t="s">
        <v>5913</v>
      </c>
      <c r="C4892" s="12" t="s">
        <v>6873</v>
      </c>
      <c r="D4892" s="13"/>
      <c r="E4892" s="13" t="s">
        <v>5932</v>
      </c>
      <c r="F4892" s="12" t="s">
        <v>6537</v>
      </c>
      <c r="G4892" s="12" t="s">
        <v>5934</v>
      </c>
      <c r="H4892" s="12"/>
      <c r="I4892" s="12"/>
      <c r="J4892" s="12"/>
      <c r="K4892" s="12"/>
      <c r="L4892" s="12"/>
      <c r="M4892" s="12"/>
      <c r="N4892" s="18" t="s">
        <v>5047</v>
      </c>
      <c r="O4892" s="12"/>
      <c r="P4892" s="12"/>
      <c r="Q4892" s="12"/>
      <c r="R4892" s="12"/>
    </row>
    <row r="4893" spans="1:18" ht="17.25" customHeight="1">
      <c r="A4893" s="11" t="str">
        <f t="shared" si="134"/>
        <v>ACTRIS_vocab:PCB54</v>
      </c>
      <c r="B4893" s="69" t="s">
        <v>10812</v>
      </c>
      <c r="C4893" s="12" t="s">
        <v>10813</v>
      </c>
      <c r="D4893" s="13"/>
      <c r="E4893" s="13" t="s">
        <v>5932</v>
      </c>
      <c r="F4893" s="12" t="s">
        <v>10814</v>
      </c>
      <c r="G4893" s="12"/>
      <c r="H4893" s="12"/>
      <c r="I4893" s="12"/>
      <c r="J4893" s="12"/>
      <c r="K4893" s="12"/>
      <c r="L4893" s="12"/>
      <c r="M4893" s="12"/>
      <c r="N4893" s="18" t="s">
        <v>5047</v>
      </c>
      <c r="O4893" s="12"/>
      <c r="P4893" s="12"/>
      <c r="Q4893" s="12"/>
      <c r="R4893" s="12"/>
    </row>
    <row r="4894" spans="1:18" ht="17.25" customHeight="1">
      <c r="A4894" s="11" t="str">
        <f t="shared" si="134"/>
        <v>ACTRIS_vocab:PCB56</v>
      </c>
      <c r="B4894" s="69" t="s">
        <v>10815</v>
      </c>
      <c r="C4894" s="12" t="s">
        <v>10816</v>
      </c>
      <c r="D4894" s="13"/>
      <c r="E4894" s="13" t="s">
        <v>5932</v>
      </c>
      <c r="F4894" s="12" t="s">
        <v>10817</v>
      </c>
      <c r="G4894" s="12"/>
      <c r="H4894" s="12"/>
      <c r="I4894" s="12"/>
      <c r="J4894" s="12"/>
      <c r="K4894" s="12"/>
      <c r="L4894" s="12"/>
      <c r="M4894" s="12"/>
      <c r="N4894" s="18" t="s">
        <v>5047</v>
      </c>
      <c r="O4894" s="12"/>
      <c r="P4894" s="12"/>
      <c r="Q4894" s="12"/>
      <c r="R4894" s="12"/>
    </row>
    <row r="4895" spans="1:18" ht="17.25" customHeight="1">
      <c r="A4895" s="11" t="str">
        <f t="shared" si="134"/>
        <v>ACTRIS_vocab:PCB6</v>
      </c>
      <c r="B4895" s="13" t="s">
        <v>5914</v>
      </c>
      <c r="C4895" s="12" t="s">
        <v>6874</v>
      </c>
      <c r="D4895" s="13"/>
      <c r="E4895" s="13" t="s">
        <v>5932</v>
      </c>
      <c r="F4895" s="12" t="s">
        <v>9977</v>
      </c>
      <c r="G4895" s="12"/>
      <c r="H4895" s="12"/>
      <c r="I4895" s="12"/>
      <c r="J4895" s="12"/>
      <c r="K4895" s="12"/>
      <c r="L4895" s="12"/>
      <c r="M4895" s="12"/>
      <c r="N4895" s="18" t="s">
        <v>5047</v>
      </c>
      <c r="O4895" s="12"/>
      <c r="P4895" s="12"/>
      <c r="Q4895" s="12"/>
      <c r="R4895" s="12"/>
    </row>
    <row r="4896" spans="1:18" ht="17.25" customHeight="1">
      <c r="A4896" s="11" t="str">
        <f t="shared" si="134"/>
        <v>ACTRIS_vocab:PCB64</v>
      </c>
      <c r="B4896" s="13" t="s">
        <v>5915</v>
      </c>
      <c r="C4896" s="12" t="s">
        <v>6875</v>
      </c>
      <c r="D4896" s="13"/>
      <c r="E4896" s="13" t="s">
        <v>5932</v>
      </c>
      <c r="F4896" s="12" t="s">
        <v>9978</v>
      </c>
      <c r="G4896" s="12"/>
      <c r="H4896" s="12"/>
      <c r="I4896" s="12"/>
      <c r="J4896" s="12"/>
      <c r="K4896" s="12"/>
      <c r="L4896" s="12"/>
      <c r="M4896" s="12"/>
      <c r="N4896" s="18" t="s">
        <v>5047</v>
      </c>
      <c r="O4896" s="12"/>
      <c r="P4896" s="12"/>
      <c r="Q4896" s="12"/>
      <c r="R4896" s="12"/>
    </row>
    <row r="4897" spans="1:18" ht="17.25" customHeight="1">
      <c r="A4897" s="11" t="str">
        <f t="shared" si="134"/>
        <v>ACTRIS_vocab:PCB66</v>
      </c>
      <c r="B4897" s="13" t="s">
        <v>5916</v>
      </c>
      <c r="C4897" s="12" t="s">
        <v>6876</v>
      </c>
      <c r="D4897" s="13"/>
      <c r="E4897" s="13" t="s">
        <v>5932</v>
      </c>
      <c r="F4897" s="12" t="s">
        <v>6538</v>
      </c>
      <c r="G4897" s="12" t="s">
        <v>5934</v>
      </c>
      <c r="H4897" s="12"/>
      <c r="I4897" s="12"/>
      <c r="J4897" s="12"/>
      <c r="K4897" s="12"/>
      <c r="L4897" s="12"/>
      <c r="M4897" s="12"/>
      <c r="N4897" s="18" t="s">
        <v>5047</v>
      </c>
      <c r="O4897" s="12"/>
      <c r="P4897" s="12"/>
      <c r="Q4897" s="12"/>
      <c r="R4897" s="12"/>
    </row>
    <row r="4898" spans="1:18" ht="17.25" customHeight="1">
      <c r="A4898" s="11" t="str">
        <f t="shared" si="134"/>
        <v>ACTRIS_vocab:PCB7</v>
      </c>
      <c r="B4898" s="13" t="s">
        <v>5917</v>
      </c>
      <c r="C4898" s="12" t="s">
        <v>6877</v>
      </c>
      <c r="D4898" s="13"/>
      <c r="E4898" s="13" t="s">
        <v>5932</v>
      </c>
      <c r="F4898" s="12" t="s">
        <v>9979</v>
      </c>
      <c r="G4898" s="12"/>
      <c r="H4898" s="12"/>
      <c r="I4898" s="12"/>
      <c r="J4898" s="12"/>
      <c r="K4898" s="12"/>
      <c r="L4898" s="12"/>
      <c r="M4898" s="12"/>
      <c r="N4898" s="18" t="s">
        <v>5047</v>
      </c>
      <c r="O4898" s="12"/>
      <c r="P4898" s="12"/>
      <c r="Q4898" s="12"/>
      <c r="R4898" s="12"/>
    </row>
    <row r="4899" spans="1:18" ht="17.25" customHeight="1">
      <c r="A4899" s="11" t="str">
        <f t="shared" si="134"/>
        <v>ACTRIS_vocab:PCB70</v>
      </c>
      <c r="B4899" s="13" t="s">
        <v>5918</v>
      </c>
      <c r="C4899" s="12" t="s">
        <v>6878</v>
      </c>
      <c r="D4899" s="13"/>
      <c r="E4899" s="13" t="s">
        <v>5932</v>
      </c>
      <c r="F4899" s="12" t="s">
        <v>6539</v>
      </c>
      <c r="G4899" s="12" t="s">
        <v>5934</v>
      </c>
      <c r="H4899" s="12"/>
      <c r="I4899" s="12"/>
      <c r="J4899" s="12"/>
      <c r="K4899" s="12"/>
      <c r="L4899" s="12"/>
      <c r="M4899" s="12"/>
      <c r="N4899" s="18" t="s">
        <v>5047</v>
      </c>
      <c r="O4899" s="12"/>
      <c r="P4899" s="12"/>
      <c r="Q4899" s="12"/>
      <c r="R4899" s="12"/>
    </row>
    <row r="4900" spans="1:18" ht="17.25" customHeight="1">
      <c r="A4900" s="11" t="str">
        <f t="shared" si="134"/>
        <v>ACTRIS_vocab:PCB71</v>
      </c>
      <c r="B4900" s="69" t="s">
        <v>10818</v>
      </c>
      <c r="C4900" s="12" t="s">
        <v>10819</v>
      </c>
      <c r="D4900" s="13"/>
      <c r="E4900" s="13" t="s">
        <v>5932</v>
      </c>
      <c r="F4900" s="12" t="s">
        <v>10820</v>
      </c>
      <c r="G4900" s="12"/>
      <c r="H4900" s="12"/>
      <c r="I4900" s="12"/>
      <c r="J4900" s="12"/>
      <c r="K4900" s="12"/>
      <c r="L4900" s="12"/>
      <c r="M4900" s="12"/>
      <c r="N4900" s="18" t="s">
        <v>5047</v>
      </c>
      <c r="O4900" s="12"/>
      <c r="P4900" s="12"/>
      <c r="Q4900" s="12"/>
      <c r="R4900" s="12"/>
    </row>
    <row r="4901" spans="1:18" ht="17.25" customHeight="1">
      <c r="A4901" s="11" t="str">
        <f t="shared" si="134"/>
        <v>ACTRIS_vocab:PCB74</v>
      </c>
      <c r="B4901" s="13" t="s">
        <v>5919</v>
      </c>
      <c r="C4901" s="12" t="s">
        <v>6879</v>
      </c>
      <c r="D4901" s="13"/>
      <c r="E4901" s="13" t="s">
        <v>5932</v>
      </c>
      <c r="F4901" s="12" t="s">
        <v>6540</v>
      </c>
      <c r="G4901" s="12" t="s">
        <v>5934</v>
      </c>
      <c r="H4901" s="12"/>
      <c r="I4901" s="12"/>
      <c r="J4901" s="12"/>
      <c r="K4901" s="12"/>
      <c r="L4901" s="12"/>
      <c r="M4901" s="12"/>
      <c r="N4901" s="18" t="s">
        <v>5047</v>
      </c>
      <c r="O4901" s="12"/>
      <c r="P4901" s="12"/>
      <c r="Q4901" s="12"/>
      <c r="R4901" s="12"/>
    </row>
    <row r="4902" spans="1:18" ht="17.25" customHeight="1">
      <c r="A4902" s="11" t="str">
        <f t="shared" si="134"/>
        <v>ACTRIS_vocab:PCB76</v>
      </c>
      <c r="B4902" s="69" t="s">
        <v>10821</v>
      </c>
      <c r="C4902" s="12" t="s">
        <v>10822</v>
      </c>
      <c r="D4902" s="13"/>
      <c r="E4902" s="13" t="s">
        <v>5932</v>
      </c>
      <c r="F4902" s="12" t="s">
        <v>10823</v>
      </c>
      <c r="G4902" s="12"/>
      <c r="H4902" s="12"/>
      <c r="I4902" s="12"/>
      <c r="J4902" s="12"/>
      <c r="K4902" s="12"/>
      <c r="L4902" s="12"/>
      <c r="M4902" s="12"/>
      <c r="N4902" s="18" t="s">
        <v>5047</v>
      </c>
      <c r="O4902" s="12"/>
      <c r="P4902" s="12"/>
      <c r="Q4902" s="12"/>
      <c r="R4902" s="12"/>
    </row>
    <row r="4903" spans="1:18" ht="17.25" customHeight="1">
      <c r="A4903" s="11" t="str">
        <f t="shared" si="134"/>
        <v>ACTRIS_vocab:PCB77</v>
      </c>
      <c r="B4903" s="13" t="s">
        <v>5920</v>
      </c>
      <c r="C4903" s="12" t="s">
        <v>6880</v>
      </c>
      <c r="D4903" s="13"/>
      <c r="E4903" s="13" t="s">
        <v>5932</v>
      </c>
      <c r="F4903" s="12" t="s">
        <v>6551</v>
      </c>
      <c r="G4903" s="12" t="s">
        <v>5934</v>
      </c>
      <c r="H4903" s="12"/>
      <c r="I4903" s="12"/>
      <c r="J4903" s="12"/>
      <c r="K4903" s="12"/>
      <c r="L4903" s="12"/>
      <c r="M4903" s="12"/>
      <c r="N4903" s="18" t="s">
        <v>5047</v>
      </c>
      <c r="O4903" s="12"/>
      <c r="P4903" s="12"/>
      <c r="Q4903" s="12"/>
      <c r="R4903" s="12"/>
    </row>
    <row r="4904" spans="1:18" ht="17.25" customHeight="1">
      <c r="A4904" s="11" t="str">
        <f t="shared" si="134"/>
        <v>ACTRIS_vocab:PCB8</v>
      </c>
      <c r="B4904" s="13" t="s">
        <v>5921</v>
      </c>
      <c r="C4904" s="12" t="s">
        <v>6881</v>
      </c>
      <c r="D4904" s="13"/>
      <c r="E4904" s="13" t="s">
        <v>5932</v>
      </c>
      <c r="F4904" s="12" t="s">
        <v>6552</v>
      </c>
      <c r="G4904" s="12" t="s">
        <v>5934</v>
      </c>
      <c r="H4904" s="12"/>
      <c r="I4904" s="12"/>
      <c r="J4904" s="12"/>
      <c r="K4904" s="12"/>
      <c r="L4904" s="12"/>
      <c r="M4904" s="12"/>
      <c r="N4904" s="18" t="s">
        <v>5047</v>
      </c>
      <c r="O4904" s="12"/>
      <c r="P4904" s="12"/>
      <c r="Q4904" s="12"/>
      <c r="R4904" s="12"/>
    </row>
    <row r="4905" spans="1:18" ht="17.25" customHeight="1">
      <c r="A4905" s="11" t="str">
        <f t="shared" si="134"/>
        <v>ACTRIS_vocab:PCB81</v>
      </c>
      <c r="B4905" s="13" t="s">
        <v>5922</v>
      </c>
      <c r="C4905" s="12" t="s">
        <v>6882</v>
      </c>
      <c r="D4905" s="13"/>
      <c r="E4905" s="13" t="s">
        <v>5932</v>
      </c>
      <c r="F4905" s="12" t="s">
        <v>6553</v>
      </c>
      <c r="G4905" s="12" t="s">
        <v>5934</v>
      </c>
      <c r="H4905" s="12"/>
      <c r="I4905" s="12"/>
      <c r="J4905" s="12"/>
      <c r="K4905" s="12"/>
      <c r="L4905" s="12"/>
      <c r="M4905" s="12"/>
      <c r="N4905" s="18" t="s">
        <v>5047</v>
      </c>
      <c r="O4905" s="12"/>
      <c r="P4905" s="12"/>
      <c r="Q4905" s="12"/>
      <c r="R4905" s="12"/>
    </row>
    <row r="4906" spans="1:18" ht="17.25" customHeight="1">
      <c r="A4906" s="11" t="str">
        <f t="shared" si="134"/>
        <v>ACTRIS_vocab:PCB82</v>
      </c>
      <c r="B4906" s="13" t="s">
        <v>5923</v>
      </c>
      <c r="C4906" s="12" t="s">
        <v>5931</v>
      </c>
      <c r="D4906" s="13"/>
      <c r="E4906" s="13" t="s">
        <v>5932</v>
      </c>
      <c r="F4906" s="12" t="s">
        <v>6554</v>
      </c>
      <c r="G4906" s="12" t="s">
        <v>5934</v>
      </c>
      <c r="H4906" s="12"/>
      <c r="I4906" s="12"/>
      <c r="J4906" s="12"/>
      <c r="K4906" s="12"/>
      <c r="L4906" s="12"/>
      <c r="M4906" s="12"/>
      <c r="N4906" s="18" t="s">
        <v>5047</v>
      </c>
      <c r="O4906" s="12"/>
      <c r="P4906" s="12"/>
      <c r="Q4906" s="12"/>
      <c r="R4906" s="12"/>
    </row>
    <row r="4907" spans="1:18" ht="17.25" customHeight="1">
      <c r="A4907" s="11" t="str">
        <f t="shared" si="134"/>
        <v>ACTRIS_vocab:PCB83</v>
      </c>
      <c r="B4907" s="13" t="s">
        <v>5924</v>
      </c>
      <c r="C4907" s="12" t="s">
        <v>6883</v>
      </c>
      <c r="D4907" s="13"/>
      <c r="E4907" s="13" t="s">
        <v>5932</v>
      </c>
      <c r="F4907" s="12" t="s">
        <v>9980</v>
      </c>
      <c r="G4907" s="12"/>
      <c r="H4907" s="12"/>
      <c r="I4907" s="12"/>
      <c r="J4907" s="12"/>
      <c r="K4907" s="12"/>
      <c r="L4907" s="12"/>
      <c r="M4907" s="12"/>
      <c r="N4907" s="18" t="s">
        <v>5047</v>
      </c>
      <c r="O4907" s="12"/>
      <c r="P4907" s="12"/>
      <c r="Q4907" s="12"/>
      <c r="R4907" s="12"/>
    </row>
    <row r="4908" spans="1:18" ht="17.25" customHeight="1">
      <c r="A4908" s="11" t="str">
        <f t="shared" si="134"/>
        <v>ACTRIS_vocab:PCB85</v>
      </c>
      <c r="B4908" s="13" t="s">
        <v>5925</v>
      </c>
      <c r="C4908" s="12" t="s">
        <v>6884</v>
      </c>
      <c r="D4908" s="13"/>
      <c r="E4908" s="13" t="s">
        <v>5932</v>
      </c>
      <c r="F4908" s="12" t="s">
        <v>6555</v>
      </c>
      <c r="G4908" s="12" t="s">
        <v>5934</v>
      </c>
      <c r="H4908" s="12"/>
      <c r="I4908" s="12"/>
      <c r="J4908" s="12"/>
      <c r="K4908" s="12"/>
      <c r="L4908" s="12"/>
      <c r="M4908" s="12"/>
      <c r="N4908" s="18" t="s">
        <v>5047</v>
      </c>
      <c r="O4908" s="12"/>
      <c r="P4908" s="12"/>
      <c r="Q4908" s="12"/>
      <c r="R4908" s="12"/>
    </row>
    <row r="4909" spans="1:18" ht="17.25" customHeight="1">
      <c r="A4909" s="11" t="str">
        <f t="shared" si="134"/>
        <v>ACTRIS_vocab:PCB87</v>
      </c>
      <c r="B4909" s="13" t="s">
        <v>5926</v>
      </c>
      <c r="C4909" s="12" t="s">
        <v>6885</v>
      </c>
      <c r="D4909" s="13"/>
      <c r="E4909" s="13" t="s">
        <v>5932</v>
      </c>
      <c r="F4909" s="12" t="s">
        <v>6556</v>
      </c>
      <c r="G4909" s="12" t="s">
        <v>5934</v>
      </c>
      <c r="H4909" s="12"/>
      <c r="I4909" s="12"/>
      <c r="J4909" s="12"/>
      <c r="K4909" s="12"/>
      <c r="L4909" s="12"/>
      <c r="M4909" s="12"/>
      <c r="N4909" s="18" t="s">
        <v>5047</v>
      </c>
      <c r="O4909" s="12"/>
      <c r="P4909" s="12"/>
      <c r="Q4909" s="12"/>
      <c r="R4909" s="12"/>
    </row>
    <row r="4910" spans="1:18" ht="17.25" customHeight="1">
      <c r="A4910" s="11" t="str">
        <f t="shared" si="134"/>
        <v>ACTRIS_vocab:PCB89</v>
      </c>
      <c r="B4910" s="69" t="s">
        <v>10824</v>
      </c>
      <c r="C4910" s="12" t="s">
        <v>10825</v>
      </c>
      <c r="D4910" s="13"/>
      <c r="E4910" s="13" t="s">
        <v>5932</v>
      </c>
      <c r="F4910" s="12" t="s">
        <v>10826</v>
      </c>
      <c r="G4910" s="12"/>
      <c r="H4910" s="12"/>
      <c r="I4910" s="12"/>
      <c r="J4910" s="12"/>
      <c r="K4910" s="12"/>
      <c r="L4910" s="12"/>
      <c r="M4910" s="12"/>
      <c r="N4910" s="18" t="s">
        <v>5047</v>
      </c>
      <c r="O4910" s="12"/>
      <c r="P4910" s="12"/>
      <c r="Q4910" s="12"/>
      <c r="R4910" s="12"/>
    </row>
    <row r="4911" spans="1:18" ht="17.25" customHeight="1">
      <c r="A4911" s="11" t="str">
        <f t="shared" si="134"/>
        <v>ACTRIS_vocab:PCB91</v>
      </c>
      <c r="B4911" s="13" t="s">
        <v>5927</v>
      </c>
      <c r="C4911" s="12" t="s">
        <v>6886</v>
      </c>
      <c r="D4911" s="13"/>
      <c r="E4911" s="13" t="s">
        <v>5932</v>
      </c>
      <c r="F4911" s="12" t="s">
        <v>9981</v>
      </c>
      <c r="G4911" s="12"/>
      <c r="H4911" s="12"/>
      <c r="I4911" s="12"/>
      <c r="J4911" s="12"/>
      <c r="K4911" s="12"/>
      <c r="L4911" s="12"/>
      <c r="M4911" s="12"/>
      <c r="N4911" s="18" t="s">
        <v>5047</v>
      </c>
      <c r="O4911" s="12"/>
      <c r="P4911" s="12"/>
      <c r="Q4911" s="12"/>
      <c r="R4911" s="12"/>
    </row>
    <row r="4912" spans="1:18" ht="17.25" customHeight="1">
      <c r="A4912" s="11" t="str">
        <f t="shared" si="134"/>
        <v>ACTRIS_vocab:PCB95</v>
      </c>
      <c r="B4912" s="13" t="s">
        <v>5928</v>
      </c>
      <c r="C4912" s="12" t="s">
        <v>6887</v>
      </c>
      <c r="D4912" s="13"/>
      <c r="E4912" s="13" t="s">
        <v>5932</v>
      </c>
      <c r="F4912" s="12" t="s">
        <v>6557</v>
      </c>
      <c r="G4912" s="12" t="s">
        <v>5934</v>
      </c>
      <c r="H4912" s="12"/>
      <c r="I4912" s="12"/>
      <c r="J4912" s="12"/>
      <c r="K4912" s="12"/>
      <c r="L4912" s="12"/>
      <c r="M4912" s="12"/>
      <c r="N4912" s="18" t="s">
        <v>5047</v>
      </c>
      <c r="O4912" s="12"/>
      <c r="P4912" s="12"/>
      <c r="Q4912" s="12"/>
      <c r="R4912" s="12"/>
    </row>
    <row r="4913" spans="1:18" ht="17.25" customHeight="1">
      <c r="A4913" s="11" t="str">
        <f t="shared" si="134"/>
        <v>ACTRIS_vocab:PCB97</v>
      </c>
      <c r="B4913" s="13" t="s">
        <v>5929</v>
      </c>
      <c r="C4913" s="12" t="s">
        <v>6888</v>
      </c>
      <c r="D4913" s="13"/>
      <c r="E4913" s="13" t="s">
        <v>5932</v>
      </c>
      <c r="F4913" s="12" t="s">
        <v>9982</v>
      </c>
      <c r="G4913" s="12"/>
      <c r="H4913" s="12"/>
      <c r="I4913" s="12"/>
      <c r="J4913" s="12"/>
      <c r="K4913" s="12"/>
      <c r="L4913" s="12"/>
      <c r="M4913" s="12"/>
      <c r="N4913" s="18" t="s">
        <v>5047</v>
      </c>
      <c r="O4913" s="12"/>
      <c r="P4913" s="12"/>
      <c r="Q4913" s="12"/>
      <c r="R4913" s="12"/>
    </row>
    <row r="4914" spans="1:18" ht="17.25" customHeight="1">
      <c r="A4914" s="11" t="str">
        <f t="shared" si="134"/>
        <v>ACTRIS_vocab:PCB98</v>
      </c>
      <c r="B4914" s="69" t="s">
        <v>10827</v>
      </c>
      <c r="C4914" s="12" t="s">
        <v>10828</v>
      </c>
      <c r="D4914" s="13"/>
      <c r="E4914" s="13" t="s">
        <v>5932</v>
      </c>
      <c r="F4914" s="12" t="s">
        <v>10829</v>
      </c>
      <c r="G4914" s="12"/>
      <c r="H4914" s="12"/>
      <c r="I4914" s="12"/>
      <c r="J4914" s="12"/>
      <c r="K4914" s="12"/>
      <c r="L4914" s="12"/>
      <c r="M4914" s="12"/>
      <c r="N4914" s="18" t="s">
        <v>5047</v>
      </c>
      <c r="O4914" s="12"/>
      <c r="P4914" s="12"/>
      <c r="Q4914" s="12"/>
      <c r="R4914" s="12"/>
    </row>
    <row r="4915" spans="1:18" ht="17.25" customHeight="1">
      <c r="A4915" s="11" t="str">
        <f t="shared" si="134"/>
        <v>ACTRIS_vocab:PCB99</v>
      </c>
      <c r="B4915" s="13" t="s">
        <v>5930</v>
      </c>
      <c r="C4915" s="12" t="s">
        <v>6889</v>
      </c>
      <c r="D4915" s="13"/>
      <c r="E4915" s="13" t="s">
        <v>5932</v>
      </c>
      <c r="F4915" s="12" t="s">
        <v>6628</v>
      </c>
      <c r="G4915" s="12"/>
      <c r="H4915" s="12"/>
      <c r="I4915" s="12"/>
      <c r="J4915" s="12"/>
      <c r="K4915" s="12"/>
      <c r="L4915" s="12"/>
      <c r="M4915" s="12"/>
      <c r="N4915" s="18" t="s">
        <v>5047</v>
      </c>
      <c r="O4915" s="12"/>
      <c r="P4915" s="12"/>
      <c r="Q4915" s="12"/>
      <c r="R4915" s="12"/>
    </row>
    <row r="4916" spans="1:18" ht="17.25" customHeight="1">
      <c r="A4916" s="11" t="str">
        <f t="shared" si="134"/>
        <v>ACTRIS_vocab:PCB100</v>
      </c>
      <c r="B4916" s="13" t="s">
        <v>8514</v>
      </c>
      <c r="C4916" s="12" t="s">
        <v>8538</v>
      </c>
      <c r="D4916" s="13"/>
      <c r="E4916" s="13" t="s">
        <v>5932</v>
      </c>
      <c r="F4916" s="12" t="s">
        <v>9983</v>
      </c>
      <c r="G4916" s="12"/>
      <c r="H4916" s="12"/>
      <c r="I4916" s="12"/>
      <c r="J4916" s="12"/>
      <c r="K4916" s="12"/>
      <c r="L4916" s="12"/>
      <c r="M4916" s="12"/>
      <c r="N4916" s="18" t="s">
        <v>5047</v>
      </c>
      <c r="O4916" s="12"/>
      <c r="P4916" s="12"/>
      <c r="Q4916" s="12"/>
      <c r="R4916" s="12"/>
    </row>
    <row r="4917" spans="1:18" ht="17.25" customHeight="1">
      <c r="A4917" s="11" t="str">
        <f t="shared" si="134"/>
        <v>ACTRIS_vocab:PCB107</v>
      </c>
      <c r="B4917" s="13" t="s">
        <v>8515</v>
      </c>
      <c r="C4917" s="12" t="s">
        <v>8539</v>
      </c>
      <c r="D4917" s="13"/>
      <c r="E4917" s="13" t="s">
        <v>5932</v>
      </c>
      <c r="F4917" s="12" t="s">
        <v>9984</v>
      </c>
      <c r="G4917" s="12"/>
      <c r="H4917" s="12"/>
      <c r="I4917" s="12"/>
      <c r="J4917" s="12"/>
      <c r="K4917" s="12"/>
      <c r="L4917" s="12"/>
      <c r="M4917" s="12"/>
      <c r="N4917" s="18" t="s">
        <v>5047</v>
      </c>
      <c r="O4917" s="12"/>
      <c r="P4917" s="12"/>
      <c r="Q4917" s="12"/>
      <c r="R4917" s="12"/>
    </row>
    <row r="4918" spans="1:18" ht="17.25" customHeight="1">
      <c r="A4918" s="11" t="str">
        <f t="shared" si="134"/>
        <v>ACTRIS_vocab:PCB122</v>
      </c>
      <c r="B4918" s="13" t="s">
        <v>8516</v>
      </c>
      <c r="C4918" s="12" t="s">
        <v>8540</v>
      </c>
      <c r="D4918" s="13"/>
      <c r="E4918" s="13" t="s">
        <v>5932</v>
      </c>
      <c r="F4918" s="12" t="s">
        <v>8562</v>
      </c>
      <c r="G4918" s="12" t="s">
        <v>5934</v>
      </c>
      <c r="H4918" s="12"/>
      <c r="I4918" s="12"/>
      <c r="J4918" s="12"/>
      <c r="K4918" s="12"/>
      <c r="L4918" s="12"/>
      <c r="M4918" s="12"/>
      <c r="N4918" s="18" t="s">
        <v>5047</v>
      </c>
      <c r="O4918" s="12"/>
      <c r="P4918" s="12"/>
      <c r="Q4918" s="12"/>
      <c r="R4918" s="12"/>
    </row>
    <row r="4919" spans="1:18" ht="17.25" customHeight="1">
      <c r="A4919" s="11" t="str">
        <f t="shared" si="134"/>
        <v>ACTRIS_vocab:PCB129</v>
      </c>
      <c r="B4919" s="13" t="s">
        <v>8517</v>
      </c>
      <c r="C4919" s="12" t="s">
        <v>8541</v>
      </c>
      <c r="D4919" s="13"/>
      <c r="E4919" s="13" t="s">
        <v>5932</v>
      </c>
      <c r="F4919" s="12" t="s">
        <v>8563</v>
      </c>
      <c r="G4919" s="12" t="s">
        <v>5934</v>
      </c>
      <c r="H4919" s="12"/>
      <c r="I4919" s="12"/>
      <c r="J4919" s="12"/>
      <c r="K4919" s="12"/>
      <c r="L4919" s="12"/>
      <c r="M4919" s="12"/>
      <c r="N4919" s="18" t="s">
        <v>5047</v>
      </c>
      <c r="O4919" s="12"/>
      <c r="P4919" s="12"/>
      <c r="Q4919" s="12"/>
      <c r="R4919" s="12"/>
    </row>
    <row r="4920" spans="1:18" ht="17.25" customHeight="1">
      <c r="A4920" s="11" t="str">
        <f t="shared" si="134"/>
        <v>ACTRIS_vocab:PCB130</v>
      </c>
      <c r="B4920" s="13" t="s">
        <v>8518</v>
      </c>
      <c r="C4920" s="12" t="s">
        <v>8542</v>
      </c>
      <c r="D4920" s="13"/>
      <c r="E4920" s="13" t="s">
        <v>5932</v>
      </c>
      <c r="F4920" s="12" t="s">
        <v>8564</v>
      </c>
      <c r="G4920" s="12" t="s">
        <v>5934</v>
      </c>
      <c r="H4920" s="12"/>
      <c r="I4920" s="12"/>
      <c r="J4920" s="12"/>
      <c r="K4920" s="12"/>
      <c r="L4920" s="12"/>
      <c r="M4920" s="12"/>
      <c r="N4920" s="18" t="s">
        <v>5047</v>
      </c>
      <c r="O4920" s="12"/>
      <c r="P4920" s="12"/>
      <c r="Q4920" s="12"/>
      <c r="R4920" s="12"/>
    </row>
    <row r="4921" spans="1:18" ht="17.25" customHeight="1">
      <c r="A4921" s="11" t="str">
        <f t="shared" si="134"/>
        <v>ACTRIS_vocab:PCB131</v>
      </c>
      <c r="B4921" s="13" t="s">
        <v>5850</v>
      </c>
      <c r="C4921" s="12" t="s">
        <v>6810</v>
      </c>
      <c r="D4921" s="13"/>
      <c r="E4921" s="13" t="s">
        <v>5932</v>
      </c>
      <c r="F4921" s="12" t="s">
        <v>9985</v>
      </c>
      <c r="G4921" s="12"/>
      <c r="H4921" s="12"/>
      <c r="I4921" s="12"/>
      <c r="J4921" s="12"/>
      <c r="K4921" s="12"/>
      <c r="L4921" s="12"/>
      <c r="M4921" s="12"/>
      <c r="N4921" s="18" t="s">
        <v>5047</v>
      </c>
      <c r="O4921" s="12"/>
      <c r="P4921" s="12"/>
      <c r="Q4921" s="12"/>
      <c r="R4921" s="12"/>
    </row>
    <row r="4922" spans="1:18" ht="17.25" customHeight="1">
      <c r="A4922" s="11" t="str">
        <f t="shared" si="134"/>
        <v>ACTRIS_vocab:PCB133</v>
      </c>
      <c r="B4922" s="13" t="s">
        <v>8519</v>
      </c>
      <c r="C4922" s="12" t="s">
        <v>8543</v>
      </c>
      <c r="D4922" s="13"/>
      <c r="E4922" s="13" t="s">
        <v>5932</v>
      </c>
      <c r="F4922" s="12" t="s">
        <v>8565</v>
      </c>
      <c r="G4922" s="12" t="s">
        <v>5934</v>
      </c>
      <c r="H4922" s="12"/>
      <c r="I4922" s="12"/>
      <c r="J4922" s="12"/>
      <c r="K4922" s="12"/>
      <c r="L4922" s="12"/>
      <c r="M4922" s="12"/>
      <c r="N4922" s="18" t="s">
        <v>5047</v>
      </c>
      <c r="O4922" s="12"/>
      <c r="P4922" s="12"/>
      <c r="Q4922" s="12"/>
      <c r="R4922" s="12"/>
    </row>
    <row r="4923" spans="1:18" ht="17.25" customHeight="1">
      <c r="A4923" s="11" t="str">
        <f t="shared" si="134"/>
        <v>ACTRIS_vocab:PCB147</v>
      </c>
      <c r="B4923" s="13" t="s">
        <v>8520</v>
      </c>
      <c r="C4923" s="12" t="s">
        <v>8544</v>
      </c>
      <c r="D4923" s="13"/>
      <c r="E4923" s="13" t="s">
        <v>5932</v>
      </c>
      <c r="F4923" s="12" t="s">
        <v>8566</v>
      </c>
      <c r="G4923" s="12" t="s">
        <v>5934</v>
      </c>
      <c r="H4923" s="12"/>
      <c r="I4923" s="12"/>
      <c r="J4923" s="12"/>
      <c r="K4923" s="12"/>
      <c r="L4923" s="12"/>
      <c r="M4923" s="12"/>
      <c r="N4923" s="18" t="s">
        <v>5047</v>
      </c>
      <c r="O4923" s="12"/>
      <c r="P4923" s="12"/>
      <c r="Q4923" s="12"/>
      <c r="R4923" s="12"/>
    </row>
    <row r="4924" spans="1:18" ht="17.25" customHeight="1">
      <c r="A4924" s="11" t="str">
        <f t="shared" si="134"/>
        <v>ACTRIS_vocab:PCB150</v>
      </c>
      <c r="B4924" s="13" t="s">
        <v>8521</v>
      </c>
      <c r="C4924" s="12" t="s">
        <v>8545</v>
      </c>
      <c r="D4924" s="13"/>
      <c r="E4924" s="13" t="s">
        <v>5932</v>
      </c>
      <c r="F4924" s="12" t="s">
        <v>8567</v>
      </c>
      <c r="G4924" s="12" t="s">
        <v>5934</v>
      </c>
      <c r="H4924" s="12"/>
      <c r="I4924" s="12"/>
      <c r="J4924" s="12"/>
      <c r="K4924" s="12"/>
      <c r="L4924" s="12"/>
      <c r="M4924" s="12"/>
      <c r="N4924" s="18" t="s">
        <v>5047</v>
      </c>
      <c r="O4924" s="12"/>
      <c r="P4924" s="12"/>
      <c r="Q4924" s="12"/>
      <c r="R4924" s="12"/>
    </row>
    <row r="4925" spans="1:18" ht="17.25" customHeight="1">
      <c r="A4925" s="11" t="str">
        <f t="shared" si="134"/>
        <v>ACTRIS_vocab:PCB172</v>
      </c>
      <c r="B4925" s="13" t="s">
        <v>8522</v>
      </c>
      <c r="C4925" s="12" t="s">
        <v>8546</v>
      </c>
      <c r="D4925" s="13"/>
      <c r="E4925" s="13" t="s">
        <v>5932</v>
      </c>
      <c r="F4925" s="12" t="s">
        <v>8568</v>
      </c>
      <c r="G4925" s="12" t="s">
        <v>5934</v>
      </c>
      <c r="H4925" s="12"/>
      <c r="I4925" s="12"/>
      <c r="J4925" s="12"/>
      <c r="K4925" s="12"/>
      <c r="L4925" s="12"/>
      <c r="M4925" s="12"/>
      <c r="N4925" s="18" t="s">
        <v>5047</v>
      </c>
      <c r="O4925" s="12"/>
      <c r="P4925" s="12"/>
      <c r="Q4925" s="12"/>
      <c r="R4925" s="12"/>
    </row>
    <row r="4926" spans="1:18" ht="17.25" customHeight="1">
      <c r="A4926" s="11" t="str">
        <f t="shared" si="134"/>
        <v>ACTRIS_vocab:PCB173</v>
      </c>
      <c r="B4926" s="13" t="s">
        <v>8523</v>
      </c>
      <c r="C4926" s="12" t="s">
        <v>8547</v>
      </c>
      <c r="D4926" s="13"/>
      <c r="E4926" s="13" t="s">
        <v>5932</v>
      </c>
      <c r="F4926" s="12" t="s">
        <v>8569</v>
      </c>
      <c r="G4926" s="12" t="s">
        <v>5934</v>
      </c>
      <c r="H4926" s="12"/>
      <c r="I4926" s="12"/>
      <c r="J4926" s="12"/>
      <c r="K4926" s="12"/>
      <c r="L4926" s="12"/>
      <c r="M4926" s="12"/>
      <c r="N4926" s="18" t="s">
        <v>5047</v>
      </c>
      <c r="O4926" s="12"/>
      <c r="P4926" s="12"/>
      <c r="Q4926" s="12"/>
      <c r="R4926" s="12"/>
    </row>
    <row r="4927" spans="1:18" ht="17.25" customHeight="1">
      <c r="A4927" s="11" t="str">
        <f t="shared" si="134"/>
        <v>ACTRIS_vocab:PCB176</v>
      </c>
      <c r="B4927" s="13" t="s">
        <v>8524</v>
      </c>
      <c r="C4927" s="12" t="s">
        <v>8548</v>
      </c>
      <c r="D4927" s="13"/>
      <c r="E4927" s="13" t="s">
        <v>5932</v>
      </c>
      <c r="F4927" s="12" t="s">
        <v>9986</v>
      </c>
      <c r="G4927" s="12"/>
      <c r="H4927" s="12"/>
      <c r="I4927" s="12"/>
      <c r="J4927" s="12"/>
      <c r="K4927" s="12"/>
      <c r="L4927" s="12"/>
      <c r="M4927" s="12"/>
      <c r="N4927" s="18" t="s">
        <v>5047</v>
      </c>
      <c r="O4927" s="12"/>
      <c r="P4927" s="12"/>
      <c r="Q4927" s="12"/>
      <c r="R4927" s="12"/>
    </row>
    <row r="4928" spans="1:18" ht="17.25" customHeight="1">
      <c r="A4928" s="11" t="str">
        <f t="shared" si="134"/>
        <v>ACTRIS_vocab:PCB197</v>
      </c>
      <c r="B4928" s="13" t="s">
        <v>8525</v>
      </c>
      <c r="C4928" s="12" t="s">
        <v>8549</v>
      </c>
      <c r="D4928" s="13"/>
      <c r="E4928" s="13" t="s">
        <v>5932</v>
      </c>
      <c r="F4928" s="12" t="s">
        <v>9987</v>
      </c>
      <c r="G4928" s="12"/>
      <c r="H4928" s="12"/>
      <c r="I4928" s="12"/>
      <c r="J4928" s="12"/>
      <c r="K4928" s="12"/>
      <c r="L4928" s="12"/>
      <c r="M4928" s="12"/>
      <c r="N4928" s="18" t="s">
        <v>5047</v>
      </c>
      <c r="O4928" s="12"/>
      <c r="P4928" s="12"/>
      <c r="Q4928" s="12"/>
      <c r="R4928" s="12"/>
    </row>
    <row r="4929" spans="1:18" ht="17.25" customHeight="1">
      <c r="A4929" s="11" t="str">
        <f t="shared" si="134"/>
        <v>ACTRIS_vocab:PCB204</v>
      </c>
      <c r="B4929" s="13" t="s">
        <v>8526</v>
      </c>
      <c r="C4929" s="12" t="s">
        <v>8550</v>
      </c>
      <c r="D4929" s="13"/>
      <c r="E4929" s="13" t="s">
        <v>5932</v>
      </c>
      <c r="F4929" s="12" t="s">
        <v>9988</v>
      </c>
      <c r="G4929" s="12"/>
      <c r="H4929" s="12"/>
      <c r="I4929" s="12"/>
      <c r="J4929" s="12"/>
      <c r="K4929" s="12"/>
      <c r="L4929" s="12"/>
      <c r="M4929" s="12"/>
      <c r="N4929" s="18" t="s">
        <v>5047</v>
      </c>
      <c r="O4929" s="12"/>
      <c r="P4929" s="12"/>
      <c r="Q4929" s="12"/>
      <c r="R4929" s="12"/>
    </row>
    <row r="4930" spans="1:18" ht="17.25" customHeight="1">
      <c r="A4930" s="11" t="str">
        <f t="shared" si="134"/>
        <v>ACTRIS_vocab:PCB30</v>
      </c>
      <c r="B4930" s="13" t="s">
        <v>8527</v>
      </c>
      <c r="C4930" s="12" t="s">
        <v>8551</v>
      </c>
      <c r="D4930" s="13"/>
      <c r="E4930" s="13" t="s">
        <v>5932</v>
      </c>
      <c r="F4930" s="12" t="s">
        <v>8570</v>
      </c>
      <c r="G4930" s="12" t="s">
        <v>5934</v>
      </c>
      <c r="H4930" s="12"/>
      <c r="I4930" s="12"/>
      <c r="J4930" s="12"/>
      <c r="K4930" s="12"/>
      <c r="L4930" s="12"/>
      <c r="M4930" s="12"/>
      <c r="N4930" s="18" t="s">
        <v>5047</v>
      </c>
      <c r="O4930" s="12"/>
      <c r="P4930" s="12"/>
      <c r="Q4930" s="12"/>
      <c r="R4930" s="12"/>
    </row>
    <row r="4931" spans="1:18" ht="17.25" customHeight="1">
      <c r="A4931" s="11" t="str">
        <f t="shared" si="134"/>
        <v>ACTRIS_vocab:PCB43</v>
      </c>
      <c r="B4931" s="13" t="s">
        <v>8528</v>
      </c>
      <c r="C4931" s="12" t="s">
        <v>8552</v>
      </c>
      <c r="D4931" s="13"/>
      <c r="E4931" s="13" t="s">
        <v>5932</v>
      </c>
      <c r="F4931" s="12" t="s">
        <v>8571</v>
      </c>
      <c r="G4931" s="12" t="s">
        <v>5934</v>
      </c>
      <c r="H4931" s="12"/>
      <c r="I4931" s="12"/>
      <c r="J4931" s="12"/>
      <c r="K4931" s="12"/>
      <c r="L4931" s="12"/>
      <c r="M4931" s="12"/>
      <c r="N4931" s="18" t="s">
        <v>5047</v>
      </c>
      <c r="O4931" s="12"/>
      <c r="P4931" s="12"/>
      <c r="Q4931" s="12"/>
      <c r="R4931" s="12"/>
    </row>
    <row r="4932" spans="1:18" ht="17.25" customHeight="1">
      <c r="A4932" s="11" t="str">
        <f t="shared" si="134"/>
        <v>ACTRIS_vocab:PCB50</v>
      </c>
      <c r="B4932" s="13" t="s">
        <v>8529</v>
      </c>
      <c r="C4932" s="12" t="s">
        <v>8553</v>
      </c>
      <c r="D4932" s="13"/>
      <c r="E4932" s="13" t="s">
        <v>5932</v>
      </c>
      <c r="F4932" s="12" t="s">
        <v>9989</v>
      </c>
      <c r="G4932" s="12"/>
      <c r="H4932" s="12"/>
      <c r="I4932" s="12"/>
      <c r="J4932" s="12"/>
      <c r="K4932" s="12"/>
      <c r="L4932" s="12"/>
      <c r="M4932" s="12"/>
      <c r="N4932" s="18" t="s">
        <v>5047</v>
      </c>
      <c r="O4932" s="12"/>
      <c r="P4932" s="12"/>
      <c r="Q4932" s="12"/>
      <c r="R4932" s="12"/>
    </row>
    <row r="4933" spans="1:18" ht="17.25" customHeight="1">
      <c r="A4933" s="11" t="str">
        <f t="shared" si="134"/>
        <v>ACTRIS_vocab:PCB51</v>
      </c>
      <c r="B4933" s="13" t="s">
        <v>8530</v>
      </c>
      <c r="C4933" s="12" t="s">
        <v>8554</v>
      </c>
      <c r="D4933" s="13"/>
      <c r="E4933" s="13" t="s">
        <v>5932</v>
      </c>
      <c r="F4933" s="12" t="s">
        <v>9990</v>
      </c>
      <c r="G4933" s="12"/>
      <c r="H4933" s="12"/>
      <c r="I4933" s="12"/>
      <c r="J4933" s="12"/>
      <c r="K4933" s="12"/>
      <c r="L4933" s="12"/>
      <c r="M4933" s="12"/>
      <c r="N4933" s="18" t="s">
        <v>5047</v>
      </c>
      <c r="O4933" s="12"/>
      <c r="P4933" s="12"/>
      <c r="Q4933" s="12"/>
      <c r="R4933" s="12"/>
    </row>
    <row r="4934" spans="1:18" ht="17.25" customHeight="1">
      <c r="A4934" s="11" t="str">
        <f t="shared" si="134"/>
        <v>ACTRIS_vocab:PCB53</v>
      </c>
      <c r="B4934" s="13" t="s">
        <v>8531</v>
      </c>
      <c r="C4934" s="12" t="s">
        <v>8555</v>
      </c>
      <c r="D4934" s="13"/>
      <c r="E4934" s="13" t="s">
        <v>5932</v>
      </c>
      <c r="F4934" s="12" t="s">
        <v>9991</v>
      </c>
      <c r="G4934" s="12"/>
      <c r="H4934" s="12"/>
      <c r="I4934" s="12"/>
      <c r="J4934" s="12"/>
      <c r="K4934" s="12"/>
      <c r="L4934" s="12"/>
      <c r="M4934" s="12"/>
      <c r="N4934" s="18" t="s">
        <v>5047</v>
      </c>
      <c r="O4934" s="12"/>
      <c r="P4934" s="12"/>
      <c r="Q4934" s="12"/>
      <c r="R4934" s="12"/>
    </row>
    <row r="4935" spans="1:18" ht="17.25" customHeight="1">
      <c r="A4935" s="11" t="str">
        <f t="shared" si="134"/>
        <v>ACTRIS_vocab:PCB55</v>
      </c>
      <c r="B4935" s="13" t="s">
        <v>8532</v>
      </c>
      <c r="C4935" s="12" t="s">
        <v>8556</v>
      </c>
      <c r="D4935" s="13"/>
      <c r="E4935" s="13" t="s">
        <v>5932</v>
      </c>
      <c r="F4935" s="12" t="s">
        <v>8572</v>
      </c>
      <c r="G4935" s="12" t="s">
        <v>5934</v>
      </c>
      <c r="H4935" s="12"/>
      <c r="I4935" s="12"/>
      <c r="J4935" s="12"/>
      <c r="K4935" s="12"/>
      <c r="L4935" s="12"/>
      <c r="M4935" s="12"/>
      <c r="N4935" s="18" t="s">
        <v>5047</v>
      </c>
      <c r="O4935" s="12"/>
      <c r="P4935" s="12"/>
      <c r="Q4935" s="12"/>
      <c r="R4935" s="12"/>
    </row>
    <row r="4936" spans="1:18" ht="17.25" customHeight="1">
      <c r="A4936" s="11" t="str">
        <f t="shared" si="134"/>
        <v>ACTRIS_vocab:PCB59</v>
      </c>
      <c r="B4936" s="13" t="s">
        <v>8533</v>
      </c>
      <c r="C4936" s="12" t="s">
        <v>8557</v>
      </c>
      <c r="D4936" s="13"/>
      <c r="E4936" s="13" t="s">
        <v>5932</v>
      </c>
      <c r="F4936" s="12" t="s">
        <v>9992</v>
      </c>
      <c r="G4936" s="12"/>
      <c r="H4936" s="12"/>
      <c r="I4936" s="12"/>
      <c r="J4936" s="12"/>
      <c r="K4936" s="12"/>
      <c r="L4936" s="12"/>
      <c r="M4936" s="12"/>
      <c r="N4936" s="18" t="s">
        <v>5047</v>
      </c>
      <c r="O4936" s="12"/>
      <c r="P4936" s="12"/>
      <c r="Q4936" s="12"/>
      <c r="R4936" s="12"/>
    </row>
    <row r="4937" spans="1:18" ht="17.25" customHeight="1">
      <c r="A4937" s="11" t="str">
        <f t="shared" si="134"/>
        <v>ACTRIS_vocab:PCB60</v>
      </c>
      <c r="B4937" s="13" t="s">
        <v>8534</v>
      </c>
      <c r="C4937" s="12" t="s">
        <v>8558</v>
      </c>
      <c r="D4937" s="13"/>
      <c r="E4937" s="13" t="s">
        <v>5932</v>
      </c>
      <c r="F4937" s="12" t="s">
        <v>8573</v>
      </c>
      <c r="G4937" s="12" t="s">
        <v>5934</v>
      </c>
      <c r="H4937" s="12"/>
      <c r="I4937" s="12"/>
      <c r="J4937" s="12"/>
      <c r="K4937" s="12"/>
      <c r="L4937" s="12"/>
      <c r="M4937" s="12"/>
      <c r="N4937" s="18" t="s">
        <v>5047</v>
      </c>
      <c r="O4937" s="12"/>
      <c r="P4937" s="12"/>
      <c r="Q4937" s="12"/>
      <c r="R4937" s="12"/>
    </row>
    <row r="4938" spans="1:18" ht="17.25" customHeight="1">
      <c r="A4938" s="11" t="str">
        <f t="shared" si="134"/>
        <v>ACTRIS_vocab:PCB63</v>
      </c>
      <c r="B4938" s="13" t="s">
        <v>8535</v>
      </c>
      <c r="C4938" s="12" t="s">
        <v>8559</v>
      </c>
      <c r="D4938" s="13"/>
      <c r="E4938" s="13" t="s">
        <v>5932</v>
      </c>
      <c r="F4938" s="12" t="s">
        <v>9993</v>
      </c>
      <c r="G4938" s="12"/>
      <c r="H4938" s="12"/>
      <c r="I4938" s="12"/>
      <c r="J4938" s="12"/>
      <c r="K4938" s="12"/>
      <c r="L4938" s="12"/>
      <c r="M4938" s="12"/>
      <c r="N4938" s="18" t="s">
        <v>5047</v>
      </c>
      <c r="O4938" s="12"/>
      <c r="P4938" s="12"/>
      <c r="Q4938" s="12"/>
      <c r="R4938" s="12"/>
    </row>
    <row r="4939" spans="1:18" ht="17.25" customHeight="1">
      <c r="A4939" s="11" t="str">
        <f t="shared" si="134"/>
        <v>ACTRIS_vocab:PCB84</v>
      </c>
      <c r="B4939" s="13" t="s">
        <v>8536</v>
      </c>
      <c r="C4939" s="12" t="s">
        <v>8560</v>
      </c>
      <c r="D4939" s="13"/>
      <c r="E4939" s="13" t="s">
        <v>5932</v>
      </c>
      <c r="F4939" s="12" t="s">
        <v>9994</v>
      </c>
      <c r="G4939" s="12"/>
      <c r="H4939" s="12"/>
      <c r="I4939" s="12"/>
      <c r="J4939" s="12"/>
      <c r="K4939" s="12"/>
      <c r="L4939" s="12"/>
      <c r="M4939" s="12"/>
      <c r="N4939" s="18" t="s">
        <v>5047</v>
      </c>
      <c r="O4939" s="12"/>
      <c r="P4939" s="12"/>
      <c r="Q4939" s="12"/>
      <c r="R4939" s="12"/>
    </row>
    <row r="4940" spans="1:18" ht="17.25" customHeight="1">
      <c r="A4940" s="11" t="str">
        <f t="shared" si="134"/>
        <v>ACTRIS_vocab:PCB92</v>
      </c>
      <c r="B4940" s="13" t="s">
        <v>8537</v>
      </c>
      <c r="C4940" s="12" t="s">
        <v>8561</v>
      </c>
      <c r="D4940" s="13"/>
      <c r="E4940" s="13" t="s">
        <v>5932</v>
      </c>
      <c r="F4940" s="12" t="s">
        <v>9995</v>
      </c>
      <c r="G4940" s="12"/>
      <c r="H4940" s="12"/>
      <c r="I4940" s="12"/>
      <c r="J4940" s="12"/>
      <c r="K4940" s="12"/>
      <c r="L4940" s="12"/>
      <c r="M4940" s="12"/>
      <c r="N4940" s="18" t="s">
        <v>5047</v>
      </c>
      <c r="O4940" s="12"/>
      <c r="P4940" s="12"/>
      <c r="Q4940" s="12"/>
      <c r="R4940" s="12"/>
    </row>
    <row r="4941" spans="1:18" ht="17.25" customHeight="1">
      <c r="A4941" s="11" t="str">
        <f t="shared" si="134"/>
        <v>ACTRIS_vocab:heptachlorPCB</v>
      </c>
      <c r="B4941" s="13" t="s">
        <v>11443</v>
      </c>
      <c r="C4941" s="12"/>
      <c r="D4941" s="13" t="s">
        <v>11448</v>
      </c>
      <c r="E4941" s="13" t="s">
        <v>5932</v>
      </c>
      <c r="F4941" s="12"/>
      <c r="G4941" s="12"/>
      <c r="H4941" s="12"/>
      <c r="I4941" s="12"/>
      <c r="J4941" s="12"/>
      <c r="K4941" s="12"/>
      <c r="L4941" s="12"/>
      <c r="M4941" s="12"/>
      <c r="N4941" s="18" t="s">
        <v>5047</v>
      </c>
      <c r="O4941" s="12"/>
      <c r="P4941" s="12"/>
      <c r="Q4941" s="12"/>
      <c r="R4941" s="12"/>
    </row>
    <row r="4942" spans="1:18" ht="17.25" customHeight="1">
      <c r="A4942" s="11" t="str">
        <f t="shared" si="134"/>
        <v>ACTRIS_vocab:hexachlorPCB</v>
      </c>
      <c r="B4942" s="13" t="s">
        <v>11444</v>
      </c>
      <c r="C4942" s="12"/>
      <c r="D4942" s="13" t="s">
        <v>11454</v>
      </c>
      <c r="E4942" s="13" t="s">
        <v>5932</v>
      </c>
      <c r="F4942" s="12"/>
      <c r="G4942" s="12"/>
      <c r="H4942" s="12"/>
      <c r="I4942" s="12"/>
      <c r="J4942" s="12"/>
      <c r="K4942" s="12"/>
      <c r="L4942" s="12"/>
      <c r="M4942" s="12"/>
      <c r="N4942" s="18" t="s">
        <v>5047</v>
      </c>
      <c r="O4942" s="12"/>
      <c r="P4942" s="12"/>
      <c r="Q4942" s="12"/>
      <c r="R4942" s="12"/>
    </row>
    <row r="4943" spans="1:18" ht="17.25" customHeight="1">
      <c r="A4943" s="11" t="str">
        <f t="shared" si="134"/>
        <v>ACTRIS_vocab:pentachlorPCB</v>
      </c>
      <c r="B4943" s="13" t="s">
        <v>11445</v>
      </c>
      <c r="C4943" s="12"/>
      <c r="D4943" s="13" t="s">
        <v>11455</v>
      </c>
      <c r="E4943" s="13" t="s">
        <v>5932</v>
      </c>
      <c r="F4943" s="12"/>
      <c r="G4943" s="12"/>
      <c r="H4943" s="12"/>
      <c r="I4943" s="12"/>
      <c r="J4943" s="12"/>
      <c r="K4943" s="12"/>
      <c r="L4943" s="12"/>
      <c r="M4943" s="12"/>
      <c r="N4943" s="18" t="s">
        <v>5047</v>
      </c>
      <c r="O4943" s="12"/>
      <c r="P4943" s="12"/>
      <c r="Q4943" s="12"/>
      <c r="R4943" s="12"/>
    </row>
    <row r="4944" spans="1:18" ht="17.25" customHeight="1">
      <c r="A4944" s="11" t="str">
        <f t="shared" ref="A4944:A4945" si="135">IF(ISBLANK($B4944),"",$B$2 &amp; ":" &amp; (SUBSTITUTE(SUBSTITUTE(SUBSTITUTE(SUBSTITUTE(SUBSTITUTE(SUBSTITUTE(SUBSTITUTE(SUBSTITUTE(SUBSTITUTE(B4944," ",""),"/","Div"),",","-"),"(","-"),")",""),"+","plus"),"--","-")," ",""),"&amp;","-")))</f>
        <v>ACTRIS_vocab:tetrachlorPCB</v>
      </c>
      <c r="B4944" s="13" t="s">
        <v>11446</v>
      </c>
      <c r="C4944" s="12"/>
      <c r="D4944" s="13" t="s">
        <v>11456</v>
      </c>
      <c r="E4944" s="13" t="s">
        <v>5932</v>
      </c>
      <c r="F4944" s="12"/>
      <c r="G4944" s="12"/>
      <c r="H4944" s="12"/>
      <c r="I4944" s="12"/>
      <c r="J4944" s="12"/>
      <c r="K4944" s="12"/>
      <c r="L4944" s="12"/>
      <c r="M4944" s="12"/>
      <c r="N4944" s="18" t="s">
        <v>5047</v>
      </c>
      <c r="O4944" s="12"/>
      <c r="P4944" s="12"/>
      <c r="Q4944" s="12"/>
      <c r="R4944" s="12"/>
    </row>
    <row r="4945" spans="1:18" ht="17.25" customHeight="1">
      <c r="A4945" s="11" t="str">
        <f t="shared" si="135"/>
        <v>ACTRIS_vocab:trichlorPCB</v>
      </c>
      <c r="B4945" s="13" t="s">
        <v>11447</v>
      </c>
      <c r="C4945" s="12"/>
      <c r="D4945" s="13" t="s">
        <v>11457</v>
      </c>
      <c r="E4945" s="13" t="s">
        <v>5932</v>
      </c>
      <c r="F4945" s="12"/>
      <c r="G4945" s="12"/>
      <c r="H4945" s="12"/>
      <c r="I4945" s="12"/>
      <c r="J4945" s="12"/>
      <c r="K4945" s="12"/>
      <c r="L4945" s="12"/>
      <c r="M4945" s="12"/>
      <c r="N4945" s="18" t="s">
        <v>5047</v>
      </c>
      <c r="O4945" s="12"/>
      <c r="P4945" s="12"/>
      <c r="Q4945" s="12"/>
      <c r="R4945" s="12"/>
    </row>
    <row r="4946" spans="1:18" ht="17.25" customHeight="1">
      <c r="A4946" s="11"/>
      <c r="B4946" s="13"/>
      <c r="C4946" s="12"/>
      <c r="D4946" s="13"/>
      <c r="E4946" s="13"/>
      <c r="F4946" s="12"/>
      <c r="G4946" s="12"/>
      <c r="H4946" s="12"/>
      <c r="I4946" s="12"/>
      <c r="J4946" s="12"/>
      <c r="K4946" s="12"/>
      <c r="L4946" s="12"/>
      <c r="M4946" s="12"/>
      <c r="N4946" s="18"/>
      <c r="O4946" s="12"/>
      <c r="P4946" s="12"/>
      <c r="Q4946" s="12"/>
      <c r="R4946" s="12"/>
    </row>
    <row r="4947" spans="1:18" ht="17.25" customHeight="1">
      <c r="A4947" s="11"/>
      <c r="B4947" s="13"/>
      <c r="C4947" s="12"/>
      <c r="D4947" s="13"/>
      <c r="E4947" s="13"/>
      <c r="F4947" s="12"/>
      <c r="G4947" s="12"/>
      <c r="H4947" s="12"/>
      <c r="I4947" s="12"/>
      <c r="J4947" s="12"/>
      <c r="K4947" s="12"/>
      <c r="L4947" s="12"/>
      <c r="M4947" s="12"/>
      <c r="N4947" s="18"/>
      <c r="O4947" s="12"/>
      <c r="P4947" s="12"/>
      <c r="Q4947" s="12"/>
      <c r="R4947" s="12"/>
    </row>
    <row r="4948" spans="1:18" ht="17.25" customHeight="1">
      <c r="A4948" s="28" t="str">
        <f t="shared" ref="A4948:A4971" si="136">IF(ISBLANK($B4948),"",$B$2 &amp; ":" &amp; (SUBSTITUTE(SUBSTITUTE(SUBSTITUTE(SUBSTITUTE(SUBSTITUTE(SUBSTITUTE(SUBSTITUTE(SUBSTITUTE(SUBSTITUTE(B4948," ",""),"/","Div"),",","-"),"(","-"),")",""),"+","plus"),"--","-")," ",""),"&amp;","-")))</f>
        <v>ACTRIS_vocab:polyfluoroalkylsubstances</v>
      </c>
      <c r="B4948" s="29" t="s">
        <v>8473</v>
      </c>
      <c r="C4948" s="30" t="s">
        <v>8474</v>
      </c>
      <c r="D4948" s="29"/>
      <c r="E4948" s="29" t="s">
        <v>5604</v>
      </c>
      <c r="F4948" s="30"/>
      <c r="G4948" s="30"/>
      <c r="H4948" s="30"/>
      <c r="I4948" s="30"/>
      <c r="J4948" s="30"/>
      <c r="K4948" s="30"/>
      <c r="L4948" s="30"/>
      <c r="M4948" s="30"/>
      <c r="N4948" s="52" t="s">
        <v>5047</v>
      </c>
      <c r="O4948" s="30"/>
      <c r="P4948" s="30"/>
      <c r="Q4948" s="30"/>
      <c r="R4948" s="30"/>
    </row>
    <row r="4949" spans="1:18" ht="17.25" customHeight="1">
      <c r="A4949" s="11" t="str">
        <f t="shared" si="136"/>
        <v>ACTRIS_vocab:perfluorooctanesulfonicacid</v>
      </c>
      <c r="B4949" s="13" t="s">
        <v>8574</v>
      </c>
      <c r="C4949" s="12" t="s">
        <v>8575</v>
      </c>
      <c r="D4949" s="13"/>
      <c r="E4949" s="13" t="s">
        <v>8641</v>
      </c>
      <c r="F4949" s="12" t="s">
        <v>8619</v>
      </c>
      <c r="G4949" s="12" t="s">
        <v>5934</v>
      </c>
      <c r="H4949" s="12"/>
      <c r="I4949" s="12"/>
      <c r="J4949" s="12"/>
      <c r="K4949" s="12"/>
      <c r="L4949" s="12"/>
      <c r="M4949" s="12"/>
      <c r="N4949" s="18" t="s">
        <v>5047</v>
      </c>
      <c r="O4949" s="12"/>
      <c r="P4949" s="12"/>
      <c r="Q4949" s="12"/>
      <c r="R4949" s="12"/>
    </row>
    <row r="4950" spans="1:18" ht="17.25" customHeight="1">
      <c r="A4950" s="11" t="str">
        <f t="shared" si="136"/>
        <v>ACTRIS_vocab:perfluoropropanesulfonicacid</v>
      </c>
      <c r="B4950" s="13" t="s">
        <v>8576</v>
      </c>
      <c r="C4950" s="12" t="s">
        <v>8577</v>
      </c>
      <c r="D4950" s="13"/>
      <c r="E4950" s="13" t="s">
        <v>8641</v>
      </c>
      <c r="F4950" s="12" t="s">
        <v>8620</v>
      </c>
      <c r="G4950" s="12" t="s">
        <v>5934</v>
      </c>
      <c r="H4950" s="12"/>
      <c r="I4950" s="12"/>
      <c r="J4950" s="12"/>
      <c r="K4950" s="12"/>
      <c r="L4950" s="12"/>
      <c r="M4950" s="12"/>
      <c r="N4950" s="18" t="s">
        <v>5047</v>
      </c>
      <c r="O4950" s="12"/>
      <c r="P4950" s="12"/>
      <c r="Q4950" s="12"/>
      <c r="R4950" s="12"/>
    </row>
    <row r="4951" spans="1:18" ht="17.25" customHeight="1">
      <c r="A4951" s="11" t="str">
        <f t="shared" si="136"/>
        <v>ACTRIS_vocab:1h-1h-2h-2h-perfluorohexanesulphonicacid</v>
      </c>
      <c r="B4951" s="13" t="s">
        <v>8578</v>
      </c>
      <c r="C4951" s="12" t="s">
        <v>8579</v>
      </c>
      <c r="D4951" s="13"/>
      <c r="E4951" s="13" t="s">
        <v>8641</v>
      </c>
      <c r="F4951" s="12" t="s">
        <v>9996</v>
      </c>
      <c r="G4951" s="12"/>
      <c r="H4951" s="12"/>
      <c r="I4951" s="12"/>
      <c r="J4951" s="12"/>
      <c r="K4951" s="12"/>
      <c r="L4951" s="12"/>
      <c r="M4951" s="12"/>
      <c r="N4951" s="18" t="s">
        <v>5047</v>
      </c>
      <c r="O4951" s="12"/>
      <c r="P4951" s="12"/>
      <c r="Q4951" s="12"/>
      <c r="R4951" s="12"/>
    </row>
    <row r="4952" spans="1:18" ht="17.25" customHeight="1">
      <c r="A4952" s="11" t="str">
        <f t="shared" si="136"/>
        <v>ACTRIS_vocab:1h-1h-2h-2h-perfluorooctanesulfonicacid</v>
      </c>
      <c r="B4952" s="13" t="s">
        <v>8580</v>
      </c>
      <c r="C4952" s="12" t="s">
        <v>8581</v>
      </c>
      <c r="D4952" s="13"/>
      <c r="E4952" s="13" t="s">
        <v>8641</v>
      </c>
      <c r="F4952" s="12" t="s">
        <v>8621</v>
      </c>
      <c r="G4952" s="12" t="s">
        <v>5934</v>
      </c>
      <c r="H4952" s="12"/>
      <c r="I4952" s="12"/>
      <c r="J4952" s="12"/>
      <c r="K4952" s="12"/>
      <c r="L4952" s="12"/>
      <c r="M4952" s="12"/>
      <c r="N4952" s="18" t="s">
        <v>5047</v>
      </c>
      <c r="O4952" s="12"/>
      <c r="P4952" s="12"/>
      <c r="Q4952" s="12"/>
      <c r="R4952" s="12"/>
    </row>
    <row r="4953" spans="1:18" ht="17.25" customHeight="1">
      <c r="A4953" s="11" t="str">
        <f t="shared" si="136"/>
        <v>ACTRIS_vocab:1h-1h-2h-2h-perfluorodecanesulfonicacid</v>
      </c>
      <c r="B4953" s="13" t="s">
        <v>11244</v>
      </c>
      <c r="C4953" s="12" t="s">
        <v>8582</v>
      </c>
      <c r="D4953" s="13"/>
      <c r="E4953" s="13" t="s">
        <v>8641</v>
      </c>
      <c r="F4953" s="12" t="s">
        <v>8622</v>
      </c>
      <c r="G4953" s="12" t="s">
        <v>5934</v>
      </c>
      <c r="H4953" s="12"/>
      <c r="I4953" s="12"/>
      <c r="J4953" s="12"/>
      <c r="K4953" s="12"/>
      <c r="L4953" s="12"/>
      <c r="M4953" s="12"/>
      <c r="N4953" s="18" t="s">
        <v>5047</v>
      </c>
      <c r="O4953" s="12"/>
      <c r="P4953" s="12"/>
      <c r="Q4953" s="12"/>
      <c r="R4953" s="12"/>
    </row>
    <row r="4954" spans="1:18" ht="17.25" customHeight="1">
      <c r="A4954" s="11" t="str">
        <f t="shared" si="136"/>
        <v>ACTRIS_vocab:heptafluorobutyricacid</v>
      </c>
      <c r="B4954" s="13" t="s">
        <v>8583</v>
      </c>
      <c r="C4954" s="12" t="s">
        <v>8584</v>
      </c>
      <c r="D4954" s="13"/>
      <c r="E4954" s="13" t="s">
        <v>8641</v>
      </c>
      <c r="F4954" s="12" t="s">
        <v>8623</v>
      </c>
      <c r="G4954" s="12" t="s">
        <v>5934</v>
      </c>
      <c r="H4954" s="12"/>
      <c r="I4954" s="12"/>
      <c r="J4954" s="12"/>
      <c r="K4954" s="12"/>
      <c r="L4954" s="12"/>
      <c r="M4954" s="12"/>
      <c r="N4954" s="18" t="s">
        <v>5047</v>
      </c>
      <c r="O4954" s="12"/>
      <c r="P4954" s="12"/>
      <c r="Q4954" s="12"/>
      <c r="R4954" s="12"/>
    </row>
    <row r="4955" spans="1:18" ht="17.25" customHeight="1">
      <c r="A4955" s="11" t="str">
        <f t="shared" si="136"/>
        <v>ACTRIS_vocab:perfluorobutanesulfonicacid</v>
      </c>
      <c r="B4955" s="13" t="s">
        <v>8585</v>
      </c>
      <c r="C4955" s="12" t="s">
        <v>8586</v>
      </c>
      <c r="D4955" s="13"/>
      <c r="E4955" s="13" t="s">
        <v>8641</v>
      </c>
      <c r="F4955" s="12" t="s">
        <v>8624</v>
      </c>
      <c r="G4955" s="12" t="s">
        <v>5934</v>
      </c>
      <c r="H4955" s="12"/>
      <c r="I4955" s="12"/>
      <c r="J4955" s="12"/>
      <c r="K4955" s="12"/>
      <c r="L4955" s="12"/>
      <c r="M4955" s="12"/>
      <c r="N4955" s="18" t="s">
        <v>5047</v>
      </c>
      <c r="O4955" s="12"/>
      <c r="P4955" s="12"/>
      <c r="Q4955" s="12"/>
      <c r="R4955" s="12"/>
    </row>
    <row r="4956" spans="1:18" ht="17.25" customHeight="1">
      <c r="A4956" s="11" t="str">
        <f t="shared" si="136"/>
        <v>ACTRIS_vocab:perfluorodecanoicacid</v>
      </c>
      <c r="B4956" s="13" t="s">
        <v>8587</v>
      </c>
      <c r="C4956" s="12" t="s">
        <v>8588</v>
      </c>
      <c r="D4956" s="13"/>
      <c r="E4956" s="13" t="s">
        <v>8641</v>
      </c>
      <c r="F4956" s="12" t="s">
        <v>8625</v>
      </c>
      <c r="G4956" s="12" t="s">
        <v>5934</v>
      </c>
      <c r="H4956" s="12"/>
      <c r="I4956" s="12"/>
      <c r="J4956" s="12"/>
      <c r="K4956" s="12"/>
      <c r="L4956" s="12"/>
      <c r="M4956" s="12"/>
      <c r="N4956" s="18" t="s">
        <v>5047</v>
      </c>
      <c r="O4956" s="12"/>
      <c r="P4956" s="12"/>
      <c r="Q4956" s="12"/>
      <c r="R4956" s="12"/>
    </row>
    <row r="4957" spans="1:18" ht="17.25" customHeight="1">
      <c r="A4957" s="11" t="str">
        <f t="shared" si="136"/>
        <v>ACTRIS_vocab:perfluorodecanesulfonicacid</v>
      </c>
      <c r="B4957" s="13" t="s">
        <v>8589</v>
      </c>
      <c r="C4957" s="12" t="s">
        <v>8590</v>
      </c>
      <c r="D4957" s="13"/>
      <c r="E4957" s="13" t="s">
        <v>8641</v>
      </c>
      <c r="F4957" s="12" t="s">
        <v>8626</v>
      </c>
      <c r="G4957" s="12" t="s">
        <v>5934</v>
      </c>
      <c r="H4957" s="12"/>
      <c r="I4957" s="12"/>
      <c r="J4957" s="12"/>
      <c r="K4957" s="12"/>
      <c r="L4957" s="12"/>
      <c r="M4957" s="12"/>
      <c r="N4957" s="18" t="s">
        <v>5047</v>
      </c>
      <c r="O4957" s="12"/>
      <c r="P4957" s="12"/>
      <c r="Q4957" s="12"/>
      <c r="R4957" s="12"/>
    </row>
    <row r="4958" spans="1:18" ht="17.25" customHeight="1">
      <c r="A4958" s="11" t="str">
        <f t="shared" si="136"/>
        <v>ACTRIS_vocab:perfluorododecanoicacid</v>
      </c>
      <c r="B4958" s="13" t="s">
        <v>8591</v>
      </c>
      <c r="C4958" s="12" t="s">
        <v>8592</v>
      </c>
      <c r="D4958" s="13"/>
      <c r="E4958" s="13" t="s">
        <v>8641</v>
      </c>
      <c r="F4958" s="12" t="s">
        <v>8627</v>
      </c>
      <c r="G4958" s="12" t="s">
        <v>5934</v>
      </c>
      <c r="H4958" s="12"/>
      <c r="I4958" s="12"/>
      <c r="J4958" s="12"/>
      <c r="K4958" s="12"/>
      <c r="L4958" s="12"/>
      <c r="M4958" s="12"/>
      <c r="N4958" s="18" t="s">
        <v>5047</v>
      </c>
      <c r="O4958" s="12"/>
      <c r="P4958" s="12"/>
      <c r="Q4958" s="12"/>
      <c r="R4958" s="12"/>
    </row>
    <row r="4959" spans="1:18" ht="17.25" customHeight="1">
      <c r="A4959" s="11" t="str">
        <f t="shared" si="136"/>
        <v>ACTRIS_vocab:perfluoroheptanoicacid</v>
      </c>
      <c r="B4959" s="13" t="s">
        <v>8593</v>
      </c>
      <c r="C4959" s="12" t="s">
        <v>8594</v>
      </c>
      <c r="D4959" s="13"/>
      <c r="E4959" s="13" t="s">
        <v>8641</v>
      </c>
      <c r="F4959" s="12" t="s">
        <v>8628</v>
      </c>
      <c r="G4959" s="12" t="s">
        <v>5934</v>
      </c>
      <c r="H4959" s="12"/>
      <c r="I4959" s="12"/>
      <c r="J4959" s="12"/>
      <c r="K4959" s="12"/>
      <c r="L4959" s="12"/>
      <c r="M4959" s="12"/>
      <c r="N4959" s="18" t="s">
        <v>5047</v>
      </c>
      <c r="O4959" s="12"/>
      <c r="P4959" s="12"/>
      <c r="Q4959" s="12"/>
      <c r="R4959" s="12"/>
    </row>
    <row r="4960" spans="1:18" ht="17.25" customHeight="1">
      <c r="A4960" s="11" t="str">
        <f t="shared" si="136"/>
        <v>ACTRIS_vocab:perfluoroheptanesulfonicacid</v>
      </c>
      <c r="B4960" s="13" t="s">
        <v>8595</v>
      </c>
      <c r="C4960" s="12" t="s">
        <v>8596</v>
      </c>
      <c r="D4960" s="13"/>
      <c r="E4960" s="13" t="s">
        <v>8641</v>
      </c>
      <c r="F4960" s="12" t="s">
        <v>8629</v>
      </c>
      <c r="G4960" s="12" t="s">
        <v>5934</v>
      </c>
      <c r="H4960" s="12"/>
      <c r="I4960" s="12"/>
      <c r="J4960" s="12"/>
      <c r="K4960" s="12"/>
      <c r="L4960" s="12"/>
      <c r="M4960" s="12"/>
      <c r="N4960" s="18" t="s">
        <v>5047</v>
      </c>
      <c r="O4960" s="12"/>
      <c r="P4960" s="12"/>
      <c r="Q4960" s="12"/>
      <c r="R4960" s="12"/>
    </row>
    <row r="4961" spans="1:18" ht="17.25" customHeight="1">
      <c r="A4961" s="11" t="str">
        <f t="shared" si="136"/>
        <v>ACTRIS_vocab:perfluorohexanoicacid</v>
      </c>
      <c r="B4961" s="13" t="s">
        <v>8597</v>
      </c>
      <c r="C4961" s="12" t="s">
        <v>8598</v>
      </c>
      <c r="D4961" s="13"/>
      <c r="E4961" s="13" t="s">
        <v>8641</v>
      </c>
      <c r="F4961" s="12" t="s">
        <v>8630</v>
      </c>
      <c r="G4961" s="12" t="s">
        <v>5934</v>
      </c>
      <c r="H4961" s="12"/>
      <c r="I4961" s="12"/>
      <c r="J4961" s="12"/>
      <c r="K4961" s="12"/>
      <c r="L4961" s="12"/>
      <c r="M4961" s="12"/>
      <c r="N4961" s="18" t="s">
        <v>5047</v>
      </c>
      <c r="O4961" s="12"/>
      <c r="P4961" s="12"/>
      <c r="Q4961" s="12"/>
      <c r="R4961" s="12"/>
    </row>
    <row r="4962" spans="1:18" ht="17.25" customHeight="1">
      <c r="A4962" s="11" t="str">
        <f t="shared" si="136"/>
        <v>ACTRIS_vocab:perfluorohexadecanoicacid</v>
      </c>
      <c r="B4962" s="13" t="s">
        <v>8599</v>
      </c>
      <c r="C4962" s="12" t="s">
        <v>8600</v>
      </c>
      <c r="D4962" s="13"/>
      <c r="E4962" s="13" t="s">
        <v>8641</v>
      </c>
      <c r="F4962" s="12" t="s">
        <v>8631</v>
      </c>
      <c r="G4962" s="12" t="s">
        <v>5934</v>
      </c>
      <c r="H4962" s="12"/>
      <c r="I4962" s="12"/>
      <c r="J4962" s="12"/>
      <c r="K4962" s="12"/>
      <c r="L4962" s="12"/>
      <c r="M4962" s="12"/>
      <c r="N4962" s="18" t="s">
        <v>5047</v>
      </c>
      <c r="O4962" s="12"/>
      <c r="P4962" s="12"/>
      <c r="Q4962" s="12"/>
      <c r="R4962" s="12"/>
    </row>
    <row r="4963" spans="1:18" ht="17.25" customHeight="1">
      <c r="A4963" s="11" t="str">
        <f t="shared" si="136"/>
        <v>ACTRIS_vocab:perfluorohexanesulfonicacid</v>
      </c>
      <c r="B4963" s="13" t="s">
        <v>8601</v>
      </c>
      <c r="C4963" s="12" t="s">
        <v>8602</v>
      </c>
      <c r="D4963" s="13"/>
      <c r="E4963" s="13" t="s">
        <v>8641</v>
      </c>
      <c r="F4963" s="12" t="s">
        <v>8632</v>
      </c>
      <c r="G4963" s="12" t="s">
        <v>5934</v>
      </c>
      <c r="H4963" s="12"/>
      <c r="I4963" s="12"/>
      <c r="J4963" s="12"/>
      <c r="K4963" s="12"/>
      <c r="L4963" s="12"/>
      <c r="M4963" s="12"/>
      <c r="N4963" s="18" t="s">
        <v>5047</v>
      </c>
      <c r="O4963" s="12"/>
      <c r="P4963" s="12"/>
      <c r="Q4963" s="12"/>
      <c r="R4963" s="12"/>
    </row>
    <row r="4964" spans="1:18" ht="17.25" customHeight="1">
      <c r="A4964" s="11" t="str">
        <f t="shared" si="136"/>
        <v>ACTRIS_vocab:perfluorononanoicacid</v>
      </c>
      <c r="B4964" s="13" t="s">
        <v>8603</v>
      </c>
      <c r="C4964" s="12" t="s">
        <v>8604</v>
      </c>
      <c r="D4964" s="13"/>
      <c r="E4964" s="13" t="s">
        <v>8641</v>
      </c>
      <c r="F4964" s="12" t="s">
        <v>8633</v>
      </c>
      <c r="G4964" s="12" t="s">
        <v>5934</v>
      </c>
      <c r="H4964" s="12"/>
      <c r="I4964" s="12"/>
      <c r="J4964" s="12"/>
      <c r="K4964" s="12"/>
      <c r="L4964" s="12"/>
      <c r="M4964" s="12"/>
      <c r="N4964" s="18" t="s">
        <v>5047</v>
      </c>
      <c r="O4964" s="12"/>
      <c r="P4964" s="12"/>
      <c r="Q4964" s="12"/>
      <c r="R4964" s="12"/>
    </row>
    <row r="4965" spans="1:18" ht="17.25" customHeight="1">
      <c r="A4965" s="11" t="str">
        <f t="shared" si="136"/>
        <v>ACTRIS_vocab:perfluorononanesulfonicacid</v>
      </c>
      <c r="B4965" s="13" t="s">
        <v>8605</v>
      </c>
      <c r="C4965" s="12" t="s">
        <v>8606</v>
      </c>
      <c r="D4965" s="13"/>
      <c r="E4965" s="13" t="s">
        <v>8641</v>
      </c>
      <c r="F4965" s="12" t="s">
        <v>8634</v>
      </c>
      <c r="G4965" s="12" t="s">
        <v>5934</v>
      </c>
      <c r="H4965" s="12"/>
      <c r="I4965" s="12"/>
      <c r="J4965" s="12"/>
      <c r="K4965" s="12"/>
      <c r="L4965" s="12"/>
      <c r="M4965" s="12"/>
      <c r="N4965" s="18" t="s">
        <v>5047</v>
      </c>
      <c r="O4965" s="12"/>
      <c r="P4965" s="12"/>
      <c r="Q4965" s="12"/>
      <c r="R4965" s="12"/>
    </row>
    <row r="4966" spans="1:18" ht="17.25" customHeight="1">
      <c r="A4966" s="11" t="str">
        <f t="shared" si="136"/>
        <v>ACTRIS_vocab:perfluorooctanoicacid</v>
      </c>
      <c r="B4966" s="13" t="s">
        <v>8607</v>
      </c>
      <c r="C4966" s="12" t="s">
        <v>8608</v>
      </c>
      <c r="D4966" s="13"/>
      <c r="E4966" s="13" t="s">
        <v>8641</v>
      </c>
      <c r="F4966" s="12" t="s">
        <v>8635</v>
      </c>
      <c r="G4966" s="12" t="s">
        <v>5934</v>
      </c>
      <c r="H4966" s="12"/>
      <c r="I4966" s="12"/>
      <c r="J4966" s="12"/>
      <c r="K4966" s="12"/>
      <c r="L4966" s="12"/>
      <c r="M4966" s="12"/>
      <c r="N4966" s="18" t="s">
        <v>5047</v>
      </c>
      <c r="O4966" s="12"/>
      <c r="P4966" s="12"/>
      <c r="Q4966" s="12"/>
      <c r="R4966" s="12"/>
    </row>
    <row r="4967" spans="1:18" ht="17.25" customHeight="1">
      <c r="A4967" s="11" t="str">
        <f t="shared" si="136"/>
        <v>ACTRIS_vocab:perfluorooctanesulfonamide</v>
      </c>
      <c r="B4967" s="13" t="s">
        <v>8609</v>
      </c>
      <c r="C4967" s="12" t="s">
        <v>8610</v>
      </c>
      <c r="D4967" s="13"/>
      <c r="E4967" s="13" t="s">
        <v>8641</v>
      </c>
      <c r="F4967" s="12" t="s">
        <v>8636</v>
      </c>
      <c r="G4967" s="12" t="s">
        <v>5934</v>
      </c>
      <c r="H4967" s="12"/>
      <c r="I4967" s="12"/>
      <c r="J4967" s="12"/>
      <c r="K4967" s="12"/>
      <c r="L4967" s="12"/>
      <c r="M4967" s="12"/>
      <c r="N4967" s="18" t="s">
        <v>5047</v>
      </c>
      <c r="O4967" s="12"/>
      <c r="P4967" s="12"/>
      <c r="Q4967" s="12"/>
      <c r="R4967" s="12"/>
    </row>
    <row r="4968" spans="1:18" ht="17.25" customHeight="1">
      <c r="A4968" s="11" t="str">
        <f t="shared" si="136"/>
        <v>ACTRIS_vocab:perfluoropentanoicacid</v>
      </c>
      <c r="B4968" s="13" t="s">
        <v>8611</v>
      </c>
      <c r="C4968" s="12" t="s">
        <v>8612</v>
      </c>
      <c r="D4968" s="13"/>
      <c r="E4968" s="13" t="s">
        <v>8641</v>
      </c>
      <c r="F4968" s="12" t="s">
        <v>8637</v>
      </c>
      <c r="G4968" s="12" t="s">
        <v>5934</v>
      </c>
      <c r="H4968" s="12"/>
      <c r="I4968" s="12"/>
      <c r="J4968" s="12"/>
      <c r="K4968" s="12"/>
      <c r="L4968" s="12"/>
      <c r="M4968" s="12"/>
      <c r="N4968" s="18" t="s">
        <v>5047</v>
      </c>
      <c r="O4968" s="12"/>
      <c r="P4968" s="12"/>
      <c r="Q4968" s="12"/>
      <c r="R4968" s="12"/>
    </row>
    <row r="4969" spans="1:18" ht="17.25" customHeight="1">
      <c r="A4969" s="11" t="str">
        <f t="shared" si="136"/>
        <v>ACTRIS_vocab:perfluorotetradecanoicacid</v>
      </c>
      <c r="B4969" s="13" t="s">
        <v>8613</v>
      </c>
      <c r="C4969" s="12" t="s">
        <v>8614</v>
      </c>
      <c r="D4969" s="13"/>
      <c r="E4969" s="13" t="s">
        <v>8641</v>
      </c>
      <c r="F4969" s="12" t="s">
        <v>8638</v>
      </c>
      <c r="G4969" s="12" t="s">
        <v>5934</v>
      </c>
      <c r="H4969" s="12"/>
      <c r="I4969" s="12"/>
      <c r="J4969" s="12"/>
      <c r="K4969" s="12"/>
      <c r="L4969" s="12"/>
      <c r="M4969" s="12"/>
      <c r="N4969" s="18" t="s">
        <v>5047</v>
      </c>
      <c r="O4969" s="12"/>
      <c r="P4969" s="12"/>
      <c r="Q4969" s="12"/>
      <c r="R4969" s="12"/>
    </row>
    <row r="4970" spans="1:18" ht="17.25" customHeight="1">
      <c r="A4970" s="11" t="str">
        <f t="shared" si="136"/>
        <v>ACTRIS_vocab:perfluorotridecanoicacid</v>
      </c>
      <c r="B4970" s="13" t="s">
        <v>8615</v>
      </c>
      <c r="C4970" s="12" t="s">
        <v>8616</v>
      </c>
      <c r="D4970" s="13"/>
      <c r="E4970" s="13" t="s">
        <v>8641</v>
      </c>
      <c r="F4970" s="12" t="s">
        <v>8639</v>
      </c>
      <c r="G4970" s="12" t="s">
        <v>5934</v>
      </c>
      <c r="H4970" s="12"/>
      <c r="I4970" s="12"/>
      <c r="J4970" s="12"/>
      <c r="K4970" s="12"/>
      <c r="L4970" s="12"/>
      <c r="M4970" s="12"/>
      <c r="N4970" s="18" t="s">
        <v>5047</v>
      </c>
      <c r="O4970" s="12"/>
      <c r="P4970" s="12"/>
      <c r="Q4970" s="12"/>
      <c r="R4970" s="12"/>
    </row>
    <row r="4971" spans="1:18" ht="17.25" customHeight="1">
      <c r="A4971" s="11" t="str">
        <f t="shared" si="136"/>
        <v>ACTRIS_vocab:perfluoroundecanoicacid</v>
      </c>
      <c r="B4971" s="13" t="s">
        <v>8617</v>
      </c>
      <c r="C4971" s="12" t="s">
        <v>8618</v>
      </c>
      <c r="D4971" s="13"/>
      <c r="E4971" s="13" t="s">
        <v>8641</v>
      </c>
      <c r="F4971" s="12" t="s">
        <v>8640</v>
      </c>
      <c r="G4971" s="12" t="s">
        <v>5934</v>
      </c>
      <c r="H4971" s="12"/>
      <c r="I4971" s="12"/>
      <c r="J4971" s="12"/>
      <c r="K4971" s="12"/>
      <c r="L4971" s="12"/>
      <c r="M4971" s="12"/>
      <c r="N4971" s="18" t="s">
        <v>5047</v>
      </c>
      <c r="O4971" s="12"/>
      <c r="P4971" s="12"/>
      <c r="Q4971" s="12"/>
      <c r="R4971" s="12"/>
    </row>
    <row r="4972" spans="1:18" ht="17.25" customHeight="1">
      <c r="A4972" s="11"/>
      <c r="B4972" s="13"/>
      <c r="C4972" s="12"/>
      <c r="D4972" s="13"/>
      <c r="E4972" s="13"/>
      <c r="F4972" s="12"/>
      <c r="G4972" s="12"/>
      <c r="H4972" s="12"/>
      <c r="I4972" s="12"/>
      <c r="J4972" s="12"/>
      <c r="K4972" s="12"/>
      <c r="L4972" s="12"/>
      <c r="M4972" s="12"/>
      <c r="N4972" s="18"/>
      <c r="O4972" s="12"/>
      <c r="P4972" s="12"/>
      <c r="Q4972" s="12"/>
      <c r="R4972" s="12"/>
    </row>
    <row r="4973" spans="1:18" ht="17.25" customHeight="1">
      <c r="A4973" s="11"/>
      <c r="B4973" s="13"/>
      <c r="C4973" s="12"/>
      <c r="D4973" s="13"/>
      <c r="E4973" s="13"/>
      <c r="F4973" s="12"/>
      <c r="G4973" s="12"/>
      <c r="H4973" s="12"/>
      <c r="I4973" s="12"/>
      <c r="J4973" s="12"/>
      <c r="K4973" s="12"/>
      <c r="L4973" s="12"/>
      <c r="M4973" s="12"/>
      <c r="N4973" s="18"/>
      <c r="O4973" s="12"/>
      <c r="P4973" s="12"/>
      <c r="Q4973" s="12"/>
      <c r="R4973" s="12"/>
    </row>
    <row r="4974" spans="1:18" ht="17.25" customHeight="1">
      <c r="A4974" s="11"/>
      <c r="B4974" s="13"/>
      <c r="C4974" s="12"/>
      <c r="D4974" s="13"/>
      <c r="E4974" s="13"/>
      <c r="F4974" s="12"/>
      <c r="G4974" s="12"/>
      <c r="H4974" s="12"/>
      <c r="I4974" s="12"/>
      <c r="J4974" s="12"/>
      <c r="K4974" s="12"/>
      <c r="L4974" s="12"/>
      <c r="M4974" s="12"/>
      <c r="N4974" s="18"/>
      <c r="O4974" s="12"/>
      <c r="P4974" s="12"/>
      <c r="Q4974" s="12"/>
      <c r="R4974" s="12"/>
    </row>
    <row r="4975" spans="1:18" ht="17.25" customHeight="1">
      <c r="A4975" s="11"/>
      <c r="B4975" s="13"/>
      <c r="C4975" s="12"/>
      <c r="D4975" s="13"/>
      <c r="E4975" s="13"/>
      <c r="F4975" s="12"/>
      <c r="G4975" s="12"/>
      <c r="H4975" s="12"/>
      <c r="I4975" s="12"/>
      <c r="J4975" s="12"/>
      <c r="K4975" s="12"/>
      <c r="L4975" s="12"/>
      <c r="M4975" s="12"/>
      <c r="N4975" s="18"/>
      <c r="O4975" s="12"/>
      <c r="P4975" s="12"/>
      <c r="Q4975" s="12"/>
      <c r="R4975" s="12"/>
    </row>
    <row r="4976" spans="1:18" ht="17.25" customHeight="1">
      <c r="A4976" s="11"/>
      <c r="B4976" s="13"/>
      <c r="C4976" s="12"/>
      <c r="D4976" s="13"/>
      <c r="E4976" s="13"/>
      <c r="F4976" s="12"/>
      <c r="G4976" s="12"/>
      <c r="H4976" s="12"/>
      <c r="I4976" s="12"/>
      <c r="J4976" s="12"/>
      <c r="K4976" s="12"/>
      <c r="L4976" s="12"/>
      <c r="M4976" s="12"/>
      <c r="N4976" s="18"/>
      <c r="O4976" s="12"/>
      <c r="P4976" s="12"/>
      <c r="Q4976" s="12"/>
      <c r="R4976" s="12"/>
    </row>
    <row r="4977" spans="1:18" ht="17.25" customHeight="1">
      <c r="A4977" s="28" t="str">
        <f t="shared" ref="A4977:A4982" si="137">IF(ISBLANK($B4977),"",$B$2 &amp; ":" &amp; (SUBSTITUTE(SUBSTITUTE(SUBSTITUTE(SUBSTITUTE(SUBSTITUTE(SUBSTITUTE(SUBSTITUTE(SUBSTITUTE(SUBSTITUTE(B4977," ",""),"/","Div"),",","-"),"(","-"),")",""),"+","plus"),"--","-")," ",""),"&amp;","-")))</f>
        <v>ACTRIS_vocab:chlorofluorocarbons</v>
      </c>
      <c r="B4977" s="29" t="s">
        <v>5563</v>
      </c>
      <c r="C4977" s="30" t="s">
        <v>5564</v>
      </c>
      <c r="D4977" s="29"/>
      <c r="E4977" s="29" t="s">
        <v>5200</v>
      </c>
      <c r="F4977" s="30"/>
      <c r="G4977" s="30"/>
      <c r="H4977" s="30"/>
      <c r="I4977" s="30"/>
      <c r="J4977" s="30"/>
      <c r="K4977" s="30"/>
      <c r="L4977" s="30"/>
      <c r="M4977" s="30"/>
      <c r="N4977" s="52" t="s">
        <v>5047</v>
      </c>
      <c r="O4977" s="30"/>
      <c r="P4977" s="30"/>
      <c r="Q4977" s="30"/>
      <c r="R4977" s="30"/>
    </row>
    <row r="4978" spans="1:18" ht="17.25" customHeight="1">
      <c r="A4978" s="11" t="str">
        <f t="shared" si="137"/>
        <v>ACTRIS_vocab:trichlorofluoromethane</v>
      </c>
      <c r="B4978" s="13" t="s">
        <v>5566</v>
      </c>
      <c r="C4978" s="12" t="s">
        <v>5571</v>
      </c>
      <c r="D4978" s="13"/>
      <c r="E4978" s="13" t="s">
        <v>5565</v>
      </c>
      <c r="F4978" s="12" t="s">
        <v>5576</v>
      </c>
      <c r="G4978" s="12"/>
      <c r="H4978" s="12"/>
      <c r="I4978" s="12"/>
      <c r="J4978" s="12"/>
      <c r="K4978" s="12"/>
      <c r="L4978" s="12"/>
      <c r="M4978" s="12"/>
      <c r="N4978" s="18" t="s">
        <v>5047</v>
      </c>
      <c r="O4978" s="12"/>
      <c r="P4978" s="12"/>
      <c r="Q4978" s="12"/>
      <c r="R4978" s="12"/>
    </row>
    <row r="4979" spans="1:18" ht="17.25" customHeight="1">
      <c r="A4979" s="11" t="str">
        <f t="shared" si="137"/>
        <v>ACTRIS_vocab:1-1-2-trichlorotrifluoroethane</v>
      </c>
      <c r="B4979" s="13" t="s">
        <v>5567</v>
      </c>
      <c r="C4979" s="12" t="s">
        <v>5572</v>
      </c>
      <c r="D4979" s="13"/>
      <c r="E4979" s="13" t="s">
        <v>5565</v>
      </c>
      <c r="F4979" s="12" t="s">
        <v>5577</v>
      </c>
      <c r="G4979" s="12"/>
      <c r="H4979" s="12"/>
      <c r="I4979" s="12"/>
      <c r="J4979" s="12"/>
      <c r="K4979" s="12"/>
      <c r="L4979" s="12"/>
      <c r="M4979" s="12"/>
      <c r="N4979" s="18" t="s">
        <v>5047</v>
      </c>
      <c r="O4979" s="12"/>
      <c r="P4979" s="12"/>
      <c r="Q4979" s="12"/>
      <c r="R4979" s="12"/>
    </row>
    <row r="4980" spans="1:18" ht="17.25" customHeight="1">
      <c r="A4980" s="11" t="str">
        <f t="shared" si="137"/>
        <v>ACTRIS_vocab:1-2-dichloro-1-1-2-2-tetrafluoroethane</v>
      </c>
      <c r="B4980" s="13" t="s">
        <v>5568</v>
      </c>
      <c r="C4980" s="12" t="s">
        <v>5573</v>
      </c>
      <c r="D4980" s="13"/>
      <c r="E4980" s="13" t="s">
        <v>5565</v>
      </c>
      <c r="F4980" s="12" t="s">
        <v>5580</v>
      </c>
      <c r="G4980" s="12"/>
      <c r="H4980" s="12"/>
      <c r="I4980" s="12"/>
      <c r="J4980" s="12"/>
      <c r="K4980" s="12"/>
      <c r="L4980" s="12"/>
      <c r="M4980" s="12"/>
      <c r="N4980" s="18" t="s">
        <v>5047</v>
      </c>
      <c r="O4980" s="12"/>
      <c r="P4980" s="12"/>
      <c r="Q4980" s="12"/>
      <c r="R4980" s="12"/>
    </row>
    <row r="4981" spans="1:18" ht="17.25" customHeight="1">
      <c r="A4981" s="11" t="str">
        <f t="shared" si="137"/>
        <v>ACTRIS_vocab:1-chloro-1-1-2-2-2-pentafluoroethane</v>
      </c>
      <c r="B4981" s="13" t="s">
        <v>5569</v>
      </c>
      <c r="C4981" s="12" t="s">
        <v>5574</v>
      </c>
      <c r="D4981" s="13"/>
      <c r="E4981" s="13" t="s">
        <v>5565</v>
      </c>
      <c r="F4981" s="12" t="s">
        <v>5578</v>
      </c>
      <c r="G4981" s="12"/>
      <c r="H4981" s="12"/>
      <c r="I4981" s="12"/>
      <c r="J4981" s="12"/>
      <c r="K4981" s="12"/>
      <c r="L4981" s="12"/>
      <c r="M4981" s="12"/>
      <c r="N4981" s="18" t="s">
        <v>5047</v>
      </c>
      <c r="O4981" s="12"/>
      <c r="P4981" s="12"/>
      <c r="Q4981" s="12"/>
      <c r="R4981" s="12"/>
    </row>
    <row r="4982" spans="1:18" ht="17.25" customHeight="1">
      <c r="A4982" s="11" t="str">
        <f t="shared" si="137"/>
        <v>ACTRIS_vocab:dichlorodifluoromethane</v>
      </c>
      <c r="B4982" s="13" t="s">
        <v>5570</v>
      </c>
      <c r="C4982" s="12" t="s">
        <v>5575</v>
      </c>
      <c r="D4982" s="13"/>
      <c r="E4982" s="13" t="s">
        <v>5565</v>
      </c>
      <c r="F4982" s="12" t="s">
        <v>5579</v>
      </c>
      <c r="G4982" s="12"/>
      <c r="H4982" s="12"/>
      <c r="I4982" s="12"/>
      <c r="J4982" s="12"/>
      <c r="K4982" s="12"/>
      <c r="L4982" s="12"/>
      <c r="M4982" s="12"/>
      <c r="N4982" s="18" t="s">
        <v>5047</v>
      </c>
      <c r="O4982" s="12"/>
      <c r="P4982" s="12"/>
      <c r="Q4982" s="12"/>
      <c r="R4982" s="12"/>
    </row>
    <row r="4983" spans="1:18" ht="17.25" customHeight="1">
      <c r="A4983" s="11"/>
      <c r="B4983" s="13"/>
      <c r="C4983" s="12"/>
      <c r="D4983" s="13"/>
      <c r="E4983" s="13"/>
      <c r="F4983" s="12"/>
      <c r="G4983" s="12"/>
      <c r="H4983" s="12"/>
      <c r="I4983" s="12"/>
      <c r="J4983" s="12"/>
      <c r="K4983" s="12"/>
      <c r="L4983" s="12"/>
      <c r="M4983" s="12"/>
      <c r="N4983" s="18"/>
      <c r="O4983" s="12"/>
      <c r="P4983" s="12"/>
      <c r="Q4983" s="12"/>
      <c r="R4983" s="12"/>
    </row>
    <row r="4984" spans="1:18" ht="17.25" customHeight="1">
      <c r="A4984" s="11"/>
      <c r="B4984" s="13"/>
      <c r="C4984" s="12"/>
      <c r="D4984" s="13"/>
      <c r="E4984" s="13"/>
      <c r="F4984" s="12"/>
      <c r="G4984" s="12"/>
      <c r="H4984" s="12"/>
      <c r="I4984" s="12"/>
      <c r="J4984" s="12"/>
      <c r="K4984" s="12"/>
      <c r="L4984" s="12"/>
      <c r="M4984" s="12"/>
      <c r="N4984" s="18"/>
      <c r="O4984" s="12"/>
      <c r="P4984" s="12"/>
      <c r="Q4984" s="12"/>
      <c r="R4984" s="12"/>
    </row>
    <row r="4985" spans="1:18" ht="17.25" customHeight="1">
      <c r="A4985" s="28" t="str">
        <f t="shared" ref="A4985:A4989" si="138">IF(ISBLANK($B4985),"",$B$2 &amp; ":" &amp; (SUBSTITUTE(SUBSTITUTE(SUBSTITUTE(SUBSTITUTE(SUBSTITUTE(SUBSTITUTE(SUBSTITUTE(SUBSTITUTE(SUBSTITUTE(B4985," ",""),"/","Div"),",","-"),"(","-"),")",""),"+","plus"),"--","-")," ",""),"&amp;","-")))</f>
        <v>ACTRIS_vocab:hydrochlorofluorocarbons</v>
      </c>
      <c r="B4985" s="29" t="s">
        <v>5606</v>
      </c>
      <c r="C4985" s="30" t="s">
        <v>5607</v>
      </c>
      <c r="D4985" s="29"/>
      <c r="E4985" s="29" t="s">
        <v>5200</v>
      </c>
      <c r="F4985" s="30"/>
      <c r="G4985" s="30"/>
      <c r="H4985" s="30"/>
      <c r="I4985" s="30"/>
      <c r="J4985" s="30"/>
      <c r="K4985" s="30"/>
      <c r="L4985" s="30"/>
      <c r="M4985" s="30"/>
      <c r="N4985" s="52" t="s">
        <v>5047</v>
      </c>
      <c r="O4985" s="30"/>
      <c r="P4985" s="30"/>
      <c r="Q4985" s="30"/>
      <c r="R4985" s="30"/>
    </row>
    <row r="4986" spans="1:18" ht="17.25" customHeight="1">
      <c r="A4986" s="11" t="str">
        <f t="shared" si="138"/>
        <v>ACTRIS_vocab:2-chloro-1-1-1-2-tetrafluoroethane</v>
      </c>
      <c r="B4986" s="13" t="s">
        <v>5608</v>
      </c>
      <c r="C4986" s="12" t="s">
        <v>5612</v>
      </c>
      <c r="D4986" s="13"/>
      <c r="E4986" s="13" t="s">
        <v>5616</v>
      </c>
      <c r="F4986" s="12" t="s">
        <v>5617</v>
      </c>
      <c r="G4986" s="12"/>
      <c r="H4986" s="12"/>
      <c r="I4986" s="12"/>
      <c r="J4986" s="12"/>
      <c r="K4986" s="12"/>
      <c r="L4986" s="12"/>
      <c r="M4986" s="12"/>
      <c r="N4986" s="18" t="s">
        <v>5047</v>
      </c>
      <c r="O4986" s="12"/>
      <c r="P4986" s="12"/>
      <c r="Q4986" s="12"/>
      <c r="R4986" s="12"/>
    </row>
    <row r="4987" spans="1:18" ht="17.25" customHeight="1">
      <c r="A4987" s="11" t="str">
        <f t="shared" si="138"/>
        <v>ACTRIS_vocab:1-1-dichloro-1-fluoroethane</v>
      </c>
      <c r="B4987" s="13" t="s">
        <v>5609</v>
      </c>
      <c r="C4987" s="12" t="s">
        <v>5613</v>
      </c>
      <c r="D4987" s="13"/>
      <c r="E4987" s="13" t="s">
        <v>5616</v>
      </c>
      <c r="F4987" s="12" t="s">
        <v>5618</v>
      </c>
      <c r="G4987" s="12"/>
      <c r="H4987" s="12"/>
      <c r="I4987" s="12"/>
      <c r="J4987" s="12"/>
      <c r="K4987" s="12"/>
      <c r="L4987" s="12"/>
      <c r="M4987" s="12"/>
      <c r="N4987" s="18" t="s">
        <v>5047</v>
      </c>
      <c r="O4987" s="12"/>
      <c r="P4987" s="12"/>
      <c r="Q4987" s="12"/>
      <c r="R4987" s="12"/>
    </row>
    <row r="4988" spans="1:18" ht="17.25" customHeight="1">
      <c r="A4988" s="11" t="str">
        <f t="shared" si="138"/>
        <v>ACTRIS_vocab:1-chloro-1-1-difluoroethane</v>
      </c>
      <c r="B4988" s="13" t="s">
        <v>5610</v>
      </c>
      <c r="C4988" s="12" t="s">
        <v>5614</v>
      </c>
      <c r="D4988" s="13"/>
      <c r="E4988" s="13" t="s">
        <v>5616</v>
      </c>
      <c r="F4988" s="12" t="s">
        <v>5619</v>
      </c>
      <c r="G4988" s="12"/>
      <c r="H4988" s="12"/>
      <c r="I4988" s="12"/>
      <c r="J4988" s="12"/>
      <c r="K4988" s="12"/>
      <c r="L4988" s="12"/>
      <c r="M4988" s="12"/>
      <c r="N4988" s="18" t="s">
        <v>5047</v>
      </c>
      <c r="O4988" s="12"/>
      <c r="P4988" s="12"/>
      <c r="Q4988" s="12"/>
      <c r="R4988" s="12"/>
    </row>
    <row r="4989" spans="1:18" ht="17.25" customHeight="1">
      <c r="A4989" s="11" t="str">
        <f t="shared" si="138"/>
        <v>ACTRIS_vocab:chlorodifluoromethane</v>
      </c>
      <c r="B4989" s="13" t="s">
        <v>5611</v>
      </c>
      <c r="C4989" s="12" t="s">
        <v>5615</v>
      </c>
      <c r="D4989" s="13"/>
      <c r="E4989" s="13" t="s">
        <v>5616</v>
      </c>
      <c r="F4989" s="12" t="s">
        <v>5620</v>
      </c>
      <c r="G4989" s="12"/>
      <c r="H4989" s="12"/>
      <c r="I4989" s="12"/>
      <c r="J4989" s="12"/>
      <c r="K4989" s="12"/>
      <c r="L4989" s="12"/>
      <c r="M4989" s="12"/>
      <c r="N4989" s="18" t="s">
        <v>5047</v>
      </c>
      <c r="O4989" s="12"/>
      <c r="P4989" s="12"/>
      <c r="Q4989" s="12"/>
      <c r="R4989" s="12"/>
    </row>
    <row r="4990" spans="1:18" ht="17.25" customHeight="1">
      <c r="A4990" s="11"/>
      <c r="B4990" s="13"/>
      <c r="C4990" s="12"/>
      <c r="D4990" s="13"/>
      <c r="E4990" s="13"/>
      <c r="F4990" s="12"/>
      <c r="G4990" s="12"/>
      <c r="H4990" s="12"/>
      <c r="I4990" s="12"/>
      <c r="J4990" s="12"/>
      <c r="K4990" s="12"/>
      <c r="L4990" s="12"/>
      <c r="M4990" s="12"/>
      <c r="N4990" s="18"/>
      <c r="O4990" s="12"/>
      <c r="P4990" s="12"/>
      <c r="Q4990" s="12"/>
      <c r="R4990" s="12"/>
    </row>
    <row r="4991" spans="1:18" ht="17.25" customHeight="1">
      <c r="A4991" s="11"/>
      <c r="B4991" s="13"/>
      <c r="C4991" s="12"/>
      <c r="D4991" s="13"/>
      <c r="E4991" s="13"/>
      <c r="F4991" s="12"/>
      <c r="G4991" s="12"/>
      <c r="H4991" s="12"/>
      <c r="I4991" s="12"/>
      <c r="J4991" s="12"/>
      <c r="K4991" s="12"/>
      <c r="L4991" s="12"/>
      <c r="M4991" s="12"/>
      <c r="N4991" s="18"/>
      <c r="O4991" s="12"/>
      <c r="P4991" s="12"/>
      <c r="Q4991" s="12"/>
      <c r="R4991" s="12"/>
    </row>
    <row r="4992" spans="1:18" ht="17.25" customHeight="1">
      <c r="A4992" s="28" t="str">
        <f t="shared" ref="A4992:A5003" si="139">IF(ISBLANK($B4992),"",$B$2 &amp; ":" &amp; (SUBSTITUTE(SUBSTITUTE(SUBSTITUTE(SUBSTITUTE(SUBSTITUTE(SUBSTITUTE(SUBSTITUTE(SUBSTITUTE(SUBSTITUTE(B4992," ",""),"/","Div"),",","-"),"(","-"),")",""),"+","plus"),"--","-")," ",""),"&amp;","-")))</f>
        <v>ACTRIS_vocab:hydrofluorocarbons</v>
      </c>
      <c r="B4992" s="29" t="s">
        <v>5637</v>
      </c>
      <c r="C4992" s="30" t="s">
        <v>5638</v>
      </c>
      <c r="D4992" s="29"/>
      <c r="E4992" s="29" t="s">
        <v>5200</v>
      </c>
      <c r="F4992" s="30"/>
      <c r="G4992" s="30"/>
      <c r="H4992" s="30"/>
      <c r="I4992" s="30"/>
      <c r="J4992" s="30"/>
      <c r="K4992" s="30"/>
      <c r="L4992" s="30"/>
      <c r="M4992" s="30"/>
      <c r="N4992" s="52" t="s">
        <v>5047</v>
      </c>
      <c r="O4992" s="30"/>
      <c r="P4992" s="30"/>
      <c r="Q4992" s="30"/>
      <c r="R4992" s="30"/>
    </row>
    <row r="4993" spans="1:18" ht="17.25" customHeight="1">
      <c r="A4993" s="11" t="str">
        <f t="shared" si="139"/>
        <v>ACTRIS_vocab:pentafluoroethane</v>
      </c>
      <c r="B4993" s="13" t="s">
        <v>5639</v>
      </c>
      <c r="C4993" s="12" t="s">
        <v>5650</v>
      </c>
      <c r="D4993" s="13"/>
      <c r="E4993" s="13" t="s">
        <v>5661</v>
      </c>
      <c r="F4993" s="12" t="s">
        <v>5662</v>
      </c>
      <c r="G4993" s="12"/>
      <c r="H4993" s="12"/>
      <c r="I4993" s="12"/>
      <c r="J4993" s="12"/>
      <c r="K4993" s="12"/>
      <c r="L4993" s="12"/>
      <c r="M4993" s="12"/>
      <c r="N4993" s="18" t="s">
        <v>5047</v>
      </c>
      <c r="O4993" s="12"/>
      <c r="P4993" s="12"/>
      <c r="Q4993" s="12"/>
      <c r="R4993" s="12"/>
    </row>
    <row r="4994" spans="1:18" ht="17.25" customHeight="1">
      <c r="A4994" s="11" t="str">
        <f t="shared" si="139"/>
        <v>ACTRIS_vocab:1-1-1-2-tetrafluoroethane</v>
      </c>
      <c r="B4994" s="13" t="s">
        <v>5640</v>
      </c>
      <c r="C4994" s="12" t="s">
        <v>5651</v>
      </c>
      <c r="D4994" s="13"/>
      <c r="E4994" s="13" t="s">
        <v>5661</v>
      </c>
      <c r="F4994" s="12" t="s">
        <v>5663</v>
      </c>
      <c r="G4994" s="12"/>
      <c r="H4994" s="12"/>
      <c r="I4994" s="12"/>
      <c r="J4994" s="12"/>
      <c r="K4994" s="12"/>
      <c r="L4994" s="12"/>
      <c r="M4994" s="12"/>
      <c r="N4994" s="18" t="s">
        <v>5047</v>
      </c>
      <c r="O4994" s="12"/>
      <c r="P4994" s="12"/>
      <c r="Q4994" s="12"/>
      <c r="R4994" s="12"/>
    </row>
    <row r="4995" spans="1:18" ht="17.25" customHeight="1">
      <c r="A4995" s="11" t="str">
        <f t="shared" si="139"/>
        <v>ACTRIS_vocab:1-1-1-trifluoroethane</v>
      </c>
      <c r="B4995" s="13" t="s">
        <v>5641</v>
      </c>
      <c r="C4995" s="12" t="s">
        <v>5652</v>
      </c>
      <c r="D4995" s="13"/>
      <c r="E4995" s="13" t="s">
        <v>5661</v>
      </c>
      <c r="F4995" s="12" t="s">
        <v>5664</v>
      </c>
      <c r="G4995" s="12"/>
      <c r="H4995" s="12"/>
      <c r="I4995" s="12"/>
      <c r="J4995" s="12"/>
      <c r="K4995" s="12"/>
      <c r="L4995" s="12"/>
      <c r="M4995" s="12"/>
      <c r="N4995" s="18" t="s">
        <v>5047</v>
      </c>
      <c r="O4995" s="12"/>
      <c r="P4995" s="12"/>
      <c r="Q4995" s="12"/>
      <c r="R4995" s="12"/>
    </row>
    <row r="4996" spans="1:18" ht="17.25" customHeight="1">
      <c r="A4996" s="11" t="str">
        <f t="shared" si="139"/>
        <v>ACTRIS_vocab:1-1-difluoroethane</v>
      </c>
      <c r="B4996" s="13" t="s">
        <v>5642</v>
      </c>
      <c r="C4996" s="12" t="s">
        <v>5653</v>
      </c>
      <c r="D4996" s="13"/>
      <c r="E4996" s="13" t="s">
        <v>5661</v>
      </c>
      <c r="F4996" s="12" t="s">
        <v>5665</v>
      </c>
      <c r="G4996" s="12"/>
      <c r="H4996" s="12"/>
      <c r="I4996" s="12"/>
      <c r="J4996" s="12"/>
      <c r="K4996" s="12"/>
      <c r="L4996" s="12"/>
      <c r="M4996" s="12"/>
      <c r="N4996" s="18" t="s">
        <v>5047</v>
      </c>
      <c r="O4996" s="12"/>
      <c r="P4996" s="12"/>
      <c r="Q4996" s="12"/>
      <c r="R4996" s="12"/>
    </row>
    <row r="4997" spans="1:18" ht="17.25" customHeight="1">
      <c r="A4997" s="11" t="str">
        <f t="shared" si="139"/>
        <v>ACTRIS_vocab:1-1-1-2-3-3-3-heptafluoropropane</v>
      </c>
      <c r="B4997" s="13" t="s">
        <v>5643</v>
      </c>
      <c r="C4997" s="12" t="s">
        <v>5654</v>
      </c>
      <c r="D4997" s="13"/>
      <c r="E4997" s="13" t="s">
        <v>5661</v>
      </c>
      <c r="F4997" s="12" t="s">
        <v>5666</v>
      </c>
      <c r="G4997" s="12"/>
      <c r="H4997" s="12"/>
      <c r="I4997" s="12"/>
      <c r="J4997" s="12"/>
      <c r="K4997" s="12"/>
      <c r="L4997" s="12"/>
      <c r="M4997" s="12"/>
      <c r="N4997" s="18" t="s">
        <v>5047</v>
      </c>
      <c r="O4997" s="12"/>
      <c r="P4997" s="12"/>
      <c r="Q4997" s="12"/>
      <c r="R4997" s="12"/>
    </row>
    <row r="4998" spans="1:18" ht="17.25" customHeight="1">
      <c r="A4998" s="11" t="str">
        <f t="shared" si="139"/>
        <v>ACTRIS_vocab:trifluoromethane</v>
      </c>
      <c r="B4998" s="13" t="s">
        <v>5644</v>
      </c>
      <c r="C4998" s="12" t="s">
        <v>5660</v>
      </c>
      <c r="D4998" s="13"/>
      <c r="E4998" s="13" t="s">
        <v>5661</v>
      </c>
      <c r="F4998" s="12" t="s">
        <v>5667</v>
      </c>
      <c r="G4998" s="12"/>
      <c r="H4998" s="12"/>
      <c r="I4998" s="12"/>
      <c r="J4998" s="12"/>
      <c r="K4998" s="12"/>
      <c r="L4998" s="12"/>
      <c r="M4998" s="12"/>
      <c r="N4998" s="18" t="s">
        <v>5047</v>
      </c>
      <c r="O4998" s="12"/>
      <c r="P4998" s="12"/>
      <c r="Q4998" s="12"/>
      <c r="R4998" s="12"/>
    </row>
    <row r="4999" spans="1:18" ht="17.25" customHeight="1">
      <c r="A4999" s="11" t="str">
        <f t="shared" si="139"/>
        <v>ACTRIS_vocab:1-1-1-3-3-3-hexafluoropropane</v>
      </c>
      <c r="B4999" s="13" t="s">
        <v>5645</v>
      </c>
      <c r="C4999" s="12" t="s">
        <v>5655</v>
      </c>
      <c r="D4999" s="13"/>
      <c r="E4999" s="13" t="s">
        <v>5661</v>
      </c>
      <c r="F4999" s="12" t="s">
        <v>5668</v>
      </c>
      <c r="G4999" s="12"/>
      <c r="H4999" s="12"/>
      <c r="I4999" s="12"/>
      <c r="J4999" s="12"/>
      <c r="K4999" s="12"/>
      <c r="L4999" s="12"/>
      <c r="M4999" s="12"/>
      <c r="N4999" s="18" t="s">
        <v>5047</v>
      </c>
      <c r="O4999" s="12"/>
      <c r="P4999" s="12"/>
      <c r="Q4999" s="12"/>
      <c r="R4999" s="12"/>
    </row>
    <row r="5000" spans="1:18" ht="17.25" customHeight="1">
      <c r="A5000" s="11" t="str">
        <f t="shared" si="139"/>
        <v>ACTRIS_vocab:1-1-1-3-3-pentafluoropropane</v>
      </c>
      <c r="B5000" s="13" t="s">
        <v>5646</v>
      </c>
      <c r="C5000" s="12" t="s">
        <v>5656</v>
      </c>
      <c r="D5000" s="13"/>
      <c r="E5000" s="13" t="s">
        <v>5661</v>
      </c>
      <c r="F5000" s="12" t="s">
        <v>5669</v>
      </c>
      <c r="G5000" s="12"/>
      <c r="H5000" s="12"/>
      <c r="I5000" s="12"/>
      <c r="J5000" s="12"/>
      <c r="K5000" s="12"/>
      <c r="L5000" s="12"/>
      <c r="M5000" s="12"/>
      <c r="N5000" s="18" t="s">
        <v>5047</v>
      </c>
      <c r="O5000" s="12"/>
      <c r="P5000" s="12"/>
      <c r="Q5000" s="12"/>
      <c r="R5000" s="12"/>
    </row>
    <row r="5001" spans="1:18" ht="17.25" customHeight="1">
      <c r="A5001" s="11" t="str">
        <f t="shared" si="139"/>
        <v>ACTRIS_vocab:difluoromethane</v>
      </c>
      <c r="B5001" s="13" t="s">
        <v>5647</v>
      </c>
      <c r="C5001" s="12" t="s">
        <v>5657</v>
      </c>
      <c r="D5001" s="13"/>
      <c r="E5001" s="13" t="s">
        <v>5661</v>
      </c>
      <c r="F5001" s="12" t="s">
        <v>5670</v>
      </c>
      <c r="G5001" s="12"/>
      <c r="H5001" s="12"/>
      <c r="I5001" s="12"/>
      <c r="J5001" s="12"/>
      <c r="K5001" s="12"/>
      <c r="L5001" s="12"/>
      <c r="M5001" s="12"/>
      <c r="N5001" s="18" t="s">
        <v>5047</v>
      </c>
      <c r="O5001" s="12"/>
      <c r="P5001" s="12"/>
      <c r="Q5001" s="12"/>
      <c r="R5001" s="12"/>
    </row>
    <row r="5002" spans="1:18" ht="17.25" customHeight="1">
      <c r="A5002" s="11" t="str">
        <f t="shared" si="139"/>
        <v>ACTRIS_vocab:1-1-1-3-3-pentafluorobutane</v>
      </c>
      <c r="B5002" s="13" t="s">
        <v>5648</v>
      </c>
      <c r="C5002" s="12" t="s">
        <v>5658</v>
      </c>
      <c r="D5002" s="13"/>
      <c r="E5002" s="13" t="s">
        <v>5661</v>
      </c>
      <c r="F5002" s="12" t="s">
        <v>5671</v>
      </c>
      <c r="G5002" s="12"/>
      <c r="H5002" s="12"/>
      <c r="I5002" s="12"/>
      <c r="J5002" s="12"/>
      <c r="K5002" s="12"/>
      <c r="L5002" s="12"/>
      <c r="M5002" s="12"/>
      <c r="N5002" s="18" t="s">
        <v>5047</v>
      </c>
      <c r="O5002" s="12"/>
      <c r="P5002" s="12"/>
      <c r="Q5002" s="12"/>
      <c r="R5002" s="12"/>
    </row>
    <row r="5003" spans="1:18" ht="17.25" customHeight="1">
      <c r="A5003" s="11" t="str">
        <f t="shared" si="139"/>
        <v>ACTRIS_vocab:1-1-1-2-2-3-4-5-5-5-decafluoropentane</v>
      </c>
      <c r="B5003" s="13" t="s">
        <v>5649</v>
      </c>
      <c r="C5003" s="12" t="s">
        <v>5659</v>
      </c>
      <c r="D5003" s="13"/>
      <c r="E5003" s="13" t="s">
        <v>5661</v>
      </c>
      <c r="F5003" s="12" t="s">
        <v>5672</v>
      </c>
      <c r="G5003" s="12"/>
      <c r="H5003" s="12"/>
      <c r="I5003" s="12"/>
      <c r="J5003" s="12"/>
      <c r="K5003" s="12"/>
      <c r="L5003" s="12"/>
      <c r="M5003" s="12"/>
      <c r="N5003" s="18" t="s">
        <v>5047</v>
      </c>
      <c r="O5003" s="12"/>
      <c r="P5003" s="12"/>
      <c r="Q5003" s="12"/>
      <c r="R5003" s="12"/>
    </row>
    <row r="5004" spans="1:18" ht="17.25" customHeight="1">
      <c r="A5004" s="11"/>
      <c r="B5004" s="13"/>
      <c r="C5004" s="12"/>
      <c r="D5004" s="13"/>
      <c r="E5004" s="13"/>
      <c r="F5004" s="12"/>
      <c r="G5004" s="12"/>
      <c r="H5004" s="12"/>
      <c r="I5004" s="12"/>
      <c r="J5004" s="12"/>
      <c r="K5004" s="12"/>
      <c r="L5004" s="12"/>
      <c r="M5004" s="12"/>
      <c r="N5004" s="18"/>
      <c r="O5004" s="12"/>
      <c r="P5004" s="12"/>
      <c r="Q5004" s="12"/>
      <c r="R5004" s="12"/>
    </row>
    <row r="5005" spans="1:18" ht="17.25" customHeight="1">
      <c r="A5005" s="11"/>
      <c r="B5005" s="13"/>
      <c r="C5005" s="12"/>
      <c r="D5005" s="13"/>
      <c r="E5005" s="13"/>
      <c r="F5005" s="12"/>
      <c r="G5005" s="12"/>
      <c r="H5005" s="12"/>
      <c r="I5005" s="12"/>
      <c r="J5005" s="12"/>
      <c r="K5005" s="12"/>
      <c r="L5005" s="12"/>
      <c r="M5005" s="12"/>
      <c r="N5005" s="18"/>
      <c r="O5005" s="12"/>
      <c r="P5005" s="12"/>
      <c r="Q5005" s="12"/>
      <c r="R5005" s="12"/>
    </row>
    <row r="5006" spans="1:18" ht="17.25" customHeight="1">
      <c r="A5006" s="28" t="str">
        <f t="shared" ref="A5006:A5010" si="140">IF(ISBLANK($B5006),"",$B$2 &amp; ":" &amp; (SUBSTITUTE(SUBSTITUTE(SUBSTITUTE(SUBSTITUTE(SUBSTITUTE(SUBSTITUTE(SUBSTITUTE(SUBSTITUTE(SUBSTITUTE(B5006," ",""),"/","Div"),",","-"),"(","-"),")",""),"+","plus"),"--","-")," ",""),"&amp;","-")))</f>
        <v>ACTRIS_vocab:halons</v>
      </c>
      <c r="B5006" s="29" t="s">
        <v>5717</v>
      </c>
      <c r="C5006" s="30"/>
      <c r="D5006" s="29"/>
      <c r="E5006" s="29" t="s">
        <v>5200</v>
      </c>
      <c r="F5006" s="30"/>
      <c r="G5006" s="30"/>
      <c r="H5006" s="30"/>
      <c r="I5006" s="30"/>
      <c r="J5006" s="30"/>
      <c r="K5006" s="30"/>
      <c r="L5006" s="30"/>
      <c r="M5006" s="30"/>
      <c r="N5006" s="52" t="s">
        <v>5047</v>
      </c>
      <c r="O5006" s="30"/>
      <c r="P5006" s="30"/>
      <c r="Q5006" s="30"/>
      <c r="R5006" s="30"/>
    </row>
    <row r="5007" spans="1:18" ht="17.25" customHeight="1">
      <c r="A5007" s="11" t="str">
        <f t="shared" si="140"/>
        <v>ACTRIS_vocab:bromochlorodifluoromethane</v>
      </c>
      <c r="B5007" s="13" t="s">
        <v>5719</v>
      </c>
      <c r="C5007" s="12" t="s">
        <v>5722</v>
      </c>
      <c r="D5007" s="13"/>
      <c r="E5007" s="13" t="s">
        <v>5725</v>
      </c>
      <c r="F5007" s="12" t="s">
        <v>5735</v>
      </c>
      <c r="G5007" s="12"/>
      <c r="H5007" s="12"/>
      <c r="I5007" s="12"/>
      <c r="J5007" s="12"/>
      <c r="K5007" s="12"/>
      <c r="L5007" s="12"/>
      <c r="M5007" s="12"/>
      <c r="N5007" s="18" t="s">
        <v>5047</v>
      </c>
      <c r="O5007" s="12"/>
      <c r="P5007" s="12"/>
      <c r="Q5007" s="12"/>
      <c r="R5007" s="12"/>
    </row>
    <row r="5008" spans="1:18" ht="17.25" customHeight="1">
      <c r="A5008" s="11" t="str">
        <f t="shared" si="140"/>
        <v>ACTRIS_vocab:bromotrifluoromethane</v>
      </c>
      <c r="B5008" s="13" t="s">
        <v>5720</v>
      </c>
      <c r="C5008" s="12" t="s">
        <v>5723</v>
      </c>
      <c r="D5008" s="13"/>
      <c r="E5008" s="13" t="s">
        <v>5725</v>
      </c>
      <c r="F5008" s="12" t="s">
        <v>5736</v>
      </c>
      <c r="G5008" s="12"/>
      <c r="H5008" s="12"/>
      <c r="I5008" s="12"/>
      <c r="J5008" s="12"/>
      <c r="K5008" s="12"/>
      <c r="L5008" s="12"/>
      <c r="M5008" s="12"/>
      <c r="N5008" s="18" t="s">
        <v>5047</v>
      </c>
      <c r="O5008" s="12"/>
      <c r="P5008" s="12"/>
      <c r="Q5008" s="12"/>
      <c r="R5008" s="12"/>
    </row>
    <row r="5009" spans="1:18" ht="17.25" customHeight="1">
      <c r="A5009" s="11" t="str">
        <f t="shared" si="140"/>
        <v>ACTRIS_vocab:1-2-dibromo-1-1-2-2-tetrafluoroethane</v>
      </c>
      <c r="B5009" s="13" t="s">
        <v>5721</v>
      </c>
      <c r="C5009" s="12" t="s">
        <v>5724</v>
      </c>
      <c r="D5009" s="13"/>
      <c r="E5009" s="13" t="s">
        <v>5725</v>
      </c>
      <c r="F5009" s="12" t="s">
        <v>5737</v>
      </c>
      <c r="G5009" s="12"/>
      <c r="H5009" s="12"/>
      <c r="I5009" s="12"/>
      <c r="J5009" s="12"/>
      <c r="K5009" s="12"/>
      <c r="L5009" s="12"/>
      <c r="M5009" s="12"/>
      <c r="N5009" s="18" t="s">
        <v>5047</v>
      </c>
      <c r="O5009" s="12"/>
      <c r="P5009" s="12"/>
      <c r="Q5009" s="12"/>
      <c r="R5009" s="12"/>
    </row>
    <row r="5010" spans="1:18" ht="17.25" customHeight="1">
      <c r="A5010" s="11" t="str">
        <f t="shared" si="140"/>
        <v/>
      </c>
      <c r="B5010" s="13"/>
      <c r="C5010" s="12"/>
      <c r="D5010" s="13"/>
      <c r="E5010" s="13"/>
      <c r="F5010" s="12"/>
      <c r="G5010" s="12"/>
      <c r="H5010" s="12"/>
      <c r="I5010" s="12"/>
      <c r="J5010" s="12"/>
      <c r="K5010" s="12"/>
      <c r="L5010" s="12"/>
      <c r="M5010" s="12"/>
      <c r="N5010" s="18"/>
      <c r="O5010" s="12"/>
      <c r="P5010" s="12"/>
      <c r="Q5010" s="12"/>
      <c r="R5010" s="12"/>
    </row>
    <row r="5011" spans="1:18" ht="17.25" customHeight="1">
      <c r="A5011" s="11"/>
      <c r="B5011" s="13"/>
      <c r="C5011" s="12"/>
      <c r="D5011" s="13"/>
      <c r="E5011" s="13"/>
      <c r="F5011" s="12"/>
      <c r="G5011" s="12"/>
      <c r="H5011" s="12"/>
      <c r="I5011" s="12"/>
      <c r="J5011" s="12"/>
      <c r="K5011" s="12"/>
      <c r="L5011" s="12"/>
      <c r="M5011" s="12"/>
      <c r="N5011" s="18"/>
      <c r="O5011" s="12"/>
      <c r="P5011" s="12"/>
      <c r="Q5011" s="12"/>
      <c r="R5011" s="12"/>
    </row>
    <row r="5012" spans="1:18" ht="17.25" customHeight="1">
      <c r="A5012" s="28" t="str">
        <f t="shared" ref="A5012:A5016" si="141">IF(ISBLANK($B5012),"",$B$2 &amp; ":" &amp; (SUBSTITUTE(SUBSTITUTE(SUBSTITUTE(SUBSTITUTE(SUBSTITUTE(SUBSTITUTE(SUBSTITUTE(SUBSTITUTE(SUBSTITUTE(B5012," ",""),"/","Div"),",","-"),"(","-"),")",""),"+","plus"),"--","-")," ",""),"&amp;","-")))</f>
        <v>ACTRIS_vocab:perfluorocarbons</v>
      </c>
      <c r="B5012" s="29" t="s">
        <v>5718</v>
      </c>
      <c r="C5012" s="30"/>
      <c r="D5012" s="29"/>
      <c r="E5012" s="29" t="s">
        <v>5200</v>
      </c>
      <c r="F5012" s="30"/>
      <c r="G5012" s="30"/>
      <c r="H5012" s="30"/>
      <c r="I5012" s="30"/>
      <c r="J5012" s="30"/>
      <c r="K5012" s="30"/>
      <c r="L5012" s="30"/>
      <c r="M5012" s="30"/>
      <c r="N5012" s="52" t="s">
        <v>5047</v>
      </c>
      <c r="O5012" s="30"/>
      <c r="P5012" s="30"/>
      <c r="Q5012" s="30"/>
      <c r="R5012" s="30"/>
    </row>
    <row r="5013" spans="1:18" ht="17.25" customHeight="1">
      <c r="A5013" s="11" t="str">
        <f t="shared" si="141"/>
        <v>ACTRIS_vocab:hexafluoroethane</v>
      </c>
      <c r="B5013" s="13" t="s">
        <v>5726</v>
      </c>
      <c r="C5013" s="12" t="s">
        <v>5730</v>
      </c>
      <c r="D5013" s="13"/>
      <c r="E5013" s="13" t="s">
        <v>5734</v>
      </c>
      <c r="F5013" s="12" t="s">
        <v>5738</v>
      </c>
      <c r="G5013" s="12"/>
      <c r="H5013" s="12"/>
      <c r="I5013" s="12"/>
      <c r="J5013" s="12"/>
      <c r="K5013" s="12"/>
      <c r="L5013" s="12"/>
      <c r="M5013" s="12"/>
      <c r="N5013" s="18" t="s">
        <v>5047</v>
      </c>
      <c r="O5013" s="12"/>
      <c r="P5013" s="12"/>
      <c r="Q5013" s="12"/>
      <c r="R5013" s="12"/>
    </row>
    <row r="5014" spans="1:18" ht="17.25" customHeight="1">
      <c r="A5014" s="11" t="str">
        <f t="shared" si="141"/>
        <v>ACTRIS_vocab:carbontetrafluoride</v>
      </c>
      <c r="B5014" s="13" t="s">
        <v>5727</v>
      </c>
      <c r="C5014" s="12" t="s">
        <v>5731</v>
      </c>
      <c r="D5014" s="13"/>
      <c r="E5014" s="13" t="s">
        <v>5734</v>
      </c>
      <c r="F5014" s="12" t="s">
        <v>5739</v>
      </c>
      <c r="G5014" s="12"/>
      <c r="H5014" s="12"/>
      <c r="I5014" s="12"/>
      <c r="J5014" s="12"/>
      <c r="K5014" s="12"/>
      <c r="L5014" s="12"/>
      <c r="M5014" s="12"/>
      <c r="N5014" s="18" t="s">
        <v>5047</v>
      </c>
      <c r="O5014" s="12"/>
      <c r="P5014" s="12"/>
      <c r="Q5014" s="12"/>
      <c r="R5014" s="12"/>
    </row>
    <row r="5015" spans="1:18" ht="17.25" customHeight="1">
      <c r="A5015" s="11" t="str">
        <f t="shared" si="141"/>
        <v>ACTRIS_vocab:perfluoropropane</v>
      </c>
      <c r="B5015" s="13" t="s">
        <v>5728</v>
      </c>
      <c r="C5015" s="12" t="s">
        <v>5732</v>
      </c>
      <c r="D5015" s="13"/>
      <c r="E5015" s="13" t="s">
        <v>5734</v>
      </c>
      <c r="F5015" s="12" t="s">
        <v>5740</v>
      </c>
      <c r="G5015" s="12"/>
      <c r="H5015" s="12"/>
      <c r="I5015" s="12"/>
      <c r="J5015" s="12"/>
      <c r="K5015" s="12"/>
      <c r="L5015" s="12"/>
      <c r="M5015" s="12"/>
      <c r="N5015" s="18" t="s">
        <v>5047</v>
      </c>
      <c r="O5015" s="12"/>
      <c r="P5015" s="12"/>
      <c r="Q5015" s="12"/>
      <c r="R5015" s="12"/>
    </row>
    <row r="5016" spans="1:18" ht="17.25" customHeight="1">
      <c r="A5016" s="11" t="str">
        <f t="shared" si="141"/>
        <v>ACTRIS_vocab:octafluorocyclobutane</v>
      </c>
      <c r="B5016" s="13" t="s">
        <v>5729</v>
      </c>
      <c r="C5016" s="12" t="s">
        <v>5733</v>
      </c>
      <c r="D5016" s="13"/>
      <c r="E5016" s="13" t="s">
        <v>5734</v>
      </c>
      <c r="F5016" s="12" t="s">
        <v>5741</v>
      </c>
      <c r="G5016" s="12"/>
      <c r="H5016" s="12"/>
      <c r="I5016" s="12"/>
      <c r="J5016" s="12"/>
      <c r="K5016" s="12"/>
      <c r="L5016" s="12"/>
      <c r="M5016" s="12"/>
      <c r="N5016" s="18" t="s">
        <v>5047</v>
      </c>
      <c r="O5016" s="12"/>
      <c r="P5016" s="12"/>
      <c r="Q5016" s="12"/>
      <c r="R5016" s="12"/>
    </row>
    <row r="5017" spans="1:18" ht="17.25" customHeight="1">
      <c r="A5017" s="11"/>
      <c r="B5017" s="13"/>
      <c r="C5017" s="12"/>
      <c r="D5017" s="13"/>
      <c r="E5017" s="13"/>
      <c r="F5017" s="12"/>
      <c r="G5017" s="12"/>
      <c r="H5017" s="12"/>
      <c r="I5017" s="12"/>
      <c r="J5017" s="12"/>
      <c r="K5017" s="12"/>
      <c r="L5017" s="12"/>
      <c r="M5017" s="12"/>
      <c r="N5017" s="18"/>
      <c r="O5017" s="12"/>
      <c r="P5017" s="12"/>
      <c r="Q5017" s="12"/>
      <c r="R5017" s="12"/>
    </row>
    <row r="5018" spans="1:18" ht="17.25" customHeight="1">
      <c r="A5018" s="11" t="str">
        <f t="shared" si="130"/>
        <v/>
      </c>
      <c r="B5018" s="13"/>
      <c r="C5018" s="12"/>
      <c r="D5018" s="13"/>
      <c r="E5018" s="13"/>
      <c r="F5018" s="12"/>
      <c r="G5018" s="12"/>
      <c r="H5018" s="12"/>
      <c r="I5018" s="12"/>
      <c r="J5018" s="12"/>
      <c r="K5018" s="12"/>
      <c r="L5018" s="12"/>
      <c r="M5018" s="12"/>
      <c r="N5018" s="18"/>
      <c r="O5018" s="12"/>
      <c r="P5018" s="12"/>
      <c r="Q5018" s="12"/>
      <c r="R5018" s="12"/>
    </row>
    <row r="5019" spans="1:18" ht="17.25" customHeight="1">
      <c r="A5019" s="28" t="str">
        <f t="shared" si="130"/>
        <v>ACTRIS_vocab:carboxylicacids-anhydrides</v>
      </c>
      <c r="B5019" s="29" t="s">
        <v>4668</v>
      </c>
      <c r="C5019" s="30"/>
      <c r="D5019" s="29"/>
      <c r="E5019" s="29" t="s">
        <v>4168</v>
      </c>
      <c r="F5019" s="30"/>
      <c r="G5019" s="30"/>
      <c r="H5019" s="30"/>
      <c r="I5019" s="30"/>
      <c r="J5019" s="30"/>
      <c r="K5019" s="30"/>
      <c r="L5019" s="30"/>
      <c r="M5019" s="30"/>
      <c r="N5019" s="31" t="s">
        <v>187</v>
      </c>
      <c r="O5019" s="30" t="s">
        <v>188</v>
      </c>
      <c r="P5019" s="30"/>
      <c r="Q5019" s="30"/>
      <c r="R5019" s="30"/>
    </row>
    <row r="5020" spans="1:18" ht="17.25" customHeight="1">
      <c r="A5020" s="11" t="str">
        <f t="shared" si="130"/>
        <v>ACTRIS_vocab:aceticacid</v>
      </c>
      <c r="B5020" s="13" t="s">
        <v>4669</v>
      </c>
      <c r="C5020" s="12"/>
      <c r="D5020" s="13"/>
      <c r="E5020" s="13" t="s">
        <v>4670</v>
      </c>
      <c r="F5020" s="12" t="s">
        <v>4671</v>
      </c>
      <c r="G5020" s="12"/>
      <c r="H5020" s="12"/>
      <c r="I5020" s="12"/>
      <c r="J5020" s="12"/>
      <c r="K5020" s="12"/>
      <c r="L5020" s="12"/>
      <c r="M5020" s="12"/>
      <c r="N5020" s="14" t="s">
        <v>187</v>
      </c>
      <c r="O5020" s="12" t="s">
        <v>188</v>
      </c>
      <c r="P5020" s="12"/>
      <c r="Q5020" s="12"/>
      <c r="R5020" s="12"/>
    </row>
    <row r="5021" spans="1:18" ht="17.25" customHeight="1">
      <c r="A5021" s="11" t="str">
        <f t="shared" si="130"/>
        <v>ACTRIS_vocab:nonanoicacid</v>
      </c>
      <c r="B5021" s="13" t="s">
        <v>4672</v>
      </c>
      <c r="C5021" s="12"/>
      <c r="D5021" s="13"/>
      <c r="E5021" s="13" t="s">
        <v>4670</v>
      </c>
      <c r="F5021" s="12" t="s">
        <v>4673</v>
      </c>
      <c r="G5021" s="12"/>
      <c r="H5021" s="12"/>
      <c r="I5021" s="12"/>
      <c r="J5021" s="12"/>
      <c r="K5021" s="12"/>
      <c r="L5021" s="12"/>
      <c r="M5021" s="12"/>
      <c r="N5021" s="14" t="s">
        <v>187</v>
      </c>
      <c r="O5021" s="12" t="s">
        <v>188</v>
      </c>
      <c r="P5021" s="12"/>
      <c r="Q5021" s="12"/>
      <c r="R5021" s="12"/>
    </row>
    <row r="5022" spans="1:18" ht="17.25" customHeight="1">
      <c r="A5022" s="11" t="str">
        <f t="shared" si="130"/>
        <v>ACTRIS_vocab:pinicacid</v>
      </c>
      <c r="B5022" s="13" t="s">
        <v>4674</v>
      </c>
      <c r="C5022" s="12" t="s">
        <v>4675</v>
      </c>
      <c r="D5022" s="13"/>
      <c r="E5022" s="13" t="s">
        <v>4676</v>
      </c>
      <c r="F5022" s="12" t="s">
        <v>4677</v>
      </c>
      <c r="G5022" s="12"/>
      <c r="H5022" s="12"/>
      <c r="I5022" s="12"/>
      <c r="J5022" s="12"/>
      <c r="K5022" s="12"/>
      <c r="L5022" s="12"/>
      <c r="M5022" s="12"/>
      <c r="N5022" s="14" t="s">
        <v>187</v>
      </c>
      <c r="O5022" s="12" t="s">
        <v>188</v>
      </c>
      <c r="P5022" s="12"/>
      <c r="Q5022" s="12"/>
      <c r="R5022" s="12"/>
    </row>
    <row r="5023" spans="1:18" ht="17.25" customHeight="1">
      <c r="A5023" s="11" t="str">
        <f t="shared" si="130"/>
        <v>ACTRIS_vocab:pinonicacid</v>
      </c>
      <c r="B5023" s="13" t="s">
        <v>4678</v>
      </c>
      <c r="C5023" s="12" t="s">
        <v>4679</v>
      </c>
      <c r="D5023" s="13"/>
      <c r="E5023" s="13" t="s">
        <v>4676</v>
      </c>
      <c r="F5023" s="12" t="s">
        <v>4680</v>
      </c>
      <c r="G5023" s="12"/>
      <c r="H5023" s="12"/>
      <c r="I5023" s="12"/>
      <c r="J5023" s="12"/>
      <c r="K5023" s="12"/>
      <c r="L5023" s="12"/>
      <c r="M5023" s="12"/>
      <c r="N5023" s="14" t="s">
        <v>187</v>
      </c>
      <c r="O5023" s="12" t="s">
        <v>188</v>
      </c>
      <c r="P5023" s="12"/>
      <c r="Q5023" s="12"/>
      <c r="R5023" s="12"/>
    </row>
    <row r="5024" spans="1:18" ht="17.25" customHeight="1">
      <c r="A5024" s="11" t="str">
        <f t="shared" si="130"/>
        <v>ACTRIS_vocab:acidacrylic</v>
      </c>
      <c r="B5024" s="13" t="s">
        <v>4681</v>
      </c>
      <c r="C5024" s="12"/>
      <c r="D5024" s="13"/>
      <c r="E5024" s="13" t="s">
        <v>4670</v>
      </c>
      <c r="F5024" s="12" t="s">
        <v>4682</v>
      </c>
      <c r="G5024" s="12"/>
      <c r="H5024" s="12"/>
      <c r="I5024" s="12"/>
      <c r="J5024" s="12"/>
      <c r="K5024" s="12"/>
      <c r="L5024" s="12"/>
      <c r="M5024" s="12"/>
      <c r="N5024" s="14" t="s">
        <v>187</v>
      </c>
      <c r="O5024" s="12" t="s">
        <v>188</v>
      </c>
      <c r="P5024" s="12"/>
      <c r="Q5024" s="12"/>
      <c r="R5024" s="12"/>
    </row>
    <row r="5025" spans="1:18" ht="17.25" customHeight="1">
      <c r="A5025" s="11" t="str">
        <f t="shared" si="130"/>
        <v>ACTRIS_vocab:ethyltrifluoroaceticacid</v>
      </c>
      <c r="B5025" s="13" t="s">
        <v>4683</v>
      </c>
      <c r="C5025" s="12"/>
      <c r="D5025" s="13"/>
      <c r="E5025" s="13" t="s">
        <v>4684</v>
      </c>
      <c r="F5025" s="12" t="s">
        <v>4685</v>
      </c>
      <c r="G5025" s="12"/>
      <c r="H5025" s="12"/>
      <c r="I5025" s="12"/>
      <c r="J5025" s="12"/>
      <c r="K5025" s="12"/>
      <c r="L5025" s="12"/>
      <c r="M5025" s="12"/>
      <c r="N5025" s="14" t="s">
        <v>187</v>
      </c>
      <c r="O5025" s="12" t="s">
        <v>188</v>
      </c>
      <c r="P5025" s="12"/>
      <c r="Q5025" s="12"/>
      <c r="R5025" s="12"/>
    </row>
    <row r="5026" spans="1:18" ht="17.25" customHeight="1">
      <c r="A5026" s="11" t="str">
        <f t="shared" si="130"/>
        <v>ACTRIS_vocab:formicacid</v>
      </c>
      <c r="B5026" s="13" t="s">
        <v>4686</v>
      </c>
      <c r="C5026" s="12"/>
      <c r="D5026" s="13"/>
      <c r="E5026" s="13" t="s">
        <v>4670</v>
      </c>
      <c r="F5026" s="12" t="s">
        <v>4687</v>
      </c>
      <c r="G5026" s="12"/>
      <c r="H5026" s="12"/>
      <c r="I5026" s="12"/>
      <c r="J5026" s="12"/>
      <c r="K5026" s="12"/>
      <c r="L5026" s="12"/>
      <c r="M5026" s="12"/>
      <c r="N5026" s="14" t="s">
        <v>187</v>
      </c>
      <c r="O5026" s="12" t="s">
        <v>188</v>
      </c>
      <c r="P5026" s="12"/>
      <c r="Q5026" s="12"/>
      <c r="R5026" s="12"/>
    </row>
    <row r="5027" spans="1:18" ht="17.25" customHeight="1">
      <c r="A5027" s="11" t="str">
        <f t="shared" si="130"/>
        <v>ACTRIS_vocab:propanedioicacid</v>
      </c>
      <c r="B5027" s="13" t="s">
        <v>4688</v>
      </c>
      <c r="C5027" s="12" t="s">
        <v>4689</v>
      </c>
      <c r="D5027" s="13"/>
      <c r="E5027" s="13" t="s">
        <v>4670</v>
      </c>
      <c r="F5027" s="12" t="s">
        <v>4690</v>
      </c>
      <c r="G5027" s="12"/>
      <c r="H5027" s="12"/>
      <c r="I5027" s="12"/>
      <c r="J5027" s="12"/>
      <c r="K5027" s="12"/>
      <c r="L5027" s="12"/>
      <c r="M5027" s="12"/>
      <c r="N5027" s="14" t="s">
        <v>187</v>
      </c>
      <c r="O5027" s="12" t="s">
        <v>188</v>
      </c>
      <c r="P5027" s="12"/>
      <c r="Q5027" s="12"/>
      <c r="R5027" s="12"/>
    </row>
    <row r="5028" spans="1:18" ht="17.25" customHeight="1">
      <c r="A5028" s="11" t="str">
        <f t="shared" si="130"/>
        <v>ACTRIS_vocab:acrylicacid</v>
      </c>
      <c r="B5028" s="13" t="s">
        <v>4691</v>
      </c>
      <c r="C5028" s="12" t="s">
        <v>4692</v>
      </c>
      <c r="D5028" s="13"/>
      <c r="E5028" s="13" t="s">
        <v>4670</v>
      </c>
      <c r="F5028" s="12" t="s">
        <v>4693</v>
      </c>
      <c r="G5028" s="12"/>
      <c r="H5028" s="12"/>
      <c r="I5028" s="12"/>
      <c r="J5028" s="12"/>
      <c r="K5028" s="12"/>
      <c r="L5028" s="12"/>
      <c r="M5028" s="12"/>
      <c r="N5028" s="18" t="s">
        <v>34</v>
      </c>
      <c r="O5028" s="12"/>
      <c r="P5028" s="12"/>
      <c r="Q5028" s="12"/>
      <c r="R5028" s="12"/>
    </row>
    <row r="5029" spans="1:18" ht="17.25" customHeight="1">
      <c r="A5029" s="11" t="str">
        <f t="shared" si="130"/>
        <v>ACTRIS_vocab:propionicacid-water</v>
      </c>
      <c r="B5029" s="13" t="s">
        <v>4694</v>
      </c>
      <c r="C5029" s="12" t="s">
        <v>4695</v>
      </c>
      <c r="D5029" s="13"/>
      <c r="E5029" s="13" t="s">
        <v>4670</v>
      </c>
      <c r="F5029" s="49" t="s">
        <v>4696</v>
      </c>
      <c r="G5029" s="12"/>
      <c r="H5029" s="12"/>
      <c r="I5029" s="12"/>
      <c r="J5029" s="12"/>
      <c r="K5029" s="12"/>
      <c r="L5029" s="12"/>
      <c r="M5029" s="12"/>
      <c r="N5029" s="18" t="s">
        <v>34</v>
      </c>
      <c r="O5029" s="12"/>
      <c r="P5029" s="12"/>
      <c r="Q5029" s="12"/>
      <c r="R5029" s="12"/>
    </row>
    <row r="5030" spans="1:18" ht="17.25" customHeight="1">
      <c r="A5030" s="11" t="str">
        <f t="shared" si="130"/>
        <v>ACTRIS_vocab:oxalicacid</v>
      </c>
      <c r="B5030" s="13" t="s">
        <v>9528</v>
      </c>
      <c r="C5030" s="12"/>
      <c r="D5030" s="13"/>
      <c r="E5030" s="13" t="s">
        <v>4670</v>
      </c>
      <c r="F5030" s="12" t="s">
        <v>9527</v>
      </c>
      <c r="G5030" s="12"/>
      <c r="H5030" s="12"/>
      <c r="I5030" s="12"/>
      <c r="J5030" s="12"/>
      <c r="K5030" s="12"/>
      <c r="L5030" s="12"/>
      <c r="M5030" s="12"/>
      <c r="N5030" s="18" t="s">
        <v>5047</v>
      </c>
      <c r="O5030" s="12"/>
      <c r="P5030" s="12"/>
      <c r="Q5030" s="12"/>
      <c r="R5030" s="12"/>
    </row>
    <row r="5031" spans="1:18" ht="17.25" customHeight="1">
      <c r="A5031" s="11"/>
      <c r="B5031" s="13"/>
      <c r="C5031" s="12"/>
      <c r="D5031" s="13"/>
      <c r="E5031" s="13"/>
      <c r="F5031" s="12"/>
      <c r="G5031" s="12"/>
      <c r="H5031" s="12"/>
      <c r="I5031" s="12"/>
      <c r="J5031" s="12"/>
      <c r="K5031" s="12"/>
      <c r="L5031" s="12"/>
      <c r="M5031" s="12"/>
      <c r="N5031" s="18"/>
      <c r="O5031" s="12"/>
      <c r="P5031" s="12"/>
      <c r="Q5031" s="12"/>
      <c r="R5031" s="12"/>
    </row>
    <row r="5032" spans="1:18" ht="17.25" customHeight="1">
      <c r="A5032" s="11" t="str">
        <f t="shared" si="130"/>
        <v/>
      </c>
      <c r="B5032" s="13"/>
      <c r="C5032" s="12"/>
      <c r="D5032" s="13"/>
      <c r="E5032" s="13"/>
      <c r="F5032" s="12"/>
      <c r="G5032" s="12"/>
      <c r="H5032" s="12"/>
      <c r="I5032" s="12"/>
      <c r="J5032" s="12"/>
      <c r="K5032" s="12"/>
      <c r="L5032" s="12"/>
      <c r="M5032" s="12"/>
      <c r="N5032" s="18"/>
      <c r="O5032" s="12"/>
      <c r="P5032" s="12"/>
      <c r="Q5032" s="12"/>
      <c r="R5032" s="12"/>
    </row>
    <row r="5033" spans="1:18" ht="17.25" customHeight="1">
      <c r="A5033" s="28" t="str">
        <f t="shared" si="130"/>
        <v>ACTRIS_vocab:sulfurcontainingorganics</v>
      </c>
      <c r="B5033" s="29" t="s">
        <v>4697</v>
      </c>
      <c r="C5033" s="30"/>
      <c r="D5033" s="29"/>
      <c r="E5033" s="29" t="s">
        <v>2425</v>
      </c>
      <c r="F5033" s="30"/>
      <c r="G5033" s="30"/>
      <c r="H5033" s="30"/>
      <c r="I5033" s="30"/>
      <c r="J5033" s="30"/>
      <c r="K5033" s="30"/>
      <c r="L5033" s="30"/>
      <c r="M5033" s="30"/>
      <c r="N5033" s="31" t="s">
        <v>187</v>
      </c>
      <c r="O5033" s="30" t="s">
        <v>188</v>
      </c>
      <c r="P5033" s="30"/>
      <c r="Q5033" s="30"/>
      <c r="R5033" s="30"/>
    </row>
    <row r="5034" spans="1:18" ht="17.25" customHeight="1">
      <c r="A5034" s="11" t="str">
        <f t="shared" si="130"/>
        <v>ACTRIS_vocab:dimethylsulfide</v>
      </c>
      <c r="B5034" s="13" t="s">
        <v>4698</v>
      </c>
      <c r="C5034" s="12" t="s">
        <v>4699</v>
      </c>
      <c r="D5034" s="13"/>
      <c r="E5034" s="13" t="s">
        <v>4700</v>
      </c>
      <c r="F5034" s="12" t="s">
        <v>4701</v>
      </c>
      <c r="G5034" s="12"/>
      <c r="H5034" s="12"/>
      <c r="I5034" s="12"/>
      <c r="J5034" s="12"/>
      <c r="K5034" s="12"/>
      <c r="L5034" s="12"/>
      <c r="M5034" s="12"/>
      <c r="N5034" s="14" t="s">
        <v>187</v>
      </c>
      <c r="O5034" s="12" t="s">
        <v>188</v>
      </c>
      <c r="P5034" s="12"/>
      <c r="Q5034" s="12"/>
      <c r="R5034" s="12"/>
    </row>
    <row r="5035" spans="1:18" ht="17.25" customHeight="1">
      <c r="A5035" s="11" t="str">
        <f t="shared" si="130"/>
        <v>ACTRIS_vocab:dimethylsulfoxide</v>
      </c>
      <c r="B5035" s="13" t="s">
        <v>4702</v>
      </c>
      <c r="C5035" s="12"/>
      <c r="D5035" s="13"/>
      <c r="E5035" s="13" t="s">
        <v>4700</v>
      </c>
      <c r="F5035" s="12" t="s">
        <v>4703</v>
      </c>
      <c r="G5035" s="12"/>
      <c r="H5035" s="12"/>
      <c r="I5035" s="12"/>
      <c r="J5035" s="12"/>
      <c r="K5035" s="12"/>
      <c r="L5035" s="12"/>
      <c r="M5035" s="12"/>
      <c r="N5035" s="14" t="s">
        <v>187</v>
      </c>
      <c r="O5035" s="12" t="s">
        <v>188</v>
      </c>
      <c r="P5035" s="12"/>
      <c r="Q5035" s="12"/>
      <c r="R5035" s="12"/>
    </row>
    <row r="5036" spans="1:18" ht="17.25" customHeight="1">
      <c r="A5036" s="11" t="str">
        <f t="shared" si="130"/>
        <v>ACTRIS_vocab:sulfurhexafluoride</v>
      </c>
      <c r="B5036" s="13" t="s">
        <v>4704</v>
      </c>
      <c r="C5036" s="12"/>
      <c r="D5036" s="13"/>
      <c r="E5036" s="13" t="s">
        <v>4705</v>
      </c>
      <c r="F5036" s="12" t="s">
        <v>4706</v>
      </c>
      <c r="G5036" s="12"/>
      <c r="H5036" s="12"/>
      <c r="I5036" s="12"/>
      <c r="J5036" s="12"/>
      <c r="K5036" s="12"/>
      <c r="L5036" s="12"/>
      <c r="M5036" s="12"/>
      <c r="N5036" s="14" t="s">
        <v>187</v>
      </c>
      <c r="O5036" s="12" t="s">
        <v>188</v>
      </c>
      <c r="P5036" s="12"/>
      <c r="Q5036" s="12"/>
      <c r="R5036" s="12"/>
    </row>
    <row r="5037" spans="1:18" ht="17.25" customHeight="1">
      <c r="A5037" s="11" t="str">
        <f t="shared" si="130"/>
        <v>ACTRIS_vocab:methanesulfonicacid</v>
      </c>
      <c r="B5037" s="13" t="s">
        <v>4707</v>
      </c>
      <c r="C5037" s="12"/>
      <c r="D5037" s="13"/>
      <c r="E5037" s="13" t="s">
        <v>4705</v>
      </c>
      <c r="F5037" s="12" t="s">
        <v>4708</v>
      </c>
      <c r="G5037" s="12"/>
      <c r="H5037" s="12"/>
      <c r="I5037" s="12"/>
      <c r="J5037" s="12"/>
      <c r="K5037" s="12"/>
      <c r="L5037" s="12"/>
      <c r="M5037" s="12"/>
      <c r="N5037" s="14" t="s">
        <v>187</v>
      </c>
      <c r="O5037" s="12" t="s">
        <v>188</v>
      </c>
      <c r="P5037" s="12"/>
      <c r="Q5037" s="12"/>
      <c r="R5037" s="12"/>
    </row>
    <row r="5038" spans="1:18" ht="17.25" customHeight="1">
      <c r="A5038" s="11" t="str">
        <f t="shared" si="130"/>
        <v>ACTRIS_vocab:carbonylsulfide</v>
      </c>
      <c r="B5038" s="13" t="s">
        <v>7553</v>
      </c>
      <c r="C5038" s="12"/>
      <c r="D5038" s="13"/>
      <c r="E5038" s="13" t="s">
        <v>4705</v>
      </c>
      <c r="F5038" s="12" t="s">
        <v>7554</v>
      </c>
      <c r="G5038" s="12"/>
      <c r="H5038" s="12"/>
      <c r="I5038" s="12"/>
      <c r="J5038" s="12"/>
      <c r="K5038" s="12"/>
      <c r="L5038" s="12"/>
      <c r="M5038" s="12"/>
      <c r="N5038" s="18" t="s">
        <v>5047</v>
      </c>
      <c r="O5038" s="12"/>
      <c r="P5038" s="12"/>
      <c r="Q5038" s="12"/>
      <c r="R5038" s="12"/>
    </row>
    <row r="5039" spans="1:18" ht="17.25" customHeight="1">
      <c r="A5039" s="11" t="str">
        <f t="shared" si="130"/>
        <v>ACTRIS_vocab:methanesulfonate</v>
      </c>
      <c r="B5039" s="13" t="s">
        <v>7606</v>
      </c>
      <c r="C5039" s="12" t="s">
        <v>7607</v>
      </c>
      <c r="D5039" s="13"/>
      <c r="E5039" s="13" t="s">
        <v>4705</v>
      </c>
      <c r="F5039" s="12" t="s">
        <v>9997</v>
      </c>
      <c r="G5039" s="12"/>
      <c r="H5039" s="12"/>
      <c r="I5039" s="12"/>
      <c r="J5039" s="12"/>
      <c r="K5039" s="12"/>
      <c r="L5039" s="12"/>
      <c r="M5039" s="12"/>
      <c r="N5039" s="18" t="s">
        <v>5047</v>
      </c>
      <c r="O5039" s="12"/>
      <c r="P5039" s="12"/>
      <c r="Q5039" s="12"/>
      <c r="R5039" s="12"/>
    </row>
    <row r="5040" spans="1:18" ht="17.25" customHeight="1">
      <c r="A5040" s="11"/>
      <c r="B5040" s="13"/>
      <c r="C5040" s="12"/>
      <c r="D5040" s="13"/>
      <c r="E5040" s="13"/>
      <c r="F5040" s="12"/>
      <c r="G5040" s="12"/>
      <c r="H5040" s="12"/>
      <c r="I5040" s="12"/>
      <c r="J5040" s="12"/>
      <c r="K5040" s="12"/>
      <c r="L5040" s="12"/>
      <c r="M5040" s="12"/>
      <c r="N5040" s="18"/>
      <c r="O5040" s="12"/>
      <c r="P5040" s="12"/>
      <c r="Q5040" s="12"/>
      <c r="R5040" s="12"/>
    </row>
    <row r="5041" spans="1:18" ht="17.25" customHeight="1">
      <c r="A5041" s="11" t="str">
        <f t="shared" si="130"/>
        <v/>
      </c>
      <c r="B5041" s="13"/>
      <c r="C5041" s="12"/>
      <c r="D5041" s="13"/>
      <c r="E5041" s="13"/>
      <c r="F5041" s="12"/>
      <c r="G5041" s="12"/>
      <c r="H5041" s="12"/>
      <c r="I5041" s="12"/>
      <c r="J5041" s="12"/>
      <c r="K5041" s="12"/>
      <c r="L5041" s="12"/>
      <c r="M5041" s="12"/>
      <c r="N5041" s="18"/>
      <c r="O5041" s="12"/>
      <c r="P5041" s="12"/>
      <c r="Q5041" s="12"/>
      <c r="R5041" s="12"/>
    </row>
    <row r="5042" spans="1:18" ht="17.25" customHeight="1">
      <c r="A5042" s="28" t="str">
        <f t="shared" si="130"/>
        <v>ACTRIS_vocab:siliciumcontainingorganics</v>
      </c>
      <c r="B5042" s="29" t="s">
        <v>4709</v>
      </c>
      <c r="C5042" s="30"/>
      <c r="D5042" s="29"/>
      <c r="E5042" s="29" t="s">
        <v>2425</v>
      </c>
      <c r="F5042" s="30"/>
      <c r="G5042" s="30"/>
      <c r="H5042" s="30"/>
      <c r="I5042" s="30"/>
      <c r="J5042" s="30"/>
      <c r="K5042" s="30"/>
      <c r="L5042" s="30"/>
      <c r="M5042" s="30"/>
      <c r="N5042" s="31" t="s">
        <v>187</v>
      </c>
      <c r="O5042" s="30" t="s">
        <v>188</v>
      </c>
      <c r="P5042" s="30"/>
      <c r="Q5042" s="30"/>
      <c r="R5042" s="30"/>
    </row>
    <row r="5043" spans="1:18" ht="17.25" customHeight="1">
      <c r="A5043" s="11" t="str">
        <f t="shared" si="130"/>
        <v>ACTRIS_vocab:tetraethoxysilane</v>
      </c>
      <c r="B5043" s="12" t="s">
        <v>4710</v>
      </c>
      <c r="C5043" s="12"/>
      <c r="D5043" s="63"/>
      <c r="E5043" s="13" t="s">
        <v>4711</v>
      </c>
      <c r="F5043" s="12" t="s">
        <v>4712</v>
      </c>
      <c r="G5043" s="12"/>
      <c r="H5043" s="12"/>
      <c r="I5043" s="12"/>
      <c r="J5043" s="12"/>
      <c r="K5043" s="12"/>
      <c r="L5043" s="12"/>
      <c r="M5043" s="12"/>
      <c r="N5043" s="14" t="s">
        <v>187</v>
      </c>
      <c r="O5043" s="12" t="s">
        <v>188</v>
      </c>
      <c r="P5043" s="12" t="b">
        <v>1</v>
      </c>
      <c r="Q5043" s="12" t="s">
        <v>1912</v>
      </c>
      <c r="R5043" s="12"/>
    </row>
    <row r="5044" spans="1:18" ht="17.25" customHeight="1">
      <c r="A5044" s="11" t="str">
        <f t="shared" si="130"/>
        <v>ACTRIS_vocab:tetraethylorthosilicate</v>
      </c>
      <c r="B5044" s="12" t="s">
        <v>4713</v>
      </c>
      <c r="C5044" s="12"/>
      <c r="D5044" s="13"/>
      <c r="E5044" s="13" t="s">
        <v>4711</v>
      </c>
      <c r="F5044" s="12" t="s">
        <v>4712</v>
      </c>
      <c r="G5044" s="12"/>
      <c r="H5044" s="12"/>
      <c r="I5044" s="12"/>
      <c r="J5044" s="12"/>
      <c r="K5044" s="12"/>
      <c r="L5044" s="12"/>
      <c r="M5044" s="12"/>
      <c r="N5044" s="14" t="s">
        <v>187</v>
      </c>
      <c r="O5044" s="12" t="s">
        <v>188</v>
      </c>
      <c r="P5044" s="12"/>
      <c r="Q5044" s="12"/>
      <c r="R5044" s="12"/>
    </row>
    <row r="5045" spans="1:18" ht="17.25" customHeight="1">
      <c r="A5045" s="11" t="str">
        <f t="shared" si="130"/>
        <v/>
      </c>
      <c r="B5045" s="13"/>
      <c r="C5045" s="12"/>
      <c r="D5045" s="13"/>
      <c r="E5045" s="13"/>
      <c r="F5045" s="12"/>
      <c r="G5045" s="12"/>
      <c r="H5045" s="12"/>
      <c r="I5045" s="12"/>
      <c r="J5045" s="12"/>
      <c r="K5045" s="12"/>
      <c r="L5045" s="12"/>
      <c r="M5045" s="12"/>
      <c r="N5045" s="18"/>
      <c r="O5045" s="12"/>
      <c r="P5045" s="12"/>
      <c r="Q5045" s="12"/>
      <c r="R5045" s="12"/>
    </row>
    <row r="5046" spans="1:18" ht="17.25" customHeight="1">
      <c r="A5046" s="11" t="str">
        <f t="shared" si="130"/>
        <v/>
      </c>
      <c r="B5046" s="13"/>
      <c r="C5046" s="12"/>
      <c r="D5046" s="13"/>
      <c r="E5046" s="13"/>
      <c r="F5046" s="12"/>
      <c r="G5046" s="12"/>
      <c r="H5046" s="12"/>
      <c r="I5046" s="12"/>
      <c r="J5046" s="12"/>
      <c r="K5046" s="12"/>
      <c r="L5046" s="12"/>
      <c r="M5046" s="12"/>
      <c r="N5046" s="18"/>
      <c r="O5046" s="12"/>
      <c r="P5046" s="12"/>
      <c r="Q5046" s="12"/>
      <c r="R5046" s="12"/>
    </row>
    <row r="5047" spans="1:18" ht="17.25" customHeight="1">
      <c r="A5047" s="28" t="s">
        <v>4714</v>
      </c>
      <c r="B5047" s="29" t="s">
        <v>4715</v>
      </c>
      <c r="C5047" s="30"/>
      <c r="D5047" s="29"/>
      <c r="E5047" s="29" t="s">
        <v>2425</v>
      </c>
      <c r="F5047" s="30"/>
      <c r="G5047" s="30"/>
      <c r="H5047" s="30"/>
      <c r="I5047" s="30"/>
      <c r="J5047" s="30"/>
      <c r="K5047" s="30"/>
      <c r="L5047" s="30"/>
      <c r="M5047" s="30"/>
      <c r="N5047" s="31" t="s">
        <v>187</v>
      </c>
      <c r="O5047" s="30" t="s">
        <v>188</v>
      </c>
      <c r="P5047" s="30"/>
      <c r="Q5047" s="30"/>
      <c r="R5047" s="30"/>
    </row>
    <row r="5048" spans="1:18" ht="17.25" customHeight="1">
      <c r="A5048" s="11" t="s">
        <v>1930</v>
      </c>
      <c r="B5048" s="13" t="s">
        <v>4716</v>
      </c>
      <c r="C5048" s="13" t="s">
        <v>4717</v>
      </c>
      <c r="D5048" s="13" t="s">
        <v>4718</v>
      </c>
      <c r="E5048" s="13" t="s">
        <v>4719</v>
      </c>
      <c r="F5048" s="12"/>
      <c r="G5048" s="12"/>
      <c r="H5048" s="12" t="s">
        <v>4720</v>
      </c>
      <c r="I5048" s="12"/>
      <c r="J5048" s="12"/>
      <c r="K5048" s="12"/>
      <c r="L5048" s="12"/>
      <c r="M5048" s="12"/>
      <c r="N5048" s="14" t="s">
        <v>187</v>
      </c>
      <c r="O5048" s="12" t="s">
        <v>188</v>
      </c>
      <c r="P5048" s="12"/>
      <c r="Q5048" s="12"/>
      <c r="R5048" s="12"/>
    </row>
    <row r="5049" spans="1:18" ht="17.25" customHeight="1">
      <c r="A5049" s="11" t="str">
        <f t="shared" ref="A5049:A5051" si="142">IF(ISBLANK($B5049),"",$B$2 &amp; ":" &amp; (SUBSTITUTE(SUBSTITUTE(SUBSTITUTE(SUBSTITUTE(SUBSTITUTE(SUBSTITUTE(SUBSTITUTE(SUBSTITUTE(SUBSTITUTE(B5049," ",""),"/","Div"),",","-"),"(","-"),")",""),"+","plus"),"--","-")," ",""),"&amp;","-")))</f>
        <v>ACTRIS_vocab:mass57organiccompounds</v>
      </c>
      <c r="B5049" s="13" t="s">
        <v>10079</v>
      </c>
      <c r="C5049" s="13"/>
      <c r="D5049" s="13" t="s">
        <v>10082</v>
      </c>
      <c r="E5049" s="13" t="s">
        <v>4719</v>
      </c>
      <c r="F5049" s="12"/>
      <c r="G5049" s="12"/>
      <c r="H5049" s="12" t="s">
        <v>10090</v>
      </c>
      <c r="I5049" s="12"/>
      <c r="J5049" s="12"/>
      <c r="K5049" s="12"/>
      <c r="L5049" s="12"/>
      <c r="M5049" s="12"/>
      <c r="N5049" s="18" t="s">
        <v>34</v>
      </c>
      <c r="O5049" s="12"/>
      <c r="P5049" s="12"/>
      <c r="Q5049" s="12"/>
      <c r="R5049" s="12"/>
    </row>
    <row r="5050" spans="1:18" ht="17.25" customHeight="1">
      <c r="A5050" s="11" t="str">
        <f t="shared" si="142"/>
        <v>ACTRIS_vocab:mass57.033organiccompounds</v>
      </c>
      <c r="B5050" s="13" t="s">
        <v>10080</v>
      </c>
      <c r="C5050" s="13"/>
      <c r="D5050" s="13" t="s">
        <v>10091</v>
      </c>
      <c r="E5050" s="13" t="s">
        <v>4719</v>
      </c>
      <c r="F5050" s="12"/>
      <c r="G5050" s="12"/>
      <c r="H5050" s="12" t="s">
        <v>10093</v>
      </c>
      <c r="I5050" s="12"/>
      <c r="J5050" s="12"/>
      <c r="K5050" s="12"/>
      <c r="L5050" s="12"/>
      <c r="M5050" s="12"/>
      <c r="N5050" s="18" t="s">
        <v>34</v>
      </c>
      <c r="O5050" s="12"/>
      <c r="P5050" s="12"/>
      <c r="Q5050" s="12"/>
      <c r="R5050" s="12"/>
    </row>
    <row r="5051" spans="1:18" ht="17.25" customHeight="1">
      <c r="A5051" s="11" t="str">
        <f t="shared" si="142"/>
        <v>ACTRIS_vocab:mass57.070organiccompounds</v>
      </c>
      <c r="B5051" s="13" t="s">
        <v>10081</v>
      </c>
      <c r="C5051" s="13"/>
      <c r="D5051" s="13" t="s">
        <v>10092</v>
      </c>
      <c r="E5051" s="13" t="s">
        <v>4719</v>
      </c>
      <c r="F5051" s="12"/>
      <c r="G5051" s="12"/>
      <c r="H5051" s="12" t="s">
        <v>10094</v>
      </c>
      <c r="I5051" s="12"/>
      <c r="J5051" s="12"/>
      <c r="K5051" s="12"/>
      <c r="L5051" s="12"/>
      <c r="M5051" s="12"/>
      <c r="N5051" s="18" t="s">
        <v>34</v>
      </c>
      <c r="O5051" s="12"/>
      <c r="P5051" s="12"/>
      <c r="Q5051" s="12"/>
      <c r="R5051" s="12"/>
    </row>
    <row r="5052" spans="1:18" ht="17.25" customHeight="1">
      <c r="A5052" s="11" t="s">
        <v>1920</v>
      </c>
      <c r="B5052" s="13" t="s">
        <v>4721</v>
      </c>
      <c r="C5052" s="13" t="s">
        <v>4722</v>
      </c>
      <c r="D5052" s="13" t="s">
        <v>10095</v>
      </c>
      <c r="E5052" s="13" t="s">
        <v>4719</v>
      </c>
      <c r="F5052" s="12"/>
      <c r="G5052" s="12"/>
      <c r="H5052" s="12" t="s">
        <v>4723</v>
      </c>
      <c r="I5052" s="12"/>
      <c r="J5052" s="12"/>
      <c r="K5052" s="12"/>
      <c r="L5052" s="12"/>
      <c r="M5052" s="12"/>
      <c r="N5052" s="14" t="s">
        <v>187</v>
      </c>
      <c r="O5052" s="12" t="s">
        <v>188</v>
      </c>
      <c r="P5052" s="12"/>
      <c r="Q5052" s="12"/>
      <c r="R5052" s="12"/>
    </row>
    <row r="5053" spans="1:18" ht="17.25" customHeight="1">
      <c r="A5053" s="11" t="str">
        <f t="shared" ref="A5053:A5119" si="143">IF(ISBLANK($B5053),"",$B$2 &amp; ":" &amp; (SUBSTITUTE(SUBSTITUTE(SUBSTITUTE(SUBSTITUTE(SUBSTITUTE(SUBSTITUTE(SUBSTITUTE(SUBSTITUTE(SUBSTITUTE(B5053," ",""),"/","Div"),",","-"),"(","-"),")",""),"+","plus"),"--","-")," ",""),"&amp;","-")))</f>
        <v>ACTRIS_vocab:mass61organiccompounds</v>
      </c>
      <c r="B5053" s="13" t="s">
        <v>4724</v>
      </c>
      <c r="C5053" s="12"/>
      <c r="D5053" s="13" t="s">
        <v>4725</v>
      </c>
      <c r="E5053" s="13" t="s">
        <v>4719</v>
      </c>
      <c r="F5053" s="12"/>
      <c r="G5053" s="12"/>
      <c r="H5053" s="12" t="s">
        <v>4726</v>
      </c>
      <c r="I5053" s="12"/>
      <c r="J5053" s="12"/>
      <c r="K5053" s="12"/>
      <c r="L5053" s="12"/>
      <c r="M5053" s="12"/>
      <c r="N5053" s="18" t="s">
        <v>34</v>
      </c>
      <c r="O5053" s="49" t="s">
        <v>4727</v>
      </c>
      <c r="P5053" s="49"/>
      <c r="Q5053" s="49"/>
      <c r="R5053" s="12"/>
    </row>
    <row r="5054" spans="1:18" ht="17.25" customHeight="1">
      <c r="A5054" s="11" t="str">
        <f t="shared" si="143"/>
        <v>ACTRIS_vocab:mass61.028organiccompounds</v>
      </c>
      <c r="B5054" s="13" t="s">
        <v>4728</v>
      </c>
      <c r="C5054" s="12"/>
      <c r="D5054" s="13" t="s">
        <v>4729</v>
      </c>
      <c r="E5054" s="13" t="s">
        <v>4719</v>
      </c>
      <c r="F5054" s="12"/>
      <c r="G5054" s="12"/>
      <c r="H5054" s="12" t="s">
        <v>4730</v>
      </c>
      <c r="I5054" s="12"/>
      <c r="J5054" s="12"/>
      <c r="K5054" s="12"/>
      <c r="L5054" s="12"/>
      <c r="M5054" s="12"/>
      <c r="N5054" s="18" t="s">
        <v>34</v>
      </c>
      <c r="O5054" s="49" t="s">
        <v>4727</v>
      </c>
      <c r="P5054" s="49"/>
      <c r="Q5054" s="49"/>
      <c r="R5054" s="12"/>
    </row>
    <row r="5055" spans="1:18" ht="17.25" customHeight="1">
      <c r="A5055" s="11" t="str">
        <f t="shared" si="143"/>
        <v>ACTRIS_vocab:mass61.033organiccompounds</v>
      </c>
      <c r="B5055" s="13" t="s">
        <v>4731</v>
      </c>
      <c r="C5055" s="12"/>
      <c r="D5055" s="13" t="s">
        <v>4732</v>
      </c>
      <c r="E5055" s="13" t="s">
        <v>4719</v>
      </c>
      <c r="F5055" s="12"/>
      <c r="G5055" s="12"/>
      <c r="H5055" s="12" t="s">
        <v>4733</v>
      </c>
      <c r="I5055" s="12"/>
      <c r="J5055" s="12"/>
      <c r="K5055" s="12"/>
      <c r="L5055" s="12"/>
      <c r="M5055" s="12"/>
      <c r="N5055" s="18" t="s">
        <v>34</v>
      </c>
      <c r="O5055" s="49" t="s">
        <v>4727</v>
      </c>
      <c r="P5055" s="12" t="b">
        <v>1</v>
      </c>
      <c r="Q5055" s="12" t="s">
        <v>10096</v>
      </c>
      <c r="R5055" s="12"/>
    </row>
    <row r="5056" spans="1:18" ht="17.25" customHeight="1">
      <c r="A5056" s="11" t="str">
        <f t="shared" ref="A5056" si="144">IF(ISBLANK($B5056),"",$B$2 &amp; ":" &amp; (SUBSTITUTE(SUBSTITUTE(SUBSTITUTE(SUBSTITUTE(SUBSTITUTE(SUBSTITUTE(SUBSTITUTE(SUBSTITUTE(SUBSTITUTE(B5056," ",""),"/","Div"),",","-"),"(","-"),")",""),"+","plus"),"--","-")," ",""),"&amp;","-")))</f>
        <v>ACTRIS_vocab:mass61.065organiccompounds</v>
      </c>
      <c r="B5056" s="13" t="s">
        <v>10136</v>
      </c>
      <c r="C5056" s="12"/>
      <c r="D5056" s="13" t="s">
        <v>4732</v>
      </c>
      <c r="E5056" s="13" t="s">
        <v>4719</v>
      </c>
      <c r="F5056" s="12"/>
      <c r="G5056" s="12"/>
      <c r="H5056" s="12" t="s">
        <v>4733</v>
      </c>
      <c r="I5056" s="12"/>
      <c r="J5056" s="12"/>
      <c r="K5056" s="12"/>
      <c r="L5056" s="12"/>
      <c r="M5056" s="12"/>
      <c r="N5056" s="18" t="s">
        <v>34</v>
      </c>
      <c r="O5056" s="49" t="s">
        <v>4727</v>
      </c>
      <c r="P5056" s="49"/>
      <c r="Q5056" s="49"/>
      <c r="R5056" s="12"/>
    </row>
    <row r="5057" spans="1:18" ht="17.25" customHeight="1">
      <c r="A5057" s="11" t="str">
        <f t="shared" si="143"/>
        <v>ACTRIS_vocab:mass69organiccompounds</v>
      </c>
      <c r="B5057" s="13" t="s">
        <v>4734</v>
      </c>
      <c r="C5057" s="12" t="s">
        <v>4735</v>
      </c>
      <c r="D5057" s="13" t="s">
        <v>4736</v>
      </c>
      <c r="E5057" s="13" t="s">
        <v>4719</v>
      </c>
      <c r="F5057" s="12"/>
      <c r="G5057" s="12"/>
      <c r="H5057" s="12" t="s">
        <v>4737</v>
      </c>
      <c r="I5057" s="12"/>
      <c r="J5057" s="12"/>
      <c r="K5057" s="12"/>
      <c r="L5057" s="12"/>
      <c r="M5057" s="12"/>
      <c r="N5057" s="18" t="s">
        <v>34</v>
      </c>
      <c r="O5057" s="49" t="s">
        <v>4727</v>
      </c>
      <c r="P5057" s="49"/>
      <c r="Q5057" s="49"/>
      <c r="R5057" s="12"/>
    </row>
    <row r="5058" spans="1:18" ht="17.25" customHeight="1">
      <c r="A5058" s="11" t="str">
        <f t="shared" si="143"/>
        <v>ACTRIS_vocab:mass69.070organiccompounds</v>
      </c>
      <c r="B5058" s="13" t="s">
        <v>4738</v>
      </c>
      <c r="C5058" s="12" t="s">
        <v>4739</v>
      </c>
      <c r="D5058" s="13" t="s">
        <v>4740</v>
      </c>
      <c r="E5058" s="13" t="s">
        <v>4719</v>
      </c>
      <c r="F5058" s="12"/>
      <c r="G5058" s="12"/>
      <c r="H5058" s="12" t="s">
        <v>4741</v>
      </c>
      <c r="I5058" s="12"/>
      <c r="J5058" s="12"/>
      <c r="K5058" s="12"/>
      <c r="L5058" s="12"/>
      <c r="M5058" s="12"/>
      <c r="N5058" s="18" t="s">
        <v>34</v>
      </c>
      <c r="O5058" s="49" t="s">
        <v>4727</v>
      </c>
      <c r="P5058" s="49"/>
      <c r="Q5058" s="49"/>
      <c r="R5058" s="12"/>
    </row>
    <row r="5059" spans="1:18" ht="17.25" customHeight="1">
      <c r="A5059" s="11" t="str">
        <f t="shared" si="143"/>
        <v>ACTRIS_vocab:mass71organiccompounds</v>
      </c>
      <c r="B5059" s="13" t="s">
        <v>4742</v>
      </c>
      <c r="C5059" s="12"/>
      <c r="D5059" s="13" t="s">
        <v>4743</v>
      </c>
      <c r="E5059" s="13" t="s">
        <v>4719</v>
      </c>
      <c r="F5059" s="12"/>
      <c r="G5059" s="12"/>
      <c r="H5059" s="12" t="s">
        <v>4744</v>
      </c>
      <c r="I5059" s="12"/>
      <c r="J5059" s="12"/>
      <c r="K5059" s="12"/>
      <c r="L5059" s="12"/>
      <c r="M5059" s="12"/>
      <c r="N5059" s="18" t="s">
        <v>34</v>
      </c>
      <c r="O5059" s="49" t="s">
        <v>4727</v>
      </c>
      <c r="P5059" s="49"/>
      <c r="Q5059" s="49"/>
      <c r="R5059" s="12"/>
    </row>
    <row r="5060" spans="1:18" ht="17.25" customHeight="1">
      <c r="A5060" s="11" t="str">
        <f t="shared" si="143"/>
        <v>ACTRIS_vocab:mass73organiccompounds</v>
      </c>
      <c r="B5060" s="13" t="s">
        <v>4745</v>
      </c>
      <c r="C5060" s="12" t="s">
        <v>4746</v>
      </c>
      <c r="D5060" s="13" t="s">
        <v>4747</v>
      </c>
      <c r="E5060" s="13" t="s">
        <v>4719</v>
      </c>
      <c r="F5060" s="12"/>
      <c r="G5060" s="12"/>
      <c r="H5060" s="12" t="s">
        <v>4748</v>
      </c>
      <c r="I5060" s="12"/>
      <c r="J5060" s="12"/>
      <c r="K5060" s="12"/>
      <c r="L5060" s="12"/>
      <c r="M5060" s="12"/>
      <c r="N5060" s="18" t="s">
        <v>34</v>
      </c>
      <c r="O5060" s="49" t="s">
        <v>4727</v>
      </c>
      <c r="P5060" s="49"/>
      <c r="Q5060" s="49"/>
      <c r="R5060" s="12"/>
    </row>
    <row r="5061" spans="1:18" ht="17.25" customHeight="1">
      <c r="A5061" s="11" t="str">
        <f t="shared" si="143"/>
        <v>ACTRIS_vocab:mass73.028organiccompounds</v>
      </c>
      <c r="B5061" s="13" t="s">
        <v>4749</v>
      </c>
      <c r="C5061" s="12"/>
      <c r="D5061" s="13" t="s">
        <v>4750</v>
      </c>
      <c r="E5061" s="13" t="s">
        <v>4719</v>
      </c>
      <c r="F5061" s="12"/>
      <c r="G5061" s="12"/>
      <c r="H5061" s="12" t="s">
        <v>4751</v>
      </c>
      <c r="I5061" s="12"/>
      <c r="J5061" s="12"/>
      <c r="K5061" s="12"/>
      <c r="L5061" s="12"/>
      <c r="M5061" s="12"/>
      <c r="N5061" s="18" t="s">
        <v>34</v>
      </c>
      <c r="O5061" s="49" t="s">
        <v>4727</v>
      </c>
      <c r="P5061" s="49"/>
      <c r="Q5061" s="49"/>
      <c r="R5061" s="12"/>
    </row>
    <row r="5062" spans="1:18" ht="17.25" customHeight="1">
      <c r="A5062" s="11" t="str">
        <f t="shared" si="143"/>
        <v>ACTRIS_vocab:mass73.065organiccompounds</v>
      </c>
      <c r="B5062" s="13" t="s">
        <v>4752</v>
      </c>
      <c r="C5062" s="12"/>
      <c r="D5062" s="13" t="s">
        <v>4753</v>
      </c>
      <c r="E5062" s="13" t="s">
        <v>4719</v>
      </c>
      <c r="F5062" s="12"/>
      <c r="G5062" s="12"/>
      <c r="H5062" s="12" t="s">
        <v>4754</v>
      </c>
      <c r="I5062" s="12"/>
      <c r="J5062" s="12"/>
      <c r="K5062" s="12"/>
      <c r="L5062" s="12"/>
      <c r="M5062" s="12"/>
      <c r="N5062" s="18" t="s">
        <v>34</v>
      </c>
      <c r="O5062" s="49" t="s">
        <v>4727</v>
      </c>
      <c r="P5062" s="49"/>
      <c r="Q5062" s="49"/>
      <c r="R5062" s="12"/>
    </row>
    <row r="5063" spans="1:18" ht="17.25" customHeight="1">
      <c r="A5063" s="11" t="str">
        <f t="shared" si="143"/>
        <v>ACTRIS_vocab:mass93organiccompounds</v>
      </c>
      <c r="B5063" s="13" t="s">
        <v>4755</v>
      </c>
      <c r="C5063" s="12"/>
      <c r="D5063" s="13" t="s">
        <v>10106</v>
      </c>
      <c r="E5063" s="13" t="s">
        <v>4719</v>
      </c>
      <c r="F5063" s="12"/>
      <c r="G5063" s="12"/>
      <c r="H5063" s="12" t="s">
        <v>10110</v>
      </c>
      <c r="I5063" s="12"/>
      <c r="J5063" s="12"/>
      <c r="K5063" s="12"/>
      <c r="L5063" s="12"/>
      <c r="M5063" s="12"/>
      <c r="N5063" s="18" t="s">
        <v>34</v>
      </c>
      <c r="O5063" s="49" t="s">
        <v>4756</v>
      </c>
      <c r="P5063" s="49"/>
      <c r="Q5063" s="49"/>
      <c r="R5063" s="12"/>
    </row>
    <row r="5064" spans="1:18" ht="17.25" customHeight="1">
      <c r="A5064" s="11" t="str">
        <f t="shared" si="143"/>
        <v>ACTRIS_vocab:mass93.06organiccompounds</v>
      </c>
      <c r="B5064" s="13" t="s">
        <v>10111</v>
      </c>
      <c r="C5064" s="12"/>
      <c r="D5064" s="13" t="s">
        <v>10112</v>
      </c>
      <c r="E5064" s="13" t="s">
        <v>4719</v>
      </c>
      <c r="F5064" s="12"/>
      <c r="G5064" s="12"/>
      <c r="H5064" s="12" t="s">
        <v>10113</v>
      </c>
      <c r="I5064" s="12"/>
      <c r="J5064" s="12"/>
      <c r="K5064" s="12"/>
      <c r="L5064" s="12"/>
      <c r="M5064" s="12"/>
      <c r="N5064" s="18" t="s">
        <v>34</v>
      </c>
      <c r="O5064" s="49" t="s">
        <v>4727</v>
      </c>
      <c r="P5064" s="49"/>
      <c r="Q5064" s="49"/>
      <c r="R5064" s="12"/>
    </row>
    <row r="5065" spans="1:18" ht="17.25" customHeight="1">
      <c r="A5065" s="11" t="str">
        <f t="shared" si="143"/>
        <v>ACTRIS_vocab:mass93.070organiccompounds</v>
      </c>
      <c r="B5065" s="13" t="s">
        <v>4757</v>
      </c>
      <c r="C5065" s="12" t="s">
        <v>4758</v>
      </c>
      <c r="D5065" s="13" t="s">
        <v>4759</v>
      </c>
      <c r="E5065" s="13" t="s">
        <v>4719</v>
      </c>
      <c r="F5065" s="12"/>
      <c r="G5065" s="12"/>
      <c r="H5065" s="12" t="s">
        <v>4760</v>
      </c>
      <c r="I5065" s="12"/>
      <c r="J5065" s="12"/>
      <c r="K5065" s="12"/>
      <c r="L5065" s="12"/>
      <c r="M5065" s="12"/>
      <c r="N5065" s="18" t="s">
        <v>34</v>
      </c>
      <c r="O5065" s="49" t="s">
        <v>4756</v>
      </c>
      <c r="P5065" s="49"/>
      <c r="Q5065" s="49"/>
      <c r="R5065" s="12"/>
    </row>
    <row r="5066" spans="1:18" ht="17.25" customHeight="1">
      <c r="A5066" s="11" t="str">
        <f t="shared" si="143"/>
        <v>ACTRIS_vocab:mass93.091organiccompounds</v>
      </c>
      <c r="B5066" s="13" t="s">
        <v>10114</v>
      </c>
      <c r="C5066" s="12"/>
      <c r="D5066" s="13" t="s">
        <v>10115</v>
      </c>
      <c r="E5066" s="13" t="s">
        <v>4719</v>
      </c>
      <c r="F5066" s="12"/>
      <c r="G5066" s="12"/>
      <c r="H5066" s="12" t="s">
        <v>10116</v>
      </c>
      <c r="I5066" s="12"/>
      <c r="J5066" s="12"/>
      <c r="K5066" s="12"/>
      <c r="L5066" s="12"/>
      <c r="M5066" s="12"/>
      <c r="N5066" s="18" t="s">
        <v>34</v>
      </c>
      <c r="O5066" s="49" t="s">
        <v>4727</v>
      </c>
      <c r="P5066" s="49"/>
      <c r="Q5066" s="49"/>
      <c r="R5066" s="12"/>
    </row>
    <row r="5067" spans="1:18" ht="17.25" customHeight="1">
      <c r="A5067" s="11" t="str">
        <f t="shared" si="143"/>
        <v>ACTRIS_vocab:mass107organiccompounds</v>
      </c>
      <c r="B5067" s="13" t="s">
        <v>4761</v>
      </c>
      <c r="C5067" s="12" t="s">
        <v>4762</v>
      </c>
      <c r="D5067" s="13" t="s">
        <v>4763</v>
      </c>
      <c r="E5067" s="13" t="s">
        <v>4719</v>
      </c>
      <c r="F5067" s="12"/>
      <c r="G5067" s="12"/>
      <c r="H5067" s="12" t="s">
        <v>4764</v>
      </c>
      <c r="I5067" s="12"/>
      <c r="J5067" s="12"/>
      <c r="K5067" s="12"/>
      <c r="L5067" s="12"/>
      <c r="M5067" s="12"/>
      <c r="N5067" s="18" t="s">
        <v>34</v>
      </c>
      <c r="O5067" s="49" t="s">
        <v>4727</v>
      </c>
      <c r="P5067" s="49"/>
      <c r="Q5067" s="49"/>
      <c r="R5067" s="12"/>
    </row>
    <row r="5068" spans="1:18" ht="17.25" customHeight="1">
      <c r="A5068" s="11" t="str">
        <f t="shared" si="143"/>
        <v>ACTRIS_vocab:mass107.086organiccompounds</v>
      </c>
      <c r="B5068" s="13" t="s">
        <v>4765</v>
      </c>
      <c r="C5068" s="12" t="s">
        <v>4766</v>
      </c>
      <c r="D5068" s="13" t="s">
        <v>4767</v>
      </c>
      <c r="E5068" s="13" t="s">
        <v>4719</v>
      </c>
      <c r="F5068" s="12"/>
      <c r="G5068" s="12"/>
      <c r="H5068" s="12" t="s">
        <v>4768</v>
      </c>
      <c r="I5068" s="12"/>
      <c r="J5068" s="12"/>
      <c r="K5068" s="12"/>
      <c r="L5068" s="12"/>
      <c r="M5068" s="12"/>
      <c r="N5068" s="18" t="s">
        <v>34</v>
      </c>
      <c r="O5068" s="49" t="s">
        <v>4727</v>
      </c>
      <c r="P5068" s="49"/>
      <c r="Q5068" s="49"/>
      <c r="R5068" s="12"/>
    </row>
    <row r="5069" spans="1:18" ht="17.25" customHeight="1">
      <c r="A5069" s="11" t="str">
        <f t="shared" si="143"/>
        <v>ACTRIS_vocab:mass121organiccompounds</v>
      </c>
      <c r="B5069" s="13" t="s">
        <v>4769</v>
      </c>
      <c r="C5069" s="12" t="s">
        <v>4770</v>
      </c>
      <c r="D5069" s="13" t="s">
        <v>4771</v>
      </c>
      <c r="E5069" s="13" t="s">
        <v>4719</v>
      </c>
      <c r="F5069" s="12"/>
      <c r="G5069" s="12"/>
      <c r="H5069" s="12" t="s">
        <v>4772</v>
      </c>
      <c r="I5069" s="12"/>
      <c r="J5069" s="12"/>
      <c r="K5069" s="12"/>
      <c r="L5069" s="12"/>
      <c r="M5069" s="12"/>
      <c r="N5069" s="18" t="s">
        <v>34</v>
      </c>
      <c r="O5069" s="49" t="s">
        <v>4727</v>
      </c>
      <c r="P5069" s="49"/>
      <c r="Q5069" s="49"/>
      <c r="R5069" s="12"/>
    </row>
    <row r="5070" spans="1:18" ht="17.25" customHeight="1">
      <c r="A5070" s="11" t="str">
        <f t="shared" si="143"/>
        <v/>
      </c>
      <c r="B5070" s="13"/>
      <c r="C5070" s="12"/>
      <c r="D5070" s="13"/>
      <c r="E5070" s="13"/>
      <c r="F5070" s="12"/>
      <c r="G5070" s="12"/>
      <c r="H5070" s="12"/>
      <c r="I5070" s="12"/>
      <c r="J5070" s="12"/>
      <c r="K5070" s="12"/>
      <c r="L5070" s="12"/>
      <c r="M5070" s="12"/>
      <c r="N5070" s="18"/>
      <c r="O5070" s="49"/>
      <c r="P5070" s="49"/>
      <c r="Q5070" s="49"/>
      <c r="R5070" s="12"/>
    </row>
    <row r="5071" spans="1:18" ht="17.25" customHeight="1">
      <c r="A5071" s="28" t="str">
        <f t="shared" si="143"/>
        <v>ACTRIS_vocab:organictracers</v>
      </c>
      <c r="B5071" s="29" t="s">
        <v>5071</v>
      </c>
      <c r="C5071" s="30"/>
      <c r="D5071" s="29"/>
      <c r="E5071" s="29" t="s">
        <v>2425</v>
      </c>
      <c r="F5071" s="30"/>
      <c r="G5071" s="30"/>
      <c r="H5071" s="30"/>
      <c r="I5071" s="30"/>
      <c r="J5071" s="30"/>
      <c r="K5071" s="30"/>
      <c r="L5071" s="30"/>
      <c r="M5071" s="30"/>
      <c r="N5071" s="31" t="s">
        <v>34</v>
      </c>
      <c r="O5071" s="31" t="s">
        <v>5047</v>
      </c>
      <c r="P5071" s="31"/>
      <c r="Q5071" s="31"/>
      <c r="R5071" s="30"/>
    </row>
    <row r="5072" spans="1:18" ht="17.25" customHeight="1">
      <c r="A5072" s="11" t="str">
        <f t="shared" si="143"/>
        <v>ACTRIS_vocab:levoglucosan</v>
      </c>
      <c r="B5072" s="13" t="s">
        <v>5072</v>
      </c>
      <c r="C5072" s="12" t="s">
        <v>5075</v>
      </c>
      <c r="D5072" s="13"/>
      <c r="E5072" s="13" t="s">
        <v>7826</v>
      </c>
      <c r="F5072" s="12" t="s">
        <v>5074</v>
      </c>
      <c r="G5072" s="12"/>
      <c r="H5072" s="12"/>
      <c r="I5072" s="12"/>
      <c r="J5072" s="12"/>
      <c r="K5072" s="12"/>
      <c r="L5072" s="12"/>
      <c r="M5072" s="12"/>
      <c r="N5072" s="49" t="s">
        <v>5047</v>
      </c>
      <c r="O5072" s="49"/>
      <c r="P5072" s="49"/>
      <c r="Q5072" s="49"/>
      <c r="R5072" s="12"/>
    </row>
    <row r="5073" spans="1:18" ht="17.25" customHeight="1">
      <c r="A5073" s="11" t="str">
        <f t="shared" si="143"/>
        <v>ACTRIS_vocab:2-methylerythritol</v>
      </c>
      <c r="B5073" s="13" t="s">
        <v>7981</v>
      </c>
      <c r="C5073" s="12" t="s">
        <v>7983</v>
      </c>
      <c r="D5073" s="13"/>
      <c r="E5073" s="13" t="s">
        <v>7826</v>
      </c>
      <c r="F5073" s="12" t="s">
        <v>9998</v>
      </c>
      <c r="G5073" s="12"/>
      <c r="H5073" s="12"/>
      <c r="I5073" s="12"/>
      <c r="J5073" s="12"/>
      <c r="K5073" s="12"/>
      <c r="L5073" s="12"/>
      <c r="M5073" s="12"/>
      <c r="N5073" s="49" t="s">
        <v>5047</v>
      </c>
      <c r="O5073" s="49"/>
      <c r="P5073" s="49"/>
      <c r="Q5073" s="49"/>
      <c r="R5073" s="12"/>
    </row>
    <row r="5074" spans="1:18" ht="17.25" customHeight="1">
      <c r="A5074" s="11" t="str">
        <f t="shared" si="143"/>
        <v>ACTRIS_vocab:2-methylthreitol</v>
      </c>
      <c r="B5074" s="13" t="s">
        <v>7982</v>
      </c>
      <c r="C5074" s="12" t="s">
        <v>7984</v>
      </c>
      <c r="D5074" s="13"/>
      <c r="E5074" s="13" t="s">
        <v>7826</v>
      </c>
      <c r="F5074" s="12" t="s">
        <v>9999</v>
      </c>
      <c r="G5074" s="12"/>
      <c r="H5074" s="12"/>
      <c r="I5074" s="12"/>
      <c r="J5074" s="12"/>
      <c r="K5074" s="12"/>
      <c r="L5074" s="12"/>
      <c r="M5074" s="12"/>
      <c r="N5074" s="49" t="s">
        <v>5047</v>
      </c>
      <c r="O5074" s="49"/>
      <c r="P5074" s="49"/>
      <c r="Q5074" s="49"/>
      <c r="R5074" s="12"/>
    </row>
    <row r="5075" spans="1:18" ht="17.25" customHeight="1">
      <c r="A5075" s="11" t="str">
        <f t="shared" si="143"/>
        <v>ACTRIS_vocab:galactosan</v>
      </c>
      <c r="B5075" s="13" t="s">
        <v>7829</v>
      </c>
      <c r="C5075" s="12" t="s">
        <v>7830</v>
      </c>
      <c r="D5075" s="13"/>
      <c r="E5075" s="13" t="s">
        <v>7826</v>
      </c>
      <c r="F5075" s="12" t="s">
        <v>7831</v>
      </c>
      <c r="G5075" s="12"/>
      <c r="H5075" s="12"/>
      <c r="I5075" s="12"/>
      <c r="J5075" s="12"/>
      <c r="K5075" s="12"/>
      <c r="L5075" s="12"/>
      <c r="M5075" s="12"/>
      <c r="N5075" s="49" t="s">
        <v>5047</v>
      </c>
      <c r="O5075" s="49"/>
      <c r="P5075" s="49"/>
      <c r="Q5075" s="49"/>
      <c r="R5075" s="12"/>
    </row>
    <row r="5076" spans="1:18" ht="17.25" customHeight="1">
      <c r="A5076" s="11" t="str">
        <f t="shared" si="143"/>
        <v>ACTRIS_vocab:glucose</v>
      </c>
      <c r="B5076" s="13" t="s">
        <v>7832</v>
      </c>
      <c r="C5076" s="12" t="s">
        <v>7833</v>
      </c>
      <c r="D5076" s="13"/>
      <c r="E5076" s="13" t="s">
        <v>7826</v>
      </c>
      <c r="F5076" s="12" t="s">
        <v>7834</v>
      </c>
      <c r="G5076" s="12"/>
      <c r="H5076" s="12"/>
      <c r="I5076" s="12"/>
      <c r="J5076" s="12"/>
      <c r="K5076" s="12"/>
      <c r="L5076" s="12"/>
      <c r="M5076" s="12"/>
      <c r="N5076" s="49" t="s">
        <v>5047</v>
      </c>
      <c r="O5076" s="49"/>
      <c r="P5076" s="49"/>
      <c r="Q5076" s="49"/>
      <c r="R5076" s="12"/>
    </row>
    <row r="5077" spans="1:18" ht="17.25" customHeight="1">
      <c r="A5077" s="11" t="str">
        <f t="shared" si="143"/>
        <v>ACTRIS_vocab:hexahydroxycyclohexane</v>
      </c>
      <c r="B5077" s="13" t="s">
        <v>7852</v>
      </c>
      <c r="C5077" s="12" t="s">
        <v>7853</v>
      </c>
      <c r="D5077" s="13"/>
      <c r="E5077" s="13" t="s">
        <v>7826</v>
      </c>
      <c r="F5077" s="12" t="s">
        <v>9933</v>
      </c>
      <c r="G5077" s="12"/>
      <c r="H5077" s="12"/>
      <c r="I5077" s="12"/>
      <c r="J5077" s="12"/>
      <c r="K5077" s="12"/>
      <c r="L5077" s="12"/>
      <c r="M5077" s="12"/>
      <c r="N5077" s="49" t="s">
        <v>5047</v>
      </c>
      <c r="O5077" s="49"/>
      <c r="P5077" s="49"/>
      <c r="Q5077" s="49"/>
      <c r="R5077" s="12"/>
    </row>
    <row r="5078" spans="1:18" ht="17.25" customHeight="1">
      <c r="A5078" s="11" t="str">
        <f t="shared" si="143"/>
        <v>ACTRIS_vocab:myo-inositol</v>
      </c>
      <c r="B5078" s="13" t="s">
        <v>7854</v>
      </c>
      <c r="C5078" s="12"/>
      <c r="D5078" s="13"/>
      <c r="E5078" s="13" t="s">
        <v>7826</v>
      </c>
      <c r="F5078" s="12" t="s">
        <v>9934</v>
      </c>
      <c r="G5078" s="12"/>
      <c r="H5078" s="12"/>
      <c r="I5078" s="12"/>
      <c r="J5078" s="12"/>
      <c r="K5078" s="12"/>
      <c r="L5078" s="12"/>
      <c r="M5078" s="12"/>
      <c r="N5078" s="49" t="s">
        <v>5047</v>
      </c>
      <c r="O5078" s="49"/>
      <c r="P5078" s="49"/>
      <c r="Q5078" s="49"/>
      <c r="R5078" s="12"/>
    </row>
    <row r="5079" spans="1:18" ht="17.25" customHeight="1">
      <c r="A5079" s="11" t="str">
        <f t="shared" si="143"/>
        <v>ACTRIS_vocab:mannose</v>
      </c>
      <c r="B5079" s="13" t="s">
        <v>7855</v>
      </c>
      <c r="C5079" s="12"/>
      <c r="D5079" s="13"/>
      <c r="E5079" s="13" t="s">
        <v>7826</v>
      </c>
      <c r="F5079" s="12" t="s">
        <v>7856</v>
      </c>
      <c r="G5079" s="12"/>
      <c r="H5079" s="12"/>
      <c r="I5079" s="12"/>
      <c r="J5079" s="12"/>
      <c r="K5079" s="12"/>
      <c r="L5079" s="12"/>
      <c r="M5079" s="12"/>
      <c r="N5079" s="49" t="s">
        <v>5047</v>
      </c>
      <c r="O5079" s="49"/>
      <c r="P5079" s="49"/>
      <c r="Q5079" s="49"/>
      <c r="R5079" s="12"/>
    </row>
    <row r="5080" spans="1:18" ht="17.25" customHeight="1">
      <c r="A5080" s="11" t="str">
        <f t="shared" si="143"/>
        <v>ACTRIS_vocab:cellulose</v>
      </c>
      <c r="B5080" s="13" t="s">
        <v>8444</v>
      </c>
      <c r="C5080" s="12"/>
      <c r="D5080" s="13"/>
      <c r="E5080" s="13" t="s">
        <v>7826</v>
      </c>
      <c r="F5080" s="12" t="s">
        <v>8449</v>
      </c>
      <c r="G5080" s="12"/>
      <c r="H5080" s="12"/>
      <c r="I5080" s="12"/>
      <c r="J5080" s="12"/>
      <c r="K5080" s="12"/>
      <c r="L5080" s="12"/>
      <c r="M5080" s="12"/>
      <c r="N5080" s="49" t="s">
        <v>5047</v>
      </c>
      <c r="O5080" s="49"/>
      <c r="P5080" s="49"/>
      <c r="Q5080" s="49"/>
      <c r="R5080" s="12"/>
    </row>
    <row r="5081" spans="1:18" ht="17.25" customHeight="1">
      <c r="A5081" s="11" t="str">
        <f t="shared" si="143"/>
        <v>ACTRIS_vocab:fructose</v>
      </c>
      <c r="B5081" s="13" t="s">
        <v>8445</v>
      </c>
      <c r="C5081" s="12"/>
      <c r="D5081" s="13"/>
      <c r="E5081" s="13" t="s">
        <v>7826</v>
      </c>
      <c r="F5081" s="12" t="s">
        <v>8450</v>
      </c>
      <c r="G5081" s="12"/>
      <c r="H5081" s="12"/>
      <c r="I5081" s="12"/>
      <c r="J5081" s="12"/>
      <c r="K5081" s="12"/>
      <c r="L5081" s="12"/>
      <c r="M5081" s="12"/>
      <c r="N5081" s="49" t="s">
        <v>5047</v>
      </c>
      <c r="O5081" s="49"/>
      <c r="P5081" s="49"/>
      <c r="Q5081" s="49"/>
      <c r="R5081" s="12"/>
    </row>
    <row r="5082" spans="1:18" ht="17.25" customHeight="1">
      <c r="A5082" s="11" t="str">
        <f t="shared" si="143"/>
        <v>ACTRIS_vocab:sucrose</v>
      </c>
      <c r="B5082" s="13" t="s">
        <v>8446</v>
      </c>
      <c r="C5082" s="12"/>
      <c r="D5082" s="13"/>
      <c r="E5082" s="13" t="s">
        <v>7826</v>
      </c>
      <c r="F5082" s="12" t="s">
        <v>8451</v>
      </c>
      <c r="G5082" s="12"/>
      <c r="H5082" s="12"/>
      <c r="I5082" s="12"/>
      <c r="J5082" s="12"/>
      <c r="K5082" s="12"/>
      <c r="L5082" s="12"/>
      <c r="M5082" s="12"/>
      <c r="N5082" s="49" t="s">
        <v>5047</v>
      </c>
      <c r="O5082" s="49"/>
      <c r="P5082" s="49"/>
      <c r="Q5082" s="49"/>
      <c r="R5082" s="12"/>
    </row>
    <row r="5083" spans="1:18" ht="17.25" customHeight="1">
      <c r="A5083" s="11" t="str">
        <f t="shared" si="143"/>
        <v>ACTRIS_vocab:trehalose</v>
      </c>
      <c r="B5083" s="13" t="s">
        <v>8447</v>
      </c>
      <c r="C5083" s="12" t="s">
        <v>8448</v>
      </c>
      <c r="D5083" s="13"/>
      <c r="E5083" s="13" t="s">
        <v>7826</v>
      </c>
      <c r="F5083" s="12" t="s">
        <v>8452</v>
      </c>
      <c r="G5083" s="12"/>
      <c r="H5083" s="12"/>
      <c r="I5083" s="12"/>
      <c r="J5083" s="12"/>
      <c r="K5083" s="12"/>
      <c r="L5083" s="12"/>
      <c r="M5083" s="12"/>
      <c r="N5083" s="49" t="s">
        <v>5047</v>
      </c>
      <c r="O5083" s="49"/>
      <c r="P5083" s="49"/>
      <c r="Q5083" s="49"/>
      <c r="R5083" s="12"/>
    </row>
    <row r="5084" spans="1:18" ht="17.25" customHeight="1">
      <c r="A5084" s="11" t="str">
        <f t="shared" si="143"/>
        <v>ACTRIS_vocab:mannitol</v>
      </c>
      <c r="B5084" s="13" t="s">
        <v>10041</v>
      </c>
      <c r="C5084" s="12"/>
      <c r="D5084" s="13"/>
      <c r="E5084" s="13" t="s">
        <v>7826</v>
      </c>
      <c r="F5084" s="12" t="s">
        <v>10043</v>
      </c>
      <c r="G5084" s="12"/>
      <c r="H5084" s="12"/>
      <c r="I5084" s="12"/>
      <c r="J5084" s="12"/>
      <c r="K5084" s="12"/>
      <c r="L5084" s="12"/>
      <c r="M5084" s="12"/>
      <c r="N5084" s="49" t="s">
        <v>5047</v>
      </c>
      <c r="O5084" s="49"/>
      <c r="P5084" s="49"/>
      <c r="Q5084" s="49"/>
      <c r="R5084" s="12"/>
    </row>
    <row r="5085" spans="1:18" ht="17.25" customHeight="1">
      <c r="A5085" s="11" t="str">
        <f t="shared" si="143"/>
        <v>ACTRIS_vocab:mannosan</v>
      </c>
      <c r="B5085" s="13" t="s">
        <v>10042</v>
      </c>
      <c r="C5085" s="12"/>
      <c r="D5085" s="13" t="s">
        <v>11464</v>
      </c>
      <c r="E5085" s="13" t="s">
        <v>7826</v>
      </c>
      <c r="F5085" s="12"/>
      <c r="G5085" s="12"/>
      <c r="H5085" s="12"/>
      <c r="I5085" s="12"/>
      <c r="J5085" s="12"/>
      <c r="K5085" s="12"/>
      <c r="L5085" s="12"/>
      <c r="M5085" s="12"/>
      <c r="N5085" s="49" t="s">
        <v>5047</v>
      </c>
      <c r="O5085" s="49"/>
      <c r="P5085" s="49"/>
      <c r="Q5085" s="49"/>
      <c r="R5085" s="12"/>
    </row>
    <row r="5086" spans="1:18" ht="17.25" customHeight="1">
      <c r="A5086" s="11"/>
      <c r="B5086" s="13"/>
      <c r="C5086" s="12"/>
      <c r="D5086" s="13"/>
      <c r="E5086" s="13"/>
      <c r="F5086" s="12"/>
      <c r="G5086" s="12"/>
      <c r="H5086" s="12"/>
      <c r="I5086" s="12"/>
      <c r="J5086" s="12"/>
      <c r="K5086" s="12"/>
      <c r="L5086" s="12"/>
      <c r="M5086" s="12"/>
      <c r="N5086" s="18"/>
      <c r="O5086" s="49"/>
      <c r="P5086" s="49"/>
      <c r="Q5086" s="49"/>
      <c r="R5086" s="12"/>
    </row>
    <row r="5087" spans="1:18" ht="17.25" customHeight="1">
      <c r="A5087" s="28" t="str">
        <f t="shared" ref="A5087" si="145">IF(ISBLANK($B5087),"",$B$2 &amp; ":" &amp; (SUBSTITUTE(SUBSTITUTE(SUBSTITUTE(SUBSTITUTE(SUBSTITUTE(SUBSTITUTE(SUBSTITUTE(SUBSTITUTE(SUBSTITUTE(B5087," ",""),"/","Div"),",","-"),"(","-"),")",""),"+","plus"),"--","-")," ",""),"&amp;","-")))</f>
        <v>ACTRIS_vocab:pollen</v>
      </c>
      <c r="B5087" s="29" t="s">
        <v>7827</v>
      </c>
      <c r="C5087" s="30"/>
      <c r="D5087" s="29"/>
      <c r="E5087" s="29" t="s">
        <v>2425</v>
      </c>
      <c r="F5087" s="30"/>
      <c r="G5087" s="30"/>
      <c r="H5087" s="30"/>
      <c r="I5087" s="30"/>
      <c r="J5087" s="30"/>
      <c r="K5087" s="30"/>
      <c r="L5087" s="30"/>
      <c r="M5087" s="30"/>
      <c r="N5087" s="31" t="s">
        <v>5047</v>
      </c>
      <c r="O5087" s="31"/>
      <c r="P5087" s="31"/>
      <c r="Q5087" s="31"/>
      <c r="R5087" s="30"/>
    </row>
    <row r="5088" spans="1:18" ht="15.75" customHeight="1">
      <c r="A5088" s="11" t="str">
        <f t="shared" si="143"/>
        <v>ACTRIS_vocab:acerpollen</v>
      </c>
      <c r="B5088" s="13" t="s">
        <v>7861</v>
      </c>
      <c r="C5088" s="12"/>
      <c r="D5088" s="13"/>
      <c r="E5088" s="13" t="s">
        <v>7828</v>
      </c>
      <c r="F5088" s="12"/>
      <c r="G5088" s="12"/>
      <c r="H5088" s="12"/>
      <c r="I5088" s="12"/>
      <c r="J5088" s="12"/>
      <c r="K5088" s="12"/>
      <c r="L5088" s="12"/>
      <c r="M5088" s="12"/>
      <c r="N5088" s="18" t="s">
        <v>5047</v>
      </c>
      <c r="O5088" s="49"/>
      <c r="P5088" s="49"/>
      <c r="Q5088" s="49"/>
      <c r="R5088" s="12"/>
    </row>
    <row r="5089" spans="1:18" ht="17.25" customHeight="1">
      <c r="A5089" s="11" t="str">
        <f t="shared" si="143"/>
        <v>ACTRIS_vocab:alnuspollen</v>
      </c>
      <c r="B5089" s="13" t="s">
        <v>7862</v>
      </c>
      <c r="C5089" s="12"/>
      <c r="D5089" s="13"/>
      <c r="E5089" s="13" t="s">
        <v>7828</v>
      </c>
      <c r="F5089" s="12"/>
      <c r="G5089" s="12"/>
      <c r="H5089" s="12"/>
      <c r="I5089" s="12"/>
      <c r="J5089" s="12"/>
      <c r="K5089" s="12"/>
      <c r="L5089" s="12"/>
      <c r="M5089" s="12"/>
      <c r="N5089" s="18" t="s">
        <v>5047</v>
      </c>
      <c r="O5089" s="49"/>
      <c r="P5089" s="49"/>
      <c r="Q5089" s="49"/>
      <c r="R5089" s="12"/>
    </row>
    <row r="5090" spans="1:18" ht="17.25" customHeight="1">
      <c r="A5090" s="11" t="str">
        <f t="shared" si="143"/>
        <v>ACTRIS_vocab:amaranthaceaepollen</v>
      </c>
      <c r="B5090" s="13" t="s">
        <v>7863</v>
      </c>
      <c r="C5090" s="12"/>
      <c r="D5090" s="13"/>
      <c r="E5090" s="13" t="s">
        <v>7828</v>
      </c>
      <c r="F5090" s="12"/>
      <c r="G5090" s="12"/>
      <c r="H5090" s="12"/>
      <c r="I5090" s="12"/>
      <c r="J5090" s="12"/>
      <c r="K5090" s="12"/>
      <c r="L5090" s="12"/>
      <c r="M5090" s="12"/>
      <c r="N5090" s="18" t="s">
        <v>5047</v>
      </c>
      <c r="O5090" s="49"/>
      <c r="P5090" s="49"/>
      <c r="Q5090" s="49"/>
      <c r="R5090" s="12"/>
    </row>
    <row r="5091" spans="1:18" ht="15.75" customHeight="1">
      <c r="A5091" s="11" t="str">
        <f t="shared" si="143"/>
        <v>ACTRIS_vocab:ambrosiapollen</v>
      </c>
      <c r="B5091" s="13" t="s">
        <v>7864</v>
      </c>
      <c r="C5091" s="12"/>
      <c r="D5091" s="13"/>
      <c r="E5091" s="13" t="s">
        <v>7828</v>
      </c>
      <c r="F5091" s="12"/>
      <c r="G5091" s="12"/>
      <c r="H5091" s="12"/>
      <c r="I5091" s="12"/>
      <c r="J5091" s="12"/>
      <c r="K5091" s="12"/>
      <c r="L5091" s="12"/>
      <c r="M5091" s="12"/>
      <c r="N5091" s="18" t="s">
        <v>5047</v>
      </c>
      <c r="O5091" s="49"/>
      <c r="P5091" s="49"/>
      <c r="Q5091" s="49"/>
      <c r="R5091" s="12"/>
    </row>
    <row r="5092" spans="1:18" ht="17.25" customHeight="1">
      <c r="A5092" s="11" t="str">
        <f t="shared" si="143"/>
        <v>ACTRIS_vocab:artemisiapollen</v>
      </c>
      <c r="B5092" s="13" t="s">
        <v>7865</v>
      </c>
      <c r="C5092" s="12"/>
      <c r="D5092" s="13"/>
      <c r="E5092" s="13" t="s">
        <v>7828</v>
      </c>
      <c r="F5092" s="12"/>
      <c r="G5092" s="12"/>
      <c r="H5092" s="12"/>
      <c r="I5092" s="12"/>
      <c r="J5092" s="12"/>
      <c r="K5092" s="12"/>
      <c r="L5092" s="12"/>
      <c r="M5092" s="12"/>
      <c r="N5092" s="18" t="s">
        <v>5047</v>
      </c>
      <c r="O5092" s="49"/>
      <c r="P5092" s="49"/>
      <c r="Q5092" s="49"/>
      <c r="R5092" s="12"/>
    </row>
    <row r="5093" spans="1:18" ht="17.25" customHeight="1">
      <c r="A5093" s="11" t="str">
        <f t="shared" si="143"/>
        <v>ACTRIS_vocab:betulapollen</v>
      </c>
      <c r="B5093" s="13" t="s">
        <v>7866</v>
      </c>
      <c r="C5093" s="12"/>
      <c r="D5093" s="13"/>
      <c r="E5093" s="13" t="s">
        <v>7828</v>
      </c>
      <c r="F5093" s="12"/>
      <c r="G5093" s="12"/>
      <c r="H5093" s="12"/>
      <c r="I5093" s="12"/>
      <c r="J5093" s="12"/>
      <c r="K5093" s="12"/>
      <c r="L5093" s="12"/>
      <c r="M5093" s="12"/>
      <c r="N5093" s="18" t="s">
        <v>5047</v>
      </c>
      <c r="O5093" s="49"/>
      <c r="P5093" s="49"/>
      <c r="Q5093" s="49"/>
      <c r="R5093" s="12"/>
    </row>
    <row r="5094" spans="1:18" ht="17.25" customHeight="1">
      <c r="A5094" s="11" t="str">
        <f t="shared" si="143"/>
        <v>ACTRIS_vocab:broussonetiapollen</v>
      </c>
      <c r="B5094" s="13" t="s">
        <v>7867</v>
      </c>
      <c r="C5094" s="12"/>
      <c r="D5094" s="13"/>
      <c r="E5094" s="13" t="s">
        <v>7828</v>
      </c>
      <c r="F5094" s="12"/>
      <c r="G5094" s="12"/>
      <c r="H5094" s="12"/>
      <c r="I5094" s="12"/>
      <c r="J5094" s="12"/>
      <c r="K5094" s="12"/>
      <c r="L5094" s="12"/>
      <c r="M5094" s="12"/>
      <c r="N5094" s="18" t="s">
        <v>5047</v>
      </c>
      <c r="O5094" s="49"/>
      <c r="P5094" s="49"/>
      <c r="Q5094" s="49"/>
      <c r="R5094" s="12"/>
    </row>
    <row r="5095" spans="1:18" ht="17.25" customHeight="1">
      <c r="A5095" s="11" t="str">
        <f t="shared" si="143"/>
        <v>ACTRIS_vocab:carpinuspollen</v>
      </c>
      <c r="B5095" s="13" t="s">
        <v>7868</v>
      </c>
      <c r="C5095" s="12"/>
      <c r="D5095" s="13"/>
      <c r="E5095" s="13" t="s">
        <v>7828</v>
      </c>
      <c r="F5095" s="12"/>
      <c r="G5095" s="12"/>
      <c r="H5095" s="12"/>
      <c r="I5095" s="12"/>
      <c r="J5095" s="12"/>
      <c r="K5095" s="12"/>
      <c r="L5095" s="12"/>
      <c r="M5095" s="12"/>
      <c r="N5095" s="18" t="s">
        <v>5047</v>
      </c>
      <c r="O5095" s="49"/>
      <c r="P5095" s="49"/>
      <c r="Q5095" s="49"/>
      <c r="R5095" s="12"/>
    </row>
    <row r="5096" spans="1:18" ht="17.25" customHeight="1">
      <c r="A5096" s="11" t="str">
        <f t="shared" si="143"/>
        <v>ACTRIS_vocab:castaneapollen</v>
      </c>
      <c r="B5096" s="13" t="s">
        <v>7869</v>
      </c>
      <c r="C5096" s="12"/>
      <c r="D5096" s="13"/>
      <c r="E5096" s="13" t="s">
        <v>7828</v>
      </c>
      <c r="F5096" s="12"/>
      <c r="G5096" s="12"/>
      <c r="H5096" s="12"/>
      <c r="I5096" s="12"/>
      <c r="J5096" s="12"/>
      <c r="K5096" s="12"/>
      <c r="L5096" s="12"/>
      <c r="M5096" s="12"/>
      <c r="N5096" s="18" t="s">
        <v>5047</v>
      </c>
      <c r="O5096" s="49"/>
      <c r="P5096" s="49"/>
      <c r="Q5096" s="49"/>
      <c r="R5096" s="12"/>
    </row>
    <row r="5097" spans="1:18" ht="17.25" customHeight="1">
      <c r="A5097" s="11" t="str">
        <f t="shared" si="143"/>
        <v>ACTRIS_vocab:casuarinapollen</v>
      </c>
      <c r="B5097" s="13" t="s">
        <v>7870</v>
      </c>
      <c r="C5097" s="12"/>
      <c r="D5097" s="13"/>
      <c r="E5097" s="13" t="s">
        <v>7828</v>
      </c>
      <c r="F5097" s="12"/>
      <c r="G5097" s="12"/>
      <c r="H5097" s="12"/>
      <c r="I5097" s="12"/>
      <c r="J5097" s="12"/>
      <c r="K5097" s="12"/>
      <c r="L5097" s="12"/>
      <c r="M5097" s="12"/>
      <c r="N5097" s="18" t="s">
        <v>5047</v>
      </c>
      <c r="O5097" s="49"/>
      <c r="P5097" s="49"/>
      <c r="Q5097" s="49"/>
      <c r="R5097" s="12"/>
    </row>
    <row r="5098" spans="1:18" ht="17.25" customHeight="1">
      <c r="A5098" s="11" t="str">
        <f t="shared" si="143"/>
        <v>ACTRIS_vocab:coryluspollen</v>
      </c>
      <c r="B5098" s="13" t="s">
        <v>7871</v>
      </c>
      <c r="C5098" s="12"/>
      <c r="D5098" s="13"/>
      <c r="E5098" s="13" t="s">
        <v>7828</v>
      </c>
      <c r="F5098" s="12"/>
      <c r="G5098" s="12"/>
      <c r="H5098" s="12"/>
      <c r="I5098" s="12"/>
      <c r="J5098" s="12"/>
      <c r="K5098" s="12"/>
      <c r="L5098" s="12"/>
      <c r="M5098" s="12"/>
      <c r="N5098" s="18" t="s">
        <v>5047</v>
      </c>
      <c r="O5098" s="49"/>
      <c r="P5098" s="49"/>
      <c r="Q5098" s="49"/>
      <c r="R5098" s="12"/>
    </row>
    <row r="5099" spans="1:18" ht="17.25" customHeight="1">
      <c r="A5099" s="11" t="str">
        <f t="shared" si="143"/>
        <v>ACTRIS_vocab:cryptomeriapollen</v>
      </c>
      <c r="B5099" s="13" t="s">
        <v>7872</v>
      </c>
      <c r="C5099" s="12"/>
      <c r="D5099" s="13"/>
      <c r="E5099" s="13" t="s">
        <v>7828</v>
      </c>
      <c r="F5099" s="12"/>
      <c r="G5099" s="12"/>
      <c r="H5099" s="12"/>
      <c r="I5099" s="12"/>
      <c r="J5099" s="12"/>
      <c r="K5099" s="12"/>
      <c r="L5099" s="12"/>
      <c r="M5099" s="12"/>
      <c r="N5099" s="18" t="s">
        <v>5047</v>
      </c>
      <c r="O5099" s="49"/>
      <c r="P5099" s="49"/>
      <c r="Q5099" s="49"/>
      <c r="R5099" s="12"/>
    </row>
    <row r="5100" spans="1:18" ht="17.25" customHeight="1">
      <c r="A5100" s="11" t="str">
        <f t="shared" si="143"/>
        <v>ACTRIS_vocab:cupressaceaepollen</v>
      </c>
      <c r="B5100" s="13" t="s">
        <v>7873</v>
      </c>
      <c r="C5100" s="12"/>
      <c r="D5100" s="13"/>
      <c r="E5100" s="13" t="s">
        <v>7828</v>
      </c>
      <c r="F5100" s="12"/>
      <c r="G5100" s="12"/>
      <c r="H5100" s="12"/>
      <c r="I5100" s="12"/>
      <c r="J5100" s="12"/>
      <c r="K5100" s="12"/>
      <c r="L5100" s="12"/>
      <c r="M5100" s="12"/>
      <c r="N5100" s="18" t="s">
        <v>5047</v>
      </c>
      <c r="O5100" s="49"/>
      <c r="P5100" s="49"/>
      <c r="Q5100" s="49"/>
      <c r="R5100" s="12"/>
    </row>
    <row r="5101" spans="1:18" ht="17.25" customHeight="1">
      <c r="A5101" s="11" t="str">
        <f t="shared" si="143"/>
        <v>ACTRIS_vocab:faguspollen</v>
      </c>
      <c r="B5101" s="13" t="s">
        <v>7874</v>
      </c>
      <c r="C5101" s="12"/>
      <c r="D5101" s="13"/>
      <c r="E5101" s="13" t="s">
        <v>7828</v>
      </c>
      <c r="F5101" s="12"/>
      <c r="G5101" s="12"/>
      <c r="H5101" s="12"/>
      <c r="I5101" s="12"/>
      <c r="J5101" s="12"/>
      <c r="K5101" s="12"/>
      <c r="L5101" s="12"/>
      <c r="M5101" s="12"/>
      <c r="N5101" s="18" t="s">
        <v>5047</v>
      </c>
      <c r="O5101" s="49"/>
      <c r="P5101" s="49"/>
      <c r="Q5101" s="49"/>
      <c r="R5101" s="12"/>
    </row>
    <row r="5102" spans="1:18" ht="17.25" customHeight="1">
      <c r="A5102" s="11" t="str">
        <f t="shared" si="143"/>
        <v>ACTRIS_vocab:fraxinuspollen</v>
      </c>
      <c r="B5102" s="13" t="s">
        <v>7875</v>
      </c>
      <c r="C5102" s="12"/>
      <c r="D5102" s="13"/>
      <c r="E5102" s="13" t="s">
        <v>7828</v>
      </c>
      <c r="F5102" s="12"/>
      <c r="G5102" s="12"/>
      <c r="H5102" s="12"/>
      <c r="I5102" s="12"/>
      <c r="J5102" s="12"/>
      <c r="K5102" s="12"/>
      <c r="L5102" s="12"/>
      <c r="M5102" s="12"/>
      <c r="N5102" s="18" t="s">
        <v>5047</v>
      </c>
      <c r="O5102" s="49"/>
      <c r="P5102" s="49"/>
      <c r="Q5102" s="49"/>
      <c r="R5102" s="12"/>
    </row>
    <row r="5103" spans="1:18" ht="17.25" customHeight="1">
      <c r="A5103" s="11" t="str">
        <f t="shared" si="143"/>
        <v>ACTRIS_vocab:moruspollen</v>
      </c>
      <c r="B5103" s="13" t="s">
        <v>7876</v>
      </c>
      <c r="C5103" s="12"/>
      <c r="D5103" s="13"/>
      <c r="E5103" s="13" t="s">
        <v>7828</v>
      </c>
      <c r="F5103" s="12"/>
      <c r="G5103" s="12"/>
      <c r="H5103" s="12"/>
      <c r="I5103" s="12"/>
      <c r="J5103" s="12"/>
      <c r="K5103" s="12"/>
      <c r="L5103" s="12"/>
      <c r="M5103" s="12"/>
      <c r="N5103" s="18" t="s">
        <v>5047</v>
      </c>
      <c r="O5103" s="49"/>
      <c r="P5103" s="49"/>
      <c r="Q5103" s="49"/>
      <c r="R5103" s="12"/>
    </row>
    <row r="5104" spans="1:18" ht="17.25" customHeight="1">
      <c r="A5104" s="11" t="str">
        <f t="shared" si="143"/>
        <v>ACTRIS_vocab:oleapollen</v>
      </c>
      <c r="B5104" s="13" t="s">
        <v>7877</v>
      </c>
      <c r="C5104" s="12"/>
      <c r="D5104" s="13"/>
      <c r="E5104" s="13" t="s">
        <v>7828</v>
      </c>
      <c r="F5104" s="12"/>
      <c r="G5104" s="12"/>
      <c r="H5104" s="12"/>
      <c r="I5104" s="12"/>
      <c r="J5104" s="12"/>
      <c r="K5104" s="12"/>
      <c r="L5104" s="12"/>
      <c r="M5104" s="12"/>
      <c r="N5104" s="18" t="s">
        <v>5047</v>
      </c>
      <c r="O5104" s="49"/>
      <c r="P5104" s="49"/>
      <c r="Q5104" s="49"/>
      <c r="R5104" s="12"/>
    </row>
    <row r="5105" spans="1:18" ht="17.25" customHeight="1">
      <c r="A5105" s="11" t="str">
        <f t="shared" si="143"/>
        <v>ACTRIS_vocab:ostryapollen</v>
      </c>
      <c r="B5105" s="13" t="s">
        <v>7878</v>
      </c>
      <c r="C5105" s="12"/>
      <c r="D5105" s="13"/>
      <c r="E5105" s="13" t="s">
        <v>7828</v>
      </c>
      <c r="F5105" s="12"/>
      <c r="G5105" s="12"/>
      <c r="H5105" s="12"/>
      <c r="I5105" s="12"/>
      <c r="J5105" s="12"/>
      <c r="K5105" s="12"/>
      <c r="L5105" s="12"/>
      <c r="M5105" s="12"/>
      <c r="N5105" s="18" t="s">
        <v>5047</v>
      </c>
      <c r="O5105" s="49"/>
      <c r="P5105" s="49"/>
      <c r="Q5105" s="49"/>
      <c r="R5105" s="12"/>
    </row>
    <row r="5106" spans="1:18" ht="17.25" customHeight="1">
      <c r="A5106" s="11" t="str">
        <f t="shared" si="143"/>
        <v>ACTRIS_vocab:piceapollen</v>
      </c>
      <c r="B5106" s="13" t="s">
        <v>7879</v>
      </c>
      <c r="C5106" s="12"/>
      <c r="D5106" s="13"/>
      <c r="E5106" s="13" t="s">
        <v>7828</v>
      </c>
      <c r="F5106" s="12"/>
      <c r="G5106" s="12"/>
      <c r="H5106" s="12"/>
      <c r="I5106" s="12"/>
      <c r="J5106" s="12"/>
      <c r="K5106" s="12"/>
      <c r="L5106" s="12"/>
      <c r="M5106" s="12"/>
      <c r="N5106" s="18" t="s">
        <v>5047</v>
      </c>
      <c r="O5106" s="49"/>
      <c r="P5106" s="49"/>
      <c r="Q5106" s="49"/>
      <c r="R5106" s="12"/>
    </row>
    <row r="5107" spans="1:18" ht="17.25" customHeight="1">
      <c r="A5107" s="11" t="str">
        <f t="shared" si="143"/>
        <v>ACTRIS_vocab:pinaceaepollen</v>
      </c>
      <c r="B5107" s="13" t="s">
        <v>7880</v>
      </c>
      <c r="C5107" s="12"/>
      <c r="D5107" s="13"/>
      <c r="E5107" s="13" t="s">
        <v>7828</v>
      </c>
      <c r="F5107" s="12"/>
      <c r="G5107" s="12"/>
      <c r="H5107" s="12"/>
      <c r="I5107" s="12"/>
      <c r="J5107" s="12"/>
      <c r="K5107" s="12"/>
      <c r="L5107" s="12"/>
      <c r="M5107" s="12"/>
      <c r="N5107" s="18" t="s">
        <v>5047</v>
      </c>
      <c r="O5107" s="49"/>
      <c r="P5107" s="49"/>
      <c r="Q5107" s="49"/>
      <c r="R5107" s="12"/>
    </row>
    <row r="5108" spans="1:18" ht="17.25" customHeight="1">
      <c r="A5108" s="11" t="str">
        <f t="shared" si="143"/>
        <v>ACTRIS_vocab:plantagopollen</v>
      </c>
      <c r="B5108" s="13" t="s">
        <v>7881</v>
      </c>
      <c r="C5108" s="12"/>
      <c r="D5108" s="13"/>
      <c r="E5108" s="13" t="s">
        <v>7828</v>
      </c>
      <c r="F5108" s="12"/>
      <c r="G5108" s="12"/>
      <c r="H5108" s="12"/>
      <c r="I5108" s="12"/>
      <c r="J5108" s="12"/>
      <c r="K5108" s="12"/>
      <c r="L5108" s="12"/>
      <c r="M5108" s="12"/>
      <c r="N5108" s="18" t="s">
        <v>5047</v>
      </c>
      <c r="O5108" s="49"/>
      <c r="P5108" s="49"/>
      <c r="Q5108" s="49"/>
      <c r="R5108" s="12"/>
    </row>
    <row r="5109" spans="1:18" ht="17.25" customHeight="1">
      <c r="A5109" s="11" t="str">
        <f t="shared" si="143"/>
        <v>ACTRIS_vocab:platanuspollen</v>
      </c>
      <c r="B5109" s="13" t="s">
        <v>7882</v>
      </c>
      <c r="C5109" s="12"/>
      <c r="D5109" s="13"/>
      <c r="E5109" s="13" t="s">
        <v>7828</v>
      </c>
      <c r="F5109" s="12"/>
      <c r="G5109" s="12"/>
      <c r="H5109" s="12"/>
      <c r="I5109" s="12"/>
      <c r="J5109" s="12"/>
      <c r="K5109" s="12"/>
      <c r="L5109" s="12"/>
      <c r="M5109" s="12"/>
      <c r="N5109" s="18" t="s">
        <v>5047</v>
      </c>
      <c r="O5109" s="49"/>
      <c r="P5109" s="49"/>
      <c r="Q5109" s="49"/>
      <c r="R5109" s="12"/>
    </row>
    <row r="5110" spans="1:18" ht="17.25" customHeight="1">
      <c r="A5110" s="11" t="str">
        <f t="shared" si="143"/>
        <v>ACTRIS_vocab:poaceaepollen</v>
      </c>
      <c r="B5110" s="13" t="s">
        <v>7883</v>
      </c>
      <c r="C5110" s="12"/>
      <c r="D5110" s="13"/>
      <c r="E5110" s="13" t="s">
        <v>7828</v>
      </c>
      <c r="F5110" s="12"/>
      <c r="G5110" s="12"/>
      <c r="H5110" s="12"/>
      <c r="I5110" s="12"/>
      <c r="J5110" s="12"/>
      <c r="K5110" s="12"/>
      <c r="L5110" s="12"/>
      <c r="M5110" s="12"/>
      <c r="N5110" s="18" t="s">
        <v>5047</v>
      </c>
      <c r="O5110" s="49"/>
      <c r="P5110" s="49"/>
      <c r="Q5110" s="49"/>
      <c r="R5110" s="12"/>
    </row>
    <row r="5111" spans="1:18" ht="17.25" customHeight="1">
      <c r="A5111" s="11" t="str">
        <f t="shared" si="143"/>
        <v>ACTRIS_vocab:populuspollen</v>
      </c>
      <c r="B5111" s="13" t="s">
        <v>7884</v>
      </c>
      <c r="C5111" s="12"/>
      <c r="D5111" s="13"/>
      <c r="E5111" s="13" t="s">
        <v>7828</v>
      </c>
      <c r="F5111" s="12"/>
      <c r="G5111" s="12"/>
      <c r="H5111" s="12"/>
      <c r="I5111" s="12"/>
      <c r="J5111" s="12"/>
      <c r="K5111" s="12"/>
      <c r="L5111" s="12"/>
      <c r="M5111" s="12"/>
      <c r="N5111" s="18" t="s">
        <v>5047</v>
      </c>
      <c r="O5111" s="49"/>
      <c r="P5111" s="49"/>
      <c r="Q5111" s="49"/>
      <c r="R5111" s="12"/>
    </row>
    <row r="5112" spans="1:18" ht="17.25" customHeight="1">
      <c r="A5112" s="11" t="str">
        <f t="shared" si="143"/>
        <v>ACTRIS_vocab:quercuspollen</v>
      </c>
      <c r="B5112" s="13" t="s">
        <v>7885</v>
      </c>
      <c r="C5112" s="12"/>
      <c r="D5112" s="13"/>
      <c r="E5112" s="13" t="s">
        <v>7828</v>
      </c>
      <c r="F5112" s="12"/>
      <c r="G5112" s="12"/>
      <c r="H5112" s="12"/>
      <c r="I5112" s="12"/>
      <c r="J5112" s="12"/>
      <c r="K5112" s="12"/>
      <c r="L5112" s="12"/>
      <c r="M5112" s="12"/>
      <c r="N5112" s="18" t="s">
        <v>5047</v>
      </c>
      <c r="O5112" s="49"/>
      <c r="P5112" s="49"/>
      <c r="Q5112" s="49"/>
      <c r="R5112" s="12"/>
    </row>
    <row r="5113" spans="1:18" ht="17.25" customHeight="1">
      <c r="A5113" s="11" t="str">
        <f t="shared" si="143"/>
        <v>ACTRIS_vocab:rumexpollen</v>
      </c>
      <c r="B5113" s="13" t="s">
        <v>7886</v>
      </c>
      <c r="C5113" s="12"/>
      <c r="D5113" s="13"/>
      <c r="E5113" s="13" t="s">
        <v>7828</v>
      </c>
      <c r="F5113" s="12"/>
      <c r="G5113" s="12"/>
      <c r="H5113" s="12"/>
      <c r="I5113" s="12"/>
      <c r="J5113" s="12"/>
      <c r="K5113" s="12"/>
      <c r="L5113" s="12"/>
      <c r="M5113" s="12"/>
      <c r="N5113" s="18" t="s">
        <v>5047</v>
      </c>
      <c r="O5113" s="49"/>
      <c r="P5113" s="49"/>
      <c r="Q5113" s="49"/>
      <c r="R5113" s="12"/>
    </row>
    <row r="5114" spans="1:18" ht="17.25" customHeight="1">
      <c r="A5114" s="11" t="str">
        <f t="shared" si="143"/>
        <v>ACTRIS_vocab:salixpollen</v>
      </c>
      <c r="B5114" s="13" t="s">
        <v>7887</v>
      </c>
      <c r="C5114" s="12"/>
      <c r="D5114" s="13"/>
      <c r="E5114" s="13" t="s">
        <v>7828</v>
      </c>
      <c r="F5114" s="12"/>
      <c r="G5114" s="12"/>
      <c r="H5114" s="12"/>
      <c r="I5114" s="12"/>
      <c r="J5114" s="12"/>
      <c r="K5114" s="12"/>
      <c r="L5114" s="12"/>
      <c r="M5114" s="12"/>
      <c r="N5114" s="18" t="s">
        <v>5047</v>
      </c>
      <c r="O5114" s="49"/>
      <c r="P5114" s="49"/>
      <c r="Q5114" s="49"/>
      <c r="R5114" s="12"/>
    </row>
    <row r="5115" spans="1:18" ht="17.25" customHeight="1">
      <c r="A5115" s="11" t="str">
        <f t="shared" si="143"/>
        <v>ACTRIS_vocab:totalpollen</v>
      </c>
      <c r="B5115" s="13" t="s">
        <v>7888</v>
      </c>
      <c r="C5115" s="12"/>
      <c r="D5115" s="13"/>
      <c r="E5115" s="13" t="s">
        <v>7828</v>
      </c>
      <c r="F5115" s="12"/>
      <c r="G5115" s="12"/>
      <c r="H5115" s="12"/>
      <c r="I5115" s="12"/>
      <c r="J5115" s="12"/>
      <c r="K5115" s="12"/>
      <c r="L5115" s="12"/>
      <c r="M5115" s="12"/>
      <c r="N5115" s="18" t="s">
        <v>5047</v>
      </c>
      <c r="O5115" s="49"/>
      <c r="P5115" s="49"/>
      <c r="Q5115" s="49"/>
      <c r="R5115" s="12"/>
    </row>
    <row r="5116" spans="1:18" ht="17.25" customHeight="1">
      <c r="A5116" s="11" t="str">
        <f t="shared" si="143"/>
        <v>ACTRIS_vocab:ulmuspollen</v>
      </c>
      <c r="B5116" s="13" t="s">
        <v>7889</v>
      </c>
      <c r="C5116" s="12"/>
      <c r="D5116" s="13"/>
      <c r="E5116" s="13" t="s">
        <v>7828</v>
      </c>
      <c r="F5116" s="12"/>
      <c r="G5116" s="12"/>
      <c r="H5116" s="12"/>
      <c r="I5116" s="12"/>
      <c r="J5116" s="12"/>
      <c r="K5116" s="12"/>
      <c r="L5116" s="12"/>
      <c r="M5116" s="12"/>
      <c r="N5116" s="18" t="s">
        <v>5047</v>
      </c>
      <c r="O5116" s="49"/>
      <c r="P5116" s="49"/>
      <c r="Q5116" s="49"/>
      <c r="R5116" s="12"/>
    </row>
    <row r="5117" spans="1:18" ht="17.25" customHeight="1">
      <c r="A5117" s="11" t="str">
        <f t="shared" si="143"/>
        <v>ACTRIS_vocab:urticaceaepollen</v>
      </c>
      <c r="B5117" s="13" t="s">
        <v>7890</v>
      </c>
      <c r="C5117" s="12"/>
      <c r="D5117" s="13"/>
      <c r="E5117" s="13" t="s">
        <v>7828</v>
      </c>
      <c r="F5117" s="12"/>
      <c r="G5117" s="12"/>
      <c r="H5117" s="12"/>
      <c r="I5117" s="12"/>
      <c r="J5117" s="12"/>
      <c r="K5117" s="12"/>
      <c r="L5117" s="12"/>
      <c r="M5117" s="12"/>
      <c r="N5117" s="18" t="s">
        <v>5047</v>
      </c>
      <c r="O5117" s="49"/>
      <c r="P5117" s="49"/>
      <c r="Q5117" s="49"/>
      <c r="R5117" s="12"/>
    </row>
    <row r="5118" spans="1:18" ht="17.25" customHeight="1">
      <c r="A5118" s="11"/>
      <c r="B5118" s="13"/>
      <c r="C5118" s="12"/>
      <c r="D5118" s="13"/>
      <c r="E5118" s="13"/>
      <c r="F5118" s="12"/>
      <c r="G5118" s="12"/>
      <c r="H5118" s="12"/>
      <c r="I5118" s="12"/>
      <c r="J5118" s="12"/>
      <c r="K5118" s="12"/>
      <c r="L5118" s="12"/>
      <c r="M5118" s="12"/>
      <c r="N5118" s="18"/>
      <c r="O5118" s="49"/>
      <c r="P5118" s="49"/>
      <c r="Q5118" s="49"/>
      <c r="R5118" s="12"/>
    </row>
    <row r="5119" spans="1:18" ht="17.25" customHeight="1">
      <c r="A5119" s="11" t="str">
        <f t="shared" si="143"/>
        <v/>
      </c>
      <c r="B5119" s="12"/>
      <c r="C5119" s="12"/>
      <c r="D5119" s="13"/>
      <c r="E5119" s="13"/>
      <c r="F5119" s="12"/>
      <c r="G5119" s="12"/>
      <c r="H5119" s="12"/>
      <c r="I5119" s="12"/>
      <c r="J5119" s="12"/>
      <c r="K5119" s="12"/>
      <c r="L5119" s="12"/>
      <c r="M5119" s="12"/>
      <c r="N5119" s="18"/>
      <c r="O5119" s="12"/>
      <c r="P5119" s="12"/>
      <c r="Q5119" s="12"/>
      <c r="R5119" s="12"/>
    </row>
    <row r="5120" spans="1:18" ht="17.25" customHeight="1">
      <c r="A5120" s="28" t="str">
        <f t="shared" ref="A5120:A5145" si="146">IF(ISBLANK($B5120),"",$B$2 &amp; ":" &amp; (SUBSTITUTE(SUBSTITUTE(SUBSTITUTE(SUBSTITUTE(SUBSTITUTE(SUBSTITUTE(SUBSTITUTE(SUBSTITUTE(SUBSTITUTE(B5120," ",""),"/","Div"),",","-"),"(","-"),")",""),"+","plus"),"--","-")," ",""),"&amp;","-")))</f>
        <v>ACTRIS_vocab:othergroups</v>
      </c>
      <c r="B5120" s="29" t="s">
        <v>4773</v>
      </c>
      <c r="C5120" s="30"/>
      <c r="D5120" s="29"/>
      <c r="E5120" s="29" t="s">
        <v>3812</v>
      </c>
      <c r="F5120" s="30"/>
      <c r="G5120" s="30"/>
      <c r="H5120" s="30"/>
      <c r="I5120" s="30"/>
      <c r="J5120" s="30"/>
      <c r="K5120" s="30"/>
      <c r="L5120" s="30"/>
      <c r="M5120" s="30"/>
      <c r="N5120" s="31" t="s">
        <v>187</v>
      </c>
      <c r="O5120" s="30" t="s">
        <v>188</v>
      </c>
      <c r="P5120" s="30"/>
      <c r="Q5120" s="30"/>
      <c r="R5120" s="30"/>
    </row>
    <row r="5121" spans="1:18" ht="17.25" customHeight="1">
      <c r="A5121" s="11" t="str">
        <f t="shared" si="146"/>
        <v>ACTRIS_vocab:highlyoxidizedmolecules</v>
      </c>
      <c r="B5121" s="13" t="s">
        <v>4774</v>
      </c>
      <c r="C5121" s="12" t="s">
        <v>4775</v>
      </c>
      <c r="D5121" s="13"/>
      <c r="E5121" s="13" t="s">
        <v>4776</v>
      </c>
      <c r="F5121" s="12"/>
      <c r="G5121" s="12"/>
      <c r="H5121" s="12"/>
      <c r="I5121" s="12"/>
      <c r="J5121" s="12"/>
      <c r="K5121" s="12"/>
      <c r="L5121" s="12"/>
      <c r="M5121" s="12"/>
      <c r="N5121" s="14" t="s">
        <v>187</v>
      </c>
      <c r="O5121" s="12" t="s">
        <v>188</v>
      </c>
      <c r="P5121" s="12"/>
      <c r="Q5121" s="12"/>
      <c r="R5121" s="12"/>
    </row>
    <row r="5122" spans="1:18" ht="17.25" customHeight="1">
      <c r="A5122" s="11" t="str">
        <f>IF(ISBLANK($B5122),"",$B$2 &amp; ":" &amp; (SUBSTITUTE(SUBSTITUTE(SUBSTITUTE(SUBSTITUTE(SUBSTITUTE(SUBSTITUTE(SUBSTITUTE(SUBSTITUTE(SUBSTITUTE(B5122," ",""),"/","Div"),",","-"),"(","-"),")",""),"+","plus"),"--","-")," ",""),"&amp;","-")))</f>
        <v>ACTRIS_vocab:molecule</v>
      </c>
      <c r="B5122" s="13" t="s">
        <v>13173</v>
      </c>
      <c r="C5122" s="12"/>
      <c r="D5122" s="13" t="s">
        <v>13175</v>
      </c>
      <c r="E5122" s="13" t="s">
        <v>4776</v>
      </c>
      <c r="F5122" s="12"/>
      <c r="G5122" s="12"/>
      <c r="H5122" s="12"/>
      <c r="I5122" s="12"/>
      <c r="J5122" s="12"/>
      <c r="K5122" s="12"/>
      <c r="L5122" s="12"/>
      <c r="M5122" s="12"/>
      <c r="N5122" s="18" t="s">
        <v>34</v>
      </c>
      <c r="O5122" s="12"/>
      <c r="P5122" s="12"/>
      <c r="Q5122" s="12"/>
      <c r="R5122" s="12"/>
    </row>
    <row r="5123" spans="1:18" ht="17.25" customHeight="1">
      <c r="A5123" s="11" t="str">
        <f t="shared" si="146"/>
        <v/>
      </c>
      <c r="B5123" s="13"/>
      <c r="C5123" s="12"/>
      <c r="D5123" s="13"/>
      <c r="E5123" s="13"/>
      <c r="F5123" s="12"/>
      <c r="G5123" s="12"/>
      <c r="H5123" s="12"/>
      <c r="I5123" s="12"/>
      <c r="J5123" s="12"/>
      <c r="K5123" s="12"/>
      <c r="L5123" s="12"/>
      <c r="M5123" s="12"/>
      <c r="N5123" s="18"/>
      <c r="O5123" s="12"/>
      <c r="P5123" s="12"/>
      <c r="Q5123" s="12"/>
      <c r="R5123" s="12"/>
    </row>
    <row r="5124" spans="1:18" ht="17.25" customHeight="1">
      <c r="A5124" s="28" t="str">
        <f t="shared" si="146"/>
        <v>ACTRIS_vocab:aerosolrelated</v>
      </c>
      <c r="B5124" s="29" t="s">
        <v>4777</v>
      </c>
      <c r="C5124" s="30"/>
      <c r="D5124" s="29"/>
      <c r="E5124" s="29" t="s">
        <v>3812</v>
      </c>
      <c r="F5124" s="30"/>
      <c r="G5124" s="30"/>
      <c r="H5124" s="30"/>
      <c r="I5124" s="30"/>
      <c r="J5124" s="30"/>
      <c r="K5124" s="30"/>
      <c r="L5124" s="30"/>
      <c r="M5124" s="30"/>
      <c r="N5124" s="31" t="s">
        <v>34</v>
      </c>
      <c r="O5124" s="30"/>
      <c r="P5124" s="30"/>
      <c r="Q5124" s="30"/>
      <c r="R5124" s="30"/>
    </row>
    <row r="5125" spans="1:18" ht="17.25" customHeight="1">
      <c r="A5125" s="11" t="str">
        <f t="shared" si="146"/>
        <v>ACTRIS_vocab:aerosol</v>
      </c>
      <c r="B5125" s="13" t="s">
        <v>2376</v>
      </c>
      <c r="C5125" s="12"/>
      <c r="D5125" s="13" t="s">
        <v>4778</v>
      </c>
      <c r="E5125" s="13" t="s">
        <v>4779</v>
      </c>
      <c r="F5125" s="12"/>
      <c r="G5125" s="12"/>
      <c r="H5125" s="12"/>
      <c r="I5125" s="12"/>
      <c r="J5125" s="12"/>
      <c r="K5125" s="12"/>
      <c r="L5125" s="12"/>
      <c r="M5125" s="12"/>
      <c r="N5125" s="18" t="s">
        <v>34</v>
      </c>
      <c r="O5125" s="12"/>
      <c r="P5125" s="12"/>
      <c r="Q5125" s="12"/>
      <c r="R5125" s="12"/>
    </row>
    <row r="5126" spans="1:18" ht="17.25" customHeight="1">
      <c r="A5126" s="11" t="str">
        <f t="shared" si="146"/>
        <v>ACTRIS_vocab:particlephase</v>
      </c>
      <c r="B5126" s="13" t="s">
        <v>4780</v>
      </c>
      <c r="C5126" s="12"/>
      <c r="D5126" s="13" t="s">
        <v>4781</v>
      </c>
      <c r="E5126" s="13" t="s">
        <v>4779</v>
      </c>
      <c r="F5126" s="12"/>
      <c r="G5126" s="12"/>
      <c r="H5126" s="12" t="s">
        <v>4782</v>
      </c>
      <c r="I5126" s="12"/>
      <c r="J5126" s="12"/>
      <c r="K5126" s="12"/>
      <c r="L5126" s="12"/>
      <c r="M5126" s="12"/>
      <c r="N5126" s="18" t="s">
        <v>34</v>
      </c>
      <c r="O5126" s="12"/>
      <c r="P5126" s="12"/>
      <c r="Q5126" s="12"/>
      <c r="R5126" s="12"/>
    </row>
    <row r="5127" spans="1:18" ht="17.25" customHeight="1">
      <c r="A5127" s="11" t="str">
        <f t="shared" si="146"/>
        <v>ACTRIS_vocab:equivalentblackcarbon</v>
      </c>
      <c r="B5127" s="13" t="s">
        <v>4783</v>
      </c>
      <c r="C5127" s="12"/>
      <c r="D5127" s="13" t="s">
        <v>4784</v>
      </c>
      <c r="E5127" s="13" t="s">
        <v>4779</v>
      </c>
      <c r="F5127" s="12"/>
      <c r="G5127" s="12"/>
      <c r="H5127" s="12"/>
      <c r="I5127" s="12"/>
      <c r="J5127" s="12"/>
      <c r="K5127" s="12"/>
      <c r="L5127" s="12"/>
      <c r="M5127" s="12"/>
      <c r="N5127" s="18" t="s">
        <v>34</v>
      </c>
      <c r="O5127" s="12"/>
      <c r="P5127" s="12"/>
      <c r="Q5127" s="12"/>
      <c r="R5127" s="12"/>
    </row>
    <row r="5128" spans="1:18" ht="17.25" customHeight="1">
      <c r="A5128" s="11" t="str">
        <f t="shared" si="146"/>
        <v>ACTRIS_vocab:icenucleatingparticle</v>
      </c>
      <c r="B5128" s="13" t="s">
        <v>4785</v>
      </c>
      <c r="C5128" s="12"/>
      <c r="D5128" s="13" t="s">
        <v>4786</v>
      </c>
      <c r="E5128" s="13" t="s">
        <v>4779</v>
      </c>
      <c r="F5128" s="12"/>
      <c r="G5128" s="12"/>
      <c r="H5128" s="12"/>
      <c r="I5128" s="12"/>
      <c r="J5128" s="12"/>
      <c r="K5128" s="12"/>
      <c r="L5128" s="12"/>
      <c r="M5128" s="12"/>
      <c r="N5128" s="18" t="s">
        <v>34</v>
      </c>
      <c r="O5128" s="12" t="s">
        <v>2698</v>
      </c>
      <c r="P5128" s="12"/>
      <c r="Q5128" s="12"/>
      <c r="R5128" s="12"/>
    </row>
    <row r="5129" spans="1:18" ht="17.25" customHeight="1">
      <c r="A5129" s="11" t="str">
        <f t="shared" si="146"/>
        <v>ACTRIS_vocab:positiveion</v>
      </c>
      <c r="B5129" s="13" t="s">
        <v>11416</v>
      </c>
      <c r="C5129" s="12"/>
      <c r="D5129" s="13" t="s">
        <v>11417</v>
      </c>
      <c r="E5129" s="13" t="s">
        <v>4779</v>
      </c>
      <c r="F5129" s="12"/>
      <c r="G5129" s="12"/>
      <c r="H5129" s="12"/>
      <c r="I5129" s="12"/>
      <c r="J5129" s="12"/>
      <c r="K5129" s="12"/>
      <c r="L5129" s="12"/>
      <c r="M5129" s="12"/>
      <c r="N5129" s="18" t="s">
        <v>5047</v>
      </c>
      <c r="O5129" s="12"/>
      <c r="P5129" s="12"/>
      <c r="Q5129" s="12"/>
      <c r="R5129" s="12"/>
    </row>
    <row r="5130" spans="1:18" ht="17.25" customHeight="1">
      <c r="A5130" s="11" t="str">
        <f>IF(ISBLANK($B5130),"",$B$2 &amp; ":" &amp; (SUBSTITUTE(SUBSTITUTE(SUBSTITUTE(SUBSTITUTE(SUBSTITUTE(SUBSTITUTE(SUBSTITUTE(SUBSTITUTE(SUBSTITUTE(B5130," ",""),"/","Div"),",","-"),"(","-"),")",""),"+","plus"),"--","-")," ",""),"&amp;","-")))</f>
        <v/>
      </c>
      <c r="B5130" s="13"/>
      <c r="C5130" s="12"/>
      <c r="D5130" s="13"/>
      <c r="E5130" s="13"/>
      <c r="F5130" s="12"/>
      <c r="G5130" s="12"/>
      <c r="H5130" s="12"/>
      <c r="I5130" s="12"/>
      <c r="J5130" s="12"/>
      <c r="K5130" s="12"/>
      <c r="L5130" s="12"/>
      <c r="M5130" s="12"/>
      <c r="N5130" s="18"/>
      <c r="O5130" s="12"/>
      <c r="P5130" s="12"/>
      <c r="Q5130" s="12"/>
      <c r="R5130" s="12"/>
    </row>
    <row r="5131" spans="1:18" ht="17.100000000000001" customHeight="1">
      <c r="A5131" s="11" t="str">
        <f t="shared" si="146"/>
        <v/>
      </c>
      <c r="B5131" s="13"/>
      <c r="C5131" s="12"/>
      <c r="D5131" s="13"/>
      <c r="E5131" s="13"/>
      <c r="F5131" s="12"/>
      <c r="G5131" s="12"/>
      <c r="H5131" s="12"/>
      <c r="I5131" s="12"/>
      <c r="J5131" s="12"/>
      <c r="K5131" s="12"/>
      <c r="L5131" s="12"/>
      <c r="M5131" s="12"/>
      <c r="N5131" s="18"/>
      <c r="O5131" s="12"/>
      <c r="P5131" s="12"/>
      <c r="Q5131" s="12"/>
      <c r="R5131" s="12"/>
    </row>
    <row r="5132" spans="1:18" ht="17.25" customHeight="1">
      <c r="A5132" s="28" t="str">
        <f t="shared" si="146"/>
        <v>ACTRIS_vocab:cloudrelated</v>
      </c>
      <c r="B5132" s="29" t="s">
        <v>4787</v>
      </c>
      <c r="C5132" s="30"/>
      <c r="D5132" s="29"/>
      <c r="E5132" s="29" t="s">
        <v>3812</v>
      </c>
      <c r="F5132" s="30"/>
      <c r="G5132" s="30"/>
      <c r="H5132" s="30"/>
      <c r="I5132" s="30"/>
      <c r="J5132" s="30"/>
      <c r="K5132" s="30"/>
      <c r="L5132" s="30"/>
      <c r="M5132" s="30"/>
      <c r="N5132" s="31" t="s">
        <v>34</v>
      </c>
      <c r="O5132" s="30"/>
      <c r="P5132" s="30"/>
      <c r="Q5132" s="30"/>
      <c r="R5132" s="30"/>
    </row>
    <row r="5133" spans="1:18" ht="17.25" customHeight="1">
      <c r="A5133" s="11" t="str">
        <f t="shared" si="146"/>
        <v>ACTRIS_vocab:cloud</v>
      </c>
      <c r="B5133" s="13" t="s">
        <v>2595</v>
      </c>
      <c r="C5133" s="12"/>
      <c r="D5133" s="13" t="s">
        <v>4788</v>
      </c>
      <c r="E5133" s="13" t="s">
        <v>4789</v>
      </c>
      <c r="F5133" s="12"/>
      <c r="G5133" s="12"/>
      <c r="H5133" s="12"/>
      <c r="I5133" s="12"/>
      <c r="J5133" s="12"/>
      <c r="K5133" s="12"/>
      <c r="L5133" s="12"/>
      <c r="M5133" s="12"/>
      <c r="N5133" s="18" t="s">
        <v>2604</v>
      </c>
      <c r="O5133" s="12"/>
      <c r="P5133" s="12"/>
      <c r="Q5133" s="12"/>
      <c r="R5133" s="12"/>
    </row>
    <row r="5134" spans="1:18" ht="17.25" customHeight="1">
      <c r="A5134" s="11" t="str">
        <f t="shared" si="146"/>
        <v>ACTRIS_vocab:liquiddroplet</v>
      </c>
      <c r="B5134" s="13" t="s">
        <v>4790</v>
      </c>
      <c r="C5134" s="12"/>
      <c r="D5134" s="13" t="s">
        <v>4791</v>
      </c>
      <c r="E5134" s="13" t="s">
        <v>13186</v>
      </c>
      <c r="F5134" s="12"/>
      <c r="G5134" s="12"/>
      <c r="H5134" s="12"/>
      <c r="I5134" s="12"/>
      <c r="J5134" s="12"/>
      <c r="K5134" s="12"/>
      <c r="L5134" s="12"/>
      <c r="M5134" s="12"/>
      <c r="N5134" s="18" t="s">
        <v>2604</v>
      </c>
      <c r="O5134" s="12"/>
      <c r="P5134" s="12"/>
      <c r="Q5134" s="12"/>
      <c r="R5134" s="12"/>
    </row>
    <row r="5135" spans="1:18" ht="17.25" customHeight="1">
      <c r="A5135" s="11" t="str">
        <f t="shared" si="146"/>
        <v>ACTRIS_vocab:iceparticle</v>
      </c>
      <c r="B5135" s="13" t="s">
        <v>4792</v>
      </c>
      <c r="C5135" s="12"/>
      <c r="D5135" s="13" t="s">
        <v>4793</v>
      </c>
      <c r="E5135" s="13" t="s">
        <v>13182</v>
      </c>
      <c r="F5135" s="12"/>
      <c r="G5135" s="12"/>
      <c r="H5135" s="12"/>
      <c r="I5135" s="12"/>
      <c r="J5135" s="12"/>
      <c r="K5135" s="12"/>
      <c r="L5135" s="12"/>
      <c r="M5135" s="12"/>
      <c r="N5135" s="18" t="s">
        <v>2604</v>
      </c>
      <c r="O5135" s="12"/>
      <c r="P5135" s="12"/>
      <c r="Q5135" s="12"/>
      <c r="R5135" s="12"/>
    </row>
    <row r="5136" spans="1:18" ht="17.25" customHeight="1">
      <c r="A5136" s="11" t="str">
        <f t="shared" si="146"/>
        <v>ACTRIS_vocab:drizzledroplet</v>
      </c>
      <c r="B5136" s="13" t="s">
        <v>4794</v>
      </c>
      <c r="C5136" s="12"/>
      <c r="D5136" s="13" t="s">
        <v>4795</v>
      </c>
      <c r="E5136" s="13" t="s">
        <v>13186</v>
      </c>
      <c r="F5136" s="12"/>
      <c r="G5136" s="12"/>
      <c r="H5136" s="12"/>
      <c r="I5136" s="12"/>
      <c r="J5136" s="12"/>
      <c r="K5136" s="12"/>
      <c r="L5136" s="12"/>
      <c r="M5136" s="12"/>
      <c r="N5136" s="18" t="s">
        <v>2604</v>
      </c>
      <c r="O5136" s="12"/>
      <c r="P5136" s="12"/>
      <c r="Q5136" s="12"/>
      <c r="R5136" s="12"/>
    </row>
    <row r="5137" spans="1:18" ht="17.25" customHeight="1">
      <c r="A5137" s="11" t="str">
        <f t="shared" si="146"/>
        <v>ACTRIS_vocab:raindrop</v>
      </c>
      <c r="B5137" s="13" t="s">
        <v>4796</v>
      </c>
      <c r="C5137" s="12"/>
      <c r="D5137" s="13" t="s">
        <v>13187</v>
      </c>
      <c r="E5137" s="13" t="s">
        <v>13186</v>
      </c>
      <c r="F5137" s="12"/>
      <c r="G5137" s="12"/>
      <c r="H5137" s="12"/>
      <c r="I5137" s="12"/>
      <c r="J5137" s="12"/>
      <c r="K5137" s="12"/>
      <c r="L5137" s="12"/>
      <c r="M5137" s="12"/>
      <c r="N5137" s="18" t="s">
        <v>2604</v>
      </c>
      <c r="O5137" s="12"/>
      <c r="P5137" s="12"/>
      <c r="Q5137" s="12"/>
      <c r="R5137" s="12"/>
    </row>
    <row r="5138" spans="1:18" ht="17.25" customHeight="1">
      <c r="A5138" s="11" t="str">
        <f t="shared" si="146"/>
        <v>ACTRIS_vocab:hydrometeor</v>
      </c>
      <c r="B5138" s="13" t="s">
        <v>4797</v>
      </c>
      <c r="C5138" s="12"/>
      <c r="D5138" s="13" t="s">
        <v>13181</v>
      </c>
      <c r="E5138" s="13" t="s">
        <v>4789</v>
      </c>
      <c r="F5138" s="12"/>
      <c r="G5138" s="12"/>
      <c r="H5138" s="12"/>
      <c r="I5138" s="12"/>
      <c r="J5138" s="12"/>
      <c r="K5138" s="12"/>
      <c r="L5138" s="12"/>
      <c r="M5138" s="12"/>
      <c r="N5138" s="18" t="s">
        <v>2604</v>
      </c>
      <c r="O5138" s="12"/>
      <c r="P5138" s="12"/>
      <c r="Q5138" s="12"/>
      <c r="R5138" s="12"/>
    </row>
    <row r="5139" spans="1:18" ht="17.25" customHeight="1">
      <c r="A5139" s="11" t="str">
        <f t="shared" si="146"/>
        <v>ACTRIS_vocab:insect</v>
      </c>
      <c r="B5139" s="13" t="s">
        <v>4798</v>
      </c>
      <c r="C5139" s="12"/>
      <c r="D5139" s="13" t="s">
        <v>4799</v>
      </c>
      <c r="E5139" s="13" t="s">
        <v>4789</v>
      </c>
      <c r="F5139" s="12"/>
      <c r="G5139" s="12"/>
      <c r="H5139" s="12"/>
      <c r="I5139" s="12"/>
      <c r="J5139" s="12"/>
      <c r="K5139" s="12"/>
      <c r="L5139" s="12"/>
      <c r="M5139" s="12"/>
      <c r="N5139" s="18" t="s">
        <v>2604</v>
      </c>
      <c r="O5139" s="12"/>
      <c r="P5139" s="12"/>
      <c r="Q5139" s="12"/>
      <c r="R5139" s="12"/>
    </row>
    <row r="5140" spans="1:18" ht="17.25" customHeight="1">
      <c r="A5140" s="11" t="str">
        <f>IF(ISBLANK($B5140),"",$B$2 &amp; ":" &amp; (SUBSTITUTE(SUBSTITUTE(SUBSTITUTE(SUBSTITUTE(SUBSTITUTE(SUBSTITUTE(SUBSTITUTE(SUBSTITUTE(SUBSTITUTE(B5140," ",""),"/","Div"),",","-"),"(","-"),")",""),"+","plus"),"--","-")," ",""),"&amp;","-")))</f>
        <v>ACTRIS_vocab:precipitation</v>
      </c>
      <c r="B5140" s="13" t="s">
        <v>9529</v>
      </c>
      <c r="C5140" s="12"/>
      <c r="D5140" s="13" t="s">
        <v>10078</v>
      </c>
      <c r="E5140" s="13" t="s">
        <v>4789</v>
      </c>
      <c r="F5140" s="12"/>
      <c r="G5140" s="12"/>
      <c r="H5140" s="12"/>
      <c r="I5140" s="12"/>
      <c r="J5140" s="12"/>
      <c r="K5140" s="12"/>
      <c r="L5140" s="12"/>
      <c r="M5140" s="12"/>
      <c r="N5140" s="18" t="s">
        <v>34</v>
      </c>
      <c r="O5140" s="12"/>
      <c r="P5140" s="12"/>
      <c r="Q5140" s="12"/>
      <c r="R5140" s="12"/>
    </row>
    <row r="5141" spans="1:18" ht="17.25" customHeight="1">
      <c r="A5141" s="11" t="str">
        <f>IF(ISBLANK($B5141),"",$B$2 &amp; ":" &amp; (SUBSTITUTE(SUBSTITUTE(SUBSTITUTE(SUBSTITUTE(SUBSTITUTE(SUBSTITUTE(SUBSTITUTE(SUBSTITUTE(SUBSTITUTE(B5141," ",""),"/","Div"),",","-"),"(","-"),")",""),"+","plus"),"--","-")," ",""),"&amp;","-")))</f>
        <v>ACTRIS_vocab:hail</v>
      </c>
      <c r="B5141" s="13" t="s">
        <v>13183</v>
      </c>
      <c r="C5141" s="12"/>
      <c r="D5141" s="13" t="s">
        <v>13188</v>
      </c>
      <c r="E5141" s="13" t="s">
        <v>13182</v>
      </c>
      <c r="F5141" s="12"/>
      <c r="G5141" s="12"/>
      <c r="H5141" s="12"/>
      <c r="I5141" s="12"/>
      <c r="J5141" s="12"/>
      <c r="K5141" s="12"/>
      <c r="L5141" s="12"/>
      <c r="M5141" s="12"/>
      <c r="N5141" s="18" t="s">
        <v>2604</v>
      </c>
      <c r="O5141" s="12"/>
      <c r="P5141" s="12"/>
      <c r="Q5141" s="12"/>
      <c r="R5141" s="12"/>
    </row>
    <row r="5142" spans="1:18" ht="17.25" customHeight="1">
      <c r="A5142" s="11" t="str">
        <f>IF(ISBLANK($B5142),"",$B$2 &amp; ":" &amp; (SUBSTITUTE(SUBSTITUTE(SUBSTITUTE(SUBSTITUTE(SUBSTITUTE(SUBSTITUTE(SUBSTITUTE(SUBSTITUTE(SUBSTITUTE(B5142," ",""),"/","Div"),",","-"),"(","-"),")",""),"+","plus"),"--","-")," ",""),"&amp;","-")))</f>
        <v>ACTRIS_vocab:graupel</v>
      </c>
      <c r="B5142" s="13" t="s">
        <v>13184</v>
      </c>
      <c r="C5142" s="12"/>
      <c r="D5142" s="13" t="s">
        <v>13189</v>
      </c>
      <c r="E5142" s="13" t="s">
        <v>13182</v>
      </c>
      <c r="F5142" s="12"/>
      <c r="G5142" s="12"/>
      <c r="H5142" s="12"/>
      <c r="I5142" s="12"/>
      <c r="J5142" s="12"/>
      <c r="K5142" s="12"/>
      <c r="L5142" s="12"/>
      <c r="M5142" s="12"/>
      <c r="N5142" s="18" t="s">
        <v>2604</v>
      </c>
      <c r="O5142" s="12"/>
      <c r="P5142" s="12"/>
      <c r="Q5142" s="12"/>
      <c r="R5142" s="12"/>
    </row>
    <row r="5143" spans="1:18" ht="17.25" customHeight="1">
      <c r="A5143" s="11" t="str">
        <f>IF(ISBLANK($B5143),"",$B$2 &amp; ":" &amp; (SUBSTITUTE(SUBSTITUTE(SUBSTITUTE(SUBSTITUTE(SUBSTITUTE(SUBSTITUTE(SUBSTITUTE(SUBSTITUTE(SUBSTITUTE(B5143," ",""),"/","Div"),",","-"),"(","-"),")",""),"+","plus"),"--","-")," ",""),"&amp;","-")))</f>
        <v>ACTRIS_vocab:liquidwater</v>
      </c>
      <c r="B5143" s="13" t="s">
        <v>13185</v>
      </c>
      <c r="C5143" s="12"/>
      <c r="D5143" s="13" t="s">
        <v>13210</v>
      </c>
      <c r="E5143" s="13" t="s">
        <v>4789</v>
      </c>
      <c r="F5143" s="12"/>
      <c r="G5143" s="12"/>
      <c r="H5143" s="12"/>
      <c r="I5143" s="12"/>
      <c r="J5143" s="12"/>
      <c r="K5143" s="12"/>
      <c r="L5143" s="12"/>
      <c r="M5143" s="12"/>
      <c r="N5143" s="18" t="s">
        <v>2604</v>
      </c>
      <c r="O5143" s="12"/>
      <c r="P5143" s="12"/>
      <c r="Q5143" s="12"/>
      <c r="R5143" s="12"/>
    </row>
    <row r="5144" spans="1:18" ht="17.25" customHeight="1">
      <c r="A5144" s="11" t="str">
        <f>IF(ISBLANK($B5144),"",$B$2 &amp; ":" &amp; (SUBSTITUTE(SUBSTITUTE(SUBSTITUTE(SUBSTITUTE(SUBSTITUTE(SUBSTITUTE(SUBSTITUTE(SUBSTITUTE(SUBSTITUTE(B5144," ",""),"/","Div"),",","-"),"(","-"),")",""),"+","plus"),"--","-")," ",""),"&amp;","-")))</f>
        <v>ACTRIS_vocab:icewater</v>
      </c>
      <c r="B5144" s="13" t="s">
        <v>13208</v>
      </c>
      <c r="C5144" s="12"/>
      <c r="D5144" s="13" t="s">
        <v>13209</v>
      </c>
      <c r="E5144" s="13" t="s">
        <v>4789</v>
      </c>
      <c r="F5144" s="12"/>
      <c r="G5144" s="12"/>
      <c r="H5144" s="12"/>
      <c r="I5144" s="12"/>
      <c r="J5144" s="12"/>
      <c r="K5144" s="12"/>
      <c r="L5144" s="12"/>
      <c r="M5144" s="12"/>
      <c r="N5144" s="18"/>
      <c r="O5144" s="12"/>
      <c r="P5144" s="12"/>
      <c r="Q5144" s="12"/>
      <c r="R5144" s="12"/>
    </row>
    <row r="5145" spans="1:18" ht="17.25" customHeight="1">
      <c r="A5145" s="11" t="str">
        <f t="shared" si="146"/>
        <v/>
      </c>
      <c r="B5145" s="13"/>
      <c r="C5145" s="12"/>
      <c r="D5145" s="13"/>
      <c r="E5145" s="13"/>
      <c r="F5145" s="12"/>
      <c r="G5145" s="12"/>
      <c r="H5145" s="12"/>
      <c r="I5145" s="12"/>
      <c r="J5145" s="12"/>
      <c r="K5145" s="12"/>
      <c r="L5145" s="12"/>
      <c r="M5145" s="12"/>
      <c r="N5145" s="18"/>
      <c r="O5145" s="12"/>
      <c r="P5145" s="12"/>
      <c r="Q5145" s="12"/>
      <c r="R5145" s="12"/>
    </row>
    <row r="5146" spans="1:18" ht="17.25" customHeight="1">
      <c r="A5146" s="28" t="str">
        <f t="shared" ref="A5146:A5214" si="147">IF(ISBLANK($B5146),"",$B$2 &amp; ":" &amp; (SUBSTITUTE(SUBSTITUTE(SUBSTITUTE(SUBSTITUTE(SUBSTITUTE(SUBSTITUTE(SUBSTITUTE(SUBSTITUTE(SUBSTITUTE(B5146," ",""),"/","Div"),",","-"),"(","-"),")",""),"+","plus"),"--","-")," ",""),"&amp;","-")))</f>
        <v>ACTRIS_vocab:contextobjects</v>
      </c>
      <c r="B5146" s="29" t="s">
        <v>4800</v>
      </c>
      <c r="C5146" s="30"/>
      <c r="D5146" s="29" t="s">
        <v>4801</v>
      </c>
      <c r="E5146" s="29" t="s">
        <v>3812</v>
      </c>
      <c r="F5146" s="30"/>
      <c r="G5146" s="30"/>
      <c r="H5146" s="30"/>
      <c r="I5146" s="30"/>
      <c r="J5146" s="30"/>
      <c r="K5146" s="30"/>
      <c r="L5146" s="30"/>
      <c r="M5146" s="30"/>
      <c r="N5146" s="31" t="s">
        <v>34</v>
      </c>
      <c r="O5146" s="30"/>
      <c r="P5146" s="30"/>
      <c r="Q5146" s="30"/>
      <c r="R5146" s="30"/>
    </row>
    <row r="5147" spans="1:18" ht="17.25" customHeight="1">
      <c r="A5147" s="11" t="str">
        <f t="shared" si="147"/>
        <v>ACTRIS_vocab:atmosphericcolumn</v>
      </c>
      <c r="B5147" s="13" t="s">
        <v>4802</v>
      </c>
      <c r="C5147" s="12"/>
      <c r="D5147" s="13" t="s">
        <v>4803</v>
      </c>
      <c r="E5147" s="13" t="s">
        <v>4804</v>
      </c>
      <c r="F5147" s="12"/>
      <c r="G5147" s="12"/>
      <c r="H5147" s="12"/>
      <c r="I5147" s="12"/>
      <c r="J5147" s="12"/>
      <c r="K5147" s="12"/>
      <c r="L5147" s="12"/>
      <c r="M5147" s="12"/>
      <c r="N5147" s="18" t="s">
        <v>34</v>
      </c>
      <c r="O5147" s="12"/>
      <c r="P5147" s="12"/>
      <c r="Q5147" s="12"/>
      <c r="R5147" s="12"/>
    </row>
    <row r="5148" spans="1:18" ht="17.25" customHeight="1">
      <c r="A5148" s="11" t="str">
        <f t="shared" si="147"/>
        <v>ACTRIS_vocab:troposphere</v>
      </c>
      <c r="B5148" s="13" t="s">
        <v>4805</v>
      </c>
      <c r="C5148" s="12" t="s">
        <v>4806</v>
      </c>
      <c r="D5148" s="13" t="s">
        <v>4807</v>
      </c>
      <c r="E5148" s="13" t="s">
        <v>4804</v>
      </c>
      <c r="F5148" s="12"/>
      <c r="G5148" s="12"/>
      <c r="H5148" s="12"/>
      <c r="I5148" s="12"/>
      <c r="J5148" s="12"/>
      <c r="K5148" s="12"/>
      <c r="L5148" s="12"/>
      <c r="M5148" s="12"/>
      <c r="N5148" s="18" t="s">
        <v>34</v>
      </c>
      <c r="O5148" s="12"/>
      <c r="P5148" s="12"/>
      <c r="Q5148" s="12"/>
      <c r="R5148" s="12"/>
    </row>
    <row r="5149" spans="1:18" ht="17.25" customHeight="1">
      <c r="A5149" s="11" t="str">
        <f t="shared" si="147"/>
        <v>ACTRIS_vocab:stratosphere</v>
      </c>
      <c r="B5149" s="13" t="s">
        <v>4808</v>
      </c>
      <c r="C5149" s="12" t="s">
        <v>4809</v>
      </c>
      <c r="D5149" s="13" t="s">
        <v>4810</v>
      </c>
      <c r="E5149" s="13" t="s">
        <v>4804</v>
      </c>
      <c r="F5149" s="12"/>
      <c r="G5149" s="12"/>
      <c r="H5149" s="12"/>
      <c r="I5149" s="12"/>
      <c r="J5149" s="12"/>
      <c r="K5149" s="12"/>
      <c r="L5149" s="12"/>
      <c r="M5149" s="12"/>
      <c r="N5149" s="18" t="s">
        <v>34</v>
      </c>
      <c r="O5149" s="12"/>
      <c r="P5149" s="12"/>
      <c r="Q5149" s="12"/>
      <c r="R5149" s="12"/>
    </row>
    <row r="5150" spans="1:18" ht="17.25" customHeight="1">
      <c r="A5150" s="11" t="str">
        <f t="shared" si="147"/>
        <v>ACTRIS_vocab:shape</v>
      </c>
      <c r="B5150" s="13" t="s">
        <v>4811</v>
      </c>
      <c r="C5150" s="12"/>
      <c r="D5150" s="13" t="s">
        <v>4812</v>
      </c>
      <c r="E5150" s="13" t="s">
        <v>4804</v>
      </c>
      <c r="F5150" s="12"/>
      <c r="G5150" s="12"/>
      <c r="H5150" s="12"/>
      <c r="I5150" s="12"/>
      <c r="J5150" s="12"/>
      <c r="K5150" s="12"/>
      <c r="L5150" s="12"/>
      <c r="M5150" s="12"/>
      <c r="N5150" s="18" t="s">
        <v>2604</v>
      </c>
      <c r="O5150" s="12"/>
      <c r="P5150" s="12"/>
      <c r="Q5150" s="12"/>
      <c r="R5150" s="12"/>
    </row>
    <row r="5151" spans="1:18" ht="17.25" customHeight="1">
      <c r="A5151" s="11" t="str">
        <f t="shared" si="147"/>
        <v>ACTRIS_vocab:type</v>
      </c>
      <c r="B5151" s="13" t="s">
        <v>4813</v>
      </c>
      <c r="C5151" s="12"/>
      <c r="D5151" s="13" t="s">
        <v>4814</v>
      </c>
      <c r="E5151" s="13" t="s">
        <v>4804</v>
      </c>
      <c r="F5151" s="12"/>
      <c r="G5151" s="12"/>
      <c r="H5151" s="12"/>
      <c r="I5151" s="12"/>
      <c r="J5151" s="12"/>
      <c r="K5151" s="12"/>
      <c r="L5151" s="12"/>
      <c r="M5151" s="12"/>
      <c r="N5151" s="18" t="s">
        <v>2604</v>
      </c>
      <c r="O5151" s="12"/>
      <c r="P5151" s="12"/>
      <c r="Q5151" s="12"/>
      <c r="R5151" s="12"/>
    </row>
    <row r="5152" spans="1:18" ht="17.25" customHeight="1">
      <c r="A5152" s="11" t="str">
        <f t="shared" si="147"/>
        <v>ACTRIS_vocab:atmosphere</v>
      </c>
      <c r="B5152" s="13" t="s">
        <v>4815</v>
      </c>
      <c r="C5152" s="12"/>
      <c r="D5152" s="13" t="s">
        <v>4816</v>
      </c>
      <c r="E5152" s="13" t="s">
        <v>4804</v>
      </c>
      <c r="F5152" s="12"/>
      <c r="G5152" s="12"/>
      <c r="H5152" s="12"/>
      <c r="I5152" s="12"/>
      <c r="J5152" s="12"/>
      <c r="K5152" s="12"/>
      <c r="L5152" s="12"/>
      <c r="M5152" s="12"/>
      <c r="N5152" s="18" t="s">
        <v>34</v>
      </c>
      <c r="O5152" s="12"/>
      <c r="P5152" s="12"/>
      <c r="Q5152" s="12"/>
      <c r="R5152" s="12"/>
    </row>
    <row r="5153" spans="1:18" ht="17.25" customHeight="1">
      <c r="A5153" s="11" t="str">
        <f t="shared" si="147"/>
        <v>ACTRIS_vocab:energy</v>
      </c>
      <c r="B5153" s="13" t="s">
        <v>4817</v>
      </c>
      <c r="C5153" s="12"/>
      <c r="D5153" s="13" t="s">
        <v>4818</v>
      </c>
      <c r="E5153" s="13" t="s">
        <v>4804</v>
      </c>
      <c r="F5153" s="12"/>
      <c r="G5153" s="12"/>
      <c r="H5153" s="12"/>
      <c r="I5153" s="12"/>
      <c r="J5153" s="12"/>
      <c r="K5153" s="12"/>
      <c r="L5153" s="12"/>
      <c r="M5153" s="12"/>
      <c r="N5153" s="18" t="s">
        <v>34</v>
      </c>
      <c r="O5153" s="12"/>
      <c r="P5153" s="12"/>
      <c r="Q5153" s="12"/>
      <c r="R5153" s="12"/>
    </row>
    <row r="5154" spans="1:18" ht="17.25" customHeight="1">
      <c r="A5154" s="11" t="str">
        <f t="shared" si="147"/>
        <v>ACTRIS_vocab:layer</v>
      </c>
      <c r="B5154" s="13" t="s">
        <v>13125</v>
      </c>
      <c r="C5154" s="12"/>
      <c r="D5154" s="13" t="s">
        <v>13127</v>
      </c>
      <c r="E5154" s="13" t="s">
        <v>4804</v>
      </c>
      <c r="F5154" s="12"/>
      <c r="G5154" s="12"/>
      <c r="H5154" s="12"/>
      <c r="I5154" s="12"/>
      <c r="J5154" s="12"/>
      <c r="K5154" s="12"/>
      <c r="L5154" s="12"/>
      <c r="M5154" s="12"/>
      <c r="N5154" s="18" t="s">
        <v>34</v>
      </c>
      <c r="O5154" s="12"/>
      <c r="P5154" s="12"/>
      <c r="Q5154" s="12"/>
      <c r="R5154" s="12"/>
    </row>
    <row r="5155" spans="1:18" ht="17.25" customHeight="1">
      <c r="A5155" s="11" t="str">
        <f t="shared" si="147"/>
        <v>ACTRIS_vocab:base</v>
      </c>
      <c r="B5155" s="13" t="s">
        <v>13126</v>
      </c>
      <c r="C5155" s="12"/>
      <c r="D5155" s="13" t="s">
        <v>13139</v>
      </c>
      <c r="E5155" s="13" t="s">
        <v>4804</v>
      </c>
      <c r="F5155" s="12"/>
      <c r="G5155" s="12"/>
      <c r="H5155" s="12"/>
      <c r="I5155" s="12"/>
      <c r="J5155" s="12"/>
      <c r="K5155" s="12"/>
      <c r="L5155" s="12"/>
      <c r="M5155" s="12"/>
      <c r="N5155" s="18" t="s">
        <v>34</v>
      </c>
      <c r="O5155" s="12"/>
      <c r="P5155" s="12"/>
      <c r="Q5155" s="12"/>
      <c r="R5155" s="12"/>
    </row>
    <row r="5156" spans="1:18" ht="17.25" customHeight="1">
      <c r="A5156" s="11" t="str">
        <f t="shared" si="147"/>
        <v>ACTRIS_vocab:top</v>
      </c>
      <c r="B5156" s="13" t="s">
        <v>13132</v>
      </c>
      <c r="C5156" s="12"/>
      <c r="D5156" s="13" t="s">
        <v>13140</v>
      </c>
      <c r="E5156" s="13" t="s">
        <v>4804</v>
      </c>
      <c r="F5156" s="12"/>
      <c r="G5156" s="12"/>
      <c r="H5156" s="12"/>
      <c r="I5156" s="12"/>
      <c r="J5156" s="12"/>
      <c r="K5156" s="12"/>
      <c r="L5156" s="12"/>
      <c r="M5156" s="12"/>
      <c r="N5156" s="18" t="s">
        <v>34</v>
      </c>
      <c r="O5156" s="12"/>
      <c r="P5156" s="12"/>
      <c r="Q5156" s="12"/>
      <c r="R5156" s="12"/>
    </row>
    <row r="5157" spans="1:18" ht="17.25" customHeight="1">
      <c r="A5157" s="11" t="str">
        <f t="shared" si="147"/>
        <v>ACTRIS_vocab:electromagneticradiation</v>
      </c>
      <c r="B5157" s="13" t="s">
        <v>13163</v>
      </c>
      <c r="C5157" s="12"/>
      <c r="D5157" s="13"/>
      <c r="E5157" s="13" t="s">
        <v>4804</v>
      </c>
      <c r="F5157" s="12"/>
      <c r="G5157" s="12"/>
      <c r="H5157" s="12"/>
      <c r="I5157" s="12"/>
      <c r="J5157" s="12"/>
      <c r="K5157" s="12"/>
      <c r="L5157" s="12"/>
      <c r="M5157" s="12"/>
      <c r="N5157" s="18" t="s">
        <v>34</v>
      </c>
      <c r="O5157" s="12"/>
      <c r="P5157" s="12"/>
      <c r="Q5157" s="12"/>
      <c r="R5157" s="12"/>
    </row>
    <row r="5158" spans="1:18" ht="17.25" customHeight="1">
      <c r="A5158" s="11" t="str">
        <f t="shared" si="147"/>
        <v/>
      </c>
      <c r="B5158" s="13"/>
      <c r="C5158" s="12"/>
      <c r="D5158" s="13"/>
      <c r="E5158" s="13"/>
      <c r="F5158" s="12"/>
      <c r="G5158" s="12"/>
      <c r="H5158" s="12"/>
      <c r="I5158" s="12"/>
      <c r="J5158" s="12"/>
      <c r="K5158" s="12"/>
      <c r="L5158" s="12"/>
      <c r="M5158" s="12"/>
      <c r="N5158" s="18"/>
      <c r="O5158" s="12"/>
      <c r="P5158" s="12"/>
      <c r="Q5158" s="12"/>
      <c r="R5158" s="12"/>
    </row>
    <row r="5159" spans="1:18" ht="15" customHeight="1">
      <c r="A5159" s="5" t="str">
        <f t="shared" si="147"/>
        <v>ACTRIS_vocab:objectgroup</v>
      </c>
      <c r="B5159" s="6" t="s">
        <v>4819</v>
      </c>
      <c r="C5159" s="6"/>
      <c r="D5159" s="6" t="s">
        <v>4820</v>
      </c>
      <c r="E5159" s="6"/>
      <c r="F5159" s="6"/>
      <c r="G5159" s="6"/>
      <c r="H5159" s="6"/>
      <c r="I5159" s="6"/>
      <c r="J5159" s="6"/>
      <c r="K5159" s="6"/>
      <c r="L5159" s="6"/>
      <c r="M5159" s="6"/>
      <c r="N5159" s="7" t="s">
        <v>34</v>
      </c>
      <c r="O5159" s="6"/>
      <c r="P5159" s="6"/>
      <c r="Q5159" s="6"/>
      <c r="R5159" s="6"/>
    </row>
    <row r="5160" spans="1:18" ht="17.25" customHeight="1">
      <c r="A5160" s="11" t="str">
        <f t="shared" si="147"/>
        <v>ACTRIS_vocab:elements</v>
      </c>
      <c r="B5160" s="13" t="s">
        <v>3811</v>
      </c>
      <c r="C5160" s="12"/>
      <c r="D5160" s="13"/>
      <c r="E5160" s="13" t="s">
        <v>3812</v>
      </c>
      <c r="F5160" s="12"/>
      <c r="G5160" s="12"/>
      <c r="H5160" s="12"/>
      <c r="I5160" s="12"/>
      <c r="J5160" s="12"/>
      <c r="K5160" s="12"/>
      <c r="L5160" s="12"/>
      <c r="M5160" s="12"/>
      <c r="N5160" s="18" t="s">
        <v>34</v>
      </c>
      <c r="O5160" s="12"/>
      <c r="P5160" s="12"/>
      <c r="Q5160" s="12"/>
      <c r="R5160" s="12"/>
    </row>
    <row r="5161" spans="1:18" ht="17.25" customHeight="1">
      <c r="A5161" s="11" t="str">
        <f t="shared" si="147"/>
        <v>ACTRIS_vocab:organics</v>
      </c>
      <c r="B5161" s="13" t="s">
        <v>4630</v>
      </c>
      <c r="C5161" s="12"/>
      <c r="D5161" s="13"/>
      <c r="E5161" s="13" t="s">
        <v>3812</v>
      </c>
      <c r="F5161" s="12"/>
      <c r="G5161" s="12"/>
      <c r="H5161" s="12"/>
      <c r="I5161" s="12"/>
      <c r="J5161" s="12"/>
      <c r="K5161" s="12"/>
      <c r="L5161" s="12"/>
      <c r="M5161" s="12"/>
      <c r="N5161" s="18" t="s">
        <v>34</v>
      </c>
      <c r="O5161" s="12"/>
      <c r="P5161" s="12"/>
      <c r="Q5161" s="12"/>
      <c r="R5161" s="12"/>
    </row>
    <row r="5162" spans="1:18" ht="17.25" customHeight="1">
      <c r="A5162" s="11" t="str">
        <f t="shared" si="147"/>
        <v>ACTRIS_vocab:inorganics</v>
      </c>
      <c r="B5162" s="13" t="s">
        <v>4577</v>
      </c>
      <c r="C5162" s="12"/>
      <c r="D5162" s="13"/>
      <c r="E5162" s="13" t="s">
        <v>3812</v>
      </c>
      <c r="F5162" s="12"/>
      <c r="G5162" s="12"/>
      <c r="H5162" s="12"/>
      <c r="I5162" s="12"/>
      <c r="J5162" s="12"/>
      <c r="K5162" s="12"/>
      <c r="L5162" s="12"/>
      <c r="M5162" s="12"/>
      <c r="N5162" s="18" t="s">
        <v>34</v>
      </c>
      <c r="O5162" s="12"/>
      <c r="P5162" s="12"/>
      <c r="Q5162" s="12"/>
      <c r="R5162" s="12"/>
    </row>
    <row r="5163" spans="1:18" ht="17.25" customHeight="1">
      <c r="A5163" s="11" t="str">
        <f t="shared" si="147"/>
        <v>ACTRIS_vocab:alkanes</v>
      </c>
      <c r="B5163" s="13" t="s">
        <v>3879</v>
      </c>
      <c r="C5163" s="12"/>
      <c r="D5163" s="13"/>
      <c r="E5163" s="13" t="s">
        <v>4052</v>
      </c>
      <c r="F5163" s="12"/>
      <c r="G5163" s="12"/>
      <c r="H5163" s="12"/>
      <c r="I5163" s="12"/>
      <c r="J5163" s="12"/>
      <c r="K5163" s="12"/>
      <c r="L5163" s="12"/>
      <c r="M5163" s="12"/>
      <c r="N5163" s="14" t="s">
        <v>80</v>
      </c>
      <c r="O5163" s="12"/>
      <c r="P5163" s="12"/>
      <c r="Q5163" s="12"/>
      <c r="R5163" s="12"/>
    </row>
    <row r="5164" spans="1:18" ht="17.25" customHeight="1">
      <c r="A5164" s="11" t="str">
        <f t="shared" si="147"/>
        <v>ACTRIS_vocab:alkenes</v>
      </c>
      <c r="B5164" s="13" t="s">
        <v>3983</v>
      </c>
      <c r="C5164" s="12"/>
      <c r="D5164" s="13"/>
      <c r="E5164" s="13" t="s">
        <v>4052</v>
      </c>
      <c r="F5164" s="12"/>
      <c r="G5164" s="12"/>
      <c r="H5164" s="12"/>
      <c r="I5164" s="12"/>
      <c r="J5164" s="12"/>
      <c r="K5164" s="12"/>
      <c r="L5164" s="12"/>
      <c r="M5164" s="12"/>
      <c r="N5164" s="14" t="s">
        <v>80</v>
      </c>
      <c r="O5164" s="12"/>
      <c r="P5164" s="12"/>
      <c r="Q5164" s="12"/>
      <c r="R5164" s="12"/>
    </row>
    <row r="5165" spans="1:18" ht="17.25" customHeight="1">
      <c r="A5165" s="66" t="str">
        <f>IF(ISBLANK($B5165),"",$B$2 &amp; ":" &amp; (SUBSTITUTE(SUBSTITUTE(SUBSTITUTE(SUBSTITUTE(SUBSTITUTE(SUBSTITUTE(SUBSTITUTE(SUBSTITUTE(SUBSTITUTE(B5165," ",""),"/","Div"),",","-"),"(","-"),")",""),"+","plus"),"--","-")," ",""),"&amp;","-")))</f>
        <v>ACTRIS_vocab:alkynes</v>
      </c>
      <c r="B5165" s="63" t="s">
        <v>4040</v>
      </c>
      <c r="C5165" s="15"/>
      <c r="D5165" s="63"/>
      <c r="E5165" s="63" t="s">
        <v>4052</v>
      </c>
      <c r="F5165" s="15"/>
      <c r="G5165" s="15"/>
      <c r="H5165" s="15"/>
      <c r="I5165" s="15"/>
      <c r="J5165" s="15"/>
      <c r="K5165" s="15"/>
      <c r="L5165" s="15"/>
      <c r="M5165" s="15"/>
      <c r="N5165" s="18" t="s">
        <v>5047</v>
      </c>
      <c r="O5165" s="15"/>
      <c r="P5165" s="15"/>
      <c r="Q5165" s="15"/>
      <c r="R5165" s="15"/>
    </row>
    <row r="5166" spans="1:18" ht="17.25" customHeight="1">
      <c r="A5166" s="66" t="str">
        <f>IF(ISBLANK($B5166),"",$B$2 &amp; ":" &amp; (SUBSTITUTE(SUBSTITUTE(SUBSTITUTE(SUBSTITUTE(SUBSTITUTE(SUBSTITUTE(SUBSTITUTE(SUBSTITUTE(SUBSTITUTE(B5166," ",""),"/","Div"),",","-"),"(","-"),")",""),"+","plus"),"--","-")," ",""),"&amp;","-")))</f>
        <v>ACTRIS_vocab:dienes</v>
      </c>
      <c r="B5166" s="63" t="s">
        <v>4104</v>
      </c>
      <c r="C5166" s="15"/>
      <c r="D5166" s="63"/>
      <c r="E5166" s="63" t="s">
        <v>4052</v>
      </c>
      <c r="F5166" s="15"/>
      <c r="G5166" s="15"/>
      <c r="H5166" s="15"/>
      <c r="I5166" s="15"/>
      <c r="J5166" s="15"/>
      <c r="K5166" s="15"/>
      <c r="L5166" s="15"/>
      <c r="M5166" s="15"/>
      <c r="N5166" s="18" t="s">
        <v>5047</v>
      </c>
      <c r="O5166" s="15"/>
      <c r="P5166" s="15"/>
      <c r="Q5166" s="15"/>
      <c r="R5166" s="15"/>
    </row>
    <row r="5167" spans="1:18" ht="17.25" customHeight="1">
      <c r="A5167" s="11" t="str">
        <f t="shared" si="147"/>
        <v>ACTRIS_vocab:aromatics</v>
      </c>
      <c r="B5167" s="13" t="s">
        <v>4051</v>
      </c>
      <c r="C5167" s="12"/>
      <c r="D5167" s="13"/>
      <c r="E5167" s="13" t="s">
        <v>4052</v>
      </c>
      <c r="F5167" s="12"/>
      <c r="G5167" s="12"/>
      <c r="H5167" s="12"/>
      <c r="I5167" s="12"/>
      <c r="J5167" s="12"/>
      <c r="K5167" s="12"/>
      <c r="L5167" s="12"/>
      <c r="M5167" s="12"/>
      <c r="N5167" s="14" t="s">
        <v>80</v>
      </c>
      <c r="O5167" s="12"/>
      <c r="P5167" s="12"/>
      <c r="Q5167" s="12"/>
      <c r="R5167" s="12"/>
    </row>
    <row r="5168" spans="1:18" ht="17.25" customHeight="1">
      <c r="A5168" s="11" t="str">
        <f t="shared" si="147"/>
        <v>ACTRIS_vocab:aldehydes</v>
      </c>
      <c r="B5168" s="13" t="s">
        <v>4182</v>
      </c>
      <c r="C5168" s="12"/>
      <c r="D5168" s="13"/>
      <c r="E5168" s="13" t="s">
        <v>4052</v>
      </c>
      <c r="F5168" s="12"/>
      <c r="G5168" s="12"/>
      <c r="H5168" s="12"/>
      <c r="I5168" s="12"/>
      <c r="J5168" s="12"/>
      <c r="K5168" s="12"/>
      <c r="L5168" s="12"/>
      <c r="M5168" s="12"/>
      <c r="N5168" s="14" t="s">
        <v>80</v>
      </c>
      <c r="O5168" s="12"/>
      <c r="P5168" s="12"/>
      <c r="Q5168" s="12"/>
      <c r="R5168" s="12"/>
    </row>
    <row r="5169" spans="1:18" ht="17.25" customHeight="1">
      <c r="A5169" s="11" t="str">
        <f t="shared" si="147"/>
        <v>ACTRIS_vocab:ketones</v>
      </c>
      <c r="B5169" s="13" t="s">
        <v>4254</v>
      </c>
      <c r="C5169" s="12"/>
      <c r="D5169" s="13"/>
      <c r="E5169" s="13" t="s">
        <v>4052</v>
      </c>
      <c r="F5169" s="12"/>
      <c r="G5169" s="12"/>
      <c r="H5169" s="12"/>
      <c r="I5169" s="12"/>
      <c r="J5169" s="12"/>
      <c r="K5169" s="12"/>
      <c r="L5169" s="12"/>
      <c r="M5169" s="12"/>
      <c r="N5169" s="14" t="s">
        <v>80</v>
      </c>
      <c r="O5169" s="12"/>
      <c r="P5169" s="12"/>
      <c r="Q5169" s="12"/>
      <c r="R5169" s="12"/>
    </row>
    <row r="5170" spans="1:18" ht="17.25" customHeight="1">
      <c r="A5170" s="11" t="str">
        <f t="shared" si="147"/>
        <v>ACTRIS_vocab:alcohols</v>
      </c>
      <c r="B5170" s="13" t="s">
        <v>4304</v>
      </c>
      <c r="C5170" s="12"/>
      <c r="D5170" s="13"/>
      <c r="E5170" s="13" t="s">
        <v>4052</v>
      </c>
      <c r="F5170" s="12"/>
      <c r="G5170" s="12"/>
      <c r="H5170" s="12"/>
      <c r="I5170" s="12"/>
      <c r="J5170" s="12"/>
      <c r="K5170" s="12"/>
      <c r="L5170" s="12"/>
      <c r="M5170" s="12"/>
      <c r="N5170" s="14" t="s">
        <v>80</v>
      </c>
      <c r="O5170" s="12"/>
      <c r="P5170" s="12"/>
      <c r="Q5170" s="12"/>
      <c r="R5170" s="12"/>
    </row>
    <row r="5171" spans="1:18" ht="17.25" customHeight="1">
      <c r="A5171" s="11" t="str">
        <f t="shared" si="147"/>
        <v>ACTRIS_vocab:ethers</v>
      </c>
      <c r="B5171" s="13" t="s">
        <v>4398</v>
      </c>
      <c r="C5171" s="12"/>
      <c r="D5171" s="13"/>
      <c r="E5171" s="13" t="s">
        <v>4052</v>
      </c>
      <c r="F5171" s="12"/>
      <c r="G5171" s="12"/>
      <c r="H5171" s="12"/>
      <c r="I5171" s="12"/>
      <c r="J5171" s="12"/>
      <c r="K5171" s="12"/>
      <c r="L5171" s="12"/>
      <c r="M5171" s="12"/>
      <c r="N5171" s="14" t="s">
        <v>80</v>
      </c>
      <c r="O5171" s="12"/>
      <c r="P5171" s="12"/>
      <c r="Q5171" s="12"/>
      <c r="R5171" s="12"/>
    </row>
    <row r="5172" spans="1:18" ht="17.25" customHeight="1">
      <c r="A5172" s="11" t="str">
        <f t="shared" si="147"/>
        <v>ACTRIS_vocab:esters</v>
      </c>
      <c r="B5172" s="13" t="s">
        <v>4455</v>
      </c>
      <c r="C5172" s="12"/>
      <c r="D5172" s="13"/>
      <c r="E5172" s="13" t="s">
        <v>4052</v>
      </c>
      <c r="F5172" s="12"/>
      <c r="G5172" s="12"/>
      <c r="H5172" s="12"/>
      <c r="I5172" s="12"/>
      <c r="J5172" s="12"/>
      <c r="K5172" s="12"/>
      <c r="L5172" s="12"/>
      <c r="M5172" s="12"/>
      <c r="N5172" s="14" t="s">
        <v>80</v>
      </c>
      <c r="O5172" s="12"/>
      <c r="P5172" s="12"/>
      <c r="Q5172" s="12"/>
      <c r="R5172" s="12"/>
    </row>
    <row r="5173" spans="1:18" ht="17.25" customHeight="1">
      <c r="A5173" s="11" t="str">
        <f t="shared" si="147"/>
        <v>ACTRIS_vocab:terpenes</v>
      </c>
      <c r="B5173" s="13" t="s">
        <v>4115</v>
      </c>
      <c r="C5173" s="12"/>
      <c r="D5173" s="13"/>
      <c r="E5173" s="13" t="s">
        <v>3880</v>
      </c>
      <c r="F5173" s="12"/>
      <c r="G5173" s="12"/>
      <c r="H5173" s="12"/>
      <c r="I5173" s="12"/>
      <c r="J5173" s="12"/>
      <c r="K5173" s="12"/>
      <c r="L5173" s="12"/>
      <c r="M5173" s="12"/>
      <c r="N5173" s="18" t="s">
        <v>34</v>
      </c>
      <c r="O5173" s="12"/>
      <c r="P5173" s="12"/>
      <c r="Q5173" s="12"/>
      <c r="R5173" s="12"/>
    </row>
    <row r="5174" spans="1:18" ht="17.25" customHeight="1">
      <c r="A5174" s="11" t="str">
        <f t="shared" si="147"/>
        <v>ACTRIS_vocab:terpenoids</v>
      </c>
      <c r="B5174" s="13" t="s">
        <v>4167</v>
      </c>
      <c r="C5174" s="12"/>
      <c r="D5174" s="13"/>
      <c r="E5174" s="13" t="s">
        <v>4168</v>
      </c>
      <c r="F5174" s="12"/>
      <c r="G5174" s="12"/>
      <c r="H5174" s="12"/>
      <c r="I5174" s="12"/>
      <c r="J5174" s="12"/>
      <c r="K5174" s="12"/>
      <c r="L5174" s="12"/>
      <c r="M5174" s="12"/>
      <c r="N5174" s="18" t="s">
        <v>34</v>
      </c>
      <c r="O5174" s="12"/>
      <c r="P5174" s="12"/>
      <c r="Q5174" s="12"/>
      <c r="R5174" s="12"/>
    </row>
    <row r="5175" spans="1:18" ht="17.25" customHeight="1">
      <c r="A5175" s="11" t="str">
        <f t="shared" si="147"/>
        <v>ACTRIS_vocab:non-methanehydrocarbons</v>
      </c>
      <c r="B5175" s="13" t="s">
        <v>4821</v>
      </c>
      <c r="C5175" s="12" t="s">
        <v>4822</v>
      </c>
      <c r="D5175" s="13"/>
      <c r="E5175" s="13" t="s">
        <v>2425</v>
      </c>
      <c r="F5175" s="12"/>
      <c r="G5175" s="12"/>
      <c r="H5175" s="12"/>
      <c r="I5175" s="12"/>
      <c r="J5175" s="12"/>
      <c r="K5175" s="12"/>
      <c r="L5175" s="12"/>
      <c r="M5175" s="12"/>
      <c r="N5175" s="18" t="s">
        <v>34</v>
      </c>
      <c r="O5175" s="12"/>
      <c r="P5175" s="12"/>
      <c r="Q5175" s="12"/>
      <c r="R5175" s="12"/>
    </row>
    <row r="5176" spans="1:18" ht="17.25" customHeight="1">
      <c r="A5176" s="11" t="str">
        <f t="shared" si="147"/>
        <v>ACTRIS_vocab:oxygenatedvolatileorganiccompounds</v>
      </c>
      <c r="B5176" s="13" t="s">
        <v>4823</v>
      </c>
      <c r="C5176" s="12" t="s">
        <v>4824</v>
      </c>
      <c r="D5176" s="13"/>
      <c r="E5176" s="13" t="s">
        <v>2425</v>
      </c>
      <c r="F5176" s="12"/>
      <c r="G5176" s="12"/>
      <c r="H5176" s="12"/>
      <c r="I5176" s="12"/>
      <c r="J5176" s="12"/>
      <c r="K5176" s="12"/>
      <c r="L5176" s="12"/>
      <c r="M5176" s="12"/>
      <c r="N5176" s="18" t="s">
        <v>34</v>
      </c>
      <c r="O5176" s="12"/>
      <c r="P5176" s="12"/>
      <c r="Q5176" s="12"/>
      <c r="R5176" s="12"/>
    </row>
    <row r="5177" spans="1:18" ht="17.25" customHeight="1">
      <c r="A5177" s="11" t="str">
        <f t="shared" si="147"/>
        <v>ACTRIS_vocab:volatileorganiccompounds</v>
      </c>
      <c r="B5177" s="13" t="s">
        <v>4825</v>
      </c>
      <c r="C5177" s="12" t="s">
        <v>4826</v>
      </c>
      <c r="D5177" s="13"/>
      <c r="E5177" s="13" t="s">
        <v>2425</v>
      </c>
      <c r="F5177" s="12"/>
      <c r="G5177" s="12"/>
      <c r="H5177" s="12"/>
      <c r="I5177" s="12"/>
      <c r="J5177" s="12"/>
      <c r="K5177" s="12"/>
      <c r="L5177" s="12"/>
      <c r="M5177" s="12"/>
      <c r="N5177" s="18" t="s">
        <v>34</v>
      </c>
      <c r="O5177" s="12"/>
      <c r="P5177" s="12"/>
      <c r="Q5177" s="12"/>
      <c r="R5177" s="12"/>
    </row>
    <row r="5178" spans="1:18" ht="17.25" customHeight="1">
      <c r="A5178" s="11" t="str">
        <f t="shared" si="147"/>
        <v>ACTRIS_vocab:halogenatedorganics</v>
      </c>
      <c r="B5178" s="13" t="s">
        <v>4652</v>
      </c>
      <c r="C5178" s="12"/>
      <c r="D5178" s="13"/>
      <c r="E5178" s="13" t="s">
        <v>2425</v>
      </c>
      <c r="F5178" s="12"/>
      <c r="G5178" s="12"/>
      <c r="H5178" s="12"/>
      <c r="I5178" s="12"/>
      <c r="J5178" s="12"/>
      <c r="K5178" s="12"/>
      <c r="L5178" s="12"/>
      <c r="M5178" s="12"/>
      <c r="N5178" s="18" t="s">
        <v>5047</v>
      </c>
      <c r="O5178" s="12"/>
      <c r="P5178" s="12"/>
      <c r="Q5178" s="12"/>
      <c r="R5178" s="12"/>
    </row>
    <row r="5179" spans="1:18" ht="17.25" customHeight="1">
      <c r="A5179" s="11" t="str">
        <f t="shared" si="147"/>
        <v>ACTRIS_vocab:polycyclicaromatichydrocarbons</v>
      </c>
      <c r="B5179" s="13" t="s">
        <v>4573</v>
      </c>
      <c r="C5179" s="12" t="s">
        <v>6799</v>
      </c>
      <c r="D5179" s="13"/>
      <c r="E5179" s="13" t="s">
        <v>2425</v>
      </c>
      <c r="F5179" s="12"/>
      <c r="G5179" s="12"/>
      <c r="H5179" s="12"/>
      <c r="I5179" s="12"/>
      <c r="J5179" s="12"/>
      <c r="K5179" s="12"/>
      <c r="L5179" s="12"/>
      <c r="M5179" s="12"/>
      <c r="N5179" s="18" t="s">
        <v>5047</v>
      </c>
      <c r="O5179" s="12"/>
      <c r="P5179" s="12"/>
      <c r="Q5179" s="12"/>
      <c r="R5179" s="12"/>
    </row>
    <row r="5180" spans="1:18" ht="17.25" customHeight="1">
      <c r="A5180" s="11" t="str">
        <f t="shared" si="147"/>
        <v>ACTRIS_vocab:nitrogeneousorganics</v>
      </c>
      <c r="B5180" s="13" t="s">
        <v>4525</v>
      </c>
      <c r="C5180" s="12"/>
      <c r="D5180" s="13"/>
      <c r="E5180" s="13" t="s">
        <v>2425</v>
      </c>
      <c r="F5180" s="12"/>
      <c r="G5180" s="12"/>
      <c r="H5180" s="12"/>
      <c r="I5180" s="12"/>
      <c r="J5180" s="12"/>
      <c r="K5180" s="12"/>
      <c r="L5180" s="12"/>
      <c r="M5180" s="12"/>
      <c r="N5180" s="18" t="s">
        <v>5047</v>
      </c>
      <c r="O5180" s="12"/>
      <c r="P5180" s="12"/>
      <c r="Q5180" s="12"/>
      <c r="R5180" s="12"/>
    </row>
    <row r="5181" spans="1:18" ht="17.25" customHeight="1">
      <c r="A5181" s="11" t="str">
        <f t="shared" si="147"/>
        <v>ACTRIS_vocab:organicions</v>
      </c>
      <c r="B5181" s="13" t="s">
        <v>4642</v>
      </c>
      <c r="C5181" s="12"/>
      <c r="D5181" s="13"/>
      <c r="E5181" s="13" t="s">
        <v>2425</v>
      </c>
      <c r="F5181" s="12"/>
      <c r="G5181" s="12"/>
      <c r="H5181" s="12"/>
      <c r="I5181" s="12"/>
      <c r="J5181" s="12"/>
      <c r="K5181" s="12"/>
      <c r="L5181" s="12"/>
      <c r="M5181" s="12"/>
      <c r="N5181" s="18" t="s">
        <v>5047</v>
      </c>
      <c r="O5181" s="12"/>
      <c r="P5181" s="12"/>
      <c r="Q5181" s="12"/>
      <c r="R5181" s="12"/>
    </row>
    <row r="5182" spans="1:18" ht="17.25" customHeight="1">
      <c r="A5182" s="11" t="str">
        <f t="shared" si="147"/>
        <v>ACTRIS_vocab:persistentorganicpollutants</v>
      </c>
      <c r="B5182" s="13" t="s">
        <v>5602</v>
      </c>
      <c r="C5182" s="12" t="s">
        <v>5603</v>
      </c>
      <c r="D5182" s="13"/>
      <c r="E5182" s="13" t="s">
        <v>2425</v>
      </c>
      <c r="F5182" s="12"/>
      <c r="G5182" s="12"/>
      <c r="H5182" s="12"/>
      <c r="I5182" s="12"/>
      <c r="J5182" s="12"/>
      <c r="K5182" s="12"/>
      <c r="L5182" s="12"/>
      <c r="M5182" s="12"/>
      <c r="N5182" s="18" t="s">
        <v>5047</v>
      </c>
      <c r="O5182" s="12"/>
      <c r="P5182" s="12"/>
      <c r="Q5182" s="12"/>
      <c r="R5182" s="12"/>
    </row>
    <row r="5183" spans="1:18" ht="17.25" customHeight="1">
      <c r="A5183" s="11" t="str">
        <f t="shared" si="147"/>
        <v>ACTRIS_vocab:dioxinsandfurans</v>
      </c>
      <c r="B5183" s="13" t="s">
        <v>5201</v>
      </c>
      <c r="C5183" s="12"/>
      <c r="D5183" s="13"/>
      <c r="E5183" s="13" t="s">
        <v>5604</v>
      </c>
      <c r="F5183" s="12"/>
      <c r="G5183" s="12"/>
      <c r="H5183" s="12"/>
      <c r="I5183" s="12"/>
      <c r="J5183" s="12"/>
      <c r="K5183" s="12"/>
      <c r="L5183" s="12"/>
      <c r="M5183" s="12"/>
      <c r="N5183" s="18" t="s">
        <v>5047</v>
      </c>
      <c r="O5183" s="12"/>
      <c r="P5183" s="12"/>
      <c r="Q5183" s="12"/>
      <c r="R5183" s="12"/>
    </row>
    <row r="5184" spans="1:18" ht="17.25" customHeight="1">
      <c r="A5184" s="11" t="s">
        <v>5425</v>
      </c>
      <c r="B5184" s="13" t="s">
        <v>5601</v>
      </c>
      <c r="C5184" s="12" t="s">
        <v>8459</v>
      </c>
      <c r="D5184" s="13"/>
      <c r="E5184" s="13" t="s">
        <v>5604</v>
      </c>
      <c r="F5184" s="12"/>
      <c r="G5184" s="12"/>
      <c r="H5184" s="12"/>
      <c r="I5184" s="12"/>
      <c r="J5184" s="12"/>
      <c r="K5184" s="12"/>
      <c r="L5184" s="12"/>
      <c r="M5184" s="12"/>
      <c r="N5184" s="18" t="s">
        <v>5047</v>
      </c>
      <c r="O5184" s="12"/>
      <c r="P5184" s="12"/>
      <c r="Q5184" s="12"/>
      <c r="R5184" s="12"/>
    </row>
    <row r="5185" spans="1:18" ht="17.25" customHeight="1">
      <c r="A5185" s="11" t="s">
        <v>5839</v>
      </c>
      <c r="B5185" s="13" t="s">
        <v>5837</v>
      </c>
      <c r="C5185" s="12" t="s">
        <v>5838</v>
      </c>
      <c r="D5185" s="13"/>
      <c r="E5185" s="13" t="s">
        <v>5604</v>
      </c>
      <c r="F5185" s="12"/>
      <c r="G5185" s="12"/>
      <c r="H5185" s="12"/>
      <c r="I5185" s="12"/>
      <c r="J5185" s="12"/>
      <c r="K5185" s="12"/>
      <c r="L5185" s="12"/>
      <c r="M5185" s="12"/>
      <c r="N5185" s="18" t="s">
        <v>5047</v>
      </c>
      <c r="O5185" s="12"/>
      <c r="P5185" s="12"/>
      <c r="Q5185" s="12"/>
      <c r="R5185" s="12"/>
    </row>
    <row r="5186" spans="1:18" ht="17.25" customHeight="1">
      <c r="A5186" s="11" t="str">
        <f t="shared" si="147"/>
        <v>ACTRIS_vocab:chlorofluorocarbons</v>
      </c>
      <c r="B5186" s="13" t="s">
        <v>5563</v>
      </c>
      <c r="C5186" s="12" t="s">
        <v>5564</v>
      </c>
      <c r="D5186" s="13"/>
      <c r="E5186" s="13" t="s">
        <v>5200</v>
      </c>
      <c r="F5186" s="12"/>
      <c r="G5186" s="12"/>
      <c r="H5186" s="12"/>
      <c r="I5186" s="12"/>
      <c r="J5186" s="12"/>
      <c r="K5186" s="12"/>
      <c r="L5186" s="12"/>
      <c r="M5186" s="12"/>
      <c r="N5186" s="18" t="s">
        <v>5047</v>
      </c>
      <c r="O5186" s="12"/>
      <c r="P5186" s="12"/>
      <c r="Q5186" s="12"/>
      <c r="R5186" s="12"/>
    </row>
    <row r="5187" spans="1:18" ht="17.25" customHeight="1">
      <c r="A5187" s="11" t="str">
        <f t="shared" si="147"/>
        <v>ACTRIS_vocab:hydrochlorofluorocarbons</v>
      </c>
      <c r="B5187" s="13" t="s">
        <v>5606</v>
      </c>
      <c r="C5187" s="12" t="s">
        <v>5607</v>
      </c>
      <c r="D5187" s="13"/>
      <c r="E5187" s="13" t="s">
        <v>5200</v>
      </c>
      <c r="F5187" s="12"/>
      <c r="G5187" s="12"/>
      <c r="H5187" s="12"/>
      <c r="I5187" s="12"/>
      <c r="J5187" s="12"/>
      <c r="K5187" s="12"/>
      <c r="L5187" s="12"/>
      <c r="M5187" s="12"/>
      <c r="N5187" s="18" t="s">
        <v>5047</v>
      </c>
      <c r="O5187" s="12"/>
      <c r="P5187" s="12"/>
      <c r="Q5187" s="12"/>
      <c r="R5187" s="12"/>
    </row>
    <row r="5188" spans="1:18" ht="17.25" customHeight="1">
      <c r="A5188" s="11" t="str">
        <f t="shared" si="147"/>
        <v>ACTRIS_vocab:hydrofluorocarbons</v>
      </c>
      <c r="B5188" s="13" t="s">
        <v>5637</v>
      </c>
      <c r="C5188" s="12" t="s">
        <v>5638</v>
      </c>
      <c r="D5188" s="13"/>
      <c r="E5188" s="13" t="s">
        <v>5200</v>
      </c>
      <c r="F5188" s="12"/>
      <c r="G5188" s="12"/>
      <c r="H5188" s="12"/>
      <c r="I5188" s="12"/>
      <c r="J5188" s="12"/>
      <c r="K5188" s="12"/>
      <c r="L5188" s="12"/>
      <c r="M5188" s="12"/>
      <c r="N5188" s="18" t="s">
        <v>5047</v>
      </c>
      <c r="O5188" s="12"/>
      <c r="P5188" s="12"/>
      <c r="Q5188" s="12"/>
      <c r="R5188" s="12"/>
    </row>
    <row r="5189" spans="1:18" ht="17.25" customHeight="1">
      <c r="A5189" s="11" t="str">
        <f t="shared" si="147"/>
        <v>ACTRIS_vocab:halons</v>
      </c>
      <c r="B5189" s="13" t="s">
        <v>5717</v>
      </c>
      <c r="C5189" s="12"/>
      <c r="D5189" s="13"/>
      <c r="E5189" s="13" t="s">
        <v>5200</v>
      </c>
      <c r="F5189" s="12"/>
      <c r="G5189" s="12"/>
      <c r="H5189" s="12"/>
      <c r="I5189" s="12"/>
      <c r="J5189" s="12"/>
      <c r="K5189" s="12"/>
      <c r="L5189" s="12"/>
      <c r="M5189" s="12"/>
      <c r="N5189" s="18" t="s">
        <v>5047</v>
      </c>
      <c r="O5189" s="12"/>
      <c r="P5189" s="12"/>
      <c r="Q5189" s="12"/>
      <c r="R5189" s="12"/>
    </row>
    <row r="5190" spans="1:18" ht="17.25" customHeight="1">
      <c r="A5190" s="11" t="str">
        <f t="shared" si="147"/>
        <v>ACTRIS_vocab:perfluorocarbons</v>
      </c>
      <c r="B5190" s="13" t="s">
        <v>5718</v>
      </c>
      <c r="C5190" s="12" t="s">
        <v>8455</v>
      </c>
      <c r="D5190" s="13"/>
      <c r="E5190" s="13" t="s">
        <v>5200</v>
      </c>
      <c r="F5190" s="12"/>
      <c r="G5190" s="12"/>
      <c r="H5190" s="12"/>
      <c r="I5190" s="12"/>
      <c r="J5190" s="12"/>
      <c r="K5190" s="12"/>
      <c r="L5190" s="12"/>
      <c r="M5190" s="12"/>
      <c r="N5190" s="18" t="s">
        <v>5047</v>
      </c>
      <c r="O5190" s="12"/>
      <c r="P5190" s="12"/>
      <c r="Q5190" s="12"/>
      <c r="R5190" s="12"/>
    </row>
    <row r="5191" spans="1:18" ht="17.25" customHeight="1">
      <c r="A5191" s="11" t="str">
        <f t="shared" si="147"/>
        <v>ACTRIS_vocab:carboxylicacids-anhydrides</v>
      </c>
      <c r="B5191" s="13" t="s">
        <v>4668</v>
      </c>
      <c r="C5191" s="12"/>
      <c r="D5191" s="13"/>
      <c r="E5191" s="13" t="s">
        <v>4168</v>
      </c>
      <c r="F5191" s="12"/>
      <c r="G5191" s="12"/>
      <c r="H5191" s="12"/>
      <c r="I5191" s="12"/>
      <c r="J5191" s="12"/>
      <c r="K5191" s="12"/>
      <c r="L5191" s="12"/>
      <c r="M5191" s="12"/>
      <c r="N5191" s="18" t="s">
        <v>5047</v>
      </c>
      <c r="O5191" s="12"/>
      <c r="P5191" s="12"/>
      <c r="Q5191" s="12"/>
      <c r="R5191" s="12"/>
    </row>
    <row r="5192" spans="1:18" ht="17.25" customHeight="1">
      <c r="A5192" s="11" t="str">
        <f t="shared" si="147"/>
        <v>ACTRIS_vocab:sulfurcontainingorganics</v>
      </c>
      <c r="B5192" s="13" t="s">
        <v>4697</v>
      </c>
      <c r="C5192" s="12"/>
      <c r="D5192" s="13"/>
      <c r="E5192" s="13" t="s">
        <v>2425</v>
      </c>
      <c r="F5192" s="12"/>
      <c r="G5192" s="12"/>
      <c r="H5192" s="12"/>
      <c r="I5192" s="12"/>
      <c r="J5192" s="12"/>
      <c r="K5192" s="12"/>
      <c r="L5192" s="12"/>
      <c r="M5192" s="12"/>
      <c r="N5192" s="18" t="s">
        <v>5047</v>
      </c>
      <c r="O5192" s="12"/>
      <c r="P5192" s="12"/>
      <c r="Q5192" s="12"/>
      <c r="R5192" s="12"/>
    </row>
    <row r="5193" spans="1:18" ht="17.25" customHeight="1">
      <c r="A5193" s="11" t="str">
        <f t="shared" si="147"/>
        <v>ACTRIS_vocab:siliciumcontainingorganics</v>
      </c>
      <c r="B5193" s="13" t="s">
        <v>4709</v>
      </c>
      <c r="C5193" s="12"/>
      <c r="D5193" s="13"/>
      <c r="E5193" s="13" t="s">
        <v>2425</v>
      </c>
      <c r="F5193" s="12"/>
      <c r="G5193" s="12"/>
      <c r="H5193" s="12"/>
      <c r="I5193" s="12"/>
      <c r="J5193" s="12"/>
      <c r="K5193" s="12"/>
      <c r="L5193" s="12"/>
      <c r="M5193" s="12"/>
      <c r="N5193" s="18" t="s">
        <v>5047</v>
      </c>
      <c r="O5193" s="12"/>
      <c r="P5193" s="12"/>
      <c r="Q5193" s="12"/>
      <c r="R5193" s="12"/>
    </row>
    <row r="5194" spans="1:18" ht="17.25" customHeight="1">
      <c r="A5194" s="11" t="s">
        <v>4714</v>
      </c>
      <c r="B5194" s="13" t="s">
        <v>4715</v>
      </c>
      <c r="C5194" s="12"/>
      <c r="D5194" s="13"/>
      <c r="E5194" s="13" t="s">
        <v>2425</v>
      </c>
      <c r="F5194" s="12"/>
      <c r="G5194" s="12"/>
      <c r="H5194" s="12"/>
      <c r="I5194" s="12"/>
      <c r="J5194" s="12"/>
      <c r="K5194" s="12"/>
      <c r="L5194" s="12"/>
      <c r="M5194" s="12"/>
      <c r="N5194" s="18" t="s">
        <v>5047</v>
      </c>
      <c r="O5194" s="12"/>
      <c r="P5194" s="12"/>
      <c r="Q5194" s="12"/>
      <c r="R5194" s="12"/>
    </row>
    <row r="5195" spans="1:18" ht="17.25" customHeight="1">
      <c r="A5195" s="11" t="str">
        <f t="shared" si="147"/>
        <v>ACTRIS_vocab:organictracers</v>
      </c>
      <c r="B5195" s="13" t="s">
        <v>5071</v>
      </c>
      <c r="C5195" s="12"/>
      <c r="D5195" s="13"/>
      <c r="E5195" s="13" t="s">
        <v>2425</v>
      </c>
      <c r="F5195" s="12"/>
      <c r="G5195" s="12"/>
      <c r="H5195" s="12"/>
      <c r="I5195" s="12"/>
      <c r="J5195" s="12"/>
      <c r="K5195" s="12"/>
      <c r="L5195" s="12"/>
      <c r="M5195" s="12"/>
      <c r="N5195" s="18" t="s">
        <v>5047</v>
      </c>
      <c r="O5195" s="12"/>
      <c r="P5195" s="12"/>
      <c r="Q5195" s="12"/>
      <c r="R5195" s="12"/>
    </row>
    <row r="5196" spans="1:18" ht="17.25" customHeight="1">
      <c r="A5196" s="11" t="str">
        <f t="shared" si="147"/>
        <v>ACTRIS_vocab:pollen</v>
      </c>
      <c r="B5196" s="13" t="s">
        <v>7827</v>
      </c>
      <c r="C5196" s="12"/>
      <c r="D5196" s="13"/>
      <c r="E5196" s="13" t="s">
        <v>2425</v>
      </c>
      <c r="F5196" s="12"/>
      <c r="G5196" s="12"/>
      <c r="H5196" s="12"/>
      <c r="I5196" s="12"/>
      <c r="J5196" s="12"/>
      <c r="K5196" s="12"/>
      <c r="L5196" s="12"/>
      <c r="M5196" s="12"/>
      <c r="N5196" s="18" t="s">
        <v>5047</v>
      </c>
      <c r="O5196" s="12"/>
      <c r="P5196" s="12"/>
      <c r="Q5196" s="12"/>
      <c r="R5196" s="12"/>
    </row>
    <row r="5197" spans="1:18" ht="17.25" customHeight="1">
      <c r="A5197" s="11" t="str">
        <f t="shared" si="147"/>
        <v>ACTRIS_vocab:polyfluoroalkylsubstances</v>
      </c>
      <c r="B5197" s="13" t="s">
        <v>8473</v>
      </c>
      <c r="C5197" s="12" t="s">
        <v>8474</v>
      </c>
      <c r="D5197" s="13"/>
      <c r="E5197" s="13" t="s">
        <v>5604</v>
      </c>
      <c r="F5197" s="12"/>
      <c r="G5197" s="12"/>
      <c r="H5197" s="12"/>
      <c r="I5197" s="12"/>
      <c r="J5197" s="12"/>
      <c r="K5197" s="12"/>
      <c r="L5197" s="12"/>
      <c r="M5197" s="12"/>
      <c r="N5197" s="18" t="s">
        <v>5047</v>
      </c>
      <c r="O5197" s="12"/>
      <c r="P5197" s="12"/>
      <c r="Q5197" s="12"/>
      <c r="R5197" s="12"/>
    </row>
    <row r="5198" spans="1:18" ht="17.25" customHeight="1">
      <c r="A5198" s="66" t="str">
        <f>IF(ISBLANK($B5198),"",$B$2 &amp; ":" &amp; (SUBSTITUTE(SUBSTITUTE(SUBSTITUTE(SUBSTITUTE(SUBSTITUTE(SUBSTITUTE(SUBSTITUTE(SUBSTITUTE(SUBSTITUTE(B5198," ",""),"/","Div"),",","-"),"(","-"),")",""),"+","plus"),"--","-")," ",""),"&amp;","-")))</f>
        <v>ACTRIS_vocab:othergroups</v>
      </c>
      <c r="B5198" s="63" t="s">
        <v>4773</v>
      </c>
      <c r="C5198" s="15"/>
      <c r="D5198" s="63"/>
      <c r="E5198" s="63" t="s">
        <v>3812</v>
      </c>
      <c r="F5198" s="15"/>
      <c r="G5198" s="15"/>
      <c r="H5198" s="15"/>
      <c r="I5198" s="15"/>
      <c r="J5198" s="15"/>
      <c r="K5198" s="15"/>
      <c r="L5198" s="15"/>
      <c r="M5198" s="15"/>
      <c r="N5198" s="18" t="s">
        <v>5047</v>
      </c>
      <c r="O5198" s="15"/>
      <c r="P5198" s="15"/>
      <c r="Q5198" s="15"/>
      <c r="R5198" s="15"/>
    </row>
    <row r="5199" spans="1:18" ht="17.25" customHeight="1">
      <c r="A5199" s="11" t="str">
        <f t="shared" si="147"/>
        <v/>
      </c>
      <c r="B5199" s="13"/>
      <c r="C5199" s="12"/>
      <c r="D5199" s="13"/>
      <c r="E5199" s="13"/>
      <c r="F5199" s="12"/>
      <c r="G5199" s="12"/>
      <c r="H5199" s="12"/>
      <c r="I5199" s="12"/>
      <c r="J5199" s="12"/>
      <c r="K5199" s="12"/>
      <c r="L5199" s="12"/>
      <c r="M5199" s="12"/>
      <c r="N5199" s="18"/>
      <c r="O5199" s="12"/>
      <c r="P5199" s="12"/>
      <c r="Q5199" s="12"/>
      <c r="R5199" s="12"/>
    </row>
    <row r="5200" spans="1:18" ht="15" customHeight="1">
      <c r="A5200" s="5" t="str">
        <f t="shared" si="147"/>
        <v>ACTRIS_vocab:variablematrix</v>
      </c>
      <c r="B5200" s="6" t="s">
        <v>4827</v>
      </c>
      <c r="C5200" s="6"/>
      <c r="D5200" s="6" t="s">
        <v>4828</v>
      </c>
      <c r="E5200" s="6"/>
      <c r="F5200" s="6"/>
      <c r="G5200" s="6" t="s">
        <v>58</v>
      </c>
      <c r="H5200" s="6"/>
      <c r="I5200" s="6"/>
      <c r="J5200" s="6"/>
      <c r="K5200" s="6"/>
      <c r="L5200" s="6"/>
      <c r="M5200" s="6"/>
      <c r="N5200" s="7" t="s">
        <v>34</v>
      </c>
      <c r="O5200" s="6"/>
      <c r="P5200" s="6"/>
      <c r="Q5200" s="6"/>
      <c r="R5200" s="6"/>
    </row>
    <row r="5201" spans="1:18" ht="17.25" customHeight="1">
      <c r="A5201" s="8" t="str">
        <f t="shared" si="147"/>
        <v>ACTRIS_vocab:gasphase</v>
      </c>
      <c r="B5201" s="32" t="s">
        <v>4829</v>
      </c>
      <c r="C5201" s="9"/>
      <c r="D5201" s="32" t="s">
        <v>4830</v>
      </c>
      <c r="E5201" s="32" t="s">
        <v>4831</v>
      </c>
      <c r="F5201" s="9"/>
      <c r="G5201" s="9"/>
      <c r="H5201" s="9"/>
      <c r="I5201" s="9"/>
      <c r="J5201" s="9"/>
      <c r="K5201" s="9"/>
      <c r="L5201" s="9"/>
      <c r="M5201" s="9"/>
      <c r="N5201" s="33" t="s">
        <v>34</v>
      </c>
      <c r="O5201" s="9"/>
      <c r="P5201" s="9"/>
      <c r="Q5201" s="9"/>
      <c r="R5201" s="9"/>
    </row>
    <row r="5202" spans="1:18" ht="17.25" customHeight="1">
      <c r="A5202" s="8" t="str">
        <f t="shared" si="147"/>
        <v>ACTRIS_vocab:aerosolparticlephase</v>
      </c>
      <c r="B5202" s="32" t="s">
        <v>4832</v>
      </c>
      <c r="C5202" s="9"/>
      <c r="D5202" s="32" t="s">
        <v>4833</v>
      </c>
      <c r="E5202" s="32" t="s">
        <v>4831</v>
      </c>
      <c r="F5202" s="9" t="s">
        <v>2378</v>
      </c>
      <c r="G5202" s="9"/>
      <c r="H5202" s="9"/>
      <c r="I5202" s="9"/>
      <c r="J5202" s="9"/>
      <c r="K5202" s="9"/>
      <c r="L5202" s="9"/>
      <c r="M5202" s="9"/>
      <c r="N5202" s="33" t="s">
        <v>34</v>
      </c>
      <c r="O5202" s="9"/>
      <c r="P5202" s="9"/>
      <c r="Q5202" s="9"/>
      <c r="R5202" s="9"/>
    </row>
    <row r="5203" spans="1:18" ht="17.25" customHeight="1">
      <c r="A5203" s="11" t="str">
        <f t="shared" si="147"/>
        <v>ACTRIS_vocab:PM1</v>
      </c>
      <c r="B5203" s="13" t="s">
        <v>4834</v>
      </c>
      <c r="C5203" s="12"/>
      <c r="D5203" s="13" t="s">
        <v>4835</v>
      </c>
      <c r="E5203" s="13" t="s">
        <v>2384</v>
      </c>
      <c r="F5203" s="12"/>
      <c r="G5203" s="12"/>
      <c r="H5203" s="12"/>
      <c r="I5203" s="12"/>
      <c r="J5203" s="12"/>
      <c r="K5203" s="12"/>
      <c r="L5203" s="12"/>
      <c r="M5203" s="12"/>
      <c r="N5203" s="18" t="s">
        <v>34</v>
      </c>
      <c r="O5203" s="12"/>
      <c r="P5203" s="12"/>
      <c r="Q5203" s="12"/>
      <c r="R5203" s="12"/>
    </row>
    <row r="5204" spans="1:18" ht="17.25" customHeight="1">
      <c r="A5204" s="11" t="str">
        <f t="shared" si="147"/>
        <v>ACTRIS_vocab:PM2.5</v>
      </c>
      <c r="B5204" s="13" t="s">
        <v>4836</v>
      </c>
      <c r="C5204" s="12"/>
      <c r="D5204" s="13" t="s">
        <v>4837</v>
      </c>
      <c r="E5204" s="13" t="s">
        <v>2384</v>
      </c>
      <c r="F5204" s="12"/>
      <c r="G5204" s="12"/>
      <c r="H5204" s="12"/>
      <c r="I5204" s="12"/>
      <c r="J5204" s="12"/>
      <c r="K5204" s="12"/>
      <c r="L5204" s="12"/>
      <c r="M5204" s="12"/>
      <c r="N5204" s="18" t="s">
        <v>34</v>
      </c>
      <c r="O5204" s="12"/>
      <c r="P5204" s="12"/>
      <c r="Q5204" s="12"/>
      <c r="R5204" s="12"/>
    </row>
    <row r="5205" spans="1:18" ht="17.25" customHeight="1">
      <c r="A5205" s="11" t="str">
        <f t="shared" si="147"/>
        <v>ACTRIS_vocab:PM10</v>
      </c>
      <c r="B5205" s="13" t="s">
        <v>4838</v>
      </c>
      <c r="C5205" s="12"/>
      <c r="D5205" s="13" t="s">
        <v>4839</v>
      </c>
      <c r="E5205" s="13" t="s">
        <v>2384</v>
      </c>
      <c r="F5205" s="12"/>
      <c r="G5205" s="12"/>
      <c r="H5205" s="12"/>
      <c r="I5205" s="12"/>
      <c r="J5205" s="12"/>
      <c r="K5205" s="12"/>
      <c r="L5205" s="12"/>
      <c r="M5205" s="12"/>
      <c r="N5205" s="18" t="s">
        <v>34</v>
      </c>
      <c r="O5205" s="12"/>
      <c r="P5205" s="12"/>
      <c r="Q5205" s="12"/>
      <c r="R5205" s="12"/>
    </row>
    <row r="5206" spans="1:18" ht="17.25" customHeight="1">
      <c r="A5206" s="8" t="str">
        <f t="shared" ref="A5206" si="148">IF(ISBLANK($B5206),"",$B$2 &amp; ":" &amp; (SUBSTITUTE(SUBSTITUTE(SUBSTITUTE(SUBSTITUTE(SUBSTITUTE(SUBSTITUTE(SUBSTITUTE(SUBSTITUTE(SUBSTITUTE(B5206," ",""),"/","Div"),",","-"),"(","-"),")",""),"+","plus"),"--","-")," ",""),"&amp;","-")))</f>
        <v>ACTRIS_vocab:gasandparticlephase</v>
      </c>
      <c r="B5206" s="32" t="s">
        <v>8470</v>
      </c>
      <c r="C5206" s="9"/>
      <c r="D5206" s="32" t="s">
        <v>8471</v>
      </c>
      <c r="E5206" s="32" t="s">
        <v>4831</v>
      </c>
      <c r="F5206" s="9"/>
      <c r="G5206" s="9"/>
      <c r="H5206" s="9"/>
      <c r="I5206" s="9"/>
      <c r="J5206" s="9"/>
      <c r="K5206" s="9"/>
      <c r="L5206" s="9"/>
      <c r="M5206" s="9"/>
      <c r="N5206" s="33" t="s">
        <v>5047</v>
      </c>
      <c r="O5206" s="9"/>
      <c r="P5206" s="9"/>
      <c r="Q5206" s="9"/>
      <c r="R5206" s="9"/>
    </row>
    <row r="5207" spans="1:18" ht="17.25" customHeight="1">
      <c r="A5207" s="8" t="str">
        <f t="shared" si="147"/>
        <v>ACTRIS_vocab:cloudphase</v>
      </c>
      <c r="B5207" s="32" t="s">
        <v>4840</v>
      </c>
      <c r="C5207" s="9"/>
      <c r="D5207" s="32" t="s">
        <v>4841</v>
      </c>
      <c r="E5207" s="32" t="s">
        <v>4831</v>
      </c>
      <c r="F5207" s="9"/>
      <c r="G5207" s="9"/>
      <c r="H5207" s="9"/>
      <c r="I5207" s="9"/>
      <c r="J5207" s="9"/>
      <c r="K5207" s="9"/>
      <c r="L5207" s="9"/>
      <c r="M5207" s="9"/>
      <c r="N5207" s="34" t="s">
        <v>2604</v>
      </c>
      <c r="O5207" s="9"/>
      <c r="P5207" s="9"/>
      <c r="Q5207" s="9"/>
      <c r="R5207" s="9"/>
    </row>
    <row r="5208" spans="1:18" ht="17.25" customHeight="1">
      <c r="A5208" s="8" t="str">
        <f t="shared" si="147"/>
        <v>ACTRIS_vocab:precipitationphase</v>
      </c>
      <c r="B5208" s="32" t="s">
        <v>9532</v>
      </c>
      <c r="C5208" s="9"/>
      <c r="D5208" s="32" t="s">
        <v>10078</v>
      </c>
      <c r="E5208" s="32" t="s">
        <v>4831</v>
      </c>
      <c r="F5208" s="9"/>
      <c r="G5208" s="9"/>
      <c r="H5208" s="9"/>
      <c r="I5208" s="9"/>
      <c r="J5208" s="9"/>
      <c r="K5208" s="9"/>
      <c r="L5208" s="9"/>
      <c r="M5208" s="9"/>
      <c r="N5208" s="33" t="s">
        <v>5047</v>
      </c>
      <c r="O5208" s="9"/>
      <c r="P5208" s="9"/>
      <c r="Q5208" s="9"/>
      <c r="R5208" s="9"/>
    </row>
    <row r="5209" spans="1:18" ht="17.25" customHeight="1">
      <c r="A5209" s="8" t="str">
        <f t="shared" si="147"/>
        <v>ACTRIS_vocab:atmosphericstate</v>
      </c>
      <c r="B5209" s="32" t="s">
        <v>4842</v>
      </c>
      <c r="C5209" s="9"/>
      <c r="D5209" s="32" t="s">
        <v>4843</v>
      </c>
      <c r="E5209" s="32" t="s">
        <v>4831</v>
      </c>
      <c r="F5209" s="9"/>
      <c r="G5209" s="9"/>
      <c r="H5209" s="9"/>
      <c r="I5209" s="9"/>
      <c r="J5209" s="9"/>
      <c r="K5209" s="9"/>
      <c r="L5209" s="9"/>
      <c r="M5209" s="9"/>
      <c r="N5209" s="33" t="s">
        <v>34</v>
      </c>
      <c r="O5209" s="9"/>
      <c r="P5209" s="9"/>
      <c r="Q5209" s="9"/>
      <c r="R5209" s="9"/>
    </row>
    <row r="5210" spans="1:18" ht="17.25" customHeight="1">
      <c r="A5210" s="8" t="str">
        <f t="shared" si="147"/>
        <v>ACTRIS_vocab:deposition</v>
      </c>
      <c r="B5210" s="32" t="s">
        <v>10212</v>
      </c>
      <c r="C5210" s="9"/>
      <c r="D5210" s="32" t="s">
        <v>10751</v>
      </c>
      <c r="E5210" s="32" t="s">
        <v>4831</v>
      </c>
      <c r="F5210" s="9"/>
      <c r="G5210" s="9"/>
      <c r="H5210" s="9"/>
      <c r="I5210" s="9"/>
      <c r="J5210" s="9"/>
      <c r="K5210" s="9"/>
      <c r="L5210" s="9"/>
      <c r="M5210" s="9"/>
      <c r="N5210" s="33" t="s">
        <v>5047</v>
      </c>
      <c r="O5210" s="9"/>
      <c r="P5210" s="9"/>
      <c r="Q5210" s="9"/>
      <c r="R5210" s="9"/>
    </row>
    <row r="5211" spans="1:18" ht="17.25" customHeight="1">
      <c r="A5211" s="8" t="str">
        <f t="shared" si="147"/>
        <v>ACTRIS_vocab:driedmoss</v>
      </c>
      <c r="B5211" s="32" t="s">
        <v>10747</v>
      </c>
      <c r="C5211" s="9"/>
      <c r="D5211" s="32" t="s">
        <v>10754</v>
      </c>
      <c r="E5211" s="32" t="s">
        <v>4831</v>
      </c>
      <c r="F5211" s="9"/>
      <c r="G5211" s="9"/>
      <c r="H5211" s="9"/>
      <c r="I5211" s="9"/>
      <c r="J5211" s="9"/>
      <c r="K5211" s="9"/>
      <c r="L5211" s="9"/>
      <c r="M5211" s="9"/>
      <c r="N5211" s="33" t="s">
        <v>5047</v>
      </c>
      <c r="O5211" s="9"/>
      <c r="P5211" s="9"/>
      <c r="Q5211" s="9"/>
      <c r="R5211" s="9"/>
    </row>
    <row r="5212" spans="1:18" ht="17.25" customHeight="1">
      <c r="A5212" s="11" t="str">
        <f t="shared" si="147"/>
        <v/>
      </c>
      <c r="B5212" s="13"/>
      <c r="C5212" s="12"/>
      <c r="D5212" s="13"/>
      <c r="E5212" s="13"/>
      <c r="F5212" s="12"/>
      <c r="G5212" s="12"/>
      <c r="H5212" s="12"/>
      <c r="I5212" s="12"/>
      <c r="J5212" s="12"/>
      <c r="K5212" s="12"/>
      <c r="L5212" s="12"/>
      <c r="M5212" s="12"/>
      <c r="N5212" s="18"/>
      <c r="O5212" s="12"/>
      <c r="P5212" s="12"/>
      <c r="Q5212" s="12"/>
      <c r="R5212" s="12"/>
    </row>
    <row r="5213" spans="1:18" ht="15" customHeight="1">
      <c r="A5213" s="5" t="str">
        <f t="shared" si="147"/>
        <v>ACTRIS_vocab:qualitycontrol</v>
      </c>
      <c r="B5213" s="6" t="s">
        <v>4844</v>
      </c>
      <c r="C5213" s="6"/>
      <c r="D5213" s="6" t="s">
        <v>4845</v>
      </c>
      <c r="E5213" s="6"/>
      <c r="F5213" s="6"/>
      <c r="G5213" s="6"/>
      <c r="H5213" s="6"/>
      <c r="I5213" s="6"/>
      <c r="J5213" s="6"/>
      <c r="K5213" s="6"/>
      <c r="L5213" s="6"/>
      <c r="M5213" s="6"/>
      <c r="N5213" s="7" t="s">
        <v>34</v>
      </c>
      <c r="O5213" s="6"/>
      <c r="P5213" s="6"/>
      <c r="Q5213" s="6"/>
      <c r="R5213" s="6"/>
    </row>
    <row r="5214" spans="1:18" ht="15" customHeight="1">
      <c r="A5214" s="8" t="str">
        <f t="shared" si="147"/>
        <v>ACTRIS_vocab:qualitycontrolmechanism</v>
      </c>
      <c r="B5214" s="9" t="s">
        <v>4846</v>
      </c>
      <c r="C5214" s="9"/>
      <c r="D5214" s="9" t="s">
        <v>4847</v>
      </c>
      <c r="E5214" s="9" t="s">
        <v>4848</v>
      </c>
      <c r="F5214" s="9"/>
      <c r="G5214" s="9"/>
      <c r="H5214" s="9"/>
      <c r="I5214" s="9"/>
      <c r="J5214" s="9"/>
      <c r="K5214" s="9"/>
      <c r="L5214" s="9"/>
      <c r="M5214" s="9"/>
      <c r="N5214" s="10" t="s">
        <v>34</v>
      </c>
      <c r="O5214" s="9"/>
      <c r="P5214" s="9"/>
      <c r="Q5214" s="9"/>
      <c r="R5214" s="9"/>
    </row>
    <row r="5215" spans="1:18" ht="17.25" customHeight="1">
      <c r="A5215" s="11" t="str">
        <f t="shared" ref="A5215:A5226" si="149">IF(ISBLANK($B5215),"",$B$2 &amp; ":" &amp; (SUBSTITUTE(SUBSTITUTE(SUBSTITUTE(SUBSTITUTE(SUBSTITUTE(SUBSTITUTE(SUBSTITUTE(SUBSTITUTE(SUBSTITUTE(B5215," ",""),"/","Div"),",","-"),"(","-"),")",""),"+","plus"),"--","-")," ",""),"&amp;","-")))</f>
        <v>ACTRIS_vocab:automaticqualitycontrol</v>
      </c>
      <c r="B5215" s="13" t="s">
        <v>4849</v>
      </c>
      <c r="C5215" s="12"/>
      <c r="D5215" s="13" t="s">
        <v>4850</v>
      </c>
      <c r="E5215" s="13" t="s">
        <v>4851</v>
      </c>
      <c r="F5215" s="12"/>
      <c r="G5215" s="12"/>
      <c r="H5215" s="12"/>
      <c r="I5215" s="12"/>
      <c r="J5215" s="12"/>
      <c r="K5215" s="12"/>
      <c r="L5215" s="12"/>
      <c r="M5215" s="12"/>
      <c r="N5215" s="18" t="s">
        <v>34</v>
      </c>
      <c r="O5215" s="12"/>
      <c r="P5215" s="12"/>
      <c r="Q5215" s="12"/>
      <c r="R5215" s="12"/>
    </row>
    <row r="5216" spans="1:18" ht="17.25" customHeight="1">
      <c r="A5216" s="11" t="str">
        <f t="shared" si="149"/>
        <v>ACTRIS_vocab:manualqualitycontrol</v>
      </c>
      <c r="B5216" s="13" t="s">
        <v>4852</v>
      </c>
      <c r="C5216" s="12"/>
      <c r="D5216" s="13" t="s">
        <v>4853</v>
      </c>
      <c r="E5216" s="13" t="s">
        <v>4851</v>
      </c>
      <c r="F5216" s="12"/>
      <c r="G5216" s="12"/>
      <c r="H5216" s="12"/>
      <c r="I5216" s="12"/>
      <c r="J5216" s="12"/>
      <c r="K5216" s="12"/>
      <c r="L5216" s="12"/>
      <c r="M5216" s="12"/>
      <c r="N5216" s="18" t="s">
        <v>34</v>
      </c>
      <c r="O5216" s="12"/>
      <c r="P5216" s="12"/>
      <c r="Q5216" s="12"/>
      <c r="R5216" s="12"/>
    </row>
    <row r="5217" spans="1:18" ht="17.25" customHeight="1">
      <c r="A5217" s="11" t="str">
        <f t="shared" si="149"/>
        <v/>
      </c>
      <c r="B5217" s="13"/>
      <c r="C5217" s="12"/>
      <c r="D5217" s="13"/>
      <c r="E5217" s="13"/>
      <c r="F5217" s="12"/>
      <c r="G5217" s="12"/>
      <c r="H5217" s="12"/>
      <c r="I5217" s="12"/>
      <c r="J5217" s="12"/>
      <c r="K5217" s="12"/>
      <c r="L5217" s="12"/>
      <c r="M5217" s="12"/>
      <c r="N5217" s="18"/>
      <c r="O5217" s="12"/>
      <c r="P5217" s="12"/>
      <c r="Q5217" s="12"/>
      <c r="R5217" s="12"/>
    </row>
    <row r="5218" spans="1:18" ht="15" customHeight="1">
      <c r="A5218" s="8" t="str">
        <f t="shared" si="149"/>
        <v>ACTRIS_vocab:qualitycontrolmeasuretype</v>
      </c>
      <c r="B5218" s="9" t="s">
        <v>4854</v>
      </c>
      <c r="C5218" s="9"/>
      <c r="D5218" s="9" t="s">
        <v>4855</v>
      </c>
      <c r="E5218" s="9" t="s">
        <v>4848</v>
      </c>
      <c r="F5218" s="9"/>
      <c r="G5218" s="9"/>
      <c r="H5218" s="9"/>
      <c r="I5218" s="9"/>
      <c r="J5218" s="9"/>
      <c r="K5218" s="9"/>
      <c r="L5218" s="9"/>
      <c r="M5218" s="9"/>
      <c r="N5218" s="10" t="s">
        <v>34</v>
      </c>
      <c r="O5218" s="9"/>
      <c r="P5218" s="9"/>
      <c r="Q5218" s="9"/>
      <c r="R5218" s="9"/>
    </row>
    <row r="5219" spans="1:18" ht="17.25" customHeight="1">
      <c r="A5219" s="23" t="str">
        <f t="shared" si="149"/>
        <v>ACTRIS_vocab:instrumentcalibration</v>
      </c>
      <c r="B5219" s="35" t="s">
        <v>4856</v>
      </c>
      <c r="C5219" s="24"/>
      <c r="D5219" s="35" t="s">
        <v>4857</v>
      </c>
      <c r="E5219" s="35" t="s">
        <v>4858</v>
      </c>
      <c r="F5219" s="24"/>
      <c r="G5219" s="24"/>
      <c r="H5219" s="24"/>
      <c r="I5219" s="24"/>
      <c r="J5219" s="24"/>
      <c r="K5219" s="24"/>
      <c r="L5219" s="24"/>
      <c r="M5219" s="24"/>
      <c r="N5219" s="36" t="s">
        <v>34</v>
      </c>
      <c r="O5219" s="24"/>
      <c r="P5219" s="24"/>
      <c r="Q5219" s="24"/>
      <c r="R5219" s="24"/>
    </row>
    <row r="5220" spans="1:18" ht="17.25" customHeight="1">
      <c r="A5220" s="11" t="str">
        <f t="shared" si="149"/>
        <v>ACTRIS_vocab:instrumentcalibration-on-site</v>
      </c>
      <c r="B5220" s="13" t="s">
        <v>4859</v>
      </c>
      <c r="C5220" s="12"/>
      <c r="D5220" s="13" t="s">
        <v>4860</v>
      </c>
      <c r="E5220" s="13" t="s">
        <v>4861</v>
      </c>
      <c r="F5220" s="12"/>
      <c r="G5220" s="12"/>
      <c r="H5220" s="12"/>
      <c r="I5220" s="12"/>
      <c r="J5220" s="12"/>
      <c r="K5220" s="12"/>
      <c r="L5220" s="12"/>
      <c r="M5220" s="12"/>
      <c r="N5220" s="18" t="s">
        <v>34</v>
      </c>
      <c r="O5220" s="12"/>
      <c r="P5220" s="12"/>
      <c r="Q5220" s="12"/>
      <c r="R5220" s="12"/>
    </row>
    <row r="5221" spans="1:18" ht="17.25" customHeight="1">
      <c r="A5221" s="11" t="str">
        <f t="shared" si="149"/>
        <v>ACTRIS_vocab:instrumentcalibration-off-site</v>
      </c>
      <c r="B5221" s="13" t="s">
        <v>4862</v>
      </c>
      <c r="C5221" s="12"/>
      <c r="D5221" s="13" t="s">
        <v>4863</v>
      </c>
      <c r="E5221" s="13" t="s">
        <v>4861</v>
      </c>
      <c r="F5221" s="12"/>
      <c r="G5221" s="12"/>
      <c r="H5221" s="12"/>
      <c r="I5221" s="12"/>
      <c r="J5221" s="12"/>
      <c r="K5221" s="12"/>
      <c r="L5221" s="12"/>
      <c r="M5221" s="12"/>
      <c r="N5221" s="18" t="s">
        <v>34</v>
      </c>
      <c r="O5221" s="12"/>
      <c r="P5221" s="12"/>
      <c r="Q5221" s="12"/>
      <c r="R5221" s="12"/>
    </row>
    <row r="5222" spans="1:18">
      <c r="A5222" s="11" t="str">
        <f t="shared" si="149"/>
        <v/>
      </c>
      <c r="B5222" s="12"/>
      <c r="C5222" s="12"/>
      <c r="D5222" s="13"/>
      <c r="E5222" s="13"/>
      <c r="F5222" s="12"/>
      <c r="G5222" s="12"/>
      <c r="H5222" s="12"/>
      <c r="I5222" s="12"/>
      <c r="J5222" s="12"/>
      <c r="K5222" s="12"/>
      <c r="L5222" s="12"/>
      <c r="M5222" s="12"/>
      <c r="N5222" s="18"/>
      <c r="O5222" s="13"/>
      <c r="P5222" s="13"/>
      <c r="Q5222" s="13"/>
      <c r="R5222" s="13"/>
    </row>
    <row r="5223" spans="1:18">
      <c r="A5223" s="23" t="str">
        <f t="shared" si="149"/>
        <v>ACTRIS_vocab:laboratoryintercomparison</v>
      </c>
      <c r="B5223" s="35" t="s">
        <v>4864</v>
      </c>
      <c r="C5223" s="35"/>
      <c r="D5223" s="35" t="s">
        <v>4865</v>
      </c>
      <c r="E5223" s="35" t="s">
        <v>4858</v>
      </c>
      <c r="F5223" s="35"/>
      <c r="G5223" s="35"/>
      <c r="H5223" s="35"/>
      <c r="I5223" s="35"/>
      <c r="J5223" s="35"/>
      <c r="K5223" s="35"/>
      <c r="L5223" s="35"/>
      <c r="M5223" s="35"/>
      <c r="N5223" s="36" t="s">
        <v>34</v>
      </c>
      <c r="O5223" s="35"/>
      <c r="P5223" s="35"/>
      <c r="Q5223" s="35"/>
      <c r="R5223" s="35"/>
    </row>
    <row r="5224" spans="1:18">
      <c r="A5224" s="11" t="str">
        <f t="shared" si="149"/>
        <v/>
      </c>
      <c r="B5224" s="13"/>
      <c r="C5224" s="13"/>
      <c r="D5224" s="13"/>
      <c r="E5224" s="13"/>
      <c r="F5224" s="13"/>
      <c r="G5224" s="13"/>
      <c r="H5224" s="13"/>
      <c r="I5224" s="13"/>
      <c r="J5224" s="13"/>
      <c r="K5224" s="13"/>
      <c r="L5224" s="13"/>
      <c r="M5224" s="13"/>
      <c r="N5224" s="18"/>
      <c r="O5224" s="13"/>
      <c r="P5224" s="13"/>
      <c r="Q5224" s="13"/>
      <c r="R5224" s="13"/>
    </row>
    <row r="5225" spans="1:18">
      <c r="A5225" s="23" t="str">
        <f t="shared" si="149"/>
        <v>ACTRIS_vocab:stationaudit</v>
      </c>
      <c r="B5225" s="35" t="s">
        <v>4866</v>
      </c>
      <c r="C5225" s="35"/>
      <c r="D5225" s="35" t="s">
        <v>4867</v>
      </c>
      <c r="E5225" s="35" t="s">
        <v>4858</v>
      </c>
      <c r="F5225" s="35"/>
      <c r="G5225" s="35"/>
      <c r="H5225" s="35"/>
      <c r="I5225" s="35"/>
      <c r="J5225" s="35"/>
      <c r="K5225" s="35"/>
      <c r="L5225" s="35"/>
      <c r="M5225" s="35"/>
      <c r="N5225" s="36" t="s">
        <v>34</v>
      </c>
      <c r="O5225" s="35"/>
      <c r="P5225" s="35"/>
      <c r="Q5225" s="35"/>
      <c r="R5225" s="35"/>
    </row>
    <row r="5226" spans="1:18">
      <c r="A5226" s="11" t="str">
        <f t="shared" si="149"/>
        <v>ACTRIS_vocab:checkifprocessedbyCARSapprovedlidarconfiguration</v>
      </c>
      <c r="B5226" s="13" t="s">
        <v>4868</v>
      </c>
      <c r="C5226" s="13"/>
      <c r="D5226" s="13" t="s">
        <v>4869</v>
      </c>
      <c r="E5226" s="13" t="s">
        <v>4870</v>
      </c>
      <c r="F5226" s="13"/>
      <c r="G5226" s="13"/>
      <c r="H5226" s="13"/>
      <c r="I5226" s="13"/>
      <c r="J5226" s="13"/>
      <c r="K5226" s="13"/>
      <c r="L5226" s="13"/>
      <c r="M5226" s="13"/>
      <c r="N5226" s="18" t="s">
        <v>2453</v>
      </c>
      <c r="O5226" s="13"/>
      <c r="P5226" s="13"/>
      <c r="Q5226" s="13"/>
      <c r="R5226" s="13"/>
    </row>
    <row r="5227" spans="1:18">
      <c r="A5227" s="11"/>
      <c r="B5227" s="13"/>
      <c r="C5227" s="13"/>
      <c r="D5227" s="13"/>
      <c r="E5227" s="13"/>
      <c r="F5227" s="13"/>
      <c r="G5227" s="13"/>
      <c r="H5227" s="13"/>
      <c r="I5227" s="13"/>
      <c r="J5227" s="13"/>
      <c r="K5227" s="13"/>
      <c r="L5227" s="13"/>
      <c r="M5227" s="13"/>
      <c r="N5227" s="18"/>
      <c r="O5227" s="13"/>
      <c r="P5227" s="13"/>
      <c r="Q5227" s="13"/>
      <c r="R5227" s="13"/>
    </row>
    <row r="5228" spans="1:18" ht="15" customHeight="1">
      <c r="A5228" s="23" t="str">
        <f t="shared" ref="A5228:A5244" si="150">IF(ISBLANK($B5228),"",$B$2 &amp; ":" &amp; (SUBSTITUTE(SUBSTITUTE(SUBSTITUTE(SUBSTITUTE(SUBSTITUTE(SUBSTITUTE(SUBSTITUTE(SUBSTITUTE(SUBSTITUTE(B5228," ",""),"/","Div"),",","-"),"(","-"),")",""),"+","plus"),"--","-")," ",""),"&amp;","-")))</f>
        <v>ACTRIS_vocab:instrumentstatuscheck</v>
      </c>
      <c r="B5228" s="24" t="s">
        <v>4871</v>
      </c>
      <c r="C5228" s="24"/>
      <c r="D5228" s="24" t="s">
        <v>4872</v>
      </c>
      <c r="E5228" s="35" t="s">
        <v>4858</v>
      </c>
      <c r="F5228" s="24"/>
      <c r="G5228" s="24"/>
      <c r="H5228" s="24"/>
      <c r="I5228" s="24"/>
      <c r="J5228" s="24"/>
      <c r="K5228" s="24"/>
      <c r="L5228" s="24"/>
      <c r="M5228" s="24"/>
      <c r="N5228" s="36" t="s">
        <v>34</v>
      </c>
      <c r="O5228" s="24"/>
      <c r="P5228" s="24"/>
      <c r="Q5228" s="24"/>
      <c r="R5228" s="24"/>
    </row>
    <row r="5229" spans="1:18">
      <c r="A5229" s="11" t="str">
        <f t="shared" si="150"/>
        <v>ACTRIS_vocab:batterylevelcheck</v>
      </c>
      <c r="B5229" s="13" t="s">
        <v>4873</v>
      </c>
      <c r="C5229" s="13"/>
      <c r="D5229" s="13" t="s">
        <v>4874</v>
      </c>
      <c r="E5229" s="13" t="s">
        <v>4875</v>
      </c>
      <c r="F5229" s="13"/>
      <c r="G5229" s="13"/>
      <c r="H5229" s="13"/>
      <c r="I5229" s="13"/>
      <c r="J5229" s="13"/>
      <c r="K5229" s="13"/>
      <c r="L5229" s="13"/>
      <c r="M5229" s="13"/>
      <c r="N5229" s="18" t="s">
        <v>2453</v>
      </c>
      <c r="O5229" s="13" t="s">
        <v>4876</v>
      </c>
      <c r="P5229" s="13"/>
      <c r="Q5229" s="13"/>
      <c r="R5229" s="13"/>
    </row>
    <row r="5230" spans="1:18">
      <c r="A5230" s="11" t="str">
        <f t="shared" si="150"/>
        <v>ACTRIS_vocab:trackingsystemcheck</v>
      </c>
      <c r="B5230" s="13" t="s">
        <v>4877</v>
      </c>
      <c r="C5230" s="13"/>
      <c r="D5230" s="13" t="s">
        <v>4878</v>
      </c>
      <c r="E5230" s="13" t="s">
        <v>4875</v>
      </c>
      <c r="F5230" s="13"/>
      <c r="G5230" s="13"/>
      <c r="H5230" s="13"/>
      <c r="I5230" s="13"/>
      <c r="J5230" s="13"/>
      <c r="K5230" s="13"/>
      <c r="L5230" s="13"/>
      <c r="M5230" s="13"/>
      <c r="N5230" s="18" t="s">
        <v>2453</v>
      </c>
      <c r="O5230" s="13" t="s">
        <v>4876</v>
      </c>
      <c r="P5230" s="13"/>
      <c r="Q5230" s="13"/>
      <c r="R5230" s="13"/>
    </row>
    <row r="5231" spans="1:18">
      <c r="A5231" s="11" t="str">
        <f t="shared" si="150"/>
        <v>ACTRIS_vocab:humiditysensorcheck</v>
      </c>
      <c r="B5231" s="13" t="s">
        <v>4879</v>
      </c>
      <c r="C5231" s="13"/>
      <c r="D5231" s="13" t="s">
        <v>4880</v>
      </c>
      <c r="E5231" s="13" t="s">
        <v>4875</v>
      </c>
      <c r="F5231" s="13"/>
      <c r="G5231" s="13"/>
      <c r="H5231" s="13"/>
      <c r="I5231" s="13"/>
      <c r="J5231" s="13"/>
      <c r="K5231" s="13"/>
      <c r="L5231" s="13"/>
      <c r="M5231" s="13"/>
      <c r="N5231" s="18" t="s">
        <v>2453</v>
      </c>
      <c r="O5231" s="13" t="s">
        <v>4876</v>
      </c>
      <c r="P5231" s="13"/>
      <c r="Q5231" s="13"/>
      <c r="R5231" s="13"/>
    </row>
    <row r="5232" spans="1:18">
      <c r="A5232" s="11" t="str">
        <f t="shared" si="150"/>
        <v>ACTRIS_vocab:temperaturesensorcheck</v>
      </c>
      <c r="B5232" s="13" t="s">
        <v>4881</v>
      </c>
      <c r="C5232" s="13"/>
      <c r="D5232" s="13" t="s">
        <v>4882</v>
      </c>
      <c r="E5232" s="13" t="s">
        <v>4875</v>
      </c>
      <c r="F5232" s="13"/>
      <c r="G5232" s="13"/>
      <c r="H5232" s="13"/>
      <c r="I5232" s="13"/>
      <c r="J5232" s="13"/>
      <c r="K5232" s="13"/>
      <c r="L5232" s="13"/>
      <c r="M5232" s="13"/>
      <c r="N5232" s="18" t="s">
        <v>2453</v>
      </c>
      <c r="O5232" s="13" t="s">
        <v>4876</v>
      </c>
      <c r="P5232" s="13"/>
      <c r="Q5232" s="13"/>
      <c r="R5232" s="13"/>
    </row>
    <row r="5233" spans="1:18">
      <c r="A5233" s="11" t="str">
        <f t="shared" si="150"/>
        <v>ACTRIS_vocab:calibrationshiftcheck</v>
      </c>
      <c r="B5233" s="13" t="s">
        <v>4883</v>
      </c>
      <c r="C5233" s="13"/>
      <c r="D5233" s="13" t="s">
        <v>4884</v>
      </c>
      <c r="E5233" s="13" t="s">
        <v>4875</v>
      </c>
      <c r="F5233" s="13"/>
      <c r="G5233" s="13"/>
      <c r="H5233" s="13"/>
      <c r="I5233" s="13"/>
      <c r="J5233" s="13"/>
      <c r="K5233" s="13"/>
      <c r="L5233" s="13"/>
      <c r="M5233" s="13"/>
      <c r="N5233" s="18" t="s">
        <v>2453</v>
      </c>
      <c r="O5233" s="13" t="s">
        <v>4876</v>
      </c>
      <c r="P5233" s="13"/>
      <c r="Q5233" s="13"/>
      <c r="R5233" s="13"/>
    </row>
    <row r="5234" spans="1:18" ht="15.6" customHeight="1">
      <c r="A5234" s="11" t="str">
        <f t="shared" si="150"/>
        <v>ACTRIS_vocab:opticscheck</v>
      </c>
      <c r="B5234" s="13" t="s">
        <v>4885</v>
      </c>
      <c r="C5234" s="13"/>
      <c r="D5234" s="13" t="s">
        <v>4886</v>
      </c>
      <c r="E5234" s="13" t="s">
        <v>4875</v>
      </c>
      <c r="F5234" s="13"/>
      <c r="G5234" s="13"/>
      <c r="H5234" s="13"/>
      <c r="I5234" s="13"/>
      <c r="J5234" s="13"/>
      <c r="K5234" s="13"/>
      <c r="L5234" s="13"/>
      <c r="M5234" s="13"/>
      <c r="N5234" s="18" t="s">
        <v>2453</v>
      </c>
      <c r="O5234" s="13" t="s">
        <v>4876</v>
      </c>
      <c r="P5234" s="13"/>
      <c r="Q5234" s="13"/>
      <c r="R5234" s="13"/>
    </row>
    <row r="5235" spans="1:18" ht="15.6" customHeight="1">
      <c r="A5235" s="11" t="str">
        <f t="shared" si="150"/>
        <v>ACTRIS_vocab:collimatorcheck</v>
      </c>
      <c r="B5235" s="13" t="s">
        <v>4887</v>
      </c>
      <c r="C5235" s="13"/>
      <c r="D5235" s="13" t="s">
        <v>4888</v>
      </c>
      <c r="E5235" s="13" t="s">
        <v>4875</v>
      </c>
      <c r="F5235" s="13"/>
      <c r="G5235" s="13"/>
      <c r="H5235" s="13"/>
      <c r="I5235" s="13"/>
      <c r="J5235" s="13"/>
      <c r="K5235" s="13"/>
      <c r="L5235" s="13"/>
      <c r="M5235" s="13"/>
      <c r="N5235" s="18" t="s">
        <v>2453</v>
      </c>
      <c r="O5235" s="13" t="s">
        <v>4876</v>
      </c>
      <c r="P5235" s="13"/>
      <c r="Q5235" s="13"/>
      <c r="R5235" s="13"/>
    </row>
    <row r="5236" spans="1:18" ht="15.6" customHeight="1">
      <c r="A5236" s="11" t="str">
        <f t="shared" si="150"/>
        <v>ACTRIS_vocab:systemcablingcheck</v>
      </c>
      <c r="B5236" s="13" t="s">
        <v>4889</v>
      </c>
      <c r="C5236" s="13"/>
      <c r="D5236" s="13" t="s">
        <v>4890</v>
      </c>
      <c r="E5236" s="13" t="s">
        <v>4875</v>
      </c>
      <c r="F5236" s="13"/>
      <c r="G5236" s="13"/>
      <c r="H5236" s="13"/>
      <c r="I5236" s="13"/>
      <c r="J5236" s="13"/>
      <c r="K5236" s="13"/>
      <c r="L5236" s="13"/>
      <c r="M5236" s="13"/>
      <c r="N5236" s="18" t="s">
        <v>2453</v>
      </c>
      <c r="O5236" s="13" t="s">
        <v>4876</v>
      </c>
      <c r="P5236" s="13"/>
      <c r="Q5236" s="13"/>
      <c r="R5236" s="13"/>
    </row>
    <row r="5237" spans="1:18" ht="15.6" customHeight="1">
      <c r="A5237" s="11" t="str">
        <f t="shared" si="150"/>
        <v>ACTRIS_vocab:telecovertest</v>
      </c>
      <c r="B5237" s="13" t="s">
        <v>4891</v>
      </c>
      <c r="C5237" s="13"/>
      <c r="D5237" s="19" t="s">
        <v>4892</v>
      </c>
      <c r="E5237" s="13" t="s">
        <v>4875</v>
      </c>
      <c r="F5237" s="13"/>
      <c r="G5237" s="13"/>
      <c r="H5237" s="13"/>
      <c r="I5237" s="13"/>
      <c r="J5237" s="13"/>
      <c r="K5237" s="13"/>
      <c r="L5237" s="13"/>
      <c r="M5237" s="13"/>
      <c r="N5237" s="18" t="s">
        <v>2453</v>
      </c>
      <c r="O5237" s="13" t="s">
        <v>4876</v>
      </c>
      <c r="P5237" s="13"/>
      <c r="Q5237" s="13"/>
      <c r="R5237" s="13"/>
    </row>
    <row r="5238" spans="1:18" ht="15.6" customHeight="1">
      <c r="A5238" s="11" t="str">
        <f t="shared" si="150"/>
        <v>ACTRIS_vocab:Rayleightfittest</v>
      </c>
      <c r="B5238" s="13" t="s">
        <v>4893</v>
      </c>
      <c r="C5238" s="13"/>
      <c r="D5238" s="19" t="s">
        <v>4894</v>
      </c>
      <c r="E5238" s="13" t="s">
        <v>4875</v>
      </c>
      <c r="F5238" s="13"/>
      <c r="G5238" s="13"/>
      <c r="H5238" s="13"/>
      <c r="I5238" s="13"/>
      <c r="J5238" s="13"/>
      <c r="K5238" s="13"/>
      <c r="L5238" s="13"/>
      <c r="M5238" s="13"/>
      <c r="N5238" s="18" t="s">
        <v>2453</v>
      </c>
      <c r="O5238" s="13" t="s">
        <v>4876</v>
      </c>
      <c r="P5238" s="13"/>
      <c r="Q5238" s="13"/>
      <c r="R5238" s="13"/>
    </row>
    <row r="5239" spans="1:18" ht="15.6" customHeight="1">
      <c r="A5239" s="11" t="str">
        <f t="shared" si="150"/>
        <v>ACTRIS_vocab:fulloverlapminimumheighttest</v>
      </c>
      <c r="B5239" s="13" t="s">
        <v>4895</v>
      </c>
      <c r="C5239" s="13"/>
      <c r="D5239" s="19" t="s">
        <v>4896</v>
      </c>
      <c r="E5239" s="13" t="s">
        <v>4875</v>
      </c>
      <c r="F5239" s="13"/>
      <c r="G5239" s="13"/>
      <c r="H5239" s="13"/>
      <c r="I5239" s="13"/>
      <c r="J5239" s="13"/>
      <c r="K5239" s="13"/>
      <c r="L5239" s="13"/>
      <c r="M5239" s="13"/>
      <c r="N5239" s="18" t="s">
        <v>2453</v>
      </c>
      <c r="O5239" s="13" t="s">
        <v>4876</v>
      </c>
      <c r="P5239" s="13"/>
      <c r="Q5239" s="13"/>
      <c r="R5239" s="13"/>
    </row>
    <row r="5240" spans="1:18" ht="15.6" customHeight="1">
      <c r="A5240" s="11" t="str">
        <f t="shared" si="150"/>
        <v>ACTRIS_vocab:triggerdelaytest</v>
      </c>
      <c r="B5240" s="13" t="s">
        <v>4897</v>
      </c>
      <c r="C5240" s="13"/>
      <c r="D5240" s="19" t="s">
        <v>4898</v>
      </c>
      <c r="E5240" s="13" t="s">
        <v>4875</v>
      </c>
      <c r="F5240" s="13"/>
      <c r="G5240" s="13"/>
      <c r="H5240" s="13"/>
      <c r="I5240" s="13"/>
      <c r="J5240" s="13"/>
      <c r="K5240" s="13"/>
      <c r="L5240" s="13"/>
      <c r="M5240" s="13"/>
      <c r="N5240" s="18" t="s">
        <v>2453</v>
      </c>
      <c r="O5240" s="13" t="s">
        <v>4876</v>
      </c>
      <c r="P5240" s="13"/>
      <c r="Q5240" s="13"/>
      <c r="R5240" s="13"/>
    </row>
    <row r="5241" spans="1:18" ht="15.6" customHeight="1">
      <c r="A5241" s="11" t="str">
        <f t="shared" si="150"/>
        <v>ACTRIS_vocab:darkcurrenttest</v>
      </c>
      <c r="B5241" s="13" t="s">
        <v>4899</v>
      </c>
      <c r="C5241" s="13"/>
      <c r="D5241" s="19" t="s">
        <v>4900</v>
      </c>
      <c r="E5241" s="13" t="s">
        <v>4875</v>
      </c>
      <c r="F5241" s="13"/>
      <c r="G5241" s="13"/>
      <c r="H5241" s="13"/>
      <c r="I5241" s="13"/>
      <c r="J5241" s="13"/>
      <c r="K5241" s="13"/>
      <c r="L5241" s="13"/>
      <c r="M5241" s="13"/>
      <c r="N5241" s="18" t="s">
        <v>2453</v>
      </c>
      <c r="O5241" s="13" t="s">
        <v>4876</v>
      </c>
      <c r="P5241" s="13"/>
      <c r="Q5241" s="13"/>
      <c r="R5241" s="13"/>
    </row>
    <row r="5242" spans="1:18" ht="15.6" customHeight="1">
      <c r="A5242" s="11" t="str">
        <f t="shared" si="150"/>
        <v>ACTRIS_vocab:offsetanglecheck</v>
      </c>
      <c r="B5242" s="13" t="s">
        <v>4901</v>
      </c>
      <c r="C5242" s="13"/>
      <c r="D5242" s="19" t="s">
        <v>4902</v>
      </c>
      <c r="E5242" s="13" t="s">
        <v>4875</v>
      </c>
      <c r="F5242" s="13"/>
      <c r="G5242" s="13"/>
      <c r="H5242" s="13"/>
      <c r="I5242" s="13"/>
      <c r="J5242" s="13"/>
      <c r="K5242" s="13"/>
      <c r="L5242" s="13"/>
      <c r="M5242" s="13"/>
      <c r="N5242" s="18" t="s">
        <v>2453</v>
      </c>
      <c r="O5242" s="13" t="s">
        <v>4876</v>
      </c>
      <c r="P5242" s="13"/>
      <c r="Q5242" s="13"/>
      <c r="R5242" s="13"/>
    </row>
    <row r="5243" spans="1:18" ht="15.6" customHeight="1">
      <c r="A5243" s="11" t="str">
        <f t="shared" si="150"/>
        <v>ACTRIS_vocab:calibrationfactorcheck</v>
      </c>
      <c r="B5243" s="13" t="s">
        <v>4903</v>
      </c>
      <c r="C5243" s="13"/>
      <c r="D5243" s="37" t="s">
        <v>4904</v>
      </c>
      <c r="E5243" s="13" t="s">
        <v>4875</v>
      </c>
      <c r="F5243" s="13"/>
      <c r="G5243" s="13"/>
      <c r="H5243" s="13"/>
      <c r="I5243" s="13"/>
      <c r="J5243" s="13"/>
      <c r="K5243" s="13"/>
      <c r="L5243" s="13"/>
      <c r="M5243" s="13"/>
      <c r="N5243" s="18" t="s">
        <v>2453</v>
      </c>
      <c r="O5243" s="13" t="s">
        <v>4876</v>
      </c>
      <c r="P5243" s="13"/>
      <c r="Q5243" s="13"/>
      <c r="R5243" s="13"/>
    </row>
    <row r="5244" spans="1:18" ht="15.6" customHeight="1">
      <c r="A5244" s="11" t="str">
        <f t="shared" si="150"/>
        <v>ACTRIS_vocab:GHKcoefficientscheck</v>
      </c>
      <c r="B5244" s="13" t="s">
        <v>4905</v>
      </c>
      <c r="C5244" s="13"/>
      <c r="D5244" s="19" t="s">
        <v>4906</v>
      </c>
      <c r="E5244" s="13" t="s">
        <v>4875</v>
      </c>
      <c r="F5244" s="13"/>
      <c r="G5244" s="13"/>
      <c r="H5244" s="13"/>
      <c r="I5244" s="13"/>
      <c r="J5244" s="13"/>
      <c r="K5244" s="13"/>
      <c r="L5244" s="13"/>
      <c r="M5244" s="13"/>
      <c r="N5244" s="18" t="s">
        <v>2453</v>
      </c>
      <c r="O5244" s="13" t="s">
        <v>4876</v>
      </c>
      <c r="P5244" s="13"/>
      <c r="Q5244" s="13"/>
      <c r="R5244" s="13"/>
    </row>
    <row r="5245" spans="1:18" ht="15.6" customHeight="1">
      <c r="A5245" s="11"/>
      <c r="B5245" s="13"/>
      <c r="C5245" s="13"/>
      <c r="D5245" s="13"/>
      <c r="E5245" s="13"/>
      <c r="F5245" s="13"/>
      <c r="G5245" s="13"/>
      <c r="H5245" s="13"/>
      <c r="I5245" s="13"/>
      <c r="J5245" s="13"/>
      <c r="K5245" s="13"/>
      <c r="L5245" s="13"/>
      <c r="M5245" s="13"/>
      <c r="N5245" s="18"/>
      <c r="O5245" s="13"/>
      <c r="P5245" s="13"/>
      <c r="Q5245" s="13"/>
      <c r="R5245" s="13"/>
    </row>
    <row r="5246" spans="1:18" ht="15.6" customHeight="1">
      <c r="A5246" s="11"/>
      <c r="B5246" s="13"/>
      <c r="C5246" s="13"/>
      <c r="D5246" s="13"/>
      <c r="E5246" s="13"/>
      <c r="F5246" s="13"/>
      <c r="G5246" s="13"/>
      <c r="H5246" s="13"/>
      <c r="I5246" s="13"/>
      <c r="J5246" s="13"/>
      <c r="K5246" s="13"/>
      <c r="L5246" s="13"/>
      <c r="M5246" s="13"/>
      <c r="N5246" s="18"/>
      <c r="O5246" s="13"/>
      <c r="P5246" s="13"/>
      <c r="Q5246" s="13"/>
      <c r="R5246" s="13"/>
    </row>
    <row r="5247" spans="1:18">
      <c r="A5247" s="8" t="str">
        <f t="shared" ref="A5247:A5257" si="151">IF(ISBLANK($B5247),"",$B$2 &amp; ":" &amp; (SUBSTITUTE(SUBSTITUTE(SUBSTITUTE(SUBSTITUTE(SUBSTITUTE(SUBSTITUTE(SUBSTITUTE(SUBSTITUTE(SUBSTITUTE(B5247," ",""),"/","Div"),",","-"),"(","-"),")",""),"+","plus"),"--","-")," ",""),"&amp;","-")))</f>
        <v>ACTRIS_vocab:dataqualitycontrolmeasuretype</v>
      </c>
      <c r="B5247" s="9" t="s">
        <v>4907</v>
      </c>
      <c r="C5247" s="9"/>
      <c r="D5247" s="9" t="s">
        <v>4908</v>
      </c>
      <c r="E5247" s="9" t="s">
        <v>4848</v>
      </c>
      <c r="F5247" s="9"/>
      <c r="G5247" s="9"/>
      <c r="H5247" s="9"/>
      <c r="I5247" s="9"/>
      <c r="J5247" s="9"/>
      <c r="K5247" s="9"/>
      <c r="L5247" s="9"/>
      <c r="M5247" s="9"/>
      <c r="N5247" s="10" t="s">
        <v>34</v>
      </c>
      <c r="O5247" s="9"/>
      <c r="P5247" s="9"/>
      <c r="Q5247" s="9"/>
      <c r="R5247" s="9"/>
    </row>
    <row r="5248" spans="1:18">
      <c r="A5248" s="23" t="str">
        <f t="shared" si="151"/>
        <v>ACTRIS_vocab:boundarycheck</v>
      </c>
      <c r="B5248" s="35" t="s">
        <v>4909</v>
      </c>
      <c r="C5248" s="35"/>
      <c r="D5248" s="35" t="s">
        <v>4910</v>
      </c>
      <c r="E5248" s="35" t="s">
        <v>4911</v>
      </c>
      <c r="F5248" s="35"/>
      <c r="G5248" s="35"/>
      <c r="H5248" s="35"/>
      <c r="I5248" s="35"/>
      <c r="J5248" s="35"/>
      <c r="K5248" s="35"/>
      <c r="L5248" s="35"/>
      <c r="M5248" s="35"/>
      <c r="N5248" s="36" t="s">
        <v>34</v>
      </c>
      <c r="O5248" s="35"/>
      <c r="P5248" s="35"/>
      <c r="Q5248" s="35"/>
      <c r="R5248" s="35"/>
    </row>
    <row r="5249" spans="1:18">
      <c r="A5249" s="11" t="str">
        <f t="shared" si="151"/>
        <v>ACTRIS_vocab:negativeerrorcheck</v>
      </c>
      <c r="B5249" s="13" t="s">
        <v>4912</v>
      </c>
      <c r="C5249" s="13"/>
      <c r="D5249" s="13" t="s">
        <v>4913</v>
      </c>
      <c r="E5249" s="13" t="s">
        <v>4914</v>
      </c>
      <c r="F5249" s="13"/>
      <c r="G5249" s="13"/>
      <c r="H5249" s="13"/>
      <c r="I5249" s="13"/>
      <c r="J5249" s="13"/>
      <c r="K5249" s="13"/>
      <c r="L5249" s="13"/>
      <c r="M5249" s="13"/>
      <c r="N5249" s="18" t="s">
        <v>2453</v>
      </c>
      <c r="O5249" s="13" t="s">
        <v>41</v>
      </c>
      <c r="P5249" s="13"/>
      <c r="Q5249" s="13"/>
      <c r="R5249" s="13"/>
    </row>
    <row r="5250" spans="1:18">
      <c r="A5250" s="11" t="str">
        <f t="shared" si="151"/>
        <v>ACTRIS_vocab:negativevaluescheck</v>
      </c>
      <c r="B5250" s="13" t="s">
        <v>4915</v>
      </c>
      <c r="C5250" s="13"/>
      <c r="D5250" s="13" t="s">
        <v>4916</v>
      </c>
      <c r="E5250" s="13" t="s">
        <v>4914</v>
      </c>
      <c r="F5250" s="13"/>
      <c r="G5250" s="13"/>
      <c r="H5250" s="13"/>
      <c r="I5250" s="13"/>
      <c r="J5250" s="13"/>
      <c r="K5250" s="13"/>
      <c r="L5250" s="13"/>
      <c r="M5250" s="13"/>
      <c r="N5250" s="18" t="s">
        <v>2453</v>
      </c>
      <c r="O5250" s="13" t="s">
        <v>41</v>
      </c>
      <c r="P5250" s="13"/>
      <c r="Q5250" s="13"/>
      <c r="R5250" s="13"/>
    </row>
    <row r="5251" spans="1:18">
      <c r="A5251" s="11" t="str">
        <f t="shared" si="151"/>
        <v>ACTRIS_vocab:checkonAerosolOpticalDepth</v>
      </c>
      <c r="B5251" s="13" t="s">
        <v>4917</v>
      </c>
      <c r="C5251" s="13"/>
      <c r="D5251" s="13" t="s">
        <v>4918</v>
      </c>
      <c r="E5251" s="13" t="s">
        <v>4914</v>
      </c>
      <c r="F5251" s="13"/>
      <c r="G5251" s="13"/>
      <c r="H5251" s="13"/>
      <c r="I5251" s="13"/>
      <c r="J5251" s="13"/>
      <c r="K5251" s="13"/>
      <c r="L5251" s="13"/>
      <c r="M5251" s="13"/>
      <c r="N5251" s="18" t="s">
        <v>2453</v>
      </c>
      <c r="O5251" s="13" t="s">
        <v>41</v>
      </c>
      <c r="P5251" s="13"/>
      <c r="Q5251" s="13"/>
      <c r="R5251" s="13"/>
    </row>
    <row r="5252" spans="1:18">
      <c r="A5252" s="11" t="str">
        <f t="shared" si="151"/>
        <v>ACTRIS_vocab:checkonIntegratedBackscatter</v>
      </c>
      <c r="B5252" s="13" t="s">
        <v>4919</v>
      </c>
      <c r="C5252" s="13"/>
      <c r="D5252" s="13" t="s">
        <v>4920</v>
      </c>
      <c r="E5252" s="13" t="s">
        <v>4914</v>
      </c>
      <c r="F5252" s="13"/>
      <c r="G5252" s="13"/>
      <c r="H5252" s="13"/>
      <c r="I5252" s="13"/>
      <c r="J5252" s="13"/>
      <c r="K5252" s="13"/>
      <c r="L5252" s="13"/>
      <c r="M5252" s="13"/>
      <c r="N5252" s="18" t="s">
        <v>2453</v>
      </c>
      <c r="O5252" s="13" t="s">
        <v>41</v>
      </c>
      <c r="P5252" s="13"/>
      <c r="Q5252" s="13"/>
      <c r="R5252" s="13"/>
    </row>
    <row r="5253" spans="1:18" ht="15" customHeight="1">
      <c r="A5253" s="11" t="str">
        <f t="shared" si="151"/>
        <v>ACTRIS_vocab:checkonlidarratio</v>
      </c>
      <c r="B5253" s="13" t="s">
        <v>4921</v>
      </c>
      <c r="C5253" s="13"/>
      <c r="D5253" s="13" t="s">
        <v>4922</v>
      </c>
      <c r="E5253" s="13" t="s">
        <v>4914</v>
      </c>
      <c r="F5253" s="13"/>
      <c r="G5253" s="13"/>
      <c r="H5253" s="13"/>
      <c r="I5253" s="13"/>
      <c r="J5253" s="13"/>
      <c r="K5253" s="13"/>
      <c r="L5253" s="13"/>
      <c r="M5253" s="13"/>
      <c r="N5253" s="18" t="s">
        <v>2453</v>
      </c>
      <c r="O5253" s="13" t="s">
        <v>41</v>
      </c>
      <c r="P5253" s="13"/>
      <c r="Q5253" s="13"/>
      <c r="R5253" s="13"/>
    </row>
    <row r="5254" spans="1:18" ht="15" customHeight="1">
      <c r="A5254" s="11" t="str">
        <f t="shared" si="151"/>
        <v>ACTRIS_vocab:checkonvolumedepolarization</v>
      </c>
      <c r="B5254" s="13" t="s">
        <v>4923</v>
      </c>
      <c r="C5254" s="13"/>
      <c r="D5254" s="13" t="s">
        <v>4924</v>
      </c>
      <c r="E5254" s="13" t="s">
        <v>4914</v>
      </c>
      <c r="F5254" s="13"/>
      <c r="G5254" s="13"/>
      <c r="H5254" s="13"/>
      <c r="I5254" s="13"/>
      <c r="J5254" s="13"/>
      <c r="K5254" s="13"/>
      <c r="L5254" s="13"/>
      <c r="M5254" s="13"/>
      <c r="N5254" s="18" t="s">
        <v>2453</v>
      </c>
      <c r="O5254" s="13" t="s">
        <v>41</v>
      </c>
      <c r="P5254" s="13"/>
      <c r="Q5254" s="13"/>
      <c r="R5254" s="13"/>
    </row>
    <row r="5255" spans="1:18" ht="15" customHeight="1">
      <c r="A5255" s="11" t="str">
        <f t="shared" si="151"/>
        <v>ACTRIS_vocab:checkonparticledepolarization</v>
      </c>
      <c r="B5255" s="13" t="s">
        <v>4925</v>
      </c>
      <c r="C5255" s="13"/>
      <c r="D5255" s="13" t="s">
        <v>4926</v>
      </c>
      <c r="E5255" s="13" t="s">
        <v>4914</v>
      </c>
      <c r="F5255" s="13"/>
      <c r="G5255" s="13"/>
      <c r="H5255" s="13"/>
      <c r="I5255" s="13"/>
      <c r="J5255" s="13"/>
      <c r="K5255" s="13"/>
      <c r="L5255" s="13"/>
      <c r="M5255" s="13"/>
      <c r="N5255" s="18" t="s">
        <v>2453</v>
      </c>
      <c r="O5255" s="13" t="s">
        <v>41</v>
      </c>
      <c r="P5255" s="13"/>
      <c r="Q5255" s="13"/>
      <c r="R5255" s="13"/>
    </row>
    <row r="5256" spans="1:18" ht="15" customHeight="1">
      <c r="A5256" s="11" t="str">
        <f t="shared" si="151"/>
        <v>ACTRIS_vocab:checkonwatervapormixingratio</v>
      </c>
      <c r="B5256" s="13" t="s">
        <v>4927</v>
      </c>
      <c r="C5256" s="13"/>
      <c r="D5256" s="13" t="s">
        <v>4928</v>
      </c>
      <c r="E5256" s="13" t="s">
        <v>4914</v>
      </c>
      <c r="F5256" s="13"/>
      <c r="G5256" s="13"/>
      <c r="H5256" s="13"/>
      <c r="I5256" s="13"/>
      <c r="J5256" s="13"/>
      <c r="K5256" s="13"/>
      <c r="L5256" s="13"/>
      <c r="M5256" s="13"/>
      <c r="N5256" s="18" t="s">
        <v>2453</v>
      </c>
      <c r="O5256" s="13" t="s">
        <v>41</v>
      </c>
      <c r="P5256" s="13"/>
      <c r="Q5256" s="13"/>
      <c r="R5256" s="13"/>
    </row>
    <row r="5257" spans="1:18" ht="15" customHeight="1">
      <c r="A5257" s="11" t="str">
        <f t="shared" si="151"/>
        <v/>
      </c>
      <c r="B5257" s="13"/>
      <c r="C5257" s="13"/>
      <c r="D5257" s="13"/>
      <c r="E5257" s="13"/>
      <c r="F5257" s="13"/>
      <c r="G5257" s="13"/>
      <c r="H5257" s="13"/>
      <c r="I5257" s="13"/>
      <c r="J5257" s="13"/>
      <c r="K5257" s="13"/>
      <c r="L5257" s="13"/>
      <c r="M5257" s="13"/>
      <c r="N5257" s="18"/>
      <c r="O5257" s="13"/>
      <c r="P5257" s="13"/>
      <c r="Q5257" s="13"/>
      <c r="R5257" s="13"/>
    </row>
    <row r="5258" spans="1:18">
      <c r="A5258" s="11"/>
      <c r="B5258" s="13"/>
      <c r="C5258" s="13"/>
      <c r="D5258" s="13"/>
      <c r="E5258" s="13"/>
      <c r="F5258" s="13"/>
      <c r="G5258" s="13"/>
      <c r="H5258" s="13"/>
      <c r="I5258" s="13"/>
      <c r="J5258" s="13"/>
      <c r="K5258" s="13"/>
      <c r="L5258" s="13"/>
      <c r="M5258" s="13"/>
      <c r="N5258" s="18"/>
      <c r="O5258" s="13"/>
      <c r="P5258" s="13"/>
      <c r="Q5258" s="13"/>
      <c r="R5258" s="13"/>
    </row>
    <row r="5259" spans="1:18">
      <c r="A5259" s="23" t="str">
        <f t="shared" ref="A5259:A5275" si="152">IF(ISBLANK($B5259),"",$B$2 &amp; ":" &amp; (SUBSTITUTE(SUBSTITUTE(SUBSTITUTE(SUBSTITUTE(SUBSTITUTE(SUBSTITUTE(SUBSTITUTE(SUBSTITUTE(SUBSTITUTE(B5259," ",""),"/","Div"),",","-"),"(","-"),")",""),"+","plus"),"--","-")," ",""),"&amp;","-")))</f>
        <v>ACTRIS_vocab:spikecheck</v>
      </c>
      <c r="B5259" s="35" t="s">
        <v>4929</v>
      </c>
      <c r="C5259" s="35"/>
      <c r="D5259" s="35" t="s">
        <v>4930</v>
      </c>
      <c r="E5259" s="35" t="s">
        <v>4911</v>
      </c>
      <c r="F5259" s="35"/>
      <c r="G5259" s="35"/>
      <c r="H5259" s="35"/>
      <c r="I5259" s="35"/>
      <c r="J5259" s="35"/>
      <c r="K5259" s="35"/>
      <c r="L5259" s="35"/>
      <c r="M5259" s="35"/>
      <c r="N5259" s="36" t="s">
        <v>34</v>
      </c>
      <c r="O5259" s="35"/>
      <c r="P5259" s="35"/>
      <c r="Q5259" s="35"/>
      <c r="R5259" s="35"/>
    </row>
    <row r="5260" spans="1:18">
      <c r="A5260" s="11" t="str">
        <f t="shared" si="152"/>
        <v>ACTRIS_vocab:spikecheck-derivative-based</v>
      </c>
      <c r="B5260" s="13" t="s">
        <v>4931</v>
      </c>
      <c r="C5260" s="13"/>
      <c r="D5260" s="13" t="s">
        <v>4932</v>
      </c>
      <c r="E5260" s="13" t="s">
        <v>4933</v>
      </c>
      <c r="F5260" s="13"/>
      <c r="G5260" s="13"/>
      <c r="H5260" s="13"/>
      <c r="I5260" s="13"/>
      <c r="J5260" s="13"/>
      <c r="K5260" s="13"/>
      <c r="L5260" s="13"/>
      <c r="M5260" s="13"/>
      <c r="N5260" s="18" t="s">
        <v>34</v>
      </c>
      <c r="O5260" s="13"/>
      <c r="P5260" s="13"/>
      <c r="Q5260" s="13"/>
      <c r="R5260" s="13"/>
    </row>
    <row r="5261" spans="1:18">
      <c r="A5261" s="11" t="str">
        <f t="shared" si="152"/>
        <v>ACTRIS_vocab:spikecheck-percentile-based</v>
      </c>
      <c r="B5261" s="13" t="s">
        <v>4934</v>
      </c>
      <c r="C5261" s="13"/>
      <c r="D5261" s="13" t="s">
        <v>4935</v>
      </c>
      <c r="E5261" s="13" t="s">
        <v>4933</v>
      </c>
      <c r="F5261" s="13"/>
      <c r="G5261" s="13"/>
      <c r="H5261" s="13"/>
      <c r="I5261" s="13"/>
      <c r="J5261" s="13"/>
      <c r="K5261" s="13"/>
      <c r="L5261" s="13"/>
      <c r="M5261" s="13"/>
      <c r="N5261" s="18" t="s">
        <v>34</v>
      </c>
      <c r="O5261" s="13"/>
      <c r="P5261" s="13"/>
      <c r="Q5261" s="13"/>
      <c r="R5261" s="13"/>
    </row>
    <row r="5262" spans="1:18">
      <c r="A5262" s="11" t="str">
        <f t="shared" si="152"/>
        <v>ACTRIS_vocab:dipcheck</v>
      </c>
      <c r="B5262" s="13" t="s">
        <v>4936</v>
      </c>
      <c r="C5262" s="13"/>
      <c r="D5262" s="13" t="s">
        <v>4937</v>
      </c>
      <c r="E5262" s="13" t="s">
        <v>4933</v>
      </c>
      <c r="F5262" s="13"/>
      <c r="G5262" s="13"/>
      <c r="H5262" s="13"/>
      <c r="I5262" s="13"/>
      <c r="J5262" s="13"/>
      <c r="K5262" s="13"/>
      <c r="L5262" s="13"/>
      <c r="M5262" s="13"/>
      <c r="N5262" s="18" t="s">
        <v>34</v>
      </c>
      <c r="O5262" s="13"/>
      <c r="P5262" s="13"/>
      <c r="Q5262" s="13"/>
      <c r="R5262" s="13"/>
    </row>
    <row r="5263" spans="1:18">
      <c r="A5263" s="23" t="str">
        <f t="shared" si="152"/>
        <v>ACTRIS_vocab:stepcheck</v>
      </c>
      <c r="B5263" s="35" t="s">
        <v>4938</v>
      </c>
      <c r="C5263" s="35"/>
      <c r="D5263" s="35" t="s">
        <v>4939</v>
      </c>
      <c r="E5263" s="35" t="s">
        <v>4911</v>
      </c>
      <c r="F5263" s="35"/>
      <c r="G5263" s="35"/>
      <c r="H5263" s="35"/>
      <c r="I5263" s="35"/>
      <c r="J5263" s="35"/>
      <c r="K5263" s="35"/>
      <c r="L5263" s="35"/>
      <c r="M5263" s="35"/>
      <c r="N5263" s="36" t="s">
        <v>34</v>
      </c>
      <c r="O5263" s="35"/>
      <c r="P5263" s="35"/>
      <c r="Q5263" s="35"/>
      <c r="R5263" s="35"/>
    </row>
    <row r="5264" spans="1:18">
      <c r="A5264" s="11" t="str">
        <f t="shared" si="152"/>
        <v/>
      </c>
      <c r="B5264" s="13"/>
      <c r="C5264" s="13"/>
      <c r="D5264" s="13"/>
      <c r="E5264" s="13"/>
      <c r="F5264" s="13"/>
      <c r="G5264" s="13"/>
      <c r="H5264" s="13"/>
      <c r="I5264" s="13"/>
      <c r="J5264" s="13"/>
      <c r="K5264" s="13"/>
      <c r="L5264" s="13"/>
      <c r="M5264" s="13"/>
      <c r="N5264" s="22"/>
      <c r="O5264" s="13"/>
      <c r="P5264" s="13"/>
      <c r="Q5264" s="13"/>
      <c r="R5264" s="13"/>
    </row>
    <row r="5265" spans="1:18">
      <c r="A5265" s="23" t="str">
        <f t="shared" si="152"/>
        <v>ACTRIS_vocab:freezecheck</v>
      </c>
      <c r="B5265" s="35" t="s">
        <v>4940</v>
      </c>
      <c r="C5265" s="35"/>
      <c r="D5265" s="35" t="s">
        <v>4941</v>
      </c>
      <c r="E5265" s="35" t="s">
        <v>4911</v>
      </c>
      <c r="F5265" s="35"/>
      <c r="G5265" s="35"/>
      <c r="H5265" s="35"/>
      <c r="I5265" s="35"/>
      <c r="J5265" s="35"/>
      <c r="K5265" s="35"/>
      <c r="L5265" s="35"/>
      <c r="M5265" s="35"/>
      <c r="N5265" s="36" t="s">
        <v>34</v>
      </c>
      <c r="O5265" s="35"/>
      <c r="P5265" s="35"/>
      <c r="Q5265" s="35"/>
      <c r="R5265" s="35"/>
    </row>
    <row r="5266" spans="1:18">
      <c r="A5266" s="11" t="str">
        <f t="shared" si="152"/>
        <v/>
      </c>
      <c r="B5266" s="13"/>
      <c r="C5266" s="13"/>
      <c r="D5266" s="13"/>
      <c r="E5266" s="13"/>
      <c r="F5266" s="13"/>
      <c r="G5266" s="13"/>
      <c r="H5266" s="13"/>
      <c r="I5266" s="13"/>
      <c r="J5266" s="13"/>
      <c r="K5266" s="13"/>
      <c r="L5266" s="13"/>
      <c r="M5266" s="13"/>
      <c r="N5266" s="22"/>
      <c r="O5266" s="13"/>
      <c r="P5266" s="13"/>
      <c r="Q5266" s="13"/>
      <c r="R5266" s="13"/>
    </row>
    <row r="5267" spans="1:18">
      <c r="A5267" s="23" t="str">
        <f t="shared" si="152"/>
        <v>ACTRIS_vocab:controlagainstmodelvalues</v>
      </c>
      <c r="B5267" s="35" t="s">
        <v>4942</v>
      </c>
      <c r="C5267" s="35"/>
      <c r="D5267" s="35" t="s">
        <v>4943</v>
      </c>
      <c r="E5267" s="35" t="s">
        <v>4911</v>
      </c>
      <c r="F5267" s="35"/>
      <c r="G5267" s="35"/>
      <c r="H5267" s="35"/>
      <c r="I5267" s="35"/>
      <c r="J5267" s="35"/>
      <c r="K5267" s="35"/>
      <c r="L5267" s="35"/>
      <c r="M5267" s="35"/>
      <c r="N5267" s="36" t="s">
        <v>34</v>
      </c>
      <c r="O5267" s="35"/>
      <c r="P5267" s="35"/>
      <c r="Q5267" s="35"/>
      <c r="R5267" s="35"/>
    </row>
    <row r="5268" spans="1:18">
      <c r="A5268" s="11" t="str">
        <f t="shared" si="152"/>
        <v/>
      </c>
      <c r="B5268" s="13"/>
      <c r="C5268" s="13"/>
      <c r="D5268" s="13"/>
      <c r="E5268" s="13"/>
      <c r="F5268" s="13"/>
      <c r="G5268" s="13"/>
      <c r="H5268" s="13"/>
      <c r="I5268" s="13"/>
      <c r="J5268" s="13"/>
      <c r="K5268" s="13"/>
      <c r="L5268" s="13"/>
      <c r="M5268" s="13"/>
      <c r="N5268" s="22"/>
      <c r="O5268" s="13"/>
      <c r="P5268" s="13"/>
      <c r="Q5268" s="13"/>
      <c r="R5268" s="13"/>
    </row>
    <row r="5269" spans="1:18">
      <c r="A5269" s="23" t="str">
        <f t="shared" si="152"/>
        <v>ACTRIS_vocab:climatologicalconsistency</v>
      </c>
      <c r="B5269" s="35" t="s">
        <v>4944</v>
      </c>
      <c r="C5269" s="35"/>
      <c r="D5269" s="35" t="s">
        <v>4945</v>
      </c>
      <c r="E5269" s="35" t="s">
        <v>4911</v>
      </c>
      <c r="F5269" s="35"/>
      <c r="G5269" s="35"/>
      <c r="H5269" s="35"/>
      <c r="I5269" s="35"/>
      <c r="J5269" s="35"/>
      <c r="K5269" s="35"/>
      <c r="L5269" s="35"/>
      <c r="M5269" s="35"/>
      <c r="N5269" s="36" t="s">
        <v>34</v>
      </c>
      <c r="O5269" s="35"/>
      <c r="P5269" s="35"/>
      <c r="Q5269" s="35"/>
      <c r="R5269" s="35"/>
    </row>
    <row r="5270" spans="1:18">
      <c r="A5270" s="11" t="str">
        <f t="shared" si="152"/>
        <v/>
      </c>
      <c r="B5270" s="13"/>
      <c r="C5270" s="13"/>
      <c r="D5270" s="13"/>
      <c r="E5270" s="13"/>
      <c r="F5270" s="13"/>
      <c r="G5270" s="13"/>
      <c r="H5270" s="13"/>
      <c r="I5270" s="13"/>
      <c r="J5270" s="13"/>
      <c r="K5270" s="13"/>
      <c r="L5270" s="13"/>
      <c r="M5270" s="13"/>
      <c r="N5270" s="22"/>
      <c r="O5270" s="13"/>
      <c r="P5270" s="13"/>
      <c r="Q5270" s="13"/>
      <c r="R5270" s="13"/>
    </row>
    <row r="5271" spans="1:18">
      <c r="A5271" s="23" t="str">
        <f t="shared" si="152"/>
        <v>ACTRIS_vocab:positioncontrol</v>
      </c>
      <c r="B5271" s="35" t="s">
        <v>4946</v>
      </c>
      <c r="C5271" s="35"/>
      <c r="D5271" s="35" t="s">
        <v>4947</v>
      </c>
      <c r="E5271" s="35" t="s">
        <v>4911</v>
      </c>
      <c r="F5271" s="35"/>
      <c r="G5271" s="35"/>
      <c r="H5271" s="35"/>
      <c r="I5271" s="35"/>
      <c r="J5271" s="35"/>
      <c r="K5271" s="35"/>
      <c r="L5271" s="35"/>
      <c r="M5271" s="35"/>
      <c r="N5271" s="36" t="s">
        <v>34</v>
      </c>
      <c r="O5271" s="35"/>
      <c r="P5271" s="35"/>
      <c r="Q5271" s="35"/>
      <c r="R5271" s="35"/>
    </row>
    <row r="5272" spans="1:18">
      <c r="A5272" s="11" t="str">
        <f t="shared" si="152"/>
        <v/>
      </c>
      <c r="B5272" s="13"/>
      <c r="C5272" s="13"/>
      <c r="D5272" s="13"/>
      <c r="E5272" s="13"/>
      <c r="F5272" s="13"/>
      <c r="G5272" s="13"/>
      <c r="H5272" s="13"/>
      <c r="I5272" s="13"/>
      <c r="J5272" s="13"/>
      <c r="K5272" s="13"/>
      <c r="L5272" s="13"/>
      <c r="M5272" s="13"/>
      <c r="N5272" s="22"/>
      <c r="O5272" s="13"/>
      <c r="P5272" s="13"/>
      <c r="Q5272" s="13"/>
      <c r="R5272" s="13"/>
    </row>
    <row r="5273" spans="1:18">
      <c r="A5273" s="23" t="str">
        <f t="shared" si="152"/>
        <v>ACTRIS_vocab:combinedassessment</v>
      </c>
      <c r="B5273" s="35" t="s">
        <v>4948</v>
      </c>
      <c r="C5273" s="35"/>
      <c r="D5273" s="35" t="s">
        <v>4949</v>
      </c>
      <c r="E5273" s="35" t="s">
        <v>4911</v>
      </c>
      <c r="F5273" s="35"/>
      <c r="G5273" s="35"/>
      <c r="H5273" s="35"/>
      <c r="I5273" s="35"/>
      <c r="J5273" s="35"/>
      <c r="K5273" s="35"/>
      <c r="L5273" s="35"/>
      <c r="M5273" s="35"/>
      <c r="N5273" s="36" t="s">
        <v>34</v>
      </c>
      <c r="O5273" s="35"/>
      <c r="P5273" s="35"/>
      <c r="Q5273" s="35"/>
      <c r="R5273" s="35"/>
    </row>
    <row r="5274" spans="1:18">
      <c r="A5274" s="11" t="str">
        <f t="shared" si="152"/>
        <v>ACTRIS_vocab:Earlinetlegacydatalabeledascirruscontaminated</v>
      </c>
      <c r="B5274" s="13" t="s">
        <v>4950</v>
      </c>
      <c r="C5274" s="13"/>
      <c r="D5274" s="13" t="s">
        <v>4951</v>
      </c>
      <c r="E5274" s="13" t="s">
        <v>4952</v>
      </c>
      <c r="F5274" s="13"/>
      <c r="G5274" s="13"/>
      <c r="H5274" s="13"/>
      <c r="I5274" s="13"/>
      <c r="J5274" s="13"/>
      <c r="K5274" s="13"/>
      <c r="L5274" s="13"/>
      <c r="M5274" s="13"/>
      <c r="N5274" s="18" t="s">
        <v>2453</v>
      </c>
      <c r="O5274" s="13" t="s">
        <v>41</v>
      </c>
      <c r="P5274" s="13"/>
      <c r="Q5274" s="13"/>
      <c r="R5274" s="13"/>
    </row>
    <row r="5275" spans="1:18">
      <c r="A5275" s="11" t="str">
        <f t="shared" si="152"/>
        <v>ACTRIS_vocab:checkonatmosphericmolecularcalculationsource</v>
      </c>
      <c r="B5275" s="13" t="s">
        <v>4953</v>
      </c>
      <c r="C5275" s="13"/>
      <c r="D5275" s="13" t="s">
        <v>4954</v>
      </c>
      <c r="E5275" s="13" t="s">
        <v>4952</v>
      </c>
      <c r="F5275" s="13"/>
      <c r="G5275" s="13"/>
      <c r="H5275" s="13"/>
      <c r="I5275" s="13"/>
      <c r="J5275" s="13"/>
      <c r="K5275" s="13"/>
      <c r="L5275" s="13"/>
      <c r="M5275" s="13"/>
      <c r="N5275" s="18" t="s">
        <v>2453</v>
      </c>
      <c r="O5275" s="13" t="s">
        <v>41</v>
      </c>
      <c r="P5275" s="13"/>
      <c r="Q5275" s="13"/>
      <c r="R5275" s="13"/>
    </row>
    <row r="5276" spans="1:18">
      <c r="A5276" s="11"/>
      <c r="B5276" s="13"/>
      <c r="C5276" s="13"/>
      <c r="D5276" s="13"/>
      <c r="E5276" s="13"/>
      <c r="F5276" s="13"/>
      <c r="G5276" s="13"/>
      <c r="H5276" s="13"/>
      <c r="I5276" s="13"/>
      <c r="J5276" s="13"/>
      <c r="K5276" s="13"/>
      <c r="L5276" s="13"/>
      <c r="M5276" s="13"/>
      <c r="N5276" s="22"/>
      <c r="O5276" s="13"/>
      <c r="P5276" s="13"/>
      <c r="Q5276" s="13"/>
      <c r="R5276" s="13"/>
    </row>
    <row r="5277" spans="1:18">
      <c r="A5277" s="23" t="str">
        <f t="shared" ref="A5277:A5283" si="153">IF(ISBLANK($B5277),"",$B$2 &amp; ":" &amp; (SUBSTITUTE(SUBSTITUTE(SUBSTITUTE(SUBSTITUTE(SUBSTITUTE(SUBSTITUTE(SUBSTITUTE(SUBSTITUTE(SUBSTITUTE(B5277," ",""),"/","Div"),",","-"),"(","-"),")",""),"+","plus"),"--","-")," ",""),"&amp;","-")))</f>
        <v>ACTRIS_vocab:cross-instrumentclosure</v>
      </c>
      <c r="B5277" s="35" t="s">
        <v>4955</v>
      </c>
      <c r="C5277" s="35"/>
      <c r="D5277" s="35" t="s">
        <v>4956</v>
      </c>
      <c r="E5277" s="35" t="s">
        <v>4911</v>
      </c>
      <c r="F5277" s="35"/>
      <c r="G5277" s="35"/>
      <c r="H5277" s="35"/>
      <c r="I5277" s="35"/>
      <c r="J5277" s="35"/>
      <c r="K5277" s="35"/>
      <c r="L5277" s="35"/>
      <c r="M5277" s="35"/>
      <c r="N5277" s="36" t="s">
        <v>34</v>
      </c>
      <c r="O5277" s="35"/>
      <c r="P5277" s="35"/>
      <c r="Q5277" s="35"/>
      <c r="R5277" s="35"/>
    </row>
    <row r="5278" spans="1:18" ht="15.75" customHeight="1">
      <c r="A5278" s="11" t="str">
        <f t="shared" si="153"/>
        <v/>
      </c>
      <c r="B5278" s="13"/>
      <c r="C5278" s="13"/>
      <c r="D5278" s="13"/>
      <c r="E5278" s="13"/>
      <c r="F5278" s="13"/>
      <c r="G5278" s="13"/>
      <c r="H5278" s="13"/>
      <c r="I5278" s="13"/>
      <c r="J5278" s="13"/>
      <c r="K5278" s="13"/>
      <c r="L5278" s="13"/>
      <c r="M5278" s="13"/>
      <c r="N5278" s="18"/>
      <c r="O5278" s="13"/>
      <c r="P5278" s="13"/>
      <c r="Q5278" s="13"/>
      <c r="R5278" s="13"/>
    </row>
    <row r="5279" spans="1:18" ht="15.75" customHeight="1">
      <c r="A5279" s="23" t="str">
        <f t="shared" si="153"/>
        <v>ACTRIS_vocab:technicalformatcheck</v>
      </c>
      <c r="B5279" s="35" t="s">
        <v>4957</v>
      </c>
      <c r="C5279" s="35"/>
      <c r="D5279" s="35" t="s">
        <v>4958</v>
      </c>
      <c r="E5279" s="35" t="s">
        <v>4911</v>
      </c>
      <c r="F5279" s="35"/>
      <c r="G5279" s="35"/>
      <c r="H5279" s="35"/>
      <c r="I5279" s="35"/>
      <c r="J5279" s="35"/>
      <c r="K5279" s="35"/>
      <c r="L5279" s="35"/>
      <c r="M5279" s="35"/>
      <c r="N5279" s="36" t="s">
        <v>34</v>
      </c>
      <c r="O5279" s="35"/>
      <c r="P5279" s="35"/>
      <c r="Q5279" s="35"/>
      <c r="R5279" s="35"/>
    </row>
    <row r="5280" spans="1:18">
      <c r="A5280" s="11" t="str">
        <f t="shared" si="153"/>
        <v>ACTRIS_vocab:timestampperiodicitycheck</v>
      </c>
      <c r="B5280" s="13" t="s">
        <v>4959</v>
      </c>
      <c r="C5280" s="13"/>
      <c r="D5280" s="13" t="s">
        <v>4960</v>
      </c>
      <c r="E5280" s="13" t="s">
        <v>4961</v>
      </c>
      <c r="F5280" s="13"/>
      <c r="G5280" s="13"/>
      <c r="H5280" s="13"/>
      <c r="I5280" s="13"/>
      <c r="J5280" s="13"/>
      <c r="K5280" s="13"/>
      <c r="L5280" s="13"/>
      <c r="M5280" s="13"/>
      <c r="N5280" s="18" t="s">
        <v>34</v>
      </c>
      <c r="O5280" s="13"/>
      <c r="P5280" s="13"/>
      <c r="Q5280" s="13"/>
      <c r="R5280" s="13"/>
    </row>
    <row r="5281" spans="1:18">
      <c r="A5281" s="11" t="str">
        <f t="shared" si="153"/>
        <v/>
      </c>
      <c r="B5281" s="13"/>
      <c r="C5281" s="13"/>
      <c r="D5281" s="13"/>
      <c r="E5281" s="13"/>
      <c r="F5281" s="13"/>
      <c r="G5281" s="13"/>
      <c r="H5281" s="13"/>
      <c r="I5281" s="13"/>
      <c r="J5281" s="13"/>
      <c r="K5281" s="13"/>
      <c r="L5281" s="13"/>
      <c r="M5281" s="13"/>
      <c r="N5281" s="18"/>
      <c r="O5281" s="13"/>
      <c r="P5281" s="13"/>
      <c r="Q5281" s="13"/>
      <c r="R5281" s="13"/>
    </row>
    <row r="5282" spans="1:18">
      <c r="A5282" s="23" t="str">
        <f t="shared" si="153"/>
        <v>ACTRIS_vocab:physicaldependencecheck</v>
      </c>
      <c r="B5282" s="35" t="s">
        <v>4962</v>
      </c>
      <c r="C5282" s="35"/>
      <c r="D5282" s="35" t="s">
        <v>4963</v>
      </c>
      <c r="E5282" s="35" t="s">
        <v>4911</v>
      </c>
      <c r="F5282" s="35"/>
      <c r="G5282" s="35"/>
      <c r="H5282" s="35"/>
      <c r="I5282" s="35"/>
      <c r="J5282" s="35"/>
      <c r="K5282" s="35"/>
      <c r="L5282" s="35"/>
      <c r="M5282" s="35"/>
      <c r="N5282" s="36" t="s">
        <v>34</v>
      </c>
      <c r="O5282" s="35"/>
      <c r="P5282" s="35"/>
      <c r="Q5282" s="35"/>
      <c r="R5282" s="35"/>
    </row>
    <row r="5283" spans="1:18" ht="15" customHeight="1">
      <c r="A5283" s="11" t="str">
        <f t="shared" si="153"/>
        <v>ACTRIS_vocab:consistencyofdifferentopticalproperties</v>
      </c>
      <c r="B5283" s="13" t="s">
        <v>4964</v>
      </c>
      <c r="C5283" s="13"/>
      <c r="D5283" s="13" t="s">
        <v>4965</v>
      </c>
      <c r="E5283" s="13" t="s">
        <v>4966</v>
      </c>
      <c r="F5283" s="13"/>
      <c r="G5283" s="13"/>
      <c r="H5283" s="13"/>
      <c r="I5283" s="13"/>
      <c r="J5283" s="13"/>
      <c r="K5283" s="13"/>
      <c r="L5283" s="13"/>
      <c r="M5283" s="13"/>
      <c r="N5283" s="18" t="s">
        <v>2453</v>
      </c>
      <c r="O5283" s="13" t="s">
        <v>41</v>
      </c>
      <c r="P5283" s="13"/>
      <c r="Q5283" s="13"/>
      <c r="R5283" s="13"/>
    </row>
    <row r="5284" spans="1:18" ht="15" customHeight="1">
      <c r="A5284" s="11"/>
      <c r="B5284" s="13"/>
      <c r="C5284" s="13"/>
      <c r="D5284" s="13"/>
      <c r="E5284" s="13"/>
      <c r="F5284" s="13"/>
      <c r="G5284" s="13"/>
      <c r="H5284" s="13"/>
      <c r="I5284" s="13"/>
      <c r="J5284" s="13"/>
      <c r="K5284" s="13"/>
      <c r="L5284" s="13"/>
      <c r="M5284" s="13"/>
      <c r="N5284" s="22"/>
      <c r="O5284" s="13"/>
      <c r="P5284" s="13"/>
      <c r="Q5284" s="13"/>
      <c r="R5284" s="13"/>
    </row>
    <row r="5285" spans="1:18" ht="15" customHeight="1">
      <c r="A5285" s="11"/>
      <c r="B5285" s="13"/>
      <c r="C5285" s="13"/>
      <c r="D5285" s="13"/>
      <c r="E5285" s="13"/>
      <c r="F5285" s="13"/>
      <c r="G5285" s="13"/>
      <c r="H5285" s="13"/>
      <c r="I5285" s="13"/>
      <c r="J5285" s="13"/>
      <c r="K5285" s="13"/>
      <c r="L5285" s="13"/>
      <c r="M5285" s="13"/>
      <c r="N5285" s="22"/>
      <c r="O5285" s="13"/>
      <c r="P5285" s="13"/>
      <c r="Q5285" s="13"/>
      <c r="R5285" s="13"/>
    </row>
    <row r="5286" spans="1:18" ht="15" customHeight="1">
      <c r="A5286" s="11"/>
      <c r="B5286" s="13"/>
      <c r="C5286" s="13"/>
      <c r="D5286" s="13"/>
      <c r="E5286" s="13"/>
      <c r="F5286" s="13"/>
      <c r="G5286" s="13"/>
      <c r="H5286" s="13"/>
      <c r="I5286" s="13"/>
      <c r="J5286" s="13"/>
      <c r="K5286" s="13"/>
      <c r="L5286" s="13"/>
      <c r="M5286" s="13"/>
      <c r="N5286" s="22"/>
      <c r="O5286" s="13"/>
      <c r="P5286" s="13"/>
      <c r="Q5286" s="13"/>
      <c r="R5286" s="13"/>
    </row>
    <row r="5287" spans="1:18">
      <c r="A5287" s="11"/>
      <c r="B5287" s="13"/>
      <c r="C5287" s="13"/>
      <c r="D5287" s="13"/>
      <c r="E5287" s="13"/>
      <c r="F5287" s="13"/>
      <c r="G5287" s="13"/>
      <c r="H5287" s="13"/>
      <c r="I5287" s="13"/>
      <c r="J5287" s="13"/>
      <c r="K5287" s="13"/>
      <c r="L5287" s="13"/>
      <c r="M5287" s="13"/>
      <c r="N5287" s="22"/>
      <c r="O5287" s="13"/>
      <c r="P5287" s="13"/>
      <c r="Q5287" s="13"/>
      <c r="R5287" s="13"/>
    </row>
    <row r="5288" spans="1:18" ht="15" customHeight="1">
      <c r="A5288" s="8" t="str">
        <f t="shared" ref="A5288:A5318" si="154">IF(ISBLANK($B5288),"",$B$2 &amp; ":" &amp; (SUBSTITUTE(SUBSTITUTE(SUBSTITUTE(SUBSTITUTE(SUBSTITUTE(SUBSTITUTE(SUBSTITUTE(SUBSTITUTE(SUBSTITUTE(B5288," ",""),"/","Div"),",","-"),"(","-"),")",""),"+","plus"),"--","-")," ",""),"&amp;","-")))</f>
        <v>ACTRIS_vocab:approval</v>
      </c>
      <c r="B5288" s="9" t="s">
        <v>4967</v>
      </c>
      <c r="C5288" s="9"/>
      <c r="D5288" s="9" t="s">
        <v>4968</v>
      </c>
      <c r="E5288" s="9" t="s">
        <v>4848</v>
      </c>
      <c r="F5288" s="9"/>
      <c r="G5288" s="9"/>
      <c r="H5288" s="9"/>
      <c r="I5288" s="9"/>
      <c r="J5288" s="9"/>
      <c r="K5288" s="9"/>
      <c r="L5288" s="9"/>
      <c r="M5288" s="9"/>
      <c r="N5288" s="10" t="s">
        <v>34</v>
      </c>
      <c r="O5288" s="9"/>
      <c r="P5288" s="9"/>
      <c r="Q5288" s="9"/>
      <c r="R5288" s="9"/>
    </row>
    <row r="5289" spans="1:18" ht="16.350000000000001" customHeight="1">
      <c r="A5289" s="11" t="str">
        <f t="shared" si="154"/>
        <v>ACTRIS_vocab:approved</v>
      </c>
      <c r="B5289" s="13" t="s">
        <v>4969</v>
      </c>
      <c r="C5289" s="13"/>
      <c r="D5289" s="13" t="s">
        <v>4970</v>
      </c>
      <c r="E5289" s="13" t="s">
        <v>4971</v>
      </c>
      <c r="F5289" s="13"/>
      <c r="G5289" s="13"/>
      <c r="H5289" s="13"/>
      <c r="I5289" s="13"/>
      <c r="J5289" s="13"/>
      <c r="K5289" s="13"/>
      <c r="L5289" s="13"/>
      <c r="M5289" s="13"/>
      <c r="N5289" s="18" t="s">
        <v>34</v>
      </c>
      <c r="O5289" s="13"/>
      <c r="P5289" s="13"/>
      <c r="Q5289" s="13"/>
      <c r="R5289" s="13"/>
    </row>
    <row r="5290" spans="1:18">
      <c r="A5290" s="11" t="str">
        <f t="shared" si="154"/>
        <v>ACTRIS_vocab:notapproved</v>
      </c>
      <c r="B5290" s="13" t="s">
        <v>4972</v>
      </c>
      <c r="C5290" s="13"/>
      <c r="D5290" s="13" t="s">
        <v>4973</v>
      </c>
      <c r="E5290" s="13" t="s">
        <v>4971</v>
      </c>
      <c r="F5290" s="13"/>
      <c r="G5290" s="13"/>
      <c r="H5290" s="13"/>
      <c r="I5290" s="13"/>
      <c r="J5290" s="13"/>
      <c r="K5290" s="13"/>
      <c r="L5290" s="13"/>
      <c r="M5290" s="13"/>
      <c r="N5290" s="18" t="s">
        <v>34</v>
      </c>
      <c r="O5290" s="13"/>
      <c r="P5290" s="13"/>
      <c r="Q5290" s="13"/>
      <c r="R5290" s="13"/>
    </row>
    <row r="5291" spans="1:18">
      <c r="A5291" s="11" t="str">
        <f t="shared" si="154"/>
        <v/>
      </c>
      <c r="B5291" s="13"/>
      <c r="C5291" s="13"/>
      <c r="D5291" s="13"/>
      <c r="E5291" s="13"/>
      <c r="F5291" s="13"/>
      <c r="G5291" s="13"/>
      <c r="H5291" s="13"/>
      <c r="I5291" s="13"/>
      <c r="J5291" s="13"/>
      <c r="K5291" s="13"/>
      <c r="L5291" s="13"/>
      <c r="M5291" s="13"/>
      <c r="N5291" s="22"/>
      <c r="O5291" s="13"/>
      <c r="P5291" s="13"/>
      <c r="Q5291" s="13"/>
      <c r="R5291" s="13"/>
    </row>
    <row r="5292" spans="1:18" ht="15" customHeight="1">
      <c r="A5292" s="8" t="str">
        <f t="shared" si="154"/>
        <v>ACTRIS_vocab:compliance</v>
      </c>
      <c r="B5292" s="9" t="s">
        <v>4974</v>
      </c>
      <c r="C5292" s="9"/>
      <c r="D5292" s="9" t="s">
        <v>4975</v>
      </c>
      <c r="E5292" s="9" t="s">
        <v>4848</v>
      </c>
      <c r="F5292" s="9"/>
      <c r="G5292" s="9"/>
      <c r="H5292" s="9"/>
      <c r="I5292" s="9"/>
      <c r="J5292" s="9"/>
      <c r="K5292" s="9"/>
      <c r="L5292" s="9"/>
      <c r="M5292" s="9"/>
      <c r="N5292" s="10" t="s">
        <v>34</v>
      </c>
      <c r="O5292" s="9"/>
      <c r="P5292" s="9"/>
      <c r="Q5292" s="9"/>
      <c r="R5292" s="9"/>
    </row>
    <row r="5293" spans="1:18">
      <c r="A5293" s="11" t="str">
        <f t="shared" si="154"/>
        <v>ACTRIS_vocab:ACTRISlegacy</v>
      </c>
      <c r="B5293" s="13" t="s">
        <v>4976</v>
      </c>
      <c r="C5293" s="13"/>
      <c r="D5293" s="13" t="s">
        <v>4977</v>
      </c>
      <c r="E5293" s="13" t="s">
        <v>4978</v>
      </c>
      <c r="F5293" s="13"/>
      <c r="G5293" s="13"/>
      <c r="H5293" s="13"/>
      <c r="I5293" s="13"/>
      <c r="J5293" s="13"/>
      <c r="K5293" s="13"/>
      <c r="L5293" s="13"/>
      <c r="M5293" s="13"/>
      <c r="N5293" s="18" t="s">
        <v>34</v>
      </c>
      <c r="O5293" s="13"/>
      <c r="P5293" s="13"/>
      <c r="Q5293" s="13"/>
      <c r="R5293" s="13"/>
    </row>
    <row r="5294" spans="1:18">
      <c r="A5294" s="11" t="str">
        <f t="shared" si="154"/>
        <v>ACTRIS_vocab:ACTRIScompliant</v>
      </c>
      <c r="B5294" s="13" t="s">
        <v>4979</v>
      </c>
      <c r="C5294" s="13"/>
      <c r="D5294" s="13" t="s">
        <v>4980</v>
      </c>
      <c r="E5294" s="13" t="s">
        <v>4978</v>
      </c>
      <c r="F5294" s="13"/>
      <c r="G5294" s="13"/>
      <c r="H5294" s="13"/>
      <c r="I5294" s="13"/>
      <c r="J5294" s="13"/>
      <c r="K5294" s="13"/>
      <c r="L5294" s="13"/>
      <c r="M5294" s="13"/>
      <c r="N5294" s="18" t="s">
        <v>34</v>
      </c>
      <c r="O5294" s="13"/>
      <c r="P5294" s="13"/>
      <c r="Q5294" s="13"/>
      <c r="R5294" s="13"/>
    </row>
    <row r="5295" spans="1:18">
      <c r="A5295" s="11" t="str">
        <f t="shared" si="154"/>
        <v>ACTRIS_vocab:ACTRISlabelled</v>
      </c>
      <c r="B5295" s="13" t="s">
        <v>4981</v>
      </c>
      <c r="C5295" s="13"/>
      <c r="D5295" s="13" t="s">
        <v>4982</v>
      </c>
      <c r="E5295" s="13" t="s">
        <v>4978</v>
      </c>
      <c r="F5295" s="13"/>
      <c r="G5295" s="13"/>
      <c r="H5295" s="13"/>
      <c r="I5295" s="13"/>
      <c r="J5295" s="13"/>
      <c r="K5295" s="13"/>
      <c r="L5295" s="13"/>
      <c r="M5295" s="13"/>
      <c r="N5295" s="18" t="s">
        <v>34</v>
      </c>
      <c r="O5295" s="13"/>
      <c r="P5295" s="13"/>
      <c r="Q5295" s="13"/>
      <c r="R5295" s="13"/>
    </row>
    <row r="5296" spans="1:18">
      <c r="A5296" s="11" t="str">
        <f t="shared" si="154"/>
        <v>ACTRIS_vocab:ACTRISassociated</v>
      </c>
      <c r="B5296" s="13" t="s">
        <v>4983</v>
      </c>
      <c r="C5296" s="13"/>
      <c r="D5296" s="13" t="s">
        <v>4984</v>
      </c>
      <c r="E5296" s="13" t="s">
        <v>4978</v>
      </c>
      <c r="F5296" s="13"/>
      <c r="G5296" s="13"/>
      <c r="H5296" s="13"/>
      <c r="I5296" s="13"/>
      <c r="J5296" s="13"/>
      <c r="K5296" s="13"/>
      <c r="L5296" s="13"/>
      <c r="M5296" s="13"/>
      <c r="N5296" s="18" t="s">
        <v>34</v>
      </c>
      <c r="O5296" s="13" t="s">
        <v>4985</v>
      </c>
      <c r="P5296" s="13"/>
      <c r="Q5296" s="13"/>
      <c r="R5296" s="13"/>
    </row>
    <row r="5297" spans="1:18">
      <c r="A5297" s="11" t="str">
        <f t="shared" si="154"/>
        <v>ACTRIS_vocab:other</v>
      </c>
      <c r="B5297" s="13" t="s">
        <v>4986</v>
      </c>
      <c r="C5297" s="13"/>
      <c r="D5297" s="13" t="s">
        <v>4987</v>
      </c>
      <c r="E5297" s="13" t="s">
        <v>4978</v>
      </c>
      <c r="F5297" s="13"/>
      <c r="G5297" s="13"/>
      <c r="H5297" s="13"/>
      <c r="I5297" s="13"/>
      <c r="J5297" s="13"/>
      <c r="K5297" s="13"/>
      <c r="L5297" s="13"/>
      <c r="M5297" s="13"/>
      <c r="N5297" s="18" t="s">
        <v>34</v>
      </c>
      <c r="O5297" s="13"/>
      <c r="P5297" s="13"/>
      <c r="Q5297" s="13"/>
      <c r="R5297" s="13"/>
    </row>
    <row r="5298" spans="1:18">
      <c r="A5298" s="11" t="str">
        <f t="shared" si="154"/>
        <v/>
      </c>
      <c r="B5298" s="13"/>
      <c r="C5298" s="13"/>
      <c r="D5298" s="13"/>
      <c r="E5298" s="13"/>
      <c r="F5298" s="13"/>
      <c r="G5298" s="13"/>
      <c r="H5298" s="13"/>
      <c r="I5298" s="13"/>
      <c r="J5298" s="13"/>
      <c r="K5298" s="13"/>
      <c r="L5298" s="13"/>
      <c r="M5298" s="13"/>
      <c r="N5298" s="22"/>
      <c r="O5298" s="13"/>
      <c r="P5298" s="13"/>
      <c r="Q5298" s="13"/>
      <c r="R5298" s="13"/>
    </row>
    <row r="5299" spans="1:18" ht="15" customHeight="1">
      <c r="A5299" s="8" t="str">
        <f>IF(ISBLANK($B5299),"",$B$2 &amp; ":" &amp; (SUBSTITUTE(SUBSTITUTE(SUBSTITUTE(SUBSTITUTE(SUBSTITUTE(SUBSTITUTE(SUBSTITUTE(SUBSTITUTE(SUBSTITUTE(B5299," ",""),"/","Div"),",","-"),"(","-"),")",""),"+","plus"),"--","-")," ",""),"&amp;","-")))</f>
        <v>ACTRIS_vocab:dataqualitycontrol</v>
      </c>
      <c r="B5299" s="9" t="s">
        <v>4988</v>
      </c>
      <c r="C5299" s="9"/>
      <c r="D5299" s="9" t="s">
        <v>4989</v>
      </c>
      <c r="E5299" s="9" t="s">
        <v>4848</v>
      </c>
      <c r="F5299" s="9"/>
      <c r="G5299" s="9"/>
      <c r="H5299" s="9"/>
      <c r="I5299" s="9"/>
      <c r="J5299" s="9"/>
      <c r="K5299" s="9"/>
      <c r="L5299" s="9"/>
      <c r="M5299" s="9"/>
      <c r="N5299" s="10" t="s">
        <v>34</v>
      </c>
      <c r="O5299" s="9"/>
      <c r="P5299" s="9" t="b">
        <v>1</v>
      </c>
      <c r="Q5299" s="9" t="s">
        <v>11335</v>
      </c>
      <c r="R5299" s="9"/>
    </row>
    <row r="5300" spans="1:18" ht="15" customHeight="1">
      <c r="A5300" s="8" t="str">
        <f>IF(ISBLANK($B5300),"",$B$2 &amp; ":" &amp; (SUBSTITUTE(SUBSTITUTE(SUBSTITUTE(SUBSTITUTE(SUBSTITUTE(SUBSTITUTE(SUBSTITUTE(SUBSTITUTE(SUBSTITUTE(B5300," ",""),"/","Div"),",","-"),"(","-"),")",""),"+","plus"),"--","-")," ",""),"&amp;","-")))</f>
        <v>ACTRIS_vocab:qualitycontrolextent</v>
      </c>
      <c r="B5300" s="60" t="s">
        <v>11334</v>
      </c>
      <c r="C5300" s="9"/>
      <c r="D5300" s="9" t="s">
        <v>4989</v>
      </c>
      <c r="E5300" s="9" t="s">
        <v>4848</v>
      </c>
      <c r="F5300" s="9"/>
      <c r="G5300" s="9"/>
      <c r="H5300" s="9"/>
      <c r="I5300" s="9"/>
      <c r="J5300" s="9"/>
      <c r="K5300" s="9"/>
      <c r="L5300" s="9"/>
      <c r="M5300" s="9"/>
      <c r="N5300" s="10" t="s">
        <v>34</v>
      </c>
      <c r="O5300" s="9"/>
      <c r="P5300" s="9"/>
      <c r="Q5300" s="9"/>
      <c r="R5300" s="9"/>
    </row>
    <row r="5301" spans="1:18" ht="17.25" customHeight="1">
      <c r="A5301" s="11" t="str">
        <f t="shared" si="154"/>
        <v>ACTRIS_vocab:partialqualitycontrol</v>
      </c>
      <c r="B5301" s="13" t="s">
        <v>4990</v>
      </c>
      <c r="C5301" s="12"/>
      <c r="D5301" s="13" t="s">
        <v>4991</v>
      </c>
      <c r="E5301" s="13" t="s">
        <v>11335</v>
      </c>
      <c r="F5301" s="12"/>
      <c r="G5301" s="12"/>
      <c r="H5301" s="12"/>
      <c r="I5301" s="12"/>
      <c r="J5301" s="12"/>
      <c r="K5301" s="12"/>
      <c r="L5301" s="12"/>
      <c r="M5301" s="12"/>
      <c r="N5301" s="18" t="s">
        <v>34</v>
      </c>
      <c r="O5301" s="12"/>
      <c r="P5301" s="12" t="b">
        <v>1</v>
      </c>
      <c r="Q5301" s="12" t="s">
        <v>13179</v>
      </c>
      <c r="R5301" s="12"/>
    </row>
    <row r="5302" spans="1:18" ht="17.25" customHeight="1">
      <c r="A5302" s="11" t="str">
        <f t="shared" si="154"/>
        <v>ACTRIS_vocab:partialqualitycontrolapplied</v>
      </c>
      <c r="B5302" s="13" t="s">
        <v>13178</v>
      </c>
      <c r="C5302" s="12"/>
      <c r="D5302" s="13" t="s">
        <v>4991</v>
      </c>
      <c r="E5302" s="13" t="s">
        <v>11335</v>
      </c>
      <c r="F5302" s="12"/>
      <c r="G5302" s="12"/>
      <c r="H5302" s="12"/>
      <c r="I5302" s="12"/>
      <c r="J5302" s="12"/>
      <c r="K5302" s="12"/>
      <c r="L5302" s="12"/>
      <c r="M5302" s="12"/>
      <c r="N5302" s="18" t="s">
        <v>34</v>
      </c>
      <c r="O5302" s="12"/>
      <c r="P5302" s="12"/>
      <c r="Q5302" s="12"/>
      <c r="R5302" s="12"/>
    </row>
    <row r="5303" spans="1:18" ht="17.25" customHeight="1">
      <c r="A5303" s="11" t="str">
        <f t="shared" si="154"/>
        <v>ACTRIS_vocab:fullqualitycontrol</v>
      </c>
      <c r="B5303" s="13" t="s">
        <v>4992</v>
      </c>
      <c r="C5303" s="12"/>
      <c r="D5303" s="13" t="s">
        <v>4993</v>
      </c>
      <c r="E5303" s="13" t="s">
        <v>11335</v>
      </c>
      <c r="F5303" s="12"/>
      <c r="G5303" s="12"/>
      <c r="H5303" s="12"/>
      <c r="I5303" s="12"/>
      <c r="J5303" s="12"/>
      <c r="K5303" s="12"/>
      <c r="L5303" s="12"/>
      <c r="M5303" s="12"/>
      <c r="N5303" s="18" t="s">
        <v>34</v>
      </c>
      <c r="O5303" s="12"/>
      <c r="P5303" s="12" t="b">
        <v>1</v>
      </c>
      <c r="Q5303" s="12" t="s">
        <v>13180</v>
      </c>
      <c r="R5303" s="12"/>
    </row>
    <row r="5304" spans="1:18" ht="17.25" customHeight="1">
      <c r="A5304" s="11" t="str">
        <f t="shared" si="154"/>
        <v>ACTRIS_vocab:fullqualitycontrolapplied</v>
      </c>
      <c r="B5304" s="13" t="s">
        <v>13177</v>
      </c>
      <c r="C5304" s="12"/>
      <c r="D5304" s="13" t="s">
        <v>4993</v>
      </c>
      <c r="E5304" s="13" t="s">
        <v>11335</v>
      </c>
      <c r="F5304" s="12"/>
      <c r="G5304" s="12"/>
      <c r="H5304" s="12"/>
      <c r="I5304" s="12"/>
      <c r="J5304" s="12"/>
      <c r="K5304" s="12"/>
      <c r="L5304" s="12"/>
      <c r="M5304" s="12"/>
      <c r="N5304" s="18" t="s">
        <v>34</v>
      </c>
      <c r="O5304" s="12"/>
      <c r="P5304" s="12"/>
      <c r="Q5304" s="12"/>
      <c r="R5304" s="12"/>
    </row>
    <row r="5305" spans="1:18" ht="17.25" customHeight="1">
      <c r="A5305" s="11" t="str">
        <f t="shared" si="154"/>
        <v/>
      </c>
      <c r="B5305" s="13"/>
      <c r="C5305" s="12"/>
      <c r="D5305" s="13"/>
      <c r="E5305" s="13"/>
      <c r="F5305" s="12"/>
      <c r="G5305" s="12"/>
      <c r="H5305" s="12"/>
      <c r="I5305" s="12"/>
      <c r="J5305" s="12"/>
      <c r="K5305" s="12"/>
      <c r="L5305" s="12"/>
      <c r="M5305" s="12"/>
      <c r="N5305" s="18"/>
      <c r="O5305" s="12"/>
      <c r="P5305" s="12"/>
      <c r="Q5305" s="12"/>
      <c r="R5305" s="12"/>
    </row>
    <row r="5306" spans="1:18" ht="17.25" customHeight="1">
      <c r="A5306" s="59" t="str">
        <f t="shared" ref="A5306:A5312" si="155">IF(ISBLANK($B5306),"",$B$2 &amp; ":" &amp; (SUBSTITUTE(SUBSTITUTE(SUBSTITUTE(SUBSTITUTE(SUBSTITUTE(SUBSTITUTE(SUBSTITUTE(SUBSTITUTE(SUBSTITUTE(B5306," ",""),"/","Div"),",","-"),"(","-"),")",""),"+","plus"),"--","-")," ",""),"&amp;","-")))</f>
        <v>ACTRIS_vocab:qualitycontroloutcome</v>
      </c>
      <c r="B5306" s="60" t="s">
        <v>11336</v>
      </c>
      <c r="C5306" s="60"/>
      <c r="D5306" s="60" t="s">
        <v>11337</v>
      </c>
      <c r="E5306" s="60" t="s">
        <v>4848</v>
      </c>
      <c r="F5306" s="60"/>
      <c r="G5306" s="60"/>
      <c r="H5306" s="60"/>
      <c r="I5306" s="60"/>
      <c r="J5306" s="60"/>
      <c r="K5306" s="60"/>
      <c r="L5306" s="60"/>
      <c r="M5306" s="60"/>
      <c r="N5306" s="10" t="s">
        <v>34</v>
      </c>
      <c r="O5306" s="60"/>
      <c r="P5306" s="60"/>
      <c r="Q5306" s="60"/>
      <c r="R5306" s="60"/>
    </row>
    <row r="5307" spans="1:18" ht="17.25" customHeight="1">
      <c r="A5307" s="11" t="str">
        <f t="shared" si="155"/>
        <v>ACTRIS_vocab:1-Good</v>
      </c>
      <c r="B5307" s="13" t="s">
        <v>11349</v>
      </c>
      <c r="C5307" s="63" t="s">
        <v>11338</v>
      </c>
      <c r="D5307" s="63" t="s">
        <v>11344</v>
      </c>
      <c r="E5307" s="13" t="s">
        <v>11343</v>
      </c>
      <c r="F5307" s="12" t="s">
        <v>11354</v>
      </c>
      <c r="G5307" s="12"/>
      <c r="H5307" s="12"/>
      <c r="I5307" s="12"/>
      <c r="J5307" s="12"/>
      <c r="K5307" s="12"/>
      <c r="L5307" s="12"/>
      <c r="M5307" s="12"/>
      <c r="N5307" s="18"/>
      <c r="O5307" s="12"/>
      <c r="P5307" s="12"/>
      <c r="Q5307" s="12"/>
      <c r="R5307" s="12"/>
    </row>
    <row r="5308" spans="1:18" ht="17.25" customHeight="1">
      <c r="A5308" s="11" t="str">
        <f t="shared" si="155"/>
        <v>ACTRIS_vocab:2-Notevaluated-notavailableorunknown</v>
      </c>
      <c r="B5308" s="13" t="s">
        <v>11350</v>
      </c>
      <c r="C5308" s="63" t="s">
        <v>11339</v>
      </c>
      <c r="D5308" s="63" t="s">
        <v>11346</v>
      </c>
      <c r="E5308" s="13" t="s">
        <v>11343</v>
      </c>
      <c r="F5308" s="12" t="s">
        <v>11355</v>
      </c>
      <c r="G5308" s="12"/>
      <c r="H5308" s="12"/>
      <c r="I5308" s="12"/>
      <c r="J5308" s="12"/>
      <c r="K5308" s="12"/>
      <c r="L5308" s="12"/>
      <c r="M5308" s="12"/>
      <c r="N5308" s="18"/>
      <c r="O5308" s="12"/>
      <c r="P5308" s="12"/>
      <c r="Q5308" s="12"/>
      <c r="R5308" s="12"/>
    </row>
    <row r="5309" spans="1:18" ht="17.25" customHeight="1">
      <c r="A5309" s="11" t="str">
        <f t="shared" si="155"/>
        <v>ACTRIS_vocab:3-QuestionableDivsuspect</v>
      </c>
      <c r="B5309" s="13" t="s">
        <v>11351</v>
      </c>
      <c r="C5309" s="63" t="s">
        <v>11340</v>
      </c>
      <c r="D5309" s="13" t="s">
        <v>11345</v>
      </c>
      <c r="E5309" s="13" t="s">
        <v>11343</v>
      </c>
      <c r="F5309" s="12" t="s">
        <v>11356</v>
      </c>
      <c r="G5309" s="12"/>
      <c r="H5309" s="12"/>
      <c r="I5309" s="12"/>
      <c r="J5309" s="12"/>
      <c r="K5309" s="12"/>
      <c r="L5309" s="12"/>
      <c r="M5309" s="12"/>
      <c r="N5309" s="18"/>
      <c r="O5309" s="12"/>
      <c r="P5309" s="12"/>
      <c r="Q5309" s="12"/>
      <c r="R5309" s="12"/>
    </row>
    <row r="5310" spans="1:18" ht="17.25" customHeight="1">
      <c r="A5310" s="11" t="str">
        <f t="shared" si="155"/>
        <v>ACTRIS_vocab:4-Bad</v>
      </c>
      <c r="B5310" s="13" t="s">
        <v>11352</v>
      </c>
      <c r="C5310" s="63" t="s">
        <v>11341</v>
      </c>
      <c r="D5310" s="13" t="s">
        <v>11347</v>
      </c>
      <c r="E5310" s="13" t="s">
        <v>11343</v>
      </c>
      <c r="F5310" s="12" t="s">
        <v>11357</v>
      </c>
      <c r="G5310" s="12"/>
      <c r="H5310" s="12"/>
      <c r="I5310" s="12"/>
      <c r="J5310" s="12"/>
      <c r="K5310" s="12"/>
      <c r="L5310" s="12"/>
      <c r="M5310" s="12"/>
      <c r="N5310" s="18"/>
      <c r="O5310" s="12"/>
      <c r="P5310" s="12"/>
      <c r="Q5310" s="12"/>
      <c r="R5310" s="12"/>
    </row>
    <row r="5311" spans="1:18" ht="17.25" customHeight="1">
      <c r="A5311" s="11" t="str">
        <f t="shared" si="155"/>
        <v>ACTRIS_vocab:9-Missingdata</v>
      </c>
      <c r="B5311" s="13" t="s">
        <v>11353</v>
      </c>
      <c r="C5311" s="63" t="s">
        <v>11342</v>
      </c>
      <c r="D5311" s="13" t="s">
        <v>11348</v>
      </c>
      <c r="E5311" s="13" t="s">
        <v>11343</v>
      </c>
      <c r="F5311" s="12" t="s">
        <v>11358</v>
      </c>
      <c r="G5311" s="12"/>
      <c r="H5311" s="12"/>
      <c r="I5311" s="12"/>
      <c r="J5311" s="12"/>
      <c r="K5311" s="12"/>
      <c r="L5311" s="12"/>
      <c r="M5311" s="12"/>
      <c r="N5311" s="18"/>
      <c r="O5311" s="12"/>
      <c r="P5311" s="12"/>
      <c r="Q5311" s="12"/>
      <c r="R5311" s="12"/>
    </row>
    <row r="5312" spans="1:18" ht="17.25" customHeight="1">
      <c r="A5312" s="11" t="str">
        <f t="shared" si="155"/>
        <v/>
      </c>
      <c r="B5312" s="13"/>
      <c r="C5312" s="12"/>
      <c r="D5312" s="13"/>
      <c r="E5312" s="13"/>
      <c r="F5312" s="12"/>
      <c r="G5312" s="12"/>
      <c r="H5312" s="12"/>
      <c r="I5312" s="12"/>
      <c r="J5312" s="12"/>
      <c r="K5312" s="12"/>
      <c r="L5312" s="12"/>
      <c r="M5312" s="12"/>
      <c r="N5312" s="18"/>
      <c r="O5312" s="12"/>
      <c r="P5312" s="12"/>
      <c r="Q5312" s="12"/>
      <c r="R5312" s="12"/>
    </row>
    <row r="5313" spans="1:18" ht="15" customHeight="1">
      <c r="A5313" s="5" t="str">
        <f t="shared" si="154"/>
        <v>ACTRIS_vocab:licence</v>
      </c>
      <c r="B5313" s="6" t="s">
        <v>4994</v>
      </c>
      <c r="C5313" s="6"/>
      <c r="D5313" s="6" t="s">
        <v>4995</v>
      </c>
      <c r="E5313" s="6"/>
      <c r="F5313" s="6"/>
      <c r="G5313" s="6"/>
      <c r="H5313" s="6"/>
      <c r="I5313" s="6"/>
      <c r="J5313" s="6"/>
      <c r="K5313" s="6"/>
      <c r="L5313" s="6"/>
      <c r="M5313" s="6"/>
      <c r="N5313" s="7" t="s">
        <v>34</v>
      </c>
      <c r="O5313" s="6"/>
      <c r="P5313" s="6"/>
      <c r="Q5313" s="6"/>
      <c r="R5313" s="6"/>
    </row>
    <row r="5314" spans="1:18" ht="15" customHeight="1">
      <c r="A5314" s="8" t="str">
        <f t="shared" si="154"/>
        <v>ACTRIS_vocab:CC0-1.0</v>
      </c>
      <c r="B5314" s="9" t="s">
        <v>4996</v>
      </c>
      <c r="C5314" s="9"/>
      <c r="D5314" s="9"/>
      <c r="E5314" s="9" t="s">
        <v>4997</v>
      </c>
      <c r="F5314" s="9" t="s">
        <v>4998</v>
      </c>
      <c r="G5314" s="9"/>
      <c r="H5314" s="9"/>
      <c r="I5314" s="9"/>
      <c r="J5314" s="9"/>
      <c r="K5314" s="9"/>
      <c r="L5314" s="9"/>
      <c r="M5314" s="9"/>
      <c r="N5314" s="10" t="s">
        <v>34</v>
      </c>
      <c r="O5314" s="9"/>
      <c r="P5314" s="9"/>
      <c r="Q5314" s="9"/>
      <c r="R5314" s="9"/>
    </row>
    <row r="5315" spans="1:18" ht="15" customHeight="1">
      <c r="A5315" s="8" t="str">
        <f t="shared" si="154"/>
        <v>ACTRIS_vocab:CC-BY-4.0</v>
      </c>
      <c r="B5315" s="9" t="s">
        <v>4999</v>
      </c>
      <c r="C5315" s="9"/>
      <c r="D5315" s="9"/>
      <c r="E5315" s="9" t="s">
        <v>4997</v>
      </c>
      <c r="F5315" s="9" t="s">
        <v>5000</v>
      </c>
      <c r="G5315" s="9"/>
      <c r="H5315" s="9"/>
      <c r="I5315" s="9"/>
      <c r="J5315" s="9"/>
      <c r="K5315" s="9"/>
      <c r="L5315" s="9"/>
      <c r="M5315" s="9"/>
      <c r="N5315" s="10" t="s">
        <v>34</v>
      </c>
      <c r="O5315" s="9"/>
      <c r="P5315" s="9"/>
      <c r="Q5315" s="9"/>
      <c r="R5315" s="9"/>
    </row>
    <row r="5316" spans="1:18" ht="15" customHeight="1">
      <c r="A5316" s="8" t="str">
        <f t="shared" si="154"/>
        <v>ACTRIS_vocab:AGPL-3.0-or-later</v>
      </c>
      <c r="B5316" s="9" t="s">
        <v>5001</v>
      </c>
      <c r="C5316" s="9"/>
      <c r="D5316" s="9"/>
      <c r="E5316" s="9" t="s">
        <v>4997</v>
      </c>
      <c r="F5316" s="9" t="s">
        <v>5002</v>
      </c>
      <c r="G5316" s="9"/>
      <c r="H5316" s="9"/>
      <c r="I5316" s="9"/>
      <c r="J5316" s="9"/>
      <c r="K5316" s="9"/>
      <c r="L5316" s="9"/>
      <c r="M5316" s="9"/>
      <c r="N5316" s="10" t="s">
        <v>34</v>
      </c>
      <c r="O5316" s="9"/>
      <c r="P5316" s="9"/>
      <c r="Q5316" s="9"/>
      <c r="R5316" s="9"/>
    </row>
    <row r="5317" spans="1:18" ht="17.25" customHeight="1">
      <c r="A5317" s="11" t="str">
        <f t="shared" si="154"/>
        <v/>
      </c>
      <c r="B5317" s="13"/>
      <c r="C5317" s="12"/>
      <c r="D5317" s="13"/>
      <c r="E5317" s="13"/>
      <c r="F5317" s="12"/>
      <c r="G5317" s="12"/>
      <c r="H5317" s="12"/>
      <c r="I5317" s="12"/>
      <c r="J5317" s="12"/>
      <c r="K5317" s="12"/>
      <c r="L5317" s="12"/>
      <c r="M5317" s="12"/>
      <c r="N5317" s="18"/>
      <c r="O5317" s="12"/>
      <c r="P5317" s="12"/>
      <c r="Q5317" s="12"/>
      <c r="R5317" s="12"/>
    </row>
    <row r="5318" spans="1:18" ht="17.25" customHeight="1">
      <c r="A5318" s="11" t="str">
        <f t="shared" si="154"/>
        <v/>
      </c>
      <c r="B5318" s="13"/>
      <c r="C5318" s="12"/>
      <c r="D5318" s="13"/>
      <c r="E5318" s="13"/>
      <c r="F5318" s="12"/>
      <c r="G5318" s="12"/>
      <c r="H5318" s="12"/>
      <c r="I5318" s="12"/>
      <c r="J5318" s="12"/>
      <c r="K5318" s="12"/>
      <c r="L5318" s="12"/>
      <c r="M5318" s="12"/>
      <c r="N5318" s="18"/>
      <c r="O5318" s="12"/>
      <c r="P5318" s="12"/>
      <c r="Q5318" s="12"/>
      <c r="R5318" s="12"/>
    </row>
    <row r="5319" spans="1:18" ht="17.25" customHeight="1">
      <c r="A5319" s="57" t="str">
        <f t="shared" ref="A5319:A5342" si="156">IF(ISBLANK($B5319),"",$B$2 &amp; ":" &amp; (SUBSTITUTE(SUBSTITUTE(SUBSTITUTE(SUBSTITUTE(SUBSTITUTE(SUBSTITUTE(SUBSTITUTE(SUBSTITUTE(SUBSTITUTE(B5319," ",""),"/","Div"),",","-"),"(","-"),")",""),"+","plus"),"--","-")," ",""),"&amp;","-")))</f>
        <v>ACTRIS_vocab:datausemetrics</v>
      </c>
      <c r="B5319" s="58" t="s">
        <v>9843</v>
      </c>
      <c r="C5319" s="58"/>
      <c r="D5319" s="58" t="s">
        <v>9867</v>
      </c>
      <c r="E5319" s="58"/>
      <c r="F5319" s="58"/>
      <c r="G5319" s="58"/>
      <c r="H5319" s="58"/>
      <c r="I5319" s="58"/>
      <c r="J5319" s="58"/>
      <c r="K5319" s="58"/>
      <c r="L5319" s="58"/>
      <c r="M5319" s="58"/>
      <c r="N5319" s="7" t="s">
        <v>34</v>
      </c>
      <c r="O5319" s="58" t="s">
        <v>4985</v>
      </c>
      <c r="P5319" s="58"/>
      <c r="Q5319" s="58"/>
      <c r="R5319" s="58"/>
    </row>
    <row r="5320" spans="1:18" ht="17.25" customHeight="1">
      <c r="A5320" s="11" t="str">
        <f t="shared" si="156"/>
        <v>ACTRIS_vocab:variableyear</v>
      </c>
      <c r="B5320" s="63" t="s">
        <v>9844</v>
      </c>
      <c r="C5320" s="15"/>
      <c r="D5320" s="15" t="s">
        <v>9845</v>
      </c>
      <c r="E5320" s="13" t="s">
        <v>9866</v>
      </c>
      <c r="F5320" s="12"/>
      <c r="G5320" s="12"/>
      <c r="H5320" s="12"/>
      <c r="I5320" s="12"/>
      <c r="J5320" s="12"/>
      <c r="K5320" s="12"/>
      <c r="L5320" s="12"/>
      <c r="M5320" s="12"/>
      <c r="N5320" s="18" t="s">
        <v>34</v>
      </c>
      <c r="O5320" s="63" t="s">
        <v>4985</v>
      </c>
      <c r="P5320" s="63"/>
      <c r="Q5320" s="63"/>
      <c r="R5320" s="12"/>
    </row>
    <row r="5321" spans="1:18" ht="17.25" customHeight="1">
      <c r="A5321" s="11" t="str">
        <f t="shared" si="156"/>
        <v>ACTRIS_vocab:variableyearsdownloadrate</v>
      </c>
      <c r="B5321" s="63" t="s">
        <v>9846</v>
      </c>
      <c r="C5321" s="15"/>
      <c r="D5321" s="15" t="s">
        <v>9847</v>
      </c>
      <c r="E5321" s="13" t="s">
        <v>9866</v>
      </c>
      <c r="F5321" s="12"/>
      <c r="G5321" s="12"/>
      <c r="H5321" s="12"/>
      <c r="I5321" s="12"/>
      <c r="J5321" s="12"/>
      <c r="K5321" s="12"/>
      <c r="L5321" s="12"/>
      <c r="M5321" s="12"/>
      <c r="N5321" s="18" t="s">
        <v>34</v>
      </c>
      <c r="O5321" s="63" t="s">
        <v>4985</v>
      </c>
      <c r="P5321" s="63"/>
      <c r="Q5321" s="63"/>
      <c r="R5321" s="12"/>
    </row>
    <row r="5322" spans="1:18" ht="17.25" customHeight="1">
      <c r="A5322" s="11" t="str">
        <f t="shared" si="156"/>
        <v>ACTRIS_vocab:variableyearsdownloadrate-bycountry</v>
      </c>
      <c r="B5322" s="63" t="s">
        <v>9848</v>
      </c>
      <c r="C5322" s="15"/>
      <c r="D5322" s="15" t="s">
        <v>9849</v>
      </c>
      <c r="E5322" s="13" t="s">
        <v>9866</v>
      </c>
      <c r="F5322" s="12"/>
      <c r="G5322" s="12"/>
      <c r="H5322" s="12"/>
      <c r="I5322" s="12"/>
      <c r="J5322" s="12"/>
      <c r="K5322" s="12"/>
      <c r="L5322" s="12"/>
      <c r="M5322" s="12"/>
      <c r="N5322" s="18" t="s">
        <v>34</v>
      </c>
      <c r="O5322" s="63" t="s">
        <v>4985</v>
      </c>
      <c r="P5322" s="63"/>
      <c r="Q5322" s="63"/>
      <c r="R5322" s="12"/>
    </row>
    <row r="5323" spans="1:18" ht="17.25" customHeight="1">
      <c r="A5323" s="11" t="str">
        <f t="shared" si="156"/>
        <v>ACTRIS_vocab:experimentdataset</v>
      </c>
      <c r="B5323" s="63" t="s">
        <v>9850</v>
      </c>
      <c r="C5323" s="15"/>
      <c r="D5323" s="15" t="s">
        <v>9851</v>
      </c>
      <c r="E5323" s="13" t="s">
        <v>9866</v>
      </c>
      <c r="F5323" s="12"/>
      <c r="G5323" s="12"/>
      <c r="H5323" s="12"/>
      <c r="I5323" s="12"/>
      <c r="J5323" s="12"/>
      <c r="K5323" s="12"/>
      <c r="L5323" s="12"/>
      <c r="M5323" s="12"/>
      <c r="N5323" s="18" t="s">
        <v>34</v>
      </c>
      <c r="O5323" s="63" t="s">
        <v>4985</v>
      </c>
      <c r="P5323" s="63"/>
      <c r="Q5323" s="63"/>
      <c r="R5323" s="12"/>
    </row>
    <row r="5324" spans="1:18" ht="17.25" customHeight="1">
      <c r="A5324" s="11" t="str">
        <f t="shared" si="156"/>
        <v>ACTRIS_vocab:experimentdatasetdownloadrate</v>
      </c>
      <c r="B5324" s="63" t="s">
        <v>9852</v>
      </c>
      <c r="C5324" s="15"/>
      <c r="D5324" s="15" t="s">
        <v>9853</v>
      </c>
      <c r="E5324" s="13" t="s">
        <v>9866</v>
      </c>
      <c r="F5324" s="12"/>
      <c r="G5324" s="12"/>
      <c r="H5324" s="12"/>
      <c r="I5324" s="12"/>
      <c r="J5324" s="12"/>
      <c r="K5324" s="12"/>
      <c r="L5324" s="12"/>
      <c r="M5324" s="12"/>
      <c r="N5324" s="18" t="s">
        <v>34</v>
      </c>
      <c r="O5324" s="63" t="s">
        <v>4985</v>
      </c>
      <c r="P5324" s="63"/>
      <c r="Q5324" s="63"/>
      <c r="R5324" s="12"/>
    </row>
    <row r="5325" spans="1:18" ht="17.25" customHeight="1">
      <c r="A5325" s="11" t="str">
        <f t="shared" si="156"/>
        <v>ACTRIS_vocab:experimentdatasetdownloadrate-bycountry</v>
      </c>
      <c r="B5325" s="63" t="s">
        <v>9854</v>
      </c>
      <c r="C5325" s="15"/>
      <c r="D5325" s="15" t="s">
        <v>9855</v>
      </c>
      <c r="E5325" s="13" t="s">
        <v>9866</v>
      </c>
      <c r="F5325" s="12"/>
      <c r="G5325" s="12"/>
      <c r="H5325" s="12"/>
      <c r="I5325" s="12"/>
      <c r="J5325" s="12"/>
      <c r="K5325" s="12"/>
      <c r="L5325" s="12"/>
      <c r="M5325" s="12"/>
      <c r="N5325" s="18" t="s">
        <v>34</v>
      </c>
      <c r="O5325" s="63" t="s">
        <v>4985</v>
      </c>
      <c r="P5325" s="63"/>
      <c r="Q5325" s="63"/>
      <c r="R5325" s="12"/>
    </row>
    <row r="5326" spans="1:18" ht="17.25" customHeight="1">
      <c r="A5326" s="11" t="str">
        <f t="shared" si="156"/>
        <v>ACTRIS_vocab:datadownloaduserrate-byIP</v>
      </c>
      <c r="B5326" s="63" t="s">
        <v>9856</v>
      </c>
      <c r="C5326" s="15"/>
      <c r="D5326" s="15" t="s">
        <v>9857</v>
      </c>
      <c r="E5326" s="13" t="s">
        <v>9866</v>
      </c>
      <c r="F5326" s="12"/>
      <c r="G5326" s="12"/>
      <c r="H5326" s="12"/>
      <c r="I5326" s="12"/>
      <c r="J5326" s="12"/>
      <c r="K5326" s="12"/>
      <c r="L5326" s="12"/>
      <c r="M5326" s="12"/>
      <c r="N5326" s="18" t="s">
        <v>34</v>
      </c>
      <c r="O5326" s="63" t="s">
        <v>4985</v>
      </c>
      <c r="P5326" s="63"/>
      <c r="Q5326" s="63"/>
      <c r="R5326" s="12"/>
    </row>
    <row r="5327" spans="1:18" ht="17.25" customHeight="1">
      <c r="A5327" s="11" t="str">
        <f t="shared" si="156"/>
        <v>ACTRIS_vocab:dataproductvisualizationrate</v>
      </c>
      <c r="B5327" s="63" t="s">
        <v>9858</v>
      </c>
      <c r="C5327" s="15"/>
      <c r="D5327" s="15" t="s">
        <v>9859</v>
      </c>
      <c r="E5327" s="13" t="s">
        <v>9866</v>
      </c>
      <c r="F5327" s="12"/>
      <c r="G5327" s="12"/>
      <c r="H5327" s="12"/>
      <c r="I5327" s="12"/>
      <c r="J5327" s="12"/>
      <c r="K5327" s="12"/>
      <c r="L5327" s="12"/>
      <c r="M5327" s="12"/>
      <c r="N5327" s="18" t="s">
        <v>34</v>
      </c>
      <c r="O5327" s="63" t="s">
        <v>4985</v>
      </c>
      <c r="P5327" s="63"/>
      <c r="Q5327" s="63"/>
      <c r="R5327" s="12"/>
    </row>
    <row r="5328" spans="1:18" ht="17.25" customHeight="1">
      <c r="A5328" s="11" t="str">
        <f t="shared" si="156"/>
        <v>ACTRIS_vocab:visit</v>
      </c>
      <c r="B5328" s="63" t="s">
        <v>9860</v>
      </c>
      <c r="C5328" s="15"/>
      <c r="D5328" s="15" t="s">
        <v>9861</v>
      </c>
      <c r="E5328" s="13" t="s">
        <v>9866</v>
      </c>
      <c r="F5328" s="12"/>
      <c r="G5328" s="12"/>
      <c r="H5328" s="12"/>
      <c r="I5328" s="12"/>
      <c r="J5328" s="12"/>
      <c r="K5328" s="12"/>
      <c r="L5328" s="12"/>
      <c r="M5328" s="12"/>
      <c r="N5328" s="18" t="s">
        <v>34</v>
      </c>
      <c r="O5328" s="63" t="s">
        <v>4985</v>
      </c>
      <c r="P5328" s="63"/>
      <c r="Q5328" s="63"/>
      <c r="R5328" s="12"/>
    </row>
    <row r="5329" spans="1:18" ht="17.25" customHeight="1">
      <c r="A5329" s="11" t="str">
        <f t="shared" si="156"/>
        <v>ACTRIS_vocab:visitnumberrate</v>
      </c>
      <c r="B5329" s="63" t="s">
        <v>9862</v>
      </c>
      <c r="C5329" s="15"/>
      <c r="D5329" s="15" t="s">
        <v>9863</v>
      </c>
      <c r="E5329" s="13" t="s">
        <v>9866</v>
      </c>
      <c r="F5329" s="12"/>
      <c r="G5329" s="12"/>
      <c r="H5329" s="12"/>
      <c r="I5329" s="12"/>
      <c r="J5329" s="12"/>
      <c r="K5329" s="12"/>
      <c r="L5329" s="12"/>
      <c r="M5329" s="12"/>
      <c r="N5329" s="18" t="s">
        <v>34</v>
      </c>
      <c r="O5329" s="63" t="s">
        <v>4985</v>
      </c>
      <c r="P5329" s="63"/>
      <c r="Q5329" s="63"/>
      <c r="R5329" s="12"/>
    </row>
    <row r="5330" spans="1:18" ht="17.25" customHeight="1">
      <c r="A5330" s="11" t="str">
        <f t="shared" si="156"/>
        <v>ACTRIS_vocab:visitnumberrate-bycountry</v>
      </c>
      <c r="B5330" s="63" t="s">
        <v>9864</v>
      </c>
      <c r="C5330" s="15"/>
      <c r="D5330" s="15" t="s">
        <v>9865</v>
      </c>
      <c r="E5330" s="13" t="s">
        <v>9866</v>
      </c>
      <c r="F5330" s="12"/>
      <c r="G5330" s="12"/>
      <c r="H5330" s="12"/>
      <c r="I5330" s="12"/>
      <c r="J5330" s="12"/>
      <c r="K5330" s="12"/>
      <c r="L5330" s="12"/>
      <c r="M5330" s="12"/>
      <c r="N5330" s="18" t="s">
        <v>34</v>
      </c>
      <c r="O5330" s="63" t="s">
        <v>4985</v>
      </c>
      <c r="P5330" s="63"/>
      <c r="Q5330" s="63"/>
      <c r="R5330" s="12"/>
    </row>
    <row r="5331" spans="1:18" ht="17.25" customHeight="1">
      <c r="A5331" s="11" t="str">
        <f t="shared" si="156"/>
        <v/>
      </c>
      <c r="B5331" s="13"/>
      <c r="C5331" s="12"/>
      <c r="D5331" s="13"/>
      <c r="E5331" s="13"/>
      <c r="F5331" s="12"/>
      <c r="G5331" s="12"/>
      <c r="H5331" s="12"/>
      <c r="I5331" s="12"/>
      <c r="J5331" s="12"/>
      <c r="K5331" s="12"/>
      <c r="L5331" s="12"/>
      <c r="M5331" s="12"/>
      <c r="N5331" s="18"/>
      <c r="O5331" s="12"/>
      <c r="P5331" s="12"/>
      <c r="Q5331" s="12"/>
      <c r="R5331" s="12"/>
    </row>
    <row r="5332" spans="1:18" ht="17.25" customHeight="1">
      <c r="A5332" s="11" t="str">
        <f t="shared" si="156"/>
        <v/>
      </c>
      <c r="B5332" s="13"/>
      <c r="C5332" s="12"/>
      <c r="D5332" s="13"/>
      <c r="E5332" s="13"/>
      <c r="F5332" s="12"/>
      <c r="G5332" s="12"/>
      <c r="H5332" s="12"/>
      <c r="I5332" s="12"/>
      <c r="J5332" s="12"/>
      <c r="K5332" s="12"/>
      <c r="L5332" s="12"/>
      <c r="M5332" s="12"/>
      <c r="N5332" s="18"/>
      <c r="O5332" s="12"/>
      <c r="P5332" s="12"/>
      <c r="Q5332" s="12"/>
      <c r="R5332" s="12"/>
    </row>
    <row r="5333" spans="1:18" ht="17.25" customHeight="1">
      <c r="A5333" s="11" t="str">
        <f t="shared" si="156"/>
        <v/>
      </c>
      <c r="B5333" s="13"/>
      <c r="C5333" s="12"/>
      <c r="D5333" s="13"/>
      <c r="E5333" s="13"/>
      <c r="F5333" s="12"/>
      <c r="G5333" s="12"/>
      <c r="H5333" s="12"/>
      <c r="I5333" s="12"/>
      <c r="J5333" s="12"/>
      <c r="K5333" s="12"/>
      <c r="L5333" s="12"/>
      <c r="M5333" s="12"/>
      <c r="N5333" s="18"/>
      <c r="O5333" s="12"/>
      <c r="P5333" s="12"/>
      <c r="Q5333" s="12"/>
      <c r="R5333" s="12"/>
    </row>
    <row r="5334" spans="1:18" ht="17.25" customHeight="1">
      <c r="A5334" s="11" t="str">
        <f t="shared" si="156"/>
        <v/>
      </c>
      <c r="B5334" s="13"/>
      <c r="C5334" s="12"/>
      <c r="D5334" s="13"/>
      <c r="E5334" s="13"/>
      <c r="F5334" s="12"/>
      <c r="G5334" s="12"/>
      <c r="H5334" s="12"/>
      <c r="I5334" s="12"/>
      <c r="J5334" s="12"/>
      <c r="K5334" s="12"/>
      <c r="L5334" s="12"/>
      <c r="M5334" s="12"/>
      <c r="N5334" s="18"/>
      <c r="O5334" s="12"/>
      <c r="P5334" s="12"/>
      <c r="Q5334" s="12"/>
      <c r="R5334" s="12"/>
    </row>
    <row r="5335" spans="1:18" ht="17.25" customHeight="1">
      <c r="A5335" s="11" t="str">
        <f t="shared" si="156"/>
        <v/>
      </c>
      <c r="B5335" s="13"/>
      <c r="C5335" s="12"/>
      <c r="D5335" s="13"/>
      <c r="E5335" s="13"/>
      <c r="F5335" s="12"/>
      <c r="G5335" s="12"/>
      <c r="H5335" s="12"/>
      <c r="I5335" s="12"/>
      <c r="J5335" s="12"/>
      <c r="K5335" s="12"/>
      <c r="L5335" s="12"/>
      <c r="M5335" s="12"/>
      <c r="N5335" s="18"/>
      <c r="O5335" s="12"/>
      <c r="P5335" s="12"/>
      <c r="Q5335" s="12"/>
      <c r="R5335" s="12"/>
    </row>
    <row r="5336" spans="1:18" ht="17.25" customHeight="1">
      <c r="A5336" s="11" t="str">
        <f t="shared" si="156"/>
        <v/>
      </c>
      <c r="B5336" s="13"/>
      <c r="C5336" s="12"/>
      <c r="D5336" s="13"/>
      <c r="E5336" s="13"/>
      <c r="F5336" s="12"/>
      <c r="G5336" s="12"/>
      <c r="H5336" s="12"/>
      <c r="I5336" s="12"/>
      <c r="J5336" s="12"/>
      <c r="K5336" s="12"/>
      <c r="L5336" s="12"/>
      <c r="M5336" s="12"/>
      <c r="N5336" s="18"/>
      <c r="O5336" s="12"/>
      <c r="P5336" s="12"/>
      <c r="Q5336" s="12"/>
      <c r="R5336" s="12"/>
    </row>
    <row r="5337" spans="1:18" ht="17.25" customHeight="1">
      <c r="A5337" s="11" t="str">
        <f t="shared" si="156"/>
        <v/>
      </c>
      <c r="B5337" s="13"/>
      <c r="C5337" s="12"/>
      <c r="D5337" s="13"/>
      <c r="E5337" s="13"/>
      <c r="F5337" s="12"/>
      <c r="G5337" s="12"/>
      <c r="H5337" s="12"/>
      <c r="I5337" s="12"/>
      <c r="J5337" s="12"/>
      <c r="K5337" s="12"/>
      <c r="L5337" s="12"/>
      <c r="M5337" s="12"/>
      <c r="N5337" s="18"/>
      <c r="O5337" s="12"/>
      <c r="P5337" s="12"/>
      <c r="Q5337" s="12"/>
      <c r="R5337" s="12"/>
    </row>
    <row r="5338" spans="1:18" ht="17.25" customHeight="1">
      <c r="A5338" s="11" t="str">
        <f t="shared" si="156"/>
        <v/>
      </c>
      <c r="B5338" s="13"/>
      <c r="C5338" s="12"/>
      <c r="D5338" s="13"/>
      <c r="E5338" s="13"/>
      <c r="F5338" s="12"/>
      <c r="G5338" s="12"/>
      <c r="H5338" s="12"/>
      <c r="I5338" s="12"/>
      <c r="J5338" s="12"/>
      <c r="K5338" s="12"/>
      <c r="L5338" s="12"/>
      <c r="M5338" s="12"/>
      <c r="N5338" s="18"/>
      <c r="O5338" s="12"/>
      <c r="P5338" s="12"/>
      <c r="Q5338" s="12"/>
      <c r="R5338" s="12"/>
    </row>
    <row r="5339" spans="1:18" ht="17.25" customHeight="1">
      <c r="A5339" s="57" t="str">
        <f t="shared" si="156"/>
        <v/>
      </c>
      <c r="B5339" s="58"/>
      <c r="C5339" s="58"/>
      <c r="D5339" s="58"/>
      <c r="E5339" s="58"/>
      <c r="F5339" s="58"/>
      <c r="G5339" s="58"/>
      <c r="H5339" s="58"/>
      <c r="I5339" s="58"/>
      <c r="J5339" s="58"/>
      <c r="K5339" s="58"/>
      <c r="L5339" s="58"/>
      <c r="M5339" s="58"/>
      <c r="N5339" s="7"/>
      <c r="O5339" s="58"/>
      <c r="P5339" s="58"/>
      <c r="Q5339" s="58"/>
      <c r="R5339" s="58"/>
    </row>
    <row r="5340" spans="1:18" ht="17.25" customHeight="1">
      <c r="A5340" s="59" t="str">
        <f t="shared" si="156"/>
        <v/>
      </c>
      <c r="B5340" s="60"/>
      <c r="C5340" s="60"/>
      <c r="D5340" s="60"/>
      <c r="E5340" s="60"/>
      <c r="F5340" s="60"/>
      <c r="G5340" s="60"/>
      <c r="H5340" s="60"/>
      <c r="I5340" s="60"/>
      <c r="J5340" s="60"/>
      <c r="K5340" s="60"/>
      <c r="L5340" s="60"/>
      <c r="M5340" s="60"/>
      <c r="N5340" s="10"/>
      <c r="O5340" s="60"/>
      <c r="P5340" s="60"/>
      <c r="Q5340" s="60"/>
      <c r="R5340" s="60"/>
    </row>
    <row r="5341" spans="1:18" ht="17.25" customHeight="1">
      <c r="A5341" s="61" t="str">
        <f t="shared" si="156"/>
        <v/>
      </c>
      <c r="B5341" s="62"/>
      <c r="C5341" s="62"/>
      <c r="D5341" s="62"/>
      <c r="E5341" s="62"/>
      <c r="F5341" s="62"/>
      <c r="G5341" s="62"/>
      <c r="H5341" s="62"/>
      <c r="I5341" s="62"/>
      <c r="J5341" s="62"/>
      <c r="K5341" s="62"/>
      <c r="L5341" s="62"/>
      <c r="M5341" s="62"/>
      <c r="N5341" s="25"/>
      <c r="O5341" s="62"/>
      <c r="P5341" s="62"/>
      <c r="Q5341" s="62"/>
      <c r="R5341" s="62"/>
    </row>
    <row r="5342" spans="1:18" ht="17.25" customHeight="1">
      <c r="A5342" s="11" t="str">
        <f t="shared" si="156"/>
        <v/>
      </c>
      <c r="B5342" s="13"/>
      <c r="C5342" s="12"/>
      <c r="D5342" s="13"/>
      <c r="E5342" s="13"/>
      <c r="F5342" s="12"/>
      <c r="G5342" s="12"/>
      <c r="H5342" s="12"/>
      <c r="I5342" s="12"/>
      <c r="J5342" s="12"/>
      <c r="K5342" s="12"/>
      <c r="L5342" s="12"/>
      <c r="M5342" s="12"/>
      <c r="N5342" s="18"/>
      <c r="O5342" s="12"/>
      <c r="P5342" s="12"/>
      <c r="Q5342" s="12"/>
      <c r="R5342" s="12"/>
    </row>
  </sheetData>
  <phoneticPr fontId="13" type="noConversion"/>
  <hyperlinks>
    <hyperlink ref="N38" r:id="rId1" xr:uid="{00000000-0004-0000-0000-000011000000}"/>
    <hyperlink ref="N40" r:id="rId2" xr:uid="{00000000-0004-0000-0000-000012000000}"/>
    <hyperlink ref="N43" r:id="rId3" xr:uid="{00000000-0004-0000-0000-000013000000}"/>
    <hyperlink ref="N48" r:id="rId4" xr:uid="{00000000-0004-0000-0000-000014000000}"/>
    <hyperlink ref="N49" r:id="rId5" xr:uid="{00000000-0004-0000-0000-000015000000}"/>
    <hyperlink ref="N50" r:id="rId6" xr:uid="{00000000-0004-0000-0000-000016000000}"/>
    <hyperlink ref="N51" r:id="rId7" xr:uid="{00000000-0004-0000-0000-000017000000}"/>
    <hyperlink ref="N52" r:id="rId8" xr:uid="{00000000-0004-0000-0000-000018000000}"/>
    <hyperlink ref="N53" r:id="rId9" xr:uid="{00000000-0004-0000-0000-000019000000}"/>
    <hyperlink ref="N54" r:id="rId10" xr:uid="{00000000-0004-0000-0000-00001A000000}"/>
    <hyperlink ref="N55" r:id="rId11" xr:uid="{00000000-0004-0000-0000-00001B000000}"/>
    <hyperlink ref="N56" r:id="rId12" xr:uid="{00000000-0004-0000-0000-00001C000000}"/>
    <hyperlink ref="N57" r:id="rId13" xr:uid="{00000000-0004-0000-0000-00001D000000}"/>
    <hyperlink ref="N58" r:id="rId14" xr:uid="{00000000-0004-0000-0000-00001E000000}"/>
    <hyperlink ref="N59" r:id="rId15" xr:uid="{00000000-0004-0000-0000-00001F000000}"/>
    <hyperlink ref="N60" r:id="rId16" xr:uid="{00000000-0004-0000-0000-000020000000}"/>
    <hyperlink ref="N61" r:id="rId17" xr:uid="{00000000-0004-0000-0000-000021000000}"/>
    <hyperlink ref="N62" r:id="rId18" xr:uid="{00000000-0004-0000-0000-000022000000}"/>
    <hyperlink ref="N63" r:id="rId19" xr:uid="{00000000-0004-0000-0000-000023000000}"/>
    <hyperlink ref="N64" r:id="rId20" xr:uid="{00000000-0004-0000-0000-000024000000}"/>
    <hyperlink ref="N65" r:id="rId21" xr:uid="{00000000-0004-0000-0000-000025000000}"/>
    <hyperlink ref="N66" r:id="rId22" xr:uid="{00000000-0004-0000-0000-000026000000}"/>
    <hyperlink ref="N67" r:id="rId23" xr:uid="{00000000-0004-0000-0000-000027000000}"/>
    <hyperlink ref="N68" r:id="rId24" xr:uid="{00000000-0004-0000-0000-000028000000}"/>
    <hyperlink ref="N69" r:id="rId25" xr:uid="{00000000-0004-0000-0000-000029000000}"/>
    <hyperlink ref="N70" r:id="rId26" xr:uid="{00000000-0004-0000-0000-00002A000000}"/>
    <hyperlink ref="N71" r:id="rId27" xr:uid="{00000000-0004-0000-0000-00002B000000}"/>
    <hyperlink ref="N72" r:id="rId28" xr:uid="{00000000-0004-0000-0000-00002C000000}"/>
    <hyperlink ref="N73" r:id="rId29" xr:uid="{00000000-0004-0000-0000-00002D000000}"/>
    <hyperlink ref="N74" r:id="rId30" xr:uid="{00000000-0004-0000-0000-00002E000000}"/>
    <hyperlink ref="N75" r:id="rId31" xr:uid="{00000000-0004-0000-0000-00002F000000}"/>
    <hyperlink ref="N76" r:id="rId32" xr:uid="{00000000-0004-0000-0000-000030000000}"/>
    <hyperlink ref="N77" r:id="rId33" xr:uid="{00000000-0004-0000-0000-000031000000}"/>
    <hyperlink ref="N78" r:id="rId34" xr:uid="{00000000-0004-0000-0000-000032000000}"/>
    <hyperlink ref="N79" r:id="rId35" xr:uid="{00000000-0004-0000-0000-000033000000}"/>
    <hyperlink ref="N80" r:id="rId36" xr:uid="{00000000-0004-0000-0000-000034000000}"/>
    <hyperlink ref="N81" r:id="rId37" xr:uid="{00000000-0004-0000-0000-000035000000}"/>
    <hyperlink ref="N82" r:id="rId38" xr:uid="{00000000-0004-0000-0000-000036000000}"/>
    <hyperlink ref="N83" r:id="rId39" xr:uid="{00000000-0004-0000-0000-000037000000}"/>
    <hyperlink ref="N84" r:id="rId40" xr:uid="{00000000-0004-0000-0000-000038000000}"/>
    <hyperlink ref="N85" r:id="rId41" xr:uid="{00000000-0004-0000-0000-000039000000}"/>
    <hyperlink ref="N86" r:id="rId42" xr:uid="{00000000-0004-0000-0000-00003A000000}"/>
    <hyperlink ref="N87" r:id="rId43" xr:uid="{00000000-0004-0000-0000-00003B000000}"/>
    <hyperlink ref="N88" r:id="rId44" xr:uid="{00000000-0004-0000-0000-00003C000000}"/>
    <hyperlink ref="N89" r:id="rId45" xr:uid="{00000000-0004-0000-0000-00003D000000}"/>
    <hyperlink ref="O89" r:id="rId46" xr:uid="{00000000-0004-0000-0000-00003E000000}"/>
    <hyperlink ref="N90" r:id="rId47" xr:uid="{00000000-0004-0000-0000-00003F000000}"/>
    <hyperlink ref="O90" r:id="rId48" xr:uid="{00000000-0004-0000-0000-000040000000}"/>
    <hyperlink ref="N91" r:id="rId49" xr:uid="{00000000-0004-0000-0000-000041000000}"/>
    <hyperlink ref="O91" r:id="rId50" xr:uid="{00000000-0004-0000-0000-000042000000}"/>
    <hyperlink ref="N92" r:id="rId51" xr:uid="{00000000-0004-0000-0000-000043000000}"/>
    <hyperlink ref="O92" r:id="rId52" xr:uid="{00000000-0004-0000-0000-000044000000}"/>
    <hyperlink ref="N93" r:id="rId53" xr:uid="{00000000-0004-0000-0000-000045000000}"/>
    <hyperlink ref="O93" r:id="rId54" xr:uid="{00000000-0004-0000-0000-000046000000}"/>
    <hyperlink ref="N94" r:id="rId55" xr:uid="{00000000-0004-0000-0000-000047000000}"/>
    <hyperlink ref="O94" r:id="rId56" xr:uid="{00000000-0004-0000-0000-000048000000}"/>
    <hyperlink ref="N95" r:id="rId57" xr:uid="{00000000-0004-0000-0000-000049000000}"/>
    <hyperlink ref="O95" r:id="rId58" xr:uid="{00000000-0004-0000-0000-00004A000000}"/>
    <hyperlink ref="N96" r:id="rId59" xr:uid="{00000000-0004-0000-0000-00004B000000}"/>
    <hyperlink ref="O96" r:id="rId60" xr:uid="{00000000-0004-0000-0000-00004C000000}"/>
    <hyperlink ref="N97" r:id="rId61" xr:uid="{00000000-0004-0000-0000-00004D000000}"/>
    <hyperlink ref="O97" r:id="rId62" xr:uid="{00000000-0004-0000-0000-00004E000000}"/>
    <hyperlink ref="N98" r:id="rId63" xr:uid="{00000000-0004-0000-0000-00004F000000}"/>
    <hyperlink ref="N99" r:id="rId64" xr:uid="{00000000-0004-0000-0000-000050000000}"/>
    <hyperlink ref="N100" r:id="rId65" xr:uid="{00000000-0004-0000-0000-000051000000}"/>
    <hyperlink ref="N101" r:id="rId66" xr:uid="{00000000-0004-0000-0000-000052000000}"/>
    <hyperlink ref="N102" r:id="rId67" xr:uid="{00000000-0004-0000-0000-000053000000}"/>
    <hyperlink ref="N103" r:id="rId68" xr:uid="{00000000-0004-0000-0000-000054000000}"/>
    <hyperlink ref="N104" r:id="rId69" xr:uid="{00000000-0004-0000-0000-000055000000}"/>
    <hyperlink ref="N105" r:id="rId70" xr:uid="{00000000-0004-0000-0000-000056000000}"/>
    <hyperlink ref="N106" r:id="rId71" xr:uid="{00000000-0004-0000-0000-000057000000}"/>
    <hyperlink ref="N107" r:id="rId72" xr:uid="{00000000-0004-0000-0000-000058000000}"/>
    <hyperlink ref="N108" r:id="rId73" xr:uid="{00000000-0004-0000-0000-000059000000}"/>
    <hyperlink ref="N109" r:id="rId74" xr:uid="{00000000-0004-0000-0000-00005A000000}"/>
    <hyperlink ref="N110" r:id="rId75" xr:uid="{00000000-0004-0000-0000-00005B000000}"/>
    <hyperlink ref="N111" r:id="rId76" xr:uid="{00000000-0004-0000-0000-00005C000000}"/>
    <hyperlink ref="N112" r:id="rId77" xr:uid="{00000000-0004-0000-0000-00005D000000}"/>
    <hyperlink ref="N113" r:id="rId78" xr:uid="{00000000-0004-0000-0000-00005E000000}"/>
    <hyperlink ref="N114" r:id="rId79" xr:uid="{00000000-0004-0000-0000-00005F000000}"/>
    <hyperlink ref="N115" r:id="rId80" xr:uid="{00000000-0004-0000-0000-000060000000}"/>
    <hyperlink ref="N116" r:id="rId81" xr:uid="{00000000-0004-0000-0000-000061000000}"/>
    <hyperlink ref="N117" r:id="rId82" xr:uid="{00000000-0004-0000-0000-000062000000}"/>
    <hyperlink ref="N118" r:id="rId83" xr:uid="{00000000-0004-0000-0000-000063000000}"/>
    <hyperlink ref="N119" r:id="rId84" xr:uid="{00000000-0004-0000-0000-000064000000}"/>
    <hyperlink ref="N120" r:id="rId85" xr:uid="{00000000-0004-0000-0000-000065000000}"/>
    <hyperlink ref="N121" r:id="rId86" xr:uid="{00000000-0004-0000-0000-000066000000}"/>
    <hyperlink ref="N122" r:id="rId87" xr:uid="{00000000-0004-0000-0000-000067000000}"/>
    <hyperlink ref="N123" r:id="rId88" xr:uid="{00000000-0004-0000-0000-000068000000}"/>
    <hyperlink ref="N124" r:id="rId89" xr:uid="{00000000-0004-0000-0000-000069000000}"/>
    <hyperlink ref="N125" r:id="rId90" xr:uid="{00000000-0004-0000-0000-00006A000000}"/>
    <hyperlink ref="N126" r:id="rId91" xr:uid="{00000000-0004-0000-0000-00006B000000}"/>
    <hyperlink ref="N127" r:id="rId92" xr:uid="{00000000-0004-0000-0000-00006C000000}"/>
    <hyperlink ref="N128" r:id="rId93" xr:uid="{00000000-0004-0000-0000-00006D000000}"/>
    <hyperlink ref="N129" r:id="rId94" xr:uid="{00000000-0004-0000-0000-00006E000000}"/>
    <hyperlink ref="N130" r:id="rId95" xr:uid="{00000000-0004-0000-0000-00006F000000}"/>
    <hyperlink ref="N131" r:id="rId96" xr:uid="{00000000-0004-0000-0000-000070000000}"/>
    <hyperlink ref="N132" r:id="rId97" xr:uid="{00000000-0004-0000-0000-000071000000}"/>
    <hyperlink ref="N133" r:id="rId98" xr:uid="{00000000-0004-0000-0000-000072000000}"/>
    <hyperlink ref="N134" r:id="rId99" xr:uid="{00000000-0004-0000-0000-000073000000}"/>
    <hyperlink ref="N135" r:id="rId100" xr:uid="{00000000-0004-0000-0000-000074000000}"/>
    <hyperlink ref="N136" r:id="rId101" xr:uid="{00000000-0004-0000-0000-000075000000}"/>
    <hyperlink ref="N137" r:id="rId102" xr:uid="{00000000-0004-0000-0000-000076000000}"/>
    <hyperlink ref="N138" r:id="rId103" xr:uid="{00000000-0004-0000-0000-000077000000}"/>
    <hyperlink ref="N139" r:id="rId104" xr:uid="{00000000-0004-0000-0000-000078000000}"/>
    <hyperlink ref="N140" r:id="rId105" xr:uid="{00000000-0004-0000-0000-000079000000}"/>
    <hyperlink ref="N141" r:id="rId106" xr:uid="{00000000-0004-0000-0000-00007A000000}"/>
    <hyperlink ref="N142" r:id="rId107" xr:uid="{00000000-0004-0000-0000-00007B000000}"/>
    <hyperlink ref="N143" r:id="rId108" xr:uid="{00000000-0004-0000-0000-00007C000000}"/>
    <hyperlink ref="N144" r:id="rId109" xr:uid="{00000000-0004-0000-0000-00007D000000}"/>
    <hyperlink ref="N145" r:id="rId110" xr:uid="{00000000-0004-0000-0000-00007E000000}"/>
    <hyperlink ref="N146" r:id="rId111" xr:uid="{00000000-0004-0000-0000-00007F000000}"/>
    <hyperlink ref="O146" r:id="rId112" xr:uid="{00000000-0004-0000-0000-000080000000}"/>
    <hyperlink ref="N147" r:id="rId113" xr:uid="{00000000-0004-0000-0000-000081000000}"/>
    <hyperlink ref="O147" r:id="rId114" xr:uid="{00000000-0004-0000-0000-000082000000}"/>
    <hyperlink ref="N148" r:id="rId115" xr:uid="{00000000-0004-0000-0000-000083000000}"/>
    <hyperlink ref="O148" r:id="rId116" xr:uid="{00000000-0004-0000-0000-000084000000}"/>
    <hyperlink ref="N149" r:id="rId117" xr:uid="{00000000-0004-0000-0000-000085000000}"/>
    <hyperlink ref="O149" r:id="rId118" xr:uid="{00000000-0004-0000-0000-000086000000}"/>
    <hyperlink ref="N150" r:id="rId119" xr:uid="{00000000-0004-0000-0000-000087000000}"/>
    <hyperlink ref="O150" r:id="rId120" xr:uid="{00000000-0004-0000-0000-000088000000}"/>
    <hyperlink ref="N151" r:id="rId121" xr:uid="{00000000-0004-0000-0000-000089000000}"/>
    <hyperlink ref="O151" r:id="rId122" xr:uid="{00000000-0004-0000-0000-00008A000000}"/>
    <hyperlink ref="N152" r:id="rId123" xr:uid="{00000000-0004-0000-0000-00008B000000}"/>
    <hyperlink ref="O152" r:id="rId124" xr:uid="{00000000-0004-0000-0000-00008C000000}"/>
    <hyperlink ref="N153" r:id="rId125" xr:uid="{00000000-0004-0000-0000-00008D000000}"/>
    <hyperlink ref="O153" r:id="rId126" xr:uid="{00000000-0004-0000-0000-00008E000000}"/>
    <hyperlink ref="N154" r:id="rId127" xr:uid="{00000000-0004-0000-0000-00008F000000}"/>
    <hyperlink ref="O154" r:id="rId128" xr:uid="{00000000-0004-0000-0000-000090000000}"/>
    <hyperlink ref="N155" r:id="rId129" xr:uid="{00000000-0004-0000-0000-000091000000}"/>
    <hyperlink ref="O155" r:id="rId130" xr:uid="{00000000-0004-0000-0000-000092000000}"/>
    <hyperlink ref="N156" r:id="rId131" xr:uid="{00000000-0004-0000-0000-000093000000}"/>
    <hyperlink ref="O156" r:id="rId132" xr:uid="{00000000-0004-0000-0000-000094000000}"/>
    <hyperlink ref="N157" r:id="rId133" xr:uid="{00000000-0004-0000-0000-000095000000}"/>
    <hyperlink ref="O157" r:id="rId134" xr:uid="{00000000-0004-0000-0000-000096000000}"/>
    <hyperlink ref="N158" r:id="rId135" xr:uid="{00000000-0004-0000-0000-000097000000}"/>
    <hyperlink ref="N159" r:id="rId136" xr:uid="{00000000-0004-0000-0000-000098000000}"/>
    <hyperlink ref="N160" r:id="rId137" xr:uid="{00000000-0004-0000-0000-000099000000}"/>
    <hyperlink ref="N161" r:id="rId138" xr:uid="{00000000-0004-0000-0000-00009A000000}"/>
    <hyperlink ref="N162" r:id="rId139" xr:uid="{00000000-0004-0000-0000-00009B000000}"/>
    <hyperlink ref="N163" r:id="rId140" xr:uid="{00000000-0004-0000-0000-00009C000000}"/>
    <hyperlink ref="N164" r:id="rId141" xr:uid="{00000000-0004-0000-0000-00009D000000}"/>
    <hyperlink ref="N165" r:id="rId142" xr:uid="{00000000-0004-0000-0000-00009E000000}"/>
    <hyperlink ref="N166" r:id="rId143" xr:uid="{00000000-0004-0000-0000-00009F000000}"/>
    <hyperlink ref="N167" r:id="rId144" xr:uid="{00000000-0004-0000-0000-0000A0000000}"/>
    <hyperlink ref="N168" r:id="rId145" xr:uid="{00000000-0004-0000-0000-0000A1000000}"/>
    <hyperlink ref="N169" r:id="rId146" xr:uid="{00000000-0004-0000-0000-0000A2000000}"/>
    <hyperlink ref="N170" r:id="rId147" xr:uid="{00000000-0004-0000-0000-0000A3000000}"/>
    <hyperlink ref="N171" r:id="rId148" xr:uid="{00000000-0004-0000-0000-0000A4000000}"/>
    <hyperlink ref="N172" r:id="rId149" xr:uid="{00000000-0004-0000-0000-0000A5000000}"/>
    <hyperlink ref="N173" r:id="rId150" xr:uid="{00000000-0004-0000-0000-0000A6000000}"/>
    <hyperlink ref="N174" r:id="rId151" xr:uid="{00000000-0004-0000-0000-0000A7000000}"/>
    <hyperlink ref="N175" r:id="rId152" xr:uid="{00000000-0004-0000-0000-0000A8000000}"/>
    <hyperlink ref="N176" r:id="rId153" xr:uid="{00000000-0004-0000-0000-0000A9000000}"/>
    <hyperlink ref="N177" r:id="rId154" xr:uid="{00000000-0004-0000-0000-0000AA000000}"/>
    <hyperlink ref="N178" r:id="rId155" xr:uid="{00000000-0004-0000-0000-0000AB000000}"/>
    <hyperlink ref="N179" r:id="rId156" xr:uid="{00000000-0004-0000-0000-0000AC000000}"/>
    <hyperlink ref="N180" r:id="rId157" xr:uid="{00000000-0004-0000-0000-0000AD000000}"/>
    <hyperlink ref="N181" r:id="rId158" xr:uid="{00000000-0004-0000-0000-0000AE000000}"/>
    <hyperlink ref="N182" r:id="rId159" xr:uid="{00000000-0004-0000-0000-0000AF000000}"/>
    <hyperlink ref="N183" r:id="rId160" xr:uid="{00000000-0004-0000-0000-0000B0000000}"/>
    <hyperlink ref="N184" r:id="rId161" xr:uid="{00000000-0004-0000-0000-0000B1000000}"/>
    <hyperlink ref="N185" r:id="rId162" xr:uid="{00000000-0004-0000-0000-0000B2000000}"/>
    <hyperlink ref="N186" r:id="rId163" xr:uid="{00000000-0004-0000-0000-0000B3000000}"/>
    <hyperlink ref="N187" r:id="rId164" xr:uid="{00000000-0004-0000-0000-0000B4000000}"/>
    <hyperlink ref="N188" r:id="rId165" xr:uid="{00000000-0004-0000-0000-0000B5000000}"/>
    <hyperlink ref="N189" r:id="rId166" xr:uid="{00000000-0004-0000-0000-0000B6000000}"/>
    <hyperlink ref="N190" r:id="rId167" xr:uid="{00000000-0004-0000-0000-0000B7000000}"/>
    <hyperlink ref="N191" r:id="rId168" xr:uid="{00000000-0004-0000-0000-0000B8000000}"/>
    <hyperlink ref="N192" r:id="rId169" xr:uid="{00000000-0004-0000-0000-0000B9000000}"/>
    <hyperlink ref="N193" r:id="rId170" xr:uid="{00000000-0004-0000-0000-0000BA000000}"/>
    <hyperlink ref="N194" r:id="rId171" xr:uid="{00000000-0004-0000-0000-0000BB000000}"/>
    <hyperlink ref="N195" r:id="rId172" xr:uid="{00000000-0004-0000-0000-0000BC000000}"/>
    <hyperlink ref="N196" r:id="rId173" xr:uid="{00000000-0004-0000-0000-0000BD000000}"/>
    <hyperlink ref="N197" r:id="rId174" xr:uid="{00000000-0004-0000-0000-0000BE000000}"/>
    <hyperlink ref="N198" r:id="rId175" xr:uid="{00000000-0004-0000-0000-0000BF000000}"/>
    <hyperlink ref="N199" r:id="rId176" xr:uid="{00000000-0004-0000-0000-0000C0000000}"/>
    <hyperlink ref="N200" r:id="rId177" xr:uid="{00000000-0004-0000-0000-0000C1000000}"/>
    <hyperlink ref="N201" r:id="rId178" xr:uid="{00000000-0004-0000-0000-0000C2000000}"/>
    <hyperlink ref="N202" r:id="rId179" xr:uid="{00000000-0004-0000-0000-0000C3000000}"/>
    <hyperlink ref="N203" r:id="rId180" xr:uid="{00000000-0004-0000-0000-0000C4000000}"/>
    <hyperlink ref="N204" r:id="rId181" xr:uid="{00000000-0004-0000-0000-0000C5000000}"/>
    <hyperlink ref="N205" r:id="rId182" xr:uid="{00000000-0004-0000-0000-0000C6000000}"/>
    <hyperlink ref="N206" r:id="rId183" xr:uid="{00000000-0004-0000-0000-0000C7000000}"/>
    <hyperlink ref="O206" r:id="rId184" xr:uid="{00000000-0004-0000-0000-0000C8000000}"/>
    <hyperlink ref="N207" r:id="rId185" xr:uid="{00000000-0004-0000-0000-0000C9000000}"/>
    <hyperlink ref="O207" r:id="rId186" xr:uid="{00000000-0004-0000-0000-0000CA000000}"/>
    <hyperlink ref="N208" r:id="rId187" xr:uid="{00000000-0004-0000-0000-0000CB000000}"/>
    <hyperlink ref="O208" r:id="rId188" xr:uid="{00000000-0004-0000-0000-0000CC000000}"/>
    <hyperlink ref="N209" r:id="rId189" xr:uid="{00000000-0004-0000-0000-0000CD000000}"/>
    <hyperlink ref="O209" r:id="rId190" xr:uid="{00000000-0004-0000-0000-0000CE000000}"/>
    <hyperlink ref="N210" r:id="rId191" xr:uid="{00000000-0004-0000-0000-0000CF000000}"/>
    <hyperlink ref="O210" r:id="rId192" xr:uid="{00000000-0004-0000-0000-0000D0000000}"/>
    <hyperlink ref="N211" r:id="rId193" xr:uid="{00000000-0004-0000-0000-0000D1000000}"/>
    <hyperlink ref="O211" r:id="rId194" xr:uid="{00000000-0004-0000-0000-0000D2000000}"/>
    <hyperlink ref="N212" r:id="rId195" xr:uid="{00000000-0004-0000-0000-0000D3000000}"/>
    <hyperlink ref="O212" r:id="rId196" xr:uid="{00000000-0004-0000-0000-0000D4000000}"/>
    <hyperlink ref="N213" r:id="rId197" xr:uid="{00000000-0004-0000-0000-0000D5000000}"/>
    <hyperlink ref="O213" r:id="rId198" xr:uid="{00000000-0004-0000-0000-0000D6000000}"/>
    <hyperlink ref="N214" r:id="rId199" xr:uid="{00000000-0004-0000-0000-0000D7000000}"/>
    <hyperlink ref="O214" r:id="rId200" xr:uid="{00000000-0004-0000-0000-0000D8000000}"/>
    <hyperlink ref="N215" r:id="rId201" xr:uid="{00000000-0004-0000-0000-0000D9000000}"/>
    <hyperlink ref="O215" r:id="rId202" xr:uid="{00000000-0004-0000-0000-0000DA000000}"/>
    <hyperlink ref="N216" r:id="rId203" xr:uid="{00000000-0004-0000-0000-0000DB000000}"/>
    <hyperlink ref="O216" r:id="rId204" xr:uid="{00000000-0004-0000-0000-0000DC000000}"/>
    <hyperlink ref="N217" r:id="rId205" xr:uid="{00000000-0004-0000-0000-0000DD000000}"/>
    <hyperlink ref="O217" r:id="rId206" xr:uid="{00000000-0004-0000-0000-0000DE000000}"/>
    <hyperlink ref="N218" r:id="rId207" xr:uid="{00000000-0004-0000-0000-0000DF000000}"/>
    <hyperlink ref="N219" r:id="rId208" xr:uid="{00000000-0004-0000-0000-0000E0000000}"/>
    <hyperlink ref="N220" r:id="rId209" xr:uid="{00000000-0004-0000-0000-0000E1000000}"/>
    <hyperlink ref="N221" r:id="rId210" xr:uid="{00000000-0004-0000-0000-0000E2000000}"/>
    <hyperlink ref="N222" r:id="rId211" xr:uid="{00000000-0004-0000-0000-0000E3000000}"/>
    <hyperlink ref="N223" r:id="rId212" xr:uid="{00000000-0004-0000-0000-0000E4000000}"/>
    <hyperlink ref="N224" r:id="rId213" xr:uid="{00000000-0004-0000-0000-0000E5000000}"/>
    <hyperlink ref="N225" r:id="rId214" xr:uid="{00000000-0004-0000-0000-0000E6000000}"/>
    <hyperlink ref="N226" r:id="rId215" xr:uid="{00000000-0004-0000-0000-0000E7000000}"/>
    <hyperlink ref="N227" r:id="rId216" xr:uid="{00000000-0004-0000-0000-0000E8000000}"/>
    <hyperlink ref="N228" r:id="rId217" xr:uid="{00000000-0004-0000-0000-0000E9000000}"/>
    <hyperlink ref="N229" r:id="rId218" xr:uid="{00000000-0004-0000-0000-0000EA000000}"/>
    <hyperlink ref="N230" r:id="rId219" xr:uid="{00000000-0004-0000-0000-0000EB000000}"/>
    <hyperlink ref="N231" r:id="rId220" xr:uid="{00000000-0004-0000-0000-0000EC000000}"/>
    <hyperlink ref="N232" r:id="rId221" xr:uid="{00000000-0004-0000-0000-0000ED000000}"/>
    <hyperlink ref="N233" r:id="rId222" xr:uid="{00000000-0004-0000-0000-0000EE000000}"/>
    <hyperlink ref="N234" r:id="rId223" xr:uid="{00000000-0004-0000-0000-0000EF000000}"/>
    <hyperlink ref="N235" r:id="rId224" xr:uid="{00000000-0004-0000-0000-0000F0000000}"/>
    <hyperlink ref="N236" r:id="rId225" xr:uid="{00000000-0004-0000-0000-0000F1000000}"/>
    <hyperlink ref="N237" r:id="rId226" xr:uid="{00000000-0004-0000-0000-0000F2000000}"/>
    <hyperlink ref="N238" r:id="rId227" xr:uid="{00000000-0004-0000-0000-0000F3000000}"/>
    <hyperlink ref="N239" r:id="rId228" xr:uid="{00000000-0004-0000-0000-0000F4000000}"/>
    <hyperlink ref="N240" r:id="rId229" xr:uid="{00000000-0004-0000-0000-0000F5000000}"/>
    <hyperlink ref="N241" r:id="rId230" xr:uid="{00000000-0004-0000-0000-0000F6000000}"/>
    <hyperlink ref="N242" r:id="rId231" xr:uid="{00000000-0004-0000-0000-0000F7000000}"/>
    <hyperlink ref="N243" r:id="rId232" xr:uid="{00000000-0004-0000-0000-0000F8000000}"/>
    <hyperlink ref="N244" r:id="rId233" xr:uid="{00000000-0004-0000-0000-0000F9000000}"/>
    <hyperlink ref="N245" r:id="rId234" xr:uid="{00000000-0004-0000-0000-0000FA000000}"/>
    <hyperlink ref="N246" r:id="rId235" xr:uid="{00000000-0004-0000-0000-0000FB000000}"/>
    <hyperlink ref="N247" r:id="rId236" xr:uid="{00000000-0004-0000-0000-0000FC000000}"/>
    <hyperlink ref="N248" r:id="rId237" xr:uid="{00000000-0004-0000-0000-0000FD000000}"/>
    <hyperlink ref="N249" r:id="rId238" xr:uid="{00000000-0004-0000-0000-0000FE000000}"/>
    <hyperlink ref="N250" r:id="rId239" xr:uid="{00000000-0004-0000-0000-0000FF000000}"/>
    <hyperlink ref="N251" r:id="rId240" xr:uid="{00000000-0004-0000-0000-000000010000}"/>
    <hyperlink ref="N252" r:id="rId241" xr:uid="{00000000-0004-0000-0000-000001010000}"/>
    <hyperlink ref="N253" r:id="rId242" xr:uid="{00000000-0004-0000-0000-000002010000}"/>
    <hyperlink ref="N254" r:id="rId243" xr:uid="{00000000-0004-0000-0000-000003010000}"/>
    <hyperlink ref="N255" r:id="rId244" xr:uid="{00000000-0004-0000-0000-000004010000}"/>
    <hyperlink ref="N256" r:id="rId245" xr:uid="{00000000-0004-0000-0000-000005010000}"/>
    <hyperlink ref="N257" r:id="rId246" xr:uid="{00000000-0004-0000-0000-000006010000}"/>
    <hyperlink ref="N258" r:id="rId247" xr:uid="{00000000-0004-0000-0000-000007010000}"/>
    <hyperlink ref="N259" r:id="rId248" xr:uid="{00000000-0004-0000-0000-000008010000}"/>
    <hyperlink ref="N260" r:id="rId249" xr:uid="{00000000-0004-0000-0000-000009010000}"/>
    <hyperlink ref="N261" r:id="rId250" xr:uid="{00000000-0004-0000-0000-00000A010000}"/>
    <hyperlink ref="N262" r:id="rId251" xr:uid="{00000000-0004-0000-0000-00000B010000}"/>
    <hyperlink ref="N263" r:id="rId252" xr:uid="{00000000-0004-0000-0000-00000C010000}"/>
    <hyperlink ref="O263" r:id="rId253" xr:uid="{00000000-0004-0000-0000-00000D010000}"/>
    <hyperlink ref="N264" r:id="rId254" xr:uid="{00000000-0004-0000-0000-00000E010000}"/>
    <hyperlink ref="O264" r:id="rId255" xr:uid="{00000000-0004-0000-0000-00000F010000}"/>
    <hyperlink ref="N265" r:id="rId256" xr:uid="{00000000-0004-0000-0000-000010010000}"/>
    <hyperlink ref="O265" r:id="rId257" xr:uid="{00000000-0004-0000-0000-000011010000}"/>
    <hyperlink ref="N266" r:id="rId258" xr:uid="{00000000-0004-0000-0000-000012010000}"/>
    <hyperlink ref="O266" r:id="rId259" xr:uid="{00000000-0004-0000-0000-000013010000}"/>
    <hyperlink ref="N267" r:id="rId260" xr:uid="{00000000-0004-0000-0000-000014010000}"/>
    <hyperlink ref="O267" r:id="rId261" xr:uid="{00000000-0004-0000-0000-000015010000}"/>
    <hyperlink ref="N268" r:id="rId262" xr:uid="{00000000-0004-0000-0000-000016010000}"/>
    <hyperlink ref="O268" r:id="rId263" xr:uid="{00000000-0004-0000-0000-000017010000}"/>
    <hyperlink ref="N269" r:id="rId264" xr:uid="{00000000-0004-0000-0000-000018010000}"/>
    <hyperlink ref="O269" r:id="rId265" xr:uid="{00000000-0004-0000-0000-000019010000}"/>
    <hyperlink ref="N270" r:id="rId266" xr:uid="{00000000-0004-0000-0000-00001A010000}"/>
    <hyperlink ref="O270" r:id="rId267" xr:uid="{00000000-0004-0000-0000-00001B010000}"/>
    <hyperlink ref="N271" r:id="rId268" xr:uid="{00000000-0004-0000-0000-00001C010000}"/>
    <hyperlink ref="O271" r:id="rId269" xr:uid="{00000000-0004-0000-0000-00001D010000}"/>
    <hyperlink ref="N272" r:id="rId270" xr:uid="{00000000-0004-0000-0000-00001E010000}"/>
    <hyperlink ref="O272" r:id="rId271" xr:uid="{00000000-0004-0000-0000-00001F010000}"/>
    <hyperlink ref="N273" r:id="rId272" xr:uid="{00000000-0004-0000-0000-000020010000}"/>
    <hyperlink ref="O273" r:id="rId273" xr:uid="{00000000-0004-0000-0000-000021010000}"/>
    <hyperlink ref="N274" r:id="rId274" xr:uid="{00000000-0004-0000-0000-000022010000}"/>
    <hyperlink ref="O274" r:id="rId275" xr:uid="{00000000-0004-0000-0000-000023010000}"/>
    <hyperlink ref="N275" r:id="rId276" xr:uid="{00000000-0004-0000-0000-000024010000}"/>
    <hyperlink ref="N276" r:id="rId277" xr:uid="{00000000-0004-0000-0000-000025010000}"/>
    <hyperlink ref="N277" r:id="rId278" xr:uid="{00000000-0004-0000-0000-000026010000}"/>
    <hyperlink ref="N278" r:id="rId279" xr:uid="{00000000-0004-0000-0000-000027010000}"/>
    <hyperlink ref="N279" r:id="rId280" xr:uid="{00000000-0004-0000-0000-000028010000}"/>
    <hyperlink ref="N280" r:id="rId281" xr:uid="{00000000-0004-0000-0000-000029010000}"/>
    <hyperlink ref="N281" r:id="rId282" xr:uid="{00000000-0004-0000-0000-00002A010000}"/>
    <hyperlink ref="N282" r:id="rId283" xr:uid="{00000000-0004-0000-0000-00002B010000}"/>
    <hyperlink ref="N283" r:id="rId284" xr:uid="{00000000-0004-0000-0000-00002C010000}"/>
    <hyperlink ref="N284" r:id="rId285" xr:uid="{00000000-0004-0000-0000-00002D010000}"/>
    <hyperlink ref="N285" r:id="rId286" xr:uid="{00000000-0004-0000-0000-00002E010000}"/>
    <hyperlink ref="N286" r:id="rId287" xr:uid="{00000000-0004-0000-0000-00002F010000}"/>
    <hyperlink ref="N287" r:id="rId288" xr:uid="{00000000-0004-0000-0000-000030010000}"/>
    <hyperlink ref="N288" r:id="rId289" xr:uid="{00000000-0004-0000-0000-000031010000}"/>
    <hyperlink ref="N289" r:id="rId290" xr:uid="{00000000-0004-0000-0000-000032010000}"/>
    <hyperlink ref="N290" r:id="rId291" xr:uid="{00000000-0004-0000-0000-000033010000}"/>
    <hyperlink ref="N291" r:id="rId292" xr:uid="{00000000-0004-0000-0000-000034010000}"/>
    <hyperlink ref="N292" r:id="rId293" xr:uid="{00000000-0004-0000-0000-000035010000}"/>
    <hyperlink ref="N293" r:id="rId294" xr:uid="{00000000-0004-0000-0000-000036010000}"/>
    <hyperlink ref="N294" r:id="rId295" xr:uid="{00000000-0004-0000-0000-000037010000}"/>
    <hyperlink ref="N295" r:id="rId296" xr:uid="{00000000-0004-0000-0000-000038010000}"/>
    <hyperlink ref="N296" r:id="rId297" xr:uid="{00000000-0004-0000-0000-000039010000}"/>
    <hyperlink ref="N297" r:id="rId298" xr:uid="{00000000-0004-0000-0000-00003A010000}"/>
    <hyperlink ref="N298" r:id="rId299" xr:uid="{00000000-0004-0000-0000-00003B010000}"/>
    <hyperlink ref="N299" r:id="rId300" xr:uid="{00000000-0004-0000-0000-00003C010000}"/>
    <hyperlink ref="N300" r:id="rId301" xr:uid="{00000000-0004-0000-0000-00003D010000}"/>
    <hyperlink ref="N301" r:id="rId302" xr:uid="{00000000-0004-0000-0000-00003E010000}"/>
    <hyperlink ref="N302" r:id="rId303" xr:uid="{00000000-0004-0000-0000-00003F010000}"/>
    <hyperlink ref="N303" r:id="rId304" xr:uid="{00000000-0004-0000-0000-000040010000}"/>
    <hyperlink ref="N304" r:id="rId305" xr:uid="{00000000-0004-0000-0000-000041010000}"/>
    <hyperlink ref="N305" r:id="rId306" xr:uid="{00000000-0004-0000-0000-000042010000}"/>
    <hyperlink ref="N306" r:id="rId307" xr:uid="{00000000-0004-0000-0000-000043010000}"/>
    <hyperlink ref="N307" r:id="rId308" xr:uid="{00000000-0004-0000-0000-000044010000}"/>
    <hyperlink ref="N308" r:id="rId309" xr:uid="{00000000-0004-0000-0000-000045010000}"/>
    <hyperlink ref="N309" r:id="rId310" xr:uid="{00000000-0004-0000-0000-000046010000}"/>
    <hyperlink ref="N310" r:id="rId311" xr:uid="{00000000-0004-0000-0000-000047010000}"/>
    <hyperlink ref="N311" r:id="rId312" xr:uid="{00000000-0004-0000-0000-000048010000}"/>
    <hyperlink ref="N312" r:id="rId313" xr:uid="{00000000-0004-0000-0000-000049010000}"/>
    <hyperlink ref="N313" r:id="rId314" xr:uid="{00000000-0004-0000-0000-00004A010000}"/>
    <hyperlink ref="N314" r:id="rId315" xr:uid="{00000000-0004-0000-0000-00004B010000}"/>
    <hyperlink ref="N315" r:id="rId316" xr:uid="{00000000-0004-0000-0000-00004C010000}"/>
    <hyperlink ref="N316" r:id="rId317" xr:uid="{00000000-0004-0000-0000-00004D010000}"/>
    <hyperlink ref="N317" r:id="rId318" xr:uid="{00000000-0004-0000-0000-00004E010000}"/>
    <hyperlink ref="N318" r:id="rId319" xr:uid="{00000000-0004-0000-0000-00004F010000}"/>
    <hyperlink ref="N319" r:id="rId320" xr:uid="{00000000-0004-0000-0000-000050010000}"/>
    <hyperlink ref="N320" r:id="rId321" xr:uid="{00000000-0004-0000-0000-000051010000}"/>
    <hyperlink ref="N321" r:id="rId322" xr:uid="{00000000-0004-0000-0000-000052010000}"/>
    <hyperlink ref="N322" r:id="rId323" xr:uid="{00000000-0004-0000-0000-000053010000}"/>
    <hyperlink ref="N323" r:id="rId324" xr:uid="{00000000-0004-0000-0000-000054010000}"/>
    <hyperlink ref="N324" r:id="rId325" xr:uid="{00000000-0004-0000-0000-000055010000}"/>
    <hyperlink ref="N325" r:id="rId326" xr:uid="{00000000-0004-0000-0000-000056010000}"/>
    <hyperlink ref="N326" r:id="rId327" xr:uid="{00000000-0004-0000-0000-000057010000}"/>
    <hyperlink ref="N327" r:id="rId328" xr:uid="{00000000-0004-0000-0000-000058010000}"/>
    <hyperlink ref="N328" r:id="rId329" xr:uid="{00000000-0004-0000-0000-000059010000}"/>
    <hyperlink ref="N329" r:id="rId330" xr:uid="{00000000-0004-0000-0000-00005A010000}"/>
    <hyperlink ref="N330" r:id="rId331" xr:uid="{00000000-0004-0000-0000-00005B010000}"/>
    <hyperlink ref="N331" r:id="rId332" xr:uid="{00000000-0004-0000-0000-00005C010000}"/>
    <hyperlink ref="N332" r:id="rId333" xr:uid="{00000000-0004-0000-0000-00005D010000}"/>
    <hyperlink ref="N333" r:id="rId334" xr:uid="{00000000-0004-0000-0000-00005E010000}"/>
    <hyperlink ref="N334" r:id="rId335" xr:uid="{00000000-0004-0000-0000-00005F010000}"/>
    <hyperlink ref="O334" r:id="rId336" xr:uid="{00000000-0004-0000-0000-000060010000}"/>
    <hyperlink ref="N335" r:id="rId337" xr:uid="{00000000-0004-0000-0000-000061010000}"/>
    <hyperlink ref="O335" r:id="rId338" xr:uid="{00000000-0004-0000-0000-000062010000}"/>
    <hyperlink ref="N336" r:id="rId339" xr:uid="{00000000-0004-0000-0000-000063010000}"/>
    <hyperlink ref="O336" r:id="rId340" xr:uid="{00000000-0004-0000-0000-000064010000}"/>
    <hyperlink ref="N337" r:id="rId341" xr:uid="{00000000-0004-0000-0000-000065010000}"/>
    <hyperlink ref="O337" r:id="rId342" xr:uid="{00000000-0004-0000-0000-000066010000}"/>
    <hyperlink ref="N338" r:id="rId343" xr:uid="{00000000-0004-0000-0000-000067010000}"/>
    <hyperlink ref="O338" r:id="rId344" xr:uid="{00000000-0004-0000-0000-000068010000}"/>
    <hyperlink ref="N339" r:id="rId345" xr:uid="{00000000-0004-0000-0000-000069010000}"/>
    <hyperlink ref="O339" r:id="rId346" xr:uid="{00000000-0004-0000-0000-00006A010000}"/>
    <hyperlink ref="N340" r:id="rId347" xr:uid="{00000000-0004-0000-0000-00006B010000}"/>
    <hyperlink ref="O340" r:id="rId348" xr:uid="{00000000-0004-0000-0000-00006C010000}"/>
    <hyperlink ref="N341" r:id="rId349" xr:uid="{00000000-0004-0000-0000-00006D010000}"/>
    <hyperlink ref="O341" r:id="rId350" xr:uid="{00000000-0004-0000-0000-00006E010000}"/>
    <hyperlink ref="N342" r:id="rId351" xr:uid="{00000000-0004-0000-0000-00006F010000}"/>
    <hyperlink ref="O342" r:id="rId352" xr:uid="{00000000-0004-0000-0000-000070010000}"/>
    <hyperlink ref="N343" r:id="rId353" xr:uid="{00000000-0004-0000-0000-000071010000}"/>
    <hyperlink ref="N344" r:id="rId354" xr:uid="{00000000-0004-0000-0000-000072010000}"/>
    <hyperlink ref="N345" r:id="rId355" xr:uid="{00000000-0004-0000-0000-000073010000}"/>
    <hyperlink ref="N346" r:id="rId356" xr:uid="{00000000-0004-0000-0000-000074010000}"/>
    <hyperlink ref="N347" r:id="rId357" xr:uid="{00000000-0004-0000-0000-000075010000}"/>
    <hyperlink ref="N348" r:id="rId358" xr:uid="{00000000-0004-0000-0000-000076010000}"/>
    <hyperlink ref="N349" r:id="rId359" xr:uid="{00000000-0004-0000-0000-000077010000}"/>
    <hyperlink ref="N350" r:id="rId360" xr:uid="{00000000-0004-0000-0000-000078010000}"/>
    <hyperlink ref="N351" r:id="rId361" xr:uid="{00000000-0004-0000-0000-000079010000}"/>
    <hyperlink ref="N352" r:id="rId362" xr:uid="{00000000-0004-0000-0000-00007A010000}"/>
    <hyperlink ref="N353" r:id="rId363" xr:uid="{00000000-0004-0000-0000-00007B010000}"/>
    <hyperlink ref="N354" r:id="rId364" xr:uid="{00000000-0004-0000-0000-00007C010000}"/>
    <hyperlink ref="N355" r:id="rId365" xr:uid="{00000000-0004-0000-0000-00007D010000}"/>
    <hyperlink ref="N356" r:id="rId366" xr:uid="{00000000-0004-0000-0000-00007E010000}"/>
    <hyperlink ref="N357" r:id="rId367" xr:uid="{00000000-0004-0000-0000-00007F010000}"/>
    <hyperlink ref="N358" r:id="rId368" xr:uid="{00000000-0004-0000-0000-000080010000}"/>
    <hyperlink ref="N359" r:id="rId369" xr:uid="{00000000-0004-0000-0000-000081010000}"/>
    <hyperlink ref="N360" r:id="rId370" xr:uid="{00000000-0004-0000-0000-000082010000}"/>
    <hyperlink ref="N361" r:id="rId371" xr:uid="{00000000-0004-0000-0000-000083010000}"/>
    <hyperlink ref="N362" r:id="rId372" xr:uid="{00000000-0004-0000-0000-000084010000}"/>
    <hyperlink ref="N363" r:id="rId373" xr:uid="{00000000-0004-0000-0000-000085010000}"/>
    <hyperlink ref="N364" r:id="rId374" xr:uid="{00000000-0004-0000-0000-000086010000}"/>
    <hyperlink ref="N365" r:id="rId375" xr:uid="{00000000-0004-0000-0000-000087010000}"/>
    <hyperlink ref="N366" r:id="rId376" xr:uid="{00000000-0004-0000-0000-000088010000}"/>
    <hyperlink ref="N367" r:id="rId377" xr:uid="{00000000-0004-0000-0000-000089010000}"/>
    <hyperlink ref="N368" r:id="rId378" xr:uid="{00000000-0004-0000-0000-00008A010000}"/>
    <hyperlink ref="N369" r:id="rId379" xr:uid="{00000000-0004-0000-0000-00008B010000}"/>
    <hyperlink ref="N370" r:id="rId380" xr:uid="{00000000-0004-0000-0000-00008C010000}"/>
    <hyperlink ref="N371" r:id="rId381" xr:uid="{00000000-0004-0000-0000-00008D010000}"/>
    <hyperlink ref="N372" r:id="rId382" xr:uid="{00000000-0004-0000-0000-00008E010000}"/>
    <hyperlink ref="N373" r:id="rId383" xr:uid="{00000000-0004-0000-0000-00008F010000}"/>
    <hyperlink ref="N374" r:id="rId384" xr:uid="{00000000-0004-0000-0000-000090010000}"/>
    <hyperlink ref="N375" r:id="rId385" xr:uid="{00000000-0004-0000-0000-000091010000}"/>
    <hyperlink ref="N376" r:id="rId386" xr:uid="{00000000-0004-0000-0000-000092010000}"/>
    <hyperlink ref="N377" r:id="rId387" xr:uid="{00000000-0004-0000-0000-000093010000}"/>
    <hyperlink ref="N378" r:id="rId388" xr:uid="{00000000-0004-0000-0000-000094010000}"/>
    <hyperlink ref="N379" r:id="rId389" xr:uid="{00000000-0004-0000-0000-000095010000}"/>
    <hyperlink ref="N380" r:id="rId390" xr:uid="{00000000-0004-0000-0000-000096010000}"/>
    <hyperlink ref="N381" r:id="rId391" xr:uid="{00000000-0004-0000-0000-000097010000}"/>
    <hyperlink ref="N382" r:id="rId392" xr:uid="{00000000-0004-0000-0000-000098010000}"/>
    <hyperlink ref="N383" r:id="rId393" xr:uid="{00000000-0004-0000-0000-000099010000}"/>
    <hyperlink ref="N384" r:id="rId394" xr:uid="{00000000-0004-0000-0000-00009A010000}"/>
    <hyperlink ref="N385" r:id="rId395" xr:uid="{00000000-0004-0000-0000-00009B010000}"/>
    <hyperlink ref="N386" r:id="rId396" xr:uid="{00000000-0004-0000-0000-00009C010000}"/>
    <hyperlink ref="N387" r:id="rId397" xr:uid="{00000000-0004-0000-0000-00009D010000}"/>
    <hyperlink ref="N388" r:id="rId398" xr:uid="{00000000-0004-0000-0000-00009E010000}"/>
    <hyperlink ref="O388" r:id="rId399" xr:uid="{00000000-0004-0000-0000-00009F010000}"/>
    <hyperlink ref="N389" r:id="rId400" xr:uid="{00000000-0004-0000-0000-0000A0010000}"/>
    <hyperlink ref="O389" r:id="rId401" xr:uid="{00000000-0004-0000-0000-0000A1010000}"/>
    <hyperlink ref="N390" r:id="rId402" xr:uid="{00000000-0004-0000-0000-0000A2010000}"/>
    <hyperlink ref="O390" r:id="rId403" xr:uid="{00000000-0004-0000-0000-0000A3010000}"/>
    <hyperlink ref="N391" r:id="rId404" xr:uid="{00000000-0004-0000-0000-0000A4010000}"/>
    <hyperlink ref="O391" r:id="rId405" xr:uid="{00000000-0004-0000-0000-0000A5010000}"/>
    <hyperlink ref="N392" r:id="rId406" xr:uid="{00000000-0004-0000-0000-0000A6010000}"/>
    <hyperlink ref="O392" r:id="rId407" xr:uid="{00000000-0004-0000-0000-0000A7010000}"/>
    <hyperlink ref="N393" r:id="rId408" xr:uid="{00000000-0004-0000-0000-0000A8010000}"/>
    <hyperlink ref="O393" r:id="rId409" xr:uid="{00000000-0004-0000-0000-0000A9010000}"/>
    <hyperlink ref="N394" r:id="rId410" xr:uid="{00000000-0004-0000-0000-0000AA010000}"/>
    <hyperlink ref="O394" r:id="rId411" xr:uid="{00000000-0004-0000-0000-0000AB010000}"/>
    <hyperlink ref="N395" r:id="rId412" xr:uid="{00000000-0004-0000-0000-0000AC010000}"/>
    <hyperlink ref="O395" r:id="rId413" xr:uid="{00000000-0004-0000-0000-0000AD010000}"/>
    <hyperlink ref="N396" r:id="rId414" xr:uid="{00000000-0004-0000-0000-0000AE010000}"/>
    <hyperlink ref="O396" r:id="rId415" xr:uid="{00000000-0004-0000-0000-0000AF010000}"/>
    <hyperlink ref="N397" r:id="rId416" xr:uid="{00000000-0004-0000-0000-0000B0010000}"/>
    <hyperlink ref="O397" r:id="rId417" xr:uid="{00000000-0004-0000-0000-0000B1010000}"/>
    <hyperlink ref="N398" r:id="rId418" xr:uid="{00000000-0004-0000-0000-0000B2010000}"/>
    <hyperlink ref="O398" r:id="rId419" xr:uid="{00000000-0004-0000-0000-0000B3010000}"/>
    <hyperlink ref="N399" r:id="rId420" xr:uid="{00000000-0004-0000-0000-0000B4010000}"/>
    <hyperlink ref="O399" r:id="rId421" xr:uid="{00000000-0004-0000-0000-0000B5010000}"/>
    <hyperlink ref="N400" r:id="rId422" xr:uid="{00000000-0004-0000-0000-0000B6010000}"/>
    <hyperlink ref="N401" r:id="rId423" xr:uid="{00000000-0004-0000-0000-0000B7010000}"/>
    <hyperlink ref="N402" r:id="rId424" xr:uid="{00000000-0004-0000-0000-0000B8010000}"/>
    <hyperlink ref="N403" r:id="rId425" xr:uid="{00000000-0004-0000-0000-0000B9010000}"/>
    <hyperlink ref="N404" r:id="rId426" xr:uid="{00000000-0004-0000-0000-0000BA010000}"/>
    <hyperlink ref="N405" r:id="rId427" xr:uid="{00000000-0004-0000-0000-0000BB010000}"/>
    <hyperlink ref="N406" r:id="rId428" xr:uid="{00000000-0004-0000-0000-0000BC010000}"/>
    <hyperlink ref="N407" r:id="rId429" xr:uid="{00000000-0004-0000-0000-0000BD010000}"/>
    <hyperlink ref="N408" r:id="rId430" xr:uid="{00000000-0004-0000-0000-0000BE010000}"/>
    <hyperlink ref="N409" r:id="rId431" xr:uid="{00000000-0004-0000-0000-0000BF010000}"/>
    <hyperlink ref="N410" r:id="rId432" xr:uid="{00000000-0004-0000-0000-0000C0010000}"/>
    <hyperlink ref="N411" r:id="rId433" xr:uid="{00000000-0004-0000-0000-0000C1010000}"/>
    <hyperlink ref="N412" r:id="rId434" xr:uid="{00000000-0004-0000-0000-0000C2010000}"/>
    <hyperlink ref="N413" r:id="rId435" xr:uid="{00000000-0004-0000-0000-0000C3010000}"/>
    <hyperlink ref="N414" r:id="rId436" xr:uid="{00000000-0004-0000-0000-0000C4010000}"/>
    <hyperlink ref="N415" r:id="rId437" xr:uid="{00000000-0004-0000-0000-0000C5010000}"/>
    <hyperlink ref="N416" r:id="rId438" xr:uid="{00000000-0004-0000-0000-0000C6010000}"/>
    <hyperlink ref="N417" r:id="rId439" xr:uid="{00000000-0004-0000-0000-0000C7010000}"/>
    <hyperlink ref="N418" r:id="rId440" xr:uid="{00000000-0004-0000-0000-0000C8010000}"/>
    <hyperlink ref="N419" r:id="rId441" xr:uid="{00000000-0004-0000-0000-0000C9010000}"/>
    <hyperlink ref="N420" r:id="rId442" xr:uid="{00000000-0004-0000-0000-0000CA010000}"/>
    <hyperlink ref="N421" r:id="rId443" xr:uid="{00000000-0004-0000-0000-0000CB010000}"/>
    <hyperlink ref="N422" r:id="rId444" xr:uid="{00000000-0004-0000-0000-0000CC010000}"/>
    <hyperlink ref="N423" r:id="rId445" xr:uid="{00000000-0004-0000-0000-0000CD010000}"/>
    <hyperlink ref="N424" r:id="rId446" xr:uid="{00000000-0004-0000-0000-0000CE010000}"/>
    <hyperlink ref="N425" r:id="rId447" xr:uid="{00000000-0004-0000-0000-0000CF010000}"/>
    <hyperlink ref="N426" r:id="rId448" xr:uid="{00000000-0004-0000-0000-0000D0010000}"/>
    <hyperlink ref="N427" r:id="rId449" xr:uid="{00000000-0004-0000-0000-0000D1010000}"/>
    <hyperlink ref="N428" r:id="rId450" xr:uid="{00000000-0004-0000-0000-0000D2010000}"/>
    <hyperlink ref="N429" r:id="rId451" xr:uid="{00000000-0004-0000-0000-0000D3010000}"/>
    <hyperlink ref="N430" r:id="rId452" xr:uid="{00000000-0004-0000-0000-0000D4010000}"/>
    <hyperlink ref="N431" r:id="rId453" xr:uid="{00000000-0004-0000-0000-0000D5010000}"/>
    <hyperlink ref="N432" r:id="rId454" xr:uid="{00000000-0004-0000-0000-0000D6010000}"/>
    <hyperlink ref="N433" r:id="rId455" xr:uid="{00000000-0004-0000-0000-0000D7010000}"/>
    <hyperlink ref="N434" r:id="rId456" xr:uid="{00000000-0004-0000-0000-0000D8010000}"/>
    <hyperlink ref="N435" r:id="rId457" xr:uid="{00000000-0004-0000-0000-0000D9010000}"/>
    <hyperlink ref="N436" r:id="rId458" xr:uid="{00000000-0004-0000-0000-0000DA010000}"/>
    <hyperlink ref="N437" r:id="rId459" xr:uid="{00000000-0004-0000-0000-0000DB010000}"/>
    <hyperlink ref="N438" r:id="rId460" xr:uid="{00000000-0004-0000-0000-0000DC010000}"/>
    <hyperlink ref="N439" r:id="rId461" xr:uid="{00000000-0004-0000-0000-0000DD010000}"/>
    <hyperlink ref="N440" r:id="rId462" xr:uid="{00000000-0004-0000-0000-0000DE010000}"/>
    <hyperlink ref="N441" r:id="rId463" xr:uid="{00000000-0004-0000-0000-0000DF010000}"/>
    <hyperlink ref="N442" r:id="rId464" xr:uid="{00000000-0004-0000-0000-0000E0010000}"/>
    <hyperlink ref="N443" r:id="rId465" xr:uid="{00000000-0004-0000-0000-0000E1010000}"/>
    <hyperlink ref="N444" r:id="rId466" xr:uid="{00000000-0004-0000-0000-0000E2010000}"/>
    <hyperlink ref="N445" r:id="rId467" xr:uid="{00000000-0004-0000-0000-0000E3010000}"/>
    <hyperlink ref="N446" r:id="rId468" xr:uid="{00000000-0004-0000-0000-0000E4010000}"/>
    <hyperlink ref="N447" r:id="rId469" xr:uid="{00000000-0004-0000-0000-0000E5010000}"/>
    <hyperlink ref="N448" r:id="rId470" xr:uid="{00000000-0004-0000-0000-0000E6010000}"/>
    <hyperlink ref="N449" r:id="rId471" xr:uid="{00000000-0004-0000-0000-0000E7010000}"/>
    <hyperlink ref="N450" r:id="rId472" xr:uid="{00000000-0004-0000-0000-0000E8010000}"/>
    <hyperlink ref="N451" r:id="rId473" xr:uid="{00000000-0004-0000-0000-0000E9010000}"/>
    <hyperlink ref="N452" r:id="rId474" xr:uid="{00000000-0004-0000-0000-0000EA010000}"/>
    <hyperlink ref="N453" r:id="rId475" xr:uid="{00000000-0004-0000-0000-0000EB010000}"/>
    <hyperlink ref="N454" r:id="rId476" xr:uid="{00000000-0004-0000-0000-0000EC010000}"/>
    <hyperlink ref="N455" r:id="rId477" xr:uid="{00000000-0004-0000-0000-0000ED010000}"/>
    <hyperlink ref="N456" r:id="rId478" xr:uid="{00000000-0004-0000-0000-0000EE010000}"/>
    <hyperlink ref="N457" r:id="rId479" xr:uid="{00000000-0004-0000-0000-0000EF010000}"/>
    <hyperlink ref="N458" r:id="rId480" xr:uid="{00000000-0004-0000-0000-0000F0010000}"/>
    <hyperlink ref="N459" r:id="rId481" xr:uid="{00000000-0004-0000-0000-0000F1010000}"/>
    <hyperlink ref="N460" r:id="rId482" xr:uid="{00000000-0004-0000-0000-0000F2010000}"/>
    <hyperlink ref="N461" r:id="rId483" xr:uid="{00000000-0004-0000-0000-0000F3010000}"/>
    <hyperlink ref="N462" r:id="rId484" xr:uid="{00000000-0004-0000-0000-0000F4010000}"/>
    <hyperlink ref="N463" r:id="rId485" xr:uid="{00000000-0004-0000-0000-0000F5010000}"/>
    <hyperlink ref="N464" r:id="rId486" xr:uid="{00000000-0004-0000-0000-0000F6010000}"/>
    <hyperlink ref="N465" r:id="rId487" xr:uid="{00000000-0004-0000-0000-0000F7010000}"/>
    <hyperlink ref="N466" r:id="rId488" xr:uid="{00000000-0004-0000-0000-0000F8010000}"/>
    <hyperlink ref="N467" r:id="rId489" xr:uid="{00000000-0004-0000-0000-0000F9010000}"/>
    <hyperlink ref="N468" r:id="rId490" xr:uid="{00000000-0004-0000-0000-0000FA010000}"/>
    <hyperlink ref="N469" r:id="rId491" xr:uid="{00000000-0004-0000-0000-0000FB010000}"/>
    <hyperlink ref="N470" r:id="rId492" xr:uid="{00000000-0004-0000-0000-0000FC010000}"/>
    <hyperlink ref="N471" r:id="rId493" xr:uid="{00000000-0004-0000-0000-0000FD010000}"/>
    <hyperlink ref="N472" r:id="rId494" xr:uid="{00000000-0004-0000-0000-0000FE010000}"/>
    <hyperlink ref="N473" r:id="rId495" xr:uid="{00000000-0004-0000-0000-0000FF010000}"/>
    <hyperlink ref="N474" r:id="rId496" xr:uid="{00000000-0004-0000-0000-000000020000}"/>
    <hyperlink ref="N475" r:id="rId497" xr:uid="{00000000-0004-0000-0000-000001020000}"/>
    <hyperlink ref="N476" r:id="rId498" xr:uid="{00000000-0004-0000-0000-000002020000}"/>
    <hyperlink ref="N477" r:id="rId499" xr:uid="{00000000-0004-0000-0000-000003020000}"/>
    <hyperlink ref="N478" r:id="rId500" xr:uid="{00000000-0004-0000-0000-000004020000}"/>
    <hyperlink ref="N479" r:id="rId501" xr:uid="{00000000-0004-0000-0000-000005020000}"/>
    <hyperlink ref="N480" r:id="rId502" xr:uid="{00000000-0004-0000-0000-000006020000}"/>
    <hyperlink ref="N481" r:id="rId503" xr:uid="{00000000-0004-0000-0000-000007020000}"/>
    <hyperlink ref="N482" r:id="rId504" xr:uid="{00000000-0004-0000-0000-000008020000}"/>
    <hyperlink ref="N483" r:id="rId505" xr:uid="{00000000-0004-0000-0000-000009020000}"/>
    <hyperlink ref="N484" r:id="rId506" xr:uid="{00000000-0004-0000-0000-00000A020000}"/>
    <hyperlink ref="N485" r:id="rId507" xr:uid="{00000000-0004-0000-0000-00000B020000}"/>
    <hyperlink ref="N486" r:id="rId508" xr:uid="{00000000-0004-0000-0000-00000C020000}"/>
    <hyperlink ref="N487" r:id="rId509" xr:uid="{00000000-0004-0000-0000-00000D020000}"/>
    <hyperlink ref="N488" r:id="rId510" xr:uid="{00000000-0004-0000-0000-00000E020000}"/>
    <hyperlink ref="N489" r:id="rId511" xr:uid="{00000000-0004-0000-0000-00000F020000}"/>
    <hyperlink ref="N490" r:id="rId512" xr:uid="{00000000-0004-0000-0000-000010020000}"/>
    <hyperlink ref="N491" r:id="rId513" xr:uid="{00000000-0004-0000-0000-000011020000}"/>
    <hyperlink ref="N492" r:id="rId514" xr:uid="{00000000-0004-0000-0000-000012020000}"/>
    <hyperlink ref="N493" r:id="rId515" xr:uid="{00000000-0004-0000-0000-000013020000}"/>
    <hyperlink ref="O493" r:id="rId516" xr:uid="{00000000-0004-0000-0000-000014020000}"/>
    <hyperlink ref="N494" r:id="rId517" xr:uid="{00000000-0004-0000-0000-000015020000}"/>
    <hyperlink ref="O494" r:id="rId518" xr:uid="{00000000-0004-0000-0000-000016020000}"/>
    <hyperlink ref="N495" r:id="rId519" xr:uid="{00000000-0004-0000-0000-000017020000}"/>
    <hyperlink ref="O495" r:id="rId520" xr:uid="{00000000-0004-0000-0000-000018020000}"/>
    <hyperlink ref="N496" r:id="rId521" xr:uid="{00000000-0004-0000-0000-000019020000}"/>
    <hyperlink ref="O496" r:id="rId522" xr:uid="{00000000-0004-0000-0000-00001A020000}"/>
    <hyperlink ref="N497" r:id="rId523" xr:uid="{00000000-0004-0000-0000-00001B020000}"/>
    <hyperlink ref="O497" r:id="rId524" xr:uid="{00000000-0004-0000-0000-00001C020000}"/>
    <hyperlink ref="N498" r:id="rId525" xr:uid="{00000000-0004-0000-0000-00001D020000}"/>
    <hyperlink ref="O498" r:id="rId526" xr:uid="{00000000-0004-0000-0000-00001E020000}"/>
    <hyperlink ref="N499" r:id="rId527" xr:uid="{00000000-0004-0000-0000-00001F020000}"/>
    <hyperlink ref="O499" r:id="rId528" xr:uid="{00000000-0004-0000-0000-000020020000}"/>
    <hyperlink ref="N500" r:id="rId529" xr:uid="{00000000-0004-0000-0000-000021020000}"/>
    <hyperlink ref="O500" r:id="rId530" xr:uid="{00000000-0004-0000-0000-000022020000}"/>
    <hyperlink ref="N501" r:id="rId531" xr:uid="{00000000-0004-0000-0000-000023020000}"/>
    <hyperlink ref="O501" r:id="rId532" xr:uid="{00000000-0004-0000-0000-000024020000}"/>
    <hyperlink ref="N502" r:id="rId533" xr:uid="{00000000-0004-0000-0000-000025020000}"/>
    <hyperlink ref="N503" r:id="rId534" xr:uid="{00000000-0004-0000-0000-000026020000}"/>
    <hyperlink ref="N504" r:id="rId535" xr:uid="{00000000-0004-0000-0000-000027020000}"/>
    <hyperlink ref="N505" r:id="rId536" xr:uid="{00000000-0004-0000-0000-000028020000}"/>
    <hyperlink ref="N506" r:id="rId537" xr:uid="{00000000-0004-0000-0000-000029020000}"/>
    <hyperlink ref="N507" r:id="rId538" xr:uid="{00000000-0004-0000-0000-00002A020000}"/>
    <hyperlink ref="N508" r:id="rId539" xr:uid="{00000000-0004-0000-0000-00002B020000}"/>
    <hyperlink ref="N509" r:id="rId540" xr:uid="{00000000-0004-0000-0000-00002C020000}"/>
    <hyperlink ref="N510" r:id="rId541" xr:uid="{00000000-0004-0000-0000-00002D020000}"/>
    <hyperlink ref="N511" r:id="rId542" xr:uid="{00000000-0004-0000-0000-00002E020000}"/>
    <hyperlink ref="N512" r:id="rId543" xr:uid="{00000000-0004-0000-0000-00002F020000}"/>
    <hyperlink ref="N513" r:id="rId544" xr:uid="{00000000-0004-0000-0000-000030020000}"/>
    <hyperlink ref="N514" r:id="rId545" xr:uid="{00000000-0004-0000-0000-000031020000}"/>
    <hyperlink ref="N515" r:id="rId546" xr:uid="{00000000-0004-0000-0000-000032020000}"/>
    <hyperlink ref="N516" r:id="rId547" xr:uid="{00000000-0004-0000-0000-000033020000}"/>
    <hyperlink ref="N517" r:id="rId548" xr:uid="{00000000-0004-0000-0000-000034020000}"/>
    <hyperlink ref="N518" r:id="rId549" xr:uid="{00000000-0004-0000-0000-000035020000}"/>
    <hyperlink ref="N519" r:id="rId550" xr:uid="{00000000-0004-0000-0000-000036020000}"/>
    <hyperlink ref="N520" r:id="rId551" xr:uid="{00000000-0004-0000-0000-000037020000}"/>
    <hyperlink ref="N521" r:id="rId552" xr:uid="{00000000-0004-0000-0000-000038020000}"/>
    <hyperlink ref="N522" r:id="rId553" xr:uid="{00000000-0004-0000-0000-000039020000}"/>
    <hyperlink ref="N523" r:id="rId554" xr:uid="{00000000-0004-0000-0000-00003A020000}"/>
    <hyperlink ref="N524" r:id="rId555" xr:uid="{00000000-0004-0000-0000-00003B020000}"/>
    <hyperlink ref="N525" r:id="rId556" xr:uid="{00000000-0004-0000-0000-00003C020000}"/>
    <hyperlink ref="N526" r:id="rId557" xr:uid="{00000000-0004-0000-0000-00003D020000}"/>
    <hyperlink ref="N527" r:id="rId558" xr:uid="{00000000-0004-0000-0000-00003E020000}"/>
    <hyperlink ref="N528" r:id="rId559" xr:uid="{00000000-0004-0000-0000-00003F020000}"/>
    <hyperlink ref="N529" r:id="rId560" xr:uid="{00000000-0004-0000-0000-000040020000}"/>
    <hyperlink ref="N530" r:id="rId561" xr:uid="{00000000-0004-0000-0000-000041020000}"/>
    <hyperlink ref="N531" r:id="rId562" xr:uid="{00000000-0004-0000-0000-000042020000}"/>
    <hyperlink ref="N532" r:id="rId563" xr:uid="{00000000-0004-0000-0000-000043020000}"/>
    <hyperlink ref="N533" r:id="rId564" xr:uid="{00000000-0004-0000-0000-000044020000}"/>
    <hyperlink ref="N534" r:id="rId565" xr:uid="{00000000-0004-0000-0000-000045020000}"/>
    <hyperlink ref="N535" r:id="rId566" xr:uid="{00000000-0004-0000-0000-000046020000}"/>
    <hyperlink ref="N536" r:id="rId567" xr:uid="{00000000-0004-0000-0000-000047020000}"/>
    <hyperlink ref="N537" r:id="rId568" xr:uid="{00000000-0004-0000-0000-000048020000}"/>
    <hyperlink ref="N538" r:id="rId569" xr:uid="{00000000-0004-0000-0000-000049020000}"/>
    <hyperlink ref="N539" r:id="rId570" xr:uid="{00000000-0004-0000-0000-00004A020000}"/>
    <hyperlink ref="N540" r:id="rId571" xr:uid="{00000000-0004-0000-0000-00004B020000}"/>
    <hyperlink ref="N541" r:id="rId572" xr:uid="{00000000-0004-0000-0000-00004C020000}"/>
    <hyperlink ref="N542" r:id="rId573" xr:uid="{00000000-0004-0000-0000-00004D020000}"/>
    <hyperlink ref="N543" r:id="rId574" xr:uid="{00000000-0004-0000-0000-00004E020000}"/>
    <hyperlink ref="N544" r:id="rId575" xr:uid="{00000000-0004-0000-0000-00004F020000}"/>
    <hyperlink ref="O544" r:id="rId576" xr:uid="{00000000-0004-0000-0000-000050020000}"/>
    <hyperlink ref="N545" r:id="rId577" xr:uid="{00000000-0004-0000-0000-000051020000}"/>
    <hyperlink ref="O545" r:id="rId578" xr:uid="{00000000-0004-0000-0000-000052020000}"/>
    <hyperlink ref="N546" r:id="rId579" xr:uid="{00000000-0004-0000-0000-000053020000}"/>
    <hyperlink ref="O546" r:id="rId580" xr:uid="{00000000-0004-0000-0000-000054020000}"/>
    <hyperlink ref="N547" r:id="rId581" xr:uid="{00000000-0004-0000-0000-000055020000}"/>
    <hyperlink ref="O547" r:id="rId582" xr:uid="{00000000-0004-0000-0000-000056020000}"/>
    <hyperlink ref="N548" r:id="rId583" xr:uid="{00000000-0004-0000-0000-000057020000}"/>
    <hyperlink ref="O548" r:id="rId584" xr:uid="{00000000-0004-0000-0000-000058020000}"/>
    <hyperlink ref="N549" r:id="rId585" xr:uid="{00000000-0004-0000-0000-000059020000}"/>
    <hyperlink ref="O549" r:id="rId586" xr:uid="{00000000-0004-0000-0000-00005A020000}"/>
    <hyperlink ref="N550" r:id="rId587" xr:uid="{00000000-0004-0000-0000-00005B020000}"/>
    <hyperlink ref="O550" r:id="rId588" xr:uid="{00000000-0004-0000-0000-00005C020000}"/>
    <hyperlink ref="N551" r:id="rId589" xr:uid="{00000000-0004-0000-0000-00005D020000}"/>
    <hyperlink ref="O551" r:id="rId590" xr:uid="{00000000-0004-0000-0000-00005E020000}"/>
    <hyperlink ref="N552" r:id="rId591" xr:uid="{00000000-0004-0000-0000-00005F020000}"/>
    <hyperlink ref="O552" r:id="rId592" xr:uid="{00000000-0004-0000-0000-000060020000}"/>
    <hyperlink ref="N553" r:id="rId593" xr:uid="{00000000-0004-0000-0000-000061020000}"/>
    <hyperlink ref="O553" r:id="rId594" xr:uid="{00000000-0004-0000-0000-000062020000}"/>
    <hyperlink ref="N554" r:id="rId595" xr:uid="{00000000-0004-0000-0000-000063020000}"/>
    <hyperlink ref="O554" r:id="rId596" xr:uid="{00000000-0004-0000-0000-000064020000}"/>
    <hyperlink ref="N555" r:id="rId597" xr:uid="{00000000-0004-0000-0000-000065020000}"/>
    <hyperlink ref="O555" r:id="rId598" xr:uid="{00000000-0004-0000-0000-000066020000}"/>
    <hyperlink ref="N556" r:id="rId599" xr:uid="{00000000-0004-0000-0000-000067020000}"/>
    <hyperlink ref="O556" r:id="rId600" xr:uid="{00000000-0004-0000-0000-000068020000}"/>
    <hyperlink ref="N557" r:id="rId601" xr:uid="{00000000-0004-0000-0000-000069020000}"/>
    <hyperlink ref="O557" r:id="rId602" xr:uid="{00000000-0004-0000-0000-00006A020000}"/>
    <hyperlink ref="N558" r:id="rId603" xr:uid="{00000000-0004-0000-0000-00006B020000}"/>
    <hyperlink ref="O558" r:id="rId604" xr:uid="{00000000-0004-0000-0000-00006C020000}"/>
    <hyperlink ref="N559" r:id="rId605" xr:uid="{00000000-0004-0000-0000-00006D020000}"/>
    <hyperlink ref="O559" r:id="rId606" xr:uid="{00000000-0004-0000-0000-00006E020000}"/>
    <hyperlink ref="N560" r:id="rId607" xr:uid="{00000000-0004-0000-0000-00006F020000}"/>
    <hyperlink ref="O560" r:id="rId608" xr:uid="{00000000-0004-0000-0000-000070020000}"/>
    <hyperlink ref="N561" r:id="rId609" xr:uid="{00000000-0004-0000-0000-000071020000}"/>
    <hyperlink ref="O561" r:id="rId610" xr:uid="{00000000-0004-0000-0000-000072020000}"/>
    <hyperlink ref="N562" r:id="rId611" xr:uid="{00000000-0004-0000-0000-000073020000}"/>
    <hyperlink ref="O562" r:id="rId612" xr:uid="{00000000-0004-0000-0000-000074020000}"/>
    <hyperlink ref="N563" r:id="rId613" xr:uid="{00000000-0004-0000-0000-000075020000}"/>
    <hyperlink ref="O563" r:id="rId614" xr:uid="{00000000-0004-0000-0000-000076020000}"/>
    <hyperlink ref="N564" r:id="rId615" xr:uid="{00000000-0004-0000-0000-000077020000}"/>
    <hyperlink ref="O564" r:id="rId616" xr:uid="{00000000-0004-0000-0000-000078020000}"/>
    <hyperlink ref="N565" r:id="rId617" xr:uid="{00000000-0004-0000-0000-000079020000}"/>
    <hyperlink ref="O565" r:id="rId618" xr:uid="{00000000-0004-0000-0000-00007A020000}"/>
    <hyperlink ref="N566" r:id="rId619" xr:uid="{00000000-0004-0000-0000-00007B020000}"/>
    <hyperlink ref="O566" r:id="rId620" xr:uid="{00000000-0004-0000-0000-00007C020000}"/>
    <hyperlink ref="N567" r:id="rId621" xr:uid="{00000000-0004-0000-0000-00007D020000}"/>
    <hyperlink ref="O567" r:id="rId622" xr:uid="{00000000-0004-0000-0000-00007E020000}"/>
    <hyperlink ref="N568" r:id="rId623" xr:uid="{00000000-0004-0000-0000-00007F020000}"/>
    <hyperlink ref="O568" r:id="rId624" xr:uid="{00000000-0004-0000-0000-000080020000}"/>
    <hyperlink ref="N569" r:id="rId625" xr:uid="{00000000-0004-0000-0000-000081020000}"/>
    <hyperlink ref="O569" r:id="rId626" xr:uid="{00000000-0004-0000-0000-000082020000}"/>
    <hyperlink ref="N570" r:id="rId627" xr:uid="{00000000-0004-0000-0000-000083020000}"/>
    <hyperlink ref="O570" r:id="rId628" xr:uid="{00000000-0004-0000-0000-000084020000}"/>
    <hyperlink ref="N571" r:id="rId629" xr:uid="{00000000-0004-0000-0000-000085020000}"/>
    <hyperlink ref="O571" r:id="rId630" xr:uid="{00000000-0004-0000-0000-000086020000}"/>
    <hyperlink ref="N572" r:id="rId631" xr:uid="{00000000-0004-0000-0000-000087020000}"/>
    <hyperlink ref="O572" r:id="rId632" xr:uid="{00000000-0004-0000-0000-000088020000}"/>
    <hyperlink ref="N573" r:id="rId633" xr:uid="{00000000-0004-0000-0000-000089020000}"/>
    <hyperlink ref="O573" r:id="rId634" xr:uid="{00000000-0004-0000-0000-00008A020000}"/>
    <hyperlink ref="N574" r:id="rId635" xr:uid="{00000000-0004-0000-0000-00008B020000}"/>
    <hyperlink ref="N575" r:id="rId636" xr:uid="{00000000-0004-0000-0000-00008C020000}"/>
    <hyperlink ref="N576" r:id="rId637" xr:uid="{00000000-0004-0000-0000-00008D020000}"/>
    <hyperlink ref="N577" r:id="rId638" xr:uid="{00000000-0004-0000-0000-00008E020000}"/>
    <hyperlink ref="N578" r:id="rId639" xr:uid="{00000000-0004-0000-0000-00008F020000}"/>
    <hyperlink ref="N579" r:id="rId640" xr:uid="{00000000-0004-0000-0000-000090020000}"/>
    <hyperlink ref="N580" r:id="rId641" xr:uid="{00000000-0004-0000-0000-000091020000}"/>
    <hyperlink ref="N581" r:id="rId642" xr:uid="{00000000-0004-0000-0000-000092020000}"/>
    <hyperlink ref="N582" r:id="rId643" xr:uid="{00000000-0004-0000-0000-000093020000}"/>
    <hyperlink ref="N583" r:id="rId644" xr:uid="{00000000-0004-0000-0000-000094020000}"/>
    <hyperlink ref="N584" r:id="rId645" xr:uid="{00000000-0004-0000-0000-000095020000}"/>
    <hyperlink ref="N585" r:id="rId646" xr:uid="{00000000-0004-0000-0000-000096020000}"/>
    <hyperlink ref="N586" r:id="rId647" xr:uid="{00000000-0004-0000-0000-000097020000}"/>
    <hyperlink ref="N587" r:id="rId648" xr:uid="{00000000-0004-0000-0000-000098020000}"/>
    <hyperlink ref="N588" r:id="rId649" xr:uid="{00000000-0004-0000-0000-000099020000}"/>
    <hyperlink ref="N589" r:id="rId650" xr:uid="{00000000-0004-0000-0000-00009A020000}"/>
    <hyperlink ref="N590" r:id="rId651" xr:uid="{00000000-0004-0000-0000-00009B020000}"/>
    <hyperlink ref="N591" r:id="rId652" xr:uid="{00000000-0004-0000-0000-00009C020000}"/>
    <hyperlink ref="N592" r:id="rId653" xr:uid="{00000000-0004-0000-0000-00009D020000}"/>
    <hyperlink ref="N593" r:id="rId654" xr:uid="{00000000-0004-0000-0000-00009E020000}"/>
    <hyperlink ref="N594" r:id="rId655" xr:uid="{00000000-0004-0000-0000-00009F020000}"/>
    <hyperlink ref="N595" r:id="rId656" xr:uid="{00000000-0004-0000-0000-0000A0020000}"/>
    <hyperlink ref="N596" r:id="rId657" xr:uid="{00000000-0004-0000-0000-0000A1020000}"/>
    <hyperlink ref="N597" r:id="rId658" xr:uid="{00000000-0004-0000-0000-0000A2020000}"/>
    <hyperlink ref="N598" r:id="rId659" xr:uid="{00000000-0004-0000-0000-0000A3020000}"/>
    <hyperlink ref="N599" r:id="rId660" xr:uid="{00000000-0004-0000-0000-0000A4020000}"/>
    <hyperlink ref="N600" r:id="rId661" xr:uid="{00000000-0004-0000-0000-0000A5020000}"/>
    <hyperlink ref="N601" r:id="rId662" xr:uid="{00000000-0004-0000-0000-0000A6020000}"/>
    <hyperlink ref="N602" r:id="rId663" xr:uid="{00000000-0004-0000-0000-0000A7020000}"/>
    <hyperlink ref="N603" r:id="rId664" xr:uid="{00000000-0004-0000-0000-0000A8020000}"/>
    <hyperlink ref="N604" r:id="rId665" xr:uid="{00000000-0004-0000-0000-0000A9020000}"/>
    <hyperlink ref="N605" r:id="rId666" xr:uid="{00000000-0004-0000-0000-0000AA020000}"/>
    <hyperlink ref="N606" r:id="rId667" xr:uid="{00000000-0004-0000-0000-0000AB020000}"/>
    <hyperlink ref="N607" r:id="rId668" xr:uid="{00000000-0004-0000-0000-0000AC020000}"/>
    <hyperlink ref="N608" r:id="rId669" xr:uid="{00000000-0004-0000-0000-0000AD020000}"/>
    <hyperlink ref="N609" r:id="rId670" xr:uid="{00000000-0004-0000-0000-0000AE020000}"/>
    <hyperlink ref="N610" r:id="rId671" xr:uid="{00000000-0004-0000-0000-0000AF020000}"/>
    <hyperlink ref="N611" r:id="rId672" xr:uid="{00000000-0004-0000-0000-0000B0020000}"/>
    <hyperlink ref="N612" r:id="rId673" xr:uid="{00000000-0004-0000-0000-0000B1020000}"/>
    <hyperlink ref="N613" r:id="rId674" xr:uid="{00000000-0004-0000-0000-0000B2020000}"/>
    <hyperlink ref="N614" r:id="rId675" xr:uid="{00000000-0004-0000-0000-0000B3020000}"/>
    <hyperlink ref="N615" r:id="rId676" xr:uid="{00000000-0004-0000-0000-0000B4020000}"/>
    <hyperlink ref="N616" r:id="rId677" xr:uid="{00000000-0004-0000-0000-0000B5020000}"/>
    <hyperlink ref="N617" r:id="rId678" xr:uid="{00000000-0004-0000-0000-0000B6020000}"/>
    <hyperlink ref="N618" r:id="rId679" xr:uid="{00000000-0004-0000-0000-0000B7020000}"/>
    <hyperlink ref="N619" r:id="rId680" xr:uid="{00000000-0004-0000-0000-0000B8020000}"/>
    <hyperlink ref="N620" r:id="rId681" xr:uid="{00000000-0004-0000-0000-0000B9020000}"/>
    <hyperlink ref="N621" r:id="rId682" xr:uid="{00000000-0004-0000-0000-0000BA020000}"/>
    <hyperlink ref="N622" r:id="rId683" xr:uid="{00000000-0004-0000-0000-0000BB020000}"/>
    <hyperlink ref="N623" r:id="rId684" xr:uid="{00000000-0004-0000-0000-0000BC020000}"/>
    <hyperlink ref="N624" r:id="rId685" xr:uid="{00000000-0004-0000-0000-0000BD020000}"/>
    <hyperlink ref="N625" r:id="rId686" xr:uid="{00000000-0004-0000-0000-0000BE020000}"/>
    <hyperlink ref="N626" r:id="rId687" xr:uid="{00000000-0004-0000-0000-0000BF020000}"/>
    <hyperlink ref="N627" r:id="rId688" xr:uid="{00000000-0004-0000-0000-0000C0020000}"/>
    <hyperlink ref="N628" r:id="rId689" xr:uid="{00000000-0004-0000-0000-0000C1020000}"/>
    <hyperlink ref="N629" r:id="rId690" xr:uid="{00000000-0004-0000-0000-0000C2020000}"/>
    <hyperlink ref="N630" r:id="rId691" xr:uid="{00000000-0004-0000-0000-0000C3020000}"/>
    <hyperlink ref="N631" r:id="rId692" xr:uid="{00000000-0004-0000-0000-0000C4020000}"/>
    <hyperlink ref="N632" r:id="rId693" xr:uid="{00000000-0004-0000-0000-0000C5020000}"/>
    <hyperlink ref="N633" r:id="rId694" xr:uid="{00000000-0004-0000-0000-0000C6020000}"/>
    <hyperlink ref="N634" r:id="rId695" xr:uid="{00000000-0004-0000-0000-0000C7020000}"/>
    <hyperlink ref="N635" r:id="rId696" xr:uid="{00000000-0004-0000-0000-0000C8020000}"/>
    <hyperlink ref="N636" r:id="rId697" xr:uid="{00000000-0004-0000-0000-0000C9020000}"/>
    <hyperlink ref="N637" r:id="rId698" xr:uid="{00000000-0004-0000-0000-0000CA020000}"/>
    <hyperlink ref="N638" r:id="rId699" xr:uid="{00000000-0004-0000-0000-0000CB020000}"/>
    <hyperlink ref="N639" r:id="rId700" xr:uid="{00000000-0004-0000-0000-0000CC020000}"/>
    <hyperlink ref="N640" r:id="rId701" xr:uid="{00000000-0004-0000-0000-0000CD020000}"/>
    <hyperlink ref="O640" r:id="rId702" xr:uid="{00000000-0004-0000-0000-0000CE020000}"/>
    <hyperlink ref="N641" r:id="rId703" xr:uid="{00000000-0004-0000-0000-0000CF020000}"/>
    <hyperlink ref="O641" r:id="rId704" xr:uid="{00000000-0004-0000-0000-0000D0020000}"/>
    <hyperlink ref="N642" r:id="rId705" xr:uid="{00000000-0004-0000-0000-0000D1020000}"/>
    <hyperlink ref="O642" r:id="rId706" xr:uid="{00000000-0004-0000-0000-0000D2020000}"/>
    <hyperlink ref="N643" r:id="rId707" xr:uid="{00000000-0004-0000-0000-0000D3020000}"/>
    <hyperlink ref="O643" r:id="rId708" xr:uid="{00000000-0004-0000-0000-0000D4020000}"/>
    <hyperlink ref="N644" r:id="rId709" xr:uid="{00000000-0004-0000-0000-0000D5020000}"/>
    <hyperlink ref="O644" r:id="rId710" xr:uid="{00000000-0004-0000-0000-0000D6020000}"/>
    <hyperlink ref="N645" r:id="rId711" xr:uid="{00000000-0004-0000-0000-0000D7020000}"/>
    <hyperlink ref="O645" r:id="rId712" xr:uid="{00000000-0004-0000-0000-0000D8020000}"/>
    <hyperlink ref="N646" r:id="rId713" xr:uid="{00000000-0004-0000-0000-0000D9020000}"/>
    <hyperlink ref="N647" r:id="rId714" xr:uid="{00000000-0004-0000-0000-0000DA020000}"/>
    <hyperlink ref="N648" r:id="rId715" xr:uid="{00000000-0004-0000-0000-0000DB020000}"/>
    <hyperlink ref="N649" r:id="rId716" xr:uid="{00000000-0004-0000-0000-0000DC020000}"/>
    <hyperlink ref="N650" r:id="rId717" xr:uid="{00000000-0004-0000-0000-0000DD020000}"/>
    <hyperlink ref="N651" r:id="rId718" xr:uid="{00000000-0004-0000-0000-0000DE020000}"/>
    <hyperlink ref="N652" r:id="rId719" xr:uid="{00000000-0004-0000-0000-0000DF020000}"/>
    <hyperlink ref="N653" r:id="rId720" xr:uid="{00000000-0004-0000-0000-0000E0020000}"/>
    <hyperlink ref="N654" r:id="rId721" xr:uid="{00000000-0004-0000-0000-0000E1020000}"/>
    <hyperlink ref="N655" r:id="rId722" xr:uid="{00000000-0004-0000-0000-0000E2020000}"/>
    <hyperlink ref="N656" r:id="rId723" xr:uid="{00000000-0004-0000-0000-0000E3020000}"/>
    <hyperlink ref="N657" r:id="rId724" xr:uid="{00000000-0004-0000-0000-0000E4020000}"/>
    <hyperlink ref="N658" r:id="rId725" xr:uid="{00000000-0004-0000-0000-0000E5020000}"/>
    <hyperlink ref="N659" r:id="rId726" xr:uid="{00000000-0004-0000-0000-0000E6020000}"/>
    <hyperlink ref="N660" r:id="rId727" xr:uid="{00000000-0004-0000-0000-0000E7020000}"/>
    <hyperlink ref="N661" r:id="rId728" xr:uid="{00000000-0004-0000-0000-0000E8020000}"/>
    <hyperlink ref="N662" r:id="rId729" xr:uid="{00000000-0004-0000-0000-0000E9020000}"/>
    <hyperlink ref="N663" r:id="rId730" xr:uid="{00000000-0004-0000-0000-0000EA020000}"/>
    <hyperlink ref="N664" r:id="rId731" xr:uid="{00000000-0004-0000-0000-0000EB020000}"/>
    <hyperlink ref="N665" r:id="rId732" xr:uid="{00000000-0004-0000-0000-0000EC020000}"/>
    <hyperlink ref="N666" r:id="rId733" xr:uid="{00000000-0004-0000-0000-0000ED020000}"/>
    <hyperlink ref="N667" r:id="rId734" xr:uid="{00000000-0004-0000-0000-0000EE020000}"/>
    <hyperlink ref="N668" r:id="rId735" xr:uid="{00000000-0004-0000-0000-0000EF020000}"/>
    <hyperlink ref="N669" r:id="rId736" xr:uid="{00000000-0004-0000-0000-0000F0020000}"/>
    <hyperlink ref="N670" r:id="rId737" xr:uid="{00000000-0004-0000-0000-0000F1020000}"/>
    <hyperlink ref="N671" r:id="rId738" xr:uid="{00000000-0004-0000-0000-0000F2020000}"/>
    <hyperlink ref="N672" r:id="rId739" xr:uid="{00000000-0004-0000-0000-0000F3020000}"/>
    <hyperlink ref="N673" r:id="rId740" xr:uid="{00000000-0004-0000-0000-0000F4020000}"/>
    <hyperlink ref="O673" r:id="rId741" xr:uid="{00000000-0004-0000-0000-0000F5020000}"/>
    <hyperlink ref="N674" r:id="rId742" xr:uid="{00000000-0004-0000-0000-0000F6020000}"/>
    <hyperlink ref="O674" r:id="rId743" xr:uid="{00000000-0004-0000-0000-0000F7020000}"/>
    <hyperlink ref="N675" r:id="rId744" xr:uid="{00000000-0004-0000-0000-0000F8020000}"/>
    <hyperlink ref="O675" r:id="rId745" xr:uid="{00000000-0004-0000-0000-0000F9020000}"/>
    <hyperlink ref="N676" r:id="rId746" xr:uid="{00000000-0004-0000-0000-0000FA020000}"/>
    <hyperlink ref="O676" r:id="rId747" xr:uid="{00000000-0004-0000-0000-0000FB020000}"/>
    <hyperlink ref="N677" r:id="rId748" xr:uid="{00000000-0004-0000-0000-0000FC020000}"/>
    <hyperlink ref="O677" r:id="rId749" xr:uid="{00000000-0004-0000-0000-0000FD020000}"/>
    <hyperlink ref="N678" r:id="rId750" xr:uid="{00000000-0004-0000-0000-0000FE020000}"/>
    <hyperlink ref="O678" r:id="rId751" xr:uid="{00000000-0004-0000-0000-0000FF020000}"/>
    <hyperlink ref="N679" r:id="rId752" xr:uid="{00000000-0004-0000-0000-000000030000}"/>
    <hyperlink ref="N680" r:id="rId753" xr:uid="{00000000-0004-0000-0000-000001030000}"/>
    <hyperlink ref="N681" r:id="rId754" xr:uid="{00000000-0004-0000-0000-000002030000}"/>
    <hyperlink ref="N682" r:id="rId755" xr:uid="{00000000-0004-0000-0000-000003030000}"/>
    <hyperlink ref="N683" r:id="rId756" xr:uid="{00000000-0004-0000-0000-000004030000}"/>
    <hyperlink ref="N684" r:id="rId757" xr:uid="{00000000-0004-0000-0000-000005030000}"/>
    <hyperlink ref="N685" r:id="rId758" xr:uid="{00000000-0004-0000-0000-000006030000}"/>
    <hyperlink ref="N686" r:id="rId759" xr:uid="{00000000-0004-0000-0000-000007030000}"/>
    <hyperlink ref="N687" r:id="rId760" xr:uid="{00000000-0004-0000-0000-000008030000}"/>
    <hyperlink ref="N688" r:id="rId761" xr:uid="{00000000-0004-0000-0000-000009030000}"/>
    <hyperlink ref="N689" r:id="rId762" xr:uid="{00000000-0004-0000-0000-00000A030000}"/>
    <hyperlink ref="N690" r:id="rId763" xr:uid="{00000000-0004-0000-0000-00000B030000}"/>
    <hyperlink ref="N691" r:id="rId764" xr:uid="{00000000-0004-0000-0000-00000C030000}"/>
    <hyperlink ref="N692" r:id="rId765" xr:uid="{00000000-0004-0000-0000-00000D030000}"/>
    <hyperlink ref="N693" r:id="rId766" xr:uid="{00000000-0004-0000-0000-00000E030000}"/>
    <hyperlink ref="N694" r:id="rId767" xr:uid="{00000000-0004-0000-0000-00000F030000}"/>
    <hyperlink ref="N695" r:id="rId768" xr:uid="{00000000-0004-0000-0000-000010030000}"/>
    <hyperlink ref="N696" r:id="rId769" xr:uid="{00000000-0004-0000-0000-000011030000}"/>
    <hyperlink ref="N697" r:id="rId770" xr:uid="{00000000-0004-0000-0000-000012030000}"/>
    <hyperlink ref="N698" r:id="rId771" xr:uid="{00000000-0004-0000-0000-000013030000}"/>
    <hyperlink ref="N699" r:id="rId772" xr:uid="{00000000-0004-0000-0000-000014030000}"/>
    <hyperlink ref="N700" r:id="rId773" xr:uid="{00000000-0004-0000-0000-000015030000}"/>
    <hyperlink ref="N701" r:id="rId774" xr:uid="{00000000-0004-0000-0000-000016030000}"/>
    <hyperlink ref="N702" r:id="rId775" xr:uid="{00000000-0004-0000-0000-000017030000}"/>
    <hyperlink ref="N703" r:id="rId776" xr:uid="{00000000-0004-0000-0000-000018030000}"/>
    <hyperlink ref="N704" r:id="rId777" xr:uid="{00000000-0004-0000-0000-000019030000}"/>
    <hyperlink ref="N705" r:id="rId778" xr:uid="{00000000-0004-0000-0000-00001A030000}"/>
    <hyperlink ref="N706" r:id="rId779" xr:uid="{00000000-0004-0000-0000-00001B030000}"/>
    <hyperlink ref="N707" r:id="rId780" xr:uid="{00000000-0004-0000-0000-00001C030000}"/>
    <hyperlink ref="N708" r:id="rId781" xr:uid="{00000000-0004-0000-0000-00001D030000}"/>
    <hyperlink ref="N709" r:id="rId782" xr:uid="{00000000-0004-0000-0000-00001E030000}"/>
    <hyperlink ref="O709" r:id="rId783" xr:uid="{00000000-0004-0000-0000-00001F030000}"/>
    <hyperlink ref="N710" r:id="rId784" xr:uid="{00000000-0004-0000-0000-000020030000}"/>
    <hyperlink ref="O710" r:id="rId785" xr:uid="{00000000-0004-0000-0000-000021030000}"/>
    <hyperlink ref="N711" r:id="rId786" xr:uid="{00000000-0004-0000-0000-000022030000}"/>
    <hyperlink ref="N712" r:id="rId787" xr:uid="{00000000-0004-0000-0000-000023030000}"/>
    <hyperlink ref="N713" r:id="rId788" xr:uid="{00000000-0004-0000-0000-000024030000}"/>
    <hyperlink ref="N714" r:id="rId789" xr:uid="{00000000-0004-0000-0000-000025030000}"/>
    <hyperlink ref="N715" r:id="rId790" xr:uid="{00000000-0004-0000-0000-000026030000}"/>
    <hyperlink ref="N716" r:id="rId791" xr:uid="{00000000-0004-0000-0000-000027030000}"/>
    <hyperlink ref="N717" r:id="rId792" xr:uid="{00000000-0004-0000-0000-000028030000}"/>
    <hyperlink ref="N718" r:id="rId793" xr:uid="{00000000-0004-0000-0000-000029030000}"/>
    <hyperlink ref="N719" r:id="rId794" xr:uid="{00000000-0004-0000-0000-00002A030000}"/>
    <hyperlink ref="N720" r:id="rId795" xr:uid="{00000000-0004-0000-0000-00002B030000}"/>
    <hyperlink ref="N721" r:id="rId796" xr:uid="{00000000-0004-0000-0000-00002C030000}"/>
    <hyperlink ref="N722" r:id="rId797" xr:uid="{00000000-0004-0000-0000-00002D030000}"/>
    <hyperlink ref="N723" r:id="rId798" xr:uid="{00000000-0004-0000-0000-00002E030000}"/>
    <hyperlink ref="N724" r:id="rId799" xr:uid="{00000000-0004-0000-0000-00002F030000}"/>
    <hyperlink ref="N725" r:id="rId800" xr:uid="{00000000-0004-0000-0000-000030030000}"/>
    <hyperlink ref="N726" r:id="rId801" xr:uid="{00000000-0004-0000-0000-000031030000}"/>
    <hyperlink ref="N727" r:id="rId802" xr:uid="{00000000-0004-0000-0000-000032030000}"/>
    <hyperlink ref="N728" r:id="rId803" xr:uid="{00000000-0004-0000-0000-000033030000}"/>
    <hyperlink ref="N729" r:id="rId804" xr:uid="{00000000-0004-0000-0000-000034030000}"/>
    <hyperlink ref="O729" r:id="rId805" xr:uid="{00000000-0004-0000-0000-000035030000}"/>
    <hyperlink ref="N730" r:id="rId806" xr:uid="{00000000-0004-0000-0000-000036030000}"/>
    <hyperlink ref="O730" r:id="rId807" xr:uid="{00000000-0004-0000-0000-000037030000}"/>
    <hyperlink ref="N731" r:id="rId808" xr:uid="{00000000-0004-0000-0000-000038030000}"/>
    <hyperlink ref="O731" r:id="rId809" xr:uid="{00000000-0004-0000-0000-000039030000}"/>
    <hyperlink ref="N732" r:id="rId810" xr:uid="{00000000-0004-0000-0000-00003A030000}"/>
    <hyperlink ref="N733" r:id="rId811" xr:uid="{00000000-0004-0000-0000-00003B030000}"/>
    <hyperlink ref="N734" r:id="rId812" xr:uid="{00000000-0004-0000-0000-00003C030000}"/>
    <hyperlink ref="N735" r:id="rId813" xr:uid="{00000000-0004-0000-0000-00003D030000}"/>
    <hyperlink ref="N736" r:id="rId814" xr:uid="{00000000-0004-0000-0000-00003E030000}"/>
    <hyperlink ref="N737" r:id="rId815" xr:uid="{00000000-0004-0000-0000-00003F030000}"/>
    <hyperlink ref="N738" r:id="rId816" xr:uid="{00000000-0004-0000-0000-000040030000}"/>
    <hyperlink ref="N739" r:id="rId817" xr:uid="{00000000-0004-0000-0000-000041030000}"/>
    <hyperlink ref="N740" r:id="rId818" xr:uid="{00000000-0004-0000-0000-000042030000}"/>
    <hyperlink ref="N741" r:id="rId819" xr:uid="{00000000-0004-0000-0000-000043030000}"/>
    <hyperlink ref="N742" r:id="rId820" xr:uid="{00000000-0004-0000-0000-000044030000}"/>
    <hyperlink ref="N743" r:id="rId821" xr:uid="{00000000-0004-0000-0000-000045030000}"/>
    <hyperlink ref="N744" r:id="rId822" xr:uid="{00000000-0004-0000-0000-000046030000}"/>
    <hyperlink ref="N745" r:id="rId823" xr:uid="{00000000-0004-0000-0000-000047030000}"/>
    <hyperlink ref="N746" r:id="rId824" xr:uid="{00000000-0004-0000-0000-000048030000}"/>
    <hyperlink ref="N747" r:id="rId825" xr:uid="{00000000-0004-0000-0000-000049030000}"/>
    <hyperlink ref="N748" r:id="rId826" xr:uid="{00000000-0004-0000-0000-00004A030000}"/>
    <hyperlink ref="N749" r:id="rId827" xr:uid="{00000000-0004-0000-0000-00004B030000}"/>
    <hyperlink ref="N750" r:id="rId828" xr:uid="{00000000-0004-0000-0000-00004C030000}"/>
    <hyperlink ref="N751" r:id="rId829" xr:uid="{00000000-0004-0000-0000-00004D030000}"/>
    <hyperlink ref="N752" r:id="rId830" xr:uid="{00000000-0004-0000-0000-00004E030000}"/>
    <hyperlink ref="N753" r:id="rId831" xr:uid="{00000000-0004-0000-0000-00004F030000}"/>
    <hyperlink ref="N754" r:id="rId832" xr:uid="{00000000-0004-0000-0000-000050030000}"/>
    <hyperlink ref="N755" r:id="rId833" xr:uid="{00000000-0004-0000-0000-000051030000}"/>
    <hyperlink ref="N756" r:id="rId834" xr:uid="{00000000-0004-0000-0000-000052030000}"/>
    <hyperlink ref="N757" r:id="rId835" xr:uid="{00000000-0004-0000-0000-000053030000}"/>
    <hyperlink ref="N758" r:id="rId836" xr:uid="{00000000-0004-0000-0000-000054030000}"/>
    <hyperlink ref="N759" r:id="rId837" xr:uid="{00000000-0004-0000-0000-000055030000}"/>
    <hyperlink ref="O759" r:id="rId838" xr:uid="{00000000-0004-0000-0000-000056030000}"/>
    <hyperlink ref="N760" r:id="rId839" xr:uid="{00000000-0004-0000-0000-000057030000}"/>
    <hyperlink ref="O760" r:id="rId840" xr:uid="{00000000-0004-0000-0000-000058030000}"/>
    <hyperlink ref="N761" r:id="rId841" xr:uid="{00000000-0004-0000-0000-000059030000}"/>
    <hyperlink ref="O761" r:id="rId842" xr:uid="{00000000-0004-0000-0000-00005A030000}"/>
    <hyperlink ref="N762" r:id="rId843" xr:uid="{00000000-0004-0000-0000-00005B030000}"/>
    <hyperlink ref="N763" r:id="rId844" xr:uid="{00000000-0004-0000-0000-00005C030000}"/>
    <hyperlink ref="N764" r:id="rId845" xr:uid="{00000000-0004-0000-0000-00005D030000}"/>
    <hyperlink ref="N765" r:id="rId846" xr:uid="{00000000-0004-0000-0000-00005E030000}"/>
    <hyperlink ref="O765" r:id="rId847" xr:uid="{00000000-0004-0000-0000-00005F030000}"/>
    <hyperlink ref="N766" r:id="rId848" xr:uid="{00000000-0004-0000-0000-000060030000}"/>
    <hyperlink ref="O766" r:id="rId849" xr:uid="{00000000-0004-0000-0000-000061030000}"/>
    <hyperlink ref="N767" r:id="rId850" xr:uid="{00000000-0004-0000-0000-000062030000}"/>
    <hyperlink ref="O767" r:id="rId851" xr:uid="{00000000-0004-0000-0000-000063030000}"/>
    <hyperlink ref="N768" r:id="rId852" xr:uid="{00000000-0004-0000-0000-000064030000}"/>
    <hyperlink ref="O768" r:id="rId853" xr:uid="{00000000-0004-0000-0000-000065030000}"/>
    <hyperlink ref="N769" r:id="rId854" xr:uid="{00000000-0004-0000-0000-000066030000}"/>
    <hyperlink ref="O769" r:id="rId855" xr:uid="{00000000-0004-0000-0000-000067030000}"/>
    <hyperlink ref="N770" r:id="rId856" xr:uid="{00000000-0004-0000-0000-000068030000}"/>
    <hyperlink ref="O770" r:id="rId857" xr:uid="{00000000-0004-0000-0000-000069030000}"/>
    <hyperlink ref="N771" r:id="rId858" xr:uid="{00000000-0004-0000-0000-00006A030000}"/>
    <hyperlink ref="N772" r:id="rId859" xr:uid="{00000000-0004-0000-0000-00006B030000}"/>
    <hyperlink ref="N773" r:id="rId860" xr:uid="{00000000-0004-0000-0000-00006C030000}"/>
    <hyperlink ref="N774" r:id="rId861" xr:uid="{00000000-0004-0000-0000-00006D030000}"/>
    <hyperlink ref="N775" r:id="rId862" xr:uid="{00000000-0004-0000-0000-00006E030000}"/>
    <hyperlink ref="N776" r:id="rId863" xr:uid="{00000000-0004-0000-0000-00006F030000}"/>
    <hyperlink ref="N777" r:id="rId864" xr:uid="{00000000-0004-0000-0000-000070030000}"/>
    <hyperlink ref="N778" r:id="rId865" xr:uid="{00000000-0004-0000-0000-000071030000}"/>
    <hyperlink ref="N779" r:id="rId866" xr:uid="{00000000-0004-0000-0000-000072030000}"/>
    <hyperlink ref="N780" r:id="rId867" xr:uid="{00000000-0004-0000-0000-000073030000}"/>
    <hyperlink ref="N781" r:id="rId868" xr:uid="{00000000-0004-0000-0000-000074030000}"/>
    <hyperlink ref="N782" r:id="rId869" xr:uid="{00000000-0004-0000-0000-000075030000}"/>
    <hyperlink ref="N783" r:id="rId870" xr:uid="{00000000-0004-0000-0000-000076030000}"/>
    <hyperlink ref="O783" r:id="rId871" xr:uid="{00000000-0004-0000-0000-000077030000}"/>
    <hyperlink ref="N784" r:id="rId872" xr:uid="{00000000-0004-0000-0000-000078030000}"/>
    <hyperlink ref="O784" r:id="rId873" xr:uid="{00000000-0004-0000-0000-000079030000}"/>
    <hyperlink ref="N785" r:id="rId874" xr:uid="{00000000-0004-0000-0000-00007A030000}"/>
    <hyperlink ref="O785" r:id="rId875" xr:uid="{00000000-0004-0000-0000-00007B030000}"/>
    <hyperlink ref="N786" r:id="rId876" xr:uid="{00000000-0004-0000-0000-00007C030000}"/>
    <hyperlink ref="N787" r:id="rId877" xr:uid="{00000000-0004-0000-0000-00007D030000}"/>
    <hyperlink ref="N788" r:id="rId878" xr:uid="{00000000-0004-0000-0000-00007E030000}"/>
    <hyperlink ref="N789" r:id="rId879" xr:uid="{00000000-0004-0000-0000-00007F030000}"/>
    <hyperlink ref="N790" r:id="rId880" xr:uid="{00000000-0004-0000-0000-000080030000}"/>
    <hyperlink ref="N791" r:id="rId881" xr:uid="{00000000-0004-0000-0000-000081030000}"/>
    <hyperlink ref="N792" r:id="rId882" xr:uid="{00000000-0004-0000-0000-000082030000}"/>
    <hyperlink ref="N793" r:id="rId883" xr:uid="{00000000-0004-0000-0000-000083030000}"/>
    <hyperlink ref="N794" r:id="rId884" xr:uid="{00000000-0004-0000-0000-000084030000}"/>
    <hyperlink ref="N795" r:id="rId885" xr:uid="{00000000-0004-0000-0000-000085030000}"/>
    <hyperlink ref="N796" r:id="rId886" xr:uid="{00000000-0004-0000-0000-000086030000}"/>
    <hyperlink ref="N797" r:id="rId887" xr:uid="{00000000-0004-0000-0000-000087030000}"/>
    <hyperlink ref="N798" r:id="rId888" xr:uid="{00000000-0004-0000-0000-000088030000}"/>
    <hyperlink ref="N799" r:id="rId889" xr:uid="{00000000-0004-0000-0000-000089030000}"/>
    <hyperlink ref="N800" r:id="rId890" xr:uid="{00000000-0004-0000-0000-00008A030000}"/>
    <hyperlink ref="N801" r:id="rId891" xr:uid="{00000000-0004-0000-0000-00008B030000}"/>
    <hyperlink ref="N802" r:id="rId892" xr:uid="{00000000-0004-0000-0000-00008C030000}"/>
    <hyperlink ref="N803" r:id="rId893" xr:uid="{00000000-0004-0000-0000-00008D030000}"/>
    <hyperlink ref="N804" r:id="rId894" xr:uid="{00000000-0004-0000-0000-00008E030000}"/>
    <hyperlink ref="O804" r:id="rId895" xr:uid="{00000000-0004-0000-0000-00008F030000}"/>
    <hyperlink ref="N805" r:id="rId896" xr:uid="{00000000-0004-0000-0000-000090030000}"/>
    <hyperlink ref="O805" r:id="rId897" xr:uid="{00000000-0004-0000-0000-000091030000}"/>
    <hyperlink ref="N806" r:id="rId898" xr:uid="{00000000-0004-0000-0000-000092030000}"/>
    <hyperlink ref="O806" r:id="rId899" xr:uid="{00000000-0004-0000-0000-000093030000}"/>
    <hyperlink ref="N807" r:id="rId900" xr:uid="{00000000-0004-0000-0000-000094030000}"/>
    <hyperlink ref="N808" r:id="rId901" xr:uid="{00000000-0004-0000-0000-000095030000}"/>
    <hyperlink ref="N809" r:id="rId902" xr:uid="{00000000-0004-0000-0000-000096030000}"/>
    <hyperlink ref="N810" r:id="rId903" xr:uid="{00000000-0004-0000-0000-000097030000}"/>
    <hyperlink ref="N811" r:id="rId904" xr:uid="{00000000-0004-0000-0000-000098030000}"/>
    <hyperlink ref="N812" r:id="rId905" xr:uid="{00000000-0004-0000-0000-000099030000}"/>
    <hyperlink ref="N813" r:id="rId906" xr:uid="{00000000-0004-0000-0000-00009A030000}"/>
    <hyperlink ref="N814" r:id="rId907" xr:uid="{00000000-0004-0000-0000-00009B030000}"/>
    <hyperlink ref="N815" r:id="rId908" xr:uid="{00000000-0004-0000-0000-00009C030000}"/>
    <hyperlink ref="N816" r:id="rId909" xr:uid="{00000000-0004-0000-0000-00009D030000}"/>
    <hyperlink ref="O816" r:id="rId910" xr:uid="{00000000-0004-0000-0000-00009E030000}"/>
    <hyperlink ref="N817" r:id="rId911" xr:uid="{00000000-0004-0000-0000-00009F030000}"/>
    <hyperlink ref="O817" r:id="rId912" xr:uid="{00000000-0004-0000-0000-0000A0030000}"/>
    <hyperlink ref="N818" r:id="rId913" xr:uid="{00000000-0004-0000-0000-0000A1030000}"/>
    <hyperlink ref="O818" r:id="rId914" xr:uid="{00000000-0004-0000-0000-0000A2030000}"/>
    <hyperlink ref="N819" r:id="rId915" xr:uid="{00000000-0004-0000-0000-0000A3030000}"/>
    <hyperlink ref="N820" r:id="rId916" xr:uid="{00000000-0004-0000-0000-0000A4030000}"/>
    <hyperlink ref="N821" r:id="rId917" xr:uid="{00000000-0004-0000-0000-0000A5030000}"/>
    <hyperlink ref="N822" r:id="rId918" xr:uid="{00000000-0004-0000-0000-0000A6030000}"/>
    <hyperlink ref="N823" r:id="rId919" xr:uid="{00000000-0004-0000-0000-0000A7030000}"/>
    <hyperlink ref="N824" r:id="rId920" xr:uid="{00000000-0004-0000-0000-0000A8030000}"/>
    <hyperlink ref="N825" r:id="rId921" xr:uid="{00000000-0004-0000-0000-0000C7030000}"/>
    <hyperlink ref="O825" r:id="rId922" xr:uid="{00000000-0004-0000-0000-0000C8030000}"/>
    <hyperlink ref="N826" r:id="rId923" xr:uid="{00000000-0004-0000-0000-0000C9030000}"/>
    <hyperlink ref="O826" r:id="rId924" xr:uid="{00000000-0004-0000-0000-0000CA030000}"/>
    <hyperlink ref="N827" r:id="rId925" xr:uid="{00000000-0004-0000-0000-0000CB030000}"/>
    <hyperlink ref="O827" r:id="rId926" xr:uid="{00000000-0004-0000-0000-0000CC030000}"/>
    <hyperlink ref="N828" r:id="rId927" xr:uid="{00000000-0004-0000-0000-0000D3030000}"/>
    <hyperlink ref="O828" r:id="rId928" xr:uid="{00000000-0004-0000-0000-0000D4030000}"/>
    <hyperlink ref="N829" r:id="rId929" xr:uid="{00000000-0004-0000-0000-0000D5030000}"/>
    <hyperlink ref="O829" r:id="rId930" xr:uid="{00000000-0004-0000-0000-0000D6030000}"/>
    <hyperlink ref="N830" r:id="rId931" xr:uid="{00000000-0004-0000-0000-0000D7030000}"/>
    <hyperlink ref="O830" r:id="rId932" xr:uid="{00000000-0004-0000-0000-0000D8030000}"/>
    <hyperlink ref="N831" r:id="rId933" xr:uid="{00000000-0004-0000-0000-0000D9030000}"/>
    <hyperlink ref="O831" r:id="rId934" xr:uid="{00000000-0004-0000-0000-0000DA030000}"/>
    <hyperlink ref="N832" r:id="rId935" xr:uid="{00000000-0004-0000-0000-0000DB030000}"/>
    <hyperlink ref="O832" r:id="rId936" xr:uid="{00000000-0004-0000-0000-0000DC030000}"/>
    <hyperlink ref="N833" r:id="rId937" xr:uid="{00000000-0004-0000-0000-0000DD030000}"/>
    <hyperlink ref="O833" r:id="rId938" xr:uid="{00000000-0004-0000-0000-0000DE030000}"/>
    <hyperlink ref="N2009" r:id="rId939" xr:uid="{00000000-0004-0000-0000-0000E1030000}"/>
    <hyperlink ref="N2010" r:id="rId940" xr:uid="{00000000-0004-0000-0000-0000E2030000}"/>
    <hyperlink ref="N2011" r:id="rId941" xr:uid="{00000000-0004-0000-0000-0000E3030000}"/>
    <hyperlink ref="N2014" r:id="rId942" xr:uid="{00000000-0004-0000-0000-0000E4030000}"/>
    <hyperlink ref="N2015" r:id="rId943" xr:uid="{00000000-0004-0000-0000-0000E5030000}"/>
    <hyperlink ref="N2016" r:id="rId944" xr:uid="{00000000-0004-0000-0000-0000E6030000}"/>
    <hyperlink ref="N2017" r:id="rId945" xr:uid="{00000000-0004-0000-0000-0000E7030000}"/>
    <hyperlink ref="N2018" r:id="rId946" xr:uid="{00000000-0004-0000-0000-0000E8030000}"/>
    <hyperlink ref="N2021" r:id="rId947" xr:uid="{00000000-0004-0000-0000-0000E9030000}"/>
    <hyperlink ref="N2022" r:id="rId948" xr:uid="{00000000-0004-0000-0000-0000EA030000}"/>
    <hyperlink ref="N2023" r:id="rId949" xr:uid="{00000000-0004-0000-0000-0000EB030000}"/>
    <hyperlink ref="N2024" r:id="rId950" xr:uid="{00000000-0004-0000-0000-0000EC030000}"/>
    <hyperlink ref="N2025" r:id="rId951" xr:uid="{00000000-0004-0000-0000-0000ED030000}"/>
    <hyperlink ref="O2025" r:id="rId952" xr:uid="{00000000-0004-0000-0000-0000EE030000}"/>
    <hyperlink ref="N2026" r:id="rId953" xr:uid="{00000000-0004-0000-0000-0000EF030000}"/>
    <hyperlink ref="N2027" r:id="rId954" xr:uid="{00000000-0004-0000-0000-0000F0030000}"/>
    <hyperlink ref="N2028" r:id="rId955" xr:uid="{00000000-0004-0000-0000-0000F1030000}"/>
    <hyperlink ref="O2028" r:id="rId956" xr:uid="{00000000-0004-0000-0000-0000F2030000}"/>
    <hyperlink ref="N2029" r:id="rId957" xr:uid="{00000000-0004-0000-0000-0000F3030000}"/>
    <hyperlink ref="O2029" r:id="rId958" xr:uid="{00000000-0004-0000-0000-0000F4030000}"/>
    <hyperlink ref="N2030" r:id="rId959" xr:uid="{00000000-0004-0000-0000-0000F5030000}"/>
    <hyperlink ref="O2030" r:id="rId960" xr:uid="{00000000-0004-0000-0000-0000F6030000}"/>
    <hyperlink ref="N2031" r:id="rId961" xr:uid="{00000000-0004-0000-0000-0000F7030000}"/>
    <hyperlink ref="O2031" r:id="rId962" xr:uid="{00000000-0004-0000-0000-0000F8030000}"/>
    <hyperlink ref="N2032" r:id="rId963" xr:uid="{00000000-0004-0000-0000-0000F9030000}"/>
    <hyperlink ref="O2032" r:id="rId964" xr:uid="{00000000-0004-0000-0000-0000FA030000}"/>
    <hyperlink ref="O2033" r:id="rId965" xr:uid="{00000000-0004-0000-0000-0000FB030000}"/>
    <hyperlink ref="N2034" r:id="rId966" xr:uid="{00000000-0004-0000-0000-0000FC030000}"/>
    <hyperlink ref="O2034" r:id="rId967" xr:uid="{00000000-0004-0000-0000-0000FD030000}"/>
    <hyperlink ref="O2035" r:id="rId968" xr:uid="{00000000-0004-0000-0000-0000FE030000}"/>
    <hyperlink ref="O2036" r:id="rId969" xr:uid="{00000000-0004-0000-0000-0000FF030000}"/>
    <hyperlink ref="O2037" r:id="rId970" xr:uid="{00000000-0004-0000-0000-000000040000}"/>
    <hyperlink ref="O2038" r:id="rId971" xr:uid="{00000000-0004-0000-0000-000001040000}"/>
    <hyperlink ref="O2039" r:id="rId972" xr:uid="{00000000-0004-0000-0000-000002040000}"/>
    <hyperlink ref="O2040" r:id="rId973" xr:uid="{00000000-0004-0000-0000-000003040000}"/>
    <hyperlink ref="O2041" r:id="rId974" xr:uid="{00000000-0004-0000-0000-000004040000}"/>
    <hyperlink ref="O2042" r:id="rId975" xr:uid="{00000000-0004-0000-0000-000005040000}"/>
    <hyperlink ref="O2043" r:id="rId976" xr:uid="{00000000-0004-0000-0000-000006040000}"/>
    <hyperlink ref="O2044" r:id="rId977" xr:uid="{00000000-0004-0000-0000-000007040000}"/>
    <hyperlink ref="O2045" r:id="rId978" xr:uid="{00000000-0004-0000-0000-000008040000}"/>
    <hyperlink ref="O2046" r:id="rId979" xr:uid="{00000000-0004-0000-0000-000009040000}"/>
    <hyperlink ref="O2047" r:id="rId980" xr:uid="{00000000-0004-0000-0000-00000A040000}"/>
    <hyperlink ref="O2048" r:id="rId981" xr:uid="{00000000-0004-0000-0000-00000B040000}"/>
    <hyperlink ref="O2053" r:id="rId982" xr:uid="{00000000-0004-0000-0000-00000C040000}"/>
    <hyperlink ref="N2054" r:id="rId983" xr:uid="{00000000-0004-0000-0000-00000D040000}"/>
    <hyperlink ref="O2054" r:id="rId984" xr:uid="{00000000-0004-0000-0000-00000E040000}"/>
    <hyperlink ref="N2055" r:id="rId985" xr:uid="{00000000-0004-0000-0000-00000F040000}"/>
    <hyperlink ref="O2055" r:id="rId986" xr:uid="{00000000-0004-0000-0000-000010040000}"/>
    <hyperlink ref="N2056" r:id="rId987" xr:uid="{00000000-0004-0000-0000-000011040000}"/>
    <hyperlink ref="O2056" r:id="rId988" xr:uid="{00000000-0004-0000-0000-000012040000}"/>
    <hyperlink ref="N2057" r:id="rId989" xr:uid="{00000000-0004-0000-0000-000013040000}"/>
    <hyperlink ref="O2057" r:id="rId990" xr:uid="{00000000-0004-0000-0000-000014040000}"/>
    <hyperlink ref="N2058" r:id="rId991" xr:uid="{00000000-0004-0000-0000-000015040000}"/>
    <hyperlink ref="O2058" r:id="rId992" xr:uid="{00000000-0004-0000-0000-000016040000}"/>
    <hyperlink ref="N2059" r:id="rId993" xr:uid="{00000000-0004-0000-0000-000017040000}"/>
    <hyperlink ref="O2059" r:id="rId994" xr:uid="{00000000-0004-0000-0000-000018040000}"/>
    <hyperlink ref="N2060" r:id="rId995" xr:uid="{00000000-0004-0000-0000-000019040000}"/>
    <hyperlink ref="O2060" r:id="rId996" xr:uid="{00000000-0004-0000-0000-00001A040000}"/>
    <hyperlink ref="N2061" r:id="rId997" xr:uid="{00000000-0004-0000-0000-00001B040000}"/>
    <hyperlink ref="O2061" r:id="rId998" xr:uid="{00000000-0004-0000-0000-00001C040000}"/>
    <hyperlink ref="N2062" r:id="rId999" xr:uid="{00000000-0004-0000-0000-00001D040000}"/>
    <hyperlink ref="O2062" r:id="rId1000" xr:uid="{00000000-0004-0000-0000-00001E040000}"/>
    <hyperlink ref="N2063" r:id="rId1001" xr:uid="{00000000-0004-0000-0000-00001F040000}"/>
    <hyperlink ref="O2063" r:id="rId1002" xr:uid="{00000000-0004-0000-0000-000020040000}"/>
    <hyperlink ref="N2064" r:id="rId1003" xr:uid="{00000000-0004-0000-0000-000021040000}"/>
    <hyperlink ref="O2064" r:id="rId1004" xr:uid="{00000000-0004-0000-0000-000022040000}"/>
    <hyperlink ref="N2065" r:id="rId1005" xr:uid="{00000000-0004-0000-0000-000023040000}"/>
    <hyperlink ref="O2065" r:id="rId1006" xr:uid="{00000000-0004-0000-0000-000024040000}"/>
    <hyperlink ref="N2067" r:id="rId1007" xr:uid="{00000000-0004-0000-0000-000025040000}"/>
    <hyperlink ref="O2067" r:id="rId1008" xr:uid="{00000000-0004-0000-0000-000026040000}"/>
    <hyperlink ref="N2068" r:id="rId1009" xr:uid="{00000000-0004-0000-0000-000027040000}"/>
    <hyperlink ref="O2068" r:id="rId1010" xr:uid="{00000000-0004-0000-0000-000028040000}"/>
    <hyperlink ref="N2069" r:id="rId1011" xr:uid="{00000000-0004-0000-0000-000029040000}"/>
    <hyperlink ref="O2069" r:id="rId1012" xr:uid="{00000000-0004-0000-0000-00002A040000}"/>
    <hyperlink ref="N2070" r:id="rId1013" xr:uid="{00000000-0004-0000-0000-00002B040000}"/>
    <hyperlink ref="O2070" r:id="rId1014" xr:uid="{00000000-0004-0000-0000-00002C040000}"/>
    <hyperlink ref="N2071" r:id="rId1015" xr:uid="{00000000-0004-0000-0000-00002D040000}"/>
    <hyperlink ref="O2071" r:id="rId1016" xr:uid="{00000000-0004-0000-0000-00002E040000}"/>
    <hyperlink ref="N2072" r:id="rId1017" xr:uid="{00000000-0004-0000-0000-00002F040000}"/>
    <hyperlink ref="O2072" r:id="rId1018" xr:uid="{00000000-0004-0000-0000-000030040000}"/>
    <hyperlink ref="N2073" r:id="rId1019" xr:uid="{00000000-0004-0000-0000-000031040000}"/>
    <hyperlink ref="O2073" r:id="rId1020" xr:uid="{00000000-0004-0000-0000-000032040000}"/>
    <hyperlink ref="N2074" r:id="rId1021" xr:uid="{00000000-0004-0000-0000-000033040000}"/>
    <hyperlink ref="O2074" r:id="rId1022" xr:uid="{00000000-0004-0000-0000-000034040000}"/>
    <hyperlink ref="N2075" r:id="rId1023" xr:uid="{00000000-0004-0000-0000-000035040000}"/>
    <hyperlink ref="O2075" r:id="rId1024" xr:uid="{00000000-0004-0000-0000-000036040000}"/>
    <hyperlink ref="N2076" r:id="rId1025" xr:uid="{00000000-0004-0000-0000-000037040000}"/>
    <hyperlink ref="O2076" r:id="rId1026" xr:uid="{00000000-0004-0000-0000-000038040000}"/>
    <hyperlink ref="N2077" r:id="rId1027" xr:uid="{00000000-0004-0000-0000-000039040000}"/>
    <hyperlink ref="O2077" r:id="rId1028" xr:uid="{00000000-0004-0000-0000-00003A040000}"/>
    <hyperlink ref="N2078" r:id="rId1029" xr:uid="{00000000-0004-0000-0000-00003B040000}"/>
    <hyperlink ref="O2078" r:id="rId1030" xr:uid="{00000000-0004-0000-0000-00003C040000}"/>
    <hyperlink ref="N2079" r:id="rId1031" xr:uid="{00000000-0004-0000-0000-00003D040000}"/>
    <hyperlink ref="O2079" r:id="rId1032" xr:uid="{00000000-0004-0000-0000-00003E040000}"/>
    <hyperlink ref="N2080" r:id="rId1033" xr:uid="{00000000-0004-0000-0000-00003F040000}"/>
    <hyperlink ref="O2080" r:id="rId1034" xr:uid="{00000000-0004-0000-0000-000040040000}"/>
    <hyperlink ref="N2081" r:id="rId1035" xr:uid="{00000000-0004-0000-0000-000041040000}"/>
    <hyperlink ref="O2081" r:id="rId1036" xr:uid="{00000000-0004-0000-0000-000042040000}"/>
    <hyperlink ref="N2082" r:id="rId1037" xr:uid="{00000000-0004-0000-0000-000043040000}"/>
    <hyperlink ref="O2082" r:id="rId1038" xr:uid="{00000000-0004-0000-0000-000044040000}"/>
    <hyperlink ref="N2083" r:id="rId1039" xr:uid="{00000000-0004-0000-0000-000045040000}"/>
    <hyperlink ref="O2083" r:id="rId1040" xr:uid="{00000000-0004-0000-0000-000046040000}"/>
    <hyperlink ref="N2084" r:id="rId1041" xr:uid="{00000000-0004-0000-0000-000047040000}"/>
    <hyperlink ref="O2084" r:id="rId1042" xr:uid="{00000000-0004-0000-0000-000048040000}"/>
    <hyperlink ref="N2085" r:id="rId1043" xr:uid="{00000000-0004-0000-0000-000049040000}"/>
    <hyperlink ref="O2085" r:id="rId1044" xr:uid="{00000000-0004-0000-0000-00004A040000}"/>
    <hyperlink ref="N3261" r:id="rId1045" xr:uid="{00000000-0004-0000-0000-00004C040000}"/>
    <hyperlink ref="N3262" r:id="rId1046" xr:uid="{00000000-0004-0000-0000-00004D040000}"/>
    <hyperlink ref="N3263" r:id="rId1047" xr:uid="{00000000-0004-0000-0000-00004E040000}"/>
    <hyperlink ref="N3264" r:id="rId1048" xr:uid="{00000000-0004-0000-0000-00004F040000}"/>
    <hyperlink ref="N3265" r:id="rId1049" xr:uid="{00000000-0004-0000-0000-000050040000}"/>
    <hyperlink ref="N3266" r:id="rId1050" xr:uid="{00000000-0004-0000-0000-000051040000}"/>
    <hyperlink ref="N3267" r:id="rId1051" xr:uid="{00000000-0004-0000-0000-000052040000}"/>
    <hyperlink ref="N3268" r:id="rId1052" xr:uid="{00000000-0004-0000-0000-000053040000}"/>
    <hyperlink ref="N3269" r:id="rId1053" xr:uid="{00000000-0004-0000-0000-000054040000}"/>
    <hyperlink ref="N3270" r:id="rId1054" xr:uid="{00000000-0004-0000-0000-000055040000}"/>
    <hyperlink ref="N3271" r:id="rId1055" xr:uid="{00000000-0004-0000-0000-000056040000}"/>
    <hyperlink ref="N3272" r:id="rId1056" xr:uid="{00000000-0004-0000-0000-000057040000}"/>
    <hyperlink ref="N3273" r:id="rId1057" xr:uid="{00000000-0004-0000-0000-000058040000}"/>
    <hyperlink ref="N3274" r:id="rId1058" xr:uid="{00000000-0004-0000-0000-000059040000}"/>
    <hyperlink ref="N3275" r:id="rId1059" xr:uid="{00000000-0004-0000-0000-00005A040000}"/>
    <hyperlink ref="N3276" r:id="rId1060" xr:uid="{00000000-0004-0000-0000-00005B040000}"/>
    <hyperlink ref="N3277" r:id="rId1061" xr:uid="{00000000-0004-0000-0000-00005C040000}"/>
    <hyperlink ref="N3278" r:id="rId1062" xr:uid="{00000000-0004-0000-0000-00005D040000}"/>
    <hyperlink ref="N3279" r:id="rId1063" xr:uid="{00000000-0004-0000-0000-00005E040000}"/>
    <hyperlink ref="N3280" r:id="rId1064" xr:uid="{00000000-0004-0000-0000-00005F040000}"/>
    <hyperlink ref="N3281" r:id="rId1065" xr:uid="{00000000-0004-0000-0000-000060040000}"/>
    <hyperlink ref="N3282" r:id="rId1066" xr:uid="{00000000-0004-0000-0000-000061040000}"/>
    <hyperlink ref="N3283" r:id="rId1067" xr:uid="{00000000-0004-0000-0000-000062040000}"/>
    <hyperlink ref="N3284" r:id="rId1068" xr:uid="{00000000-0004-0000-0000-000063040000}"/>
    <hyperlink ref="N3285" r:id="rId1069" xr:uid="{00000000-0004-0000-0000-000064040000}"/>
    <hyperlink ref="N3286" r:id="rId1070" xr:uid="{00000000-0004-0000-0000-000065040000}"/>
    <hyperlink ref="N3287" r:id="rId1071" xr:uid="{00000000-0004-0000-0000-000066040000}"/>
    <hyperlink ref="N3288" r:id="rId1072" xr:uid="{00000000-0004-0000-0000-000067040000}"/>
    <hyperlink ref="N3289" r:id="rId1073" xr:uid="{00000000-0004-0000-0000-000068040000}"/>
    <hyperlink ref="N3290" r:id="rId1074" xr:uid="{00000000-0004-0000-0000-000069040000}"/>
    <hyperlink ref="N3291" r:id="rId1075" xr:uid="{00000000-0004-0000-0000-00006A040000}"/>
    <hyperlink ref="N44" r:id="rId1076" xr:uid="{00000000-0004-0000-0000-00006B040000}"/>
    <hyperlink ref="N3292" r:id="rId1077" xr:uid="{00000000-0004-0000-0000-00006C040000}"/>
    <hyperlink ref="O3292" r:id="rId1078" xr:uid="{00000000-0004-0000-0000-00006D040000}"/>
    <hyperlink ref="N3315" r:id="rId1079" xr:uid="{00000000-0004-0000-0000-00006E040000}"/>
    <hyperlink ref="N3316" r:id="rId1080" xr:uid="{00000000-0004-0000-0000-00006F040000}"/>
    <hyperlink ref="N3317" r:id="rId1081" xr:uid="{00000000-0004-0000-0000-000070040000}"/>
    <hyperlink ref="N3318" r:id="rId1082" xr:uid="{00000000-0004-0000-0000-000071040000}"/>
    <hyperlink ref="N3319" r:id="rId1083" xr:uid="{00000000-0004-0000-0000-000072040000}"/>
    <hyperlink ref="N3320" r:id="rId1084" xr:uid="{00000000-0004-0000-0000-000073040000}"/>
    <hyperlink ref="N3321" r:id="rId1085" xr:uid="{00000000-0004-0000-0000-000074040000}"/>
    <hyperlink ref="N3322" r:id="rId1086" xr:uid="{00000000-0004-0000-0000-000075040000}"/>
    <hyperlink ref="N3323" r:id="rId1087" xr:uid="{00000000-0004-0000-0000-000076040000}"/>
    <hyperlink ref="N3324" r:id="rId1088" xr:uid="{00000000-0004-0000-0000-000077040000}"/>
    <hyperlink ref="N3325" r:id="rId1089" xr:uid="{00000000-0004-0000-0000-000078040000}"/>
    <hyperlink ref="N3330" r:id="rId1090" xr:uid="{00000000-0004-0000-0000-000079040000}"/>
    <hyperlink ref="N3331" r:id="rId1091" xr:uid="{00000000-0004-0000-0000-00007A040000}"/>
    <hyperlink ref="N3332" r:id="rId1092" xr:uid="{00000000-0004-0000-0000-00007B040000}"/>
    <hyperlink ref="N3333" r:id="rId1093" xr:uid="{00000000-0004-0000-0000-00007C040000}"/>
    <hyperlink ref="N3334" r:id="rId1094" xr:uid="{00000000-0004-0000-0000-00007D040000}"/>
    <hyperlink ref="N3335" r:id="rId1095" xr:uid="{00000000-0004-0000-0000-00007E040000}"/>
    <hyperlink ref="N3336" r:id="rId1096" xr:uid="{00000000-0004-0000-0000-00007F040000}"/>
    <hyperlink ref="N3337" r:id="rId1097" xr:uid="{00000000-0004-0000-0000-000080040000}"/>
    <hyperlink ref="N3338" r:id="rId1098" xr:uid="{00000000-0004-0000-0000-000081040000}"/>
    <hyperlink ref="N3339" r:id="rId1099" xr:uid="{00000000-0004-0000-0000-000082040000}"/>
    <hyperlink ref="N3340" r:id="rId1100" xr:uid="{00000000-0004-0000-0000-000083040000}"/>
    <hyperlink ref="N3341" r:id="rId1101" xr:uid="{00000000-0004-0000-0000-000084040000}"/>
    <hyperlink ref="N3342" r:id="rId1102" xr:uid="{00000000-0004-0000-0000-000085040000}"/>
    <hyperlink ref="N3343" r:id="rId1103" xr:uid="{00000000-0004-0000-0000-000086040000}"/>
    <hyperlink ref="N3344" r:id="rId1104" xr:uid="{00000000-0004-0000-0000-000087040000}"/>
    <hyperlink ref="N3345" r:id="rId1105" xr:uid="{00000000-0004-0000-0000-000088040000}"/>
    <hyperlink ref="N3346" r:id="rId1106" xr:uid="{00000000-0004-0000-0000-000089040000}"/>
    <hyperlink ref="N3347" r:id="rId1107" xr:uid="{00000000-0004-0000-0000-00008A040000}"/>
    <hyperlink ref="N3348" r:id="rId1108" xr:uid="{00000000-0004-0000-0000-00008B040000}"/>
    <hyperlink ref="N3349" r:id="rId1109" xr:uid="{00000000-0004-0000-0000-00008C040000}"/>
    <hyperlink ref="N3350" r:id="rId1110" xr:uid="{00000000-0004-0000-0000-00008D040000}"/>
    <hyperlink ref="N3351" r:id="rId1111" xr:uid="{00000000-0004-0000-0000-00008E040000}"/>
    <hyperlink ref="N3352" r:id="rId1112" xr:uid="{00000000-0004-0000-0000-00008F040000}"/>
    <hyperlink ref="N3353" r:id="rId1113" xr:uid="{00000000-0004-0000-0000-000090040000}"/>
    <hyperlink ref="N3354" r:id="rId1114" xr:uid="{00000000-0004-0000-0000-000091040000}"/>
    <hyperlink ref="N3355" r:id="rId1115" xr:uid="{00000000-0004-0000-0000-000092040000}"/>
    <hyperlink ref="N3356" r:id="rId1116" xr:uid="{00000000-0004-0000-0000-000093040000}"/>
    <hyperlink ref="N3357" r:id="rId1117" xr:uid="{00000000-0004-0000-0000-000094040000}"/>
    <hyperlink ref="N3358" r:id="rId1118" xr:uid="{00000000-0004-0000-0000-000095040000}"/>
    <hyperlink ref="N3359" r:id="rId1119" xr:uid="{00000000-0004-0000-0000-000096040000}"/>
    <hyperlink ref="N3360" r:id="rId1120" xr:uid="{00000000-0004-0000-0000-000097040000}"/>
    <hyperlink ref="N3361" r:id="rId1121" xr:uid="{00000000-0004-0000-0000-000098040000}"/>
    <hyperlink ref="N3362" r:id="rId1122" xr:uid="{00000000-0004-0000-0000-000099040000}"/>
    <hyperlink ref="N3363" r:id="rId1123" xr:uid="{00000000-0004-0000-0000-00009A040000}"/>
    <hyperlink ref="N3364" r:id="rId1124" xr:uid="{00000000-0004-0000-0000-00009B040000}"/>
    <hyperlink ref="N3365" r:id="rId1125" xr:uid="{00000000-0004-0000-0000-00009C040000}"/>
    <hyperlink ref="N3366" r:id="rId1126" xr:uid="{00000000-0004-0000-0000-00009D040000}"/>
    <hyperlink ref="N3367" r:id="rId1127" xr:uid="{00000000-0004-0000-0000-00009E040000}"/>
    <hyperlink ref="N3368" r:id="rId1128" xr:uid="{00000000-0004-0000-0000-00009F040000}"/>
    <hyperlink ref="N3369" r:id="rId1129" xr:uid="{00000000-0004-0000-0000-0000A0040000}"/>
    <hyperlink ref="N3371" r:id="rId1130" xr:uid="{00000000-0004-0000-0000-0000A1040000}"/>
    <hyperlink ref="N3372" r:id="rId1131" xr:uid="{00000000-0004-0000-0000-0000A2040000}"/>
    <hyperlink ref="N3373" r:id="rId1132" xr:uid="{00000000-0004-0000-0000-0000A3040000}"/>
    <hyperlink ref="N3374" r:id="rId1133" xr:uid="{00000000-0004-0000-0000-0000A4040000}"/>
    <hyperlink ref="N3375" r:id="rId1134" xr:uid="{00000000-0004-0000-0000-0000A5040000}"/>
    <hyperlink ref="N3377" r:id="rId1135" xr:uid="{00000000-0004-0000-0000-0000A6040000}"/>
    <hyperlink ref="N3378" r:id="rId1136" xr:uid="{00000000-0004-0000-0000-0000A7040000}"/>
    <hyperlink ref="N3379" r:id="rId1137" xr:uid="{00000000-0004-0000-0000-0000A8040000}"/>
    <hyperlink ref="N3380" r:id="rId1138" xr:uid="{00000000-0004-0000-0000-0000A9040000}"/>
    <hyperlink ref="N3381" r:id="rId1139" xr:uid="{00000000-0004-0000-0000-0000AA040000}"/>
    <hyperlink ref="N3382" r:id="rId1140" xr:uid="{00000000-0004-0000-0000-0000AB040000}"/>
    <hyperlink ref="N3383" r:id="rId1141" xr:uid="{00000000-0004-0000-0000-0000AC040000}"/>
    <hyperlink ref="N3384" r:id="rId1142" xr:uid="{00000000-0004-0000-0000-0000AD040000}"/>
    <hyperlink ref="N3385" r:id="rId1143" xr:uid="{00000000-0004-0000-0000-0000AE040000}"/>
    <hyperlink ref="N3386" r:id="rId1144" xr:uid="{00000000-0004-0000-0000-0000AF040000}"/>
    <hyperlink ref="N3387" r:id="rId1145" xr:uid="{00000000-0004-0000-0000-0000B0040000}"/>
    <hyperlink ref="N3388" r:id="rId1146" xr:uid="{00000000-0004-0000-0000-0000B1040000}"/>
    <hyperlink ref="N3389" r:id="rId1147" xr:uid="{00000000-0004-0000-0000-0000B2040000}"/>
    <hyperlink ref="N3390" r:id="rId1148" xr:uid="{00000000-0004-0000-0000-0000B3040000}"/>
    <hyperlink ref="N3391" r:id="rId1149" xr:uid="{00000000-0004-0000-0000-0000B4040000}"/>
    <hyperlink ref="N3392" r:id="rId1150" xr:uid="{00000000-0004-0000-0000-0000B5040000}"/>
    <hyperlink ref="N3393" r:id="rId1151" xr:uid="{00000000-0004-0000-0000-0000B6040000}"/>
    <hyperlink ref="N3394" r:id="rId1152" xr:uid="{00000000-0004-0000-0000-0000B7040000}"/>
    <hyperlink ref="N3395" r:id="rId1153" xr:uid="{00000000-0004-0000-0000-0000B8040000}"/>
    <hyperlink ref="N3396" r:id="rId1154" xr:uid="{00000000-0004-0000-0000-0000B9040000}"/>
    <hyperlink ref="N3397" r:id="rId1155" xr:uid="{00000000-0004-0000-0000-0000BA040000}"/>
    <hyperlink ref="N3398" r:id="rId1156" xr:uid="{00000000-0004-0000-0000-0000BB040000}"/>
    <hyperlink ref="N3399" r:id="rId1157" xr:uid="{00000000-0004-0000-0000-0000BC040000}"/>
    <hyperlink ref="N3400" r:id="rId1158" xr:uid="{00000000-0004-0000-0000-0000BD040000}"/>
    <hyperlink ref="N3427" r:id="rId1159" xr:uid="{00000000-0004-0000-0000-0000BE040000}"/>
    <hyperlink ref="N3431" r:id="rId1160" xr:uid="{00000000-0004-0000-0000-0000BF040000}"/>
    <hyperlink ref="N3640" r:id="rId1161" xr:uid="{00000000-0004-0000-0000-0000C0040000}"/>
    <hyperlink ref="N3641" r:id="rId1162" xr:uid="{00000000-0004-0000-0000-0000C1040000}"/>
    <hyperlink ref="O3641" r:id="rId1163" xr:uid="{00000000-0004-0000-0000-0000C2040000}"/>
    <hyperlink ref="N3642" r:id="rId1164" xr:uid="{00000000-0004-0000-0000-0000C3040000}"/>
    <hyperlink ref="O3642" r:id="rId1165" xr:uid="{00000000-0004-0000-0000-0000C4040000}"/>
    <hyperlink ref="N3643" r:id="rId1166" xr:uid="{00000000-0004-0000-0000-0000C5040000}"/>
    <hyperlink ref="O3643" r:id="rId1167" xr:uid="{00000000-0004-0000-0000-0000C6040000}"/>
    <hyperlink ref="N3646" r:id="rId1168" xr:uid="{00000000-0004-0000-0000-0000C7040000}"/>
    <hyperlink ref="N3647" r:id="rId1169" xr:uid="{00000000-0004-0000-0000-0000C8040000}"/>
    <hyperlink ref="O3647" r:id="rId1170" xr:uid="{00000000-0004-0000-0000-0000C9040000}"/>
    <hyperlink ref="N3648" r:id="rId1171" xr:uid="{00000000-0004-0000-0000-0000CA040000}"/>
    <hyperlink ref="O3648" r:id="rId1172" xr:uid="{00000000-0004-0000-0000-0000CB040000}"/>
    <hyperlink ref="N3649" r:id="rId1173" xr:uid="{00000000-0004-0000-0000-0000CC040000}"/>
    <hyperlink ref="O3649" r:id="rId1174" xr:uid="{00000000-0004-0000-0000-0000CD040000}"/>
    <hyperlink ref="N3650" r:id="rId1175" xr:uid="{00000000-0004-0000-0000-0000CE040000}"/>
    <hyperlink ref="O3650" r:id="rId1176" xr:uid="{00000000-0004-0000-0000-0000CF040000}"/>
    <hyperlink ref="N3435" r:id="rId1177" xr:uid="{00000000-0004-0000-0000-0000D0040000}"/>
    <hyperlink ref="N3436" r:id="rId1178" xr:uid="{00000000-0004-0000-0000-0000D1040000}"/>
    <hyperlink ref="N3437" r:id="rId1179" xr:uid="{00000000-0004-0000-0000-0000D2040000}"/>
    <hyperlink ref="O3437" r:id="rId1180" xr:uid="{00000000-0004-0000-0000-0000D3040000}"/>
    <hyperlink ref="N3438" r:id="rId1181" xr:uid="{00000000-0004-0000-0000-0000D4040000}"/>
    <hyperlink ref="O3438" r:id="rId1182" xr:uid="{00000000-0004-0000-0000-0000D5040000}"/>
    <hyperlink ref="N3439" r:id="rId1183" xr:uid="{00000000-0004-0000-0000-0000D6040000}"/>
    <hyperlink ref="O3439" r:id="rId1184" xr:uid="{00000000-0004-0000-0000-0000D7040000}"/>
    <hyperlink ref="N3440" r:id="rId1185" xr:uid="{00000000-0004-0000-0000-0000D8040000}"/>
    <hyperlink ref="O3440" r:id="rId1186" xr:uid="{00000000-0004-0000-0000-0000D9040000}"/>
    <hyperlink ref="N3441" r:id="rId1187" xr:uid="{00000000-0004-0000-0000-0000DA040000}"/>
    <hyperlink ref="O3441" r:id="rId1188" xr:uid="{00000000-0004-0000-0000-0000DB040000}"/>
    <hyperlink ref="N3442" r:id="rId1189" xr:uid="{00000000-0004-0000-0000-0000DC040000}"/>
    <hyperlink ref="O3442" r:id="rId1190" xr:uid="{00000000-0004-0000-0000-0000DD040000}"/>
    <hyperlink ref="N3443" r:id="rId1191" xr:uid="{00000000-0004-0000-0000-0000DE040000}"/>
    <hyperlink ref="O3443" r:id="rId1192" xr:uid="{00000000-0004-0000-0000-0000DF040000}"/>
    <hyperlink ref="N3444" r:id="rId1193" xr:uid="{00000000-0004-0000-0000-0000E0040000}"/>
    <hyperlink ref="O3444" r:id="rId1194" xr:uid="{00000000-0004-0000-0000-0000E1040000}"/>
    <hyperlink ref="N3445" r:id="rId1195" xr:uid="{00000000-0004-0000-0000-0000E2040000}"/>
    <hyperlink ref="O3445" r:id="rId1196" xr:uid="{00000000-0004-0000-0000-0000E3040000}"/>
    <hyperlink ref="N3447" r:id="rId1197" xr:uid="{00000000-0004-0000-0000-0000E4040000}"/>
    <hyperlink ref="N3448" r:id="rId1198" xr:uid="{00000000-0004-0000-0000-0000E5040000}"/>
    <hyperlink ref="O3448" r:id="rId1199" xr:uid="{00000000-0004-0000-0000-0000E6040000}"/>
    <hyperlink ref="N3449" r:id="rId1200" xr:uid="{00000000-0004-0000-0000-0000E7040000}"/>
    <hyperlink ref="O3449" r:id="rId1201" xr:uid="{00000000-0004-0000-0000-0000E8040000}"/>
    <hyperlink ref="N3451" r:id="rId1202" xr:uid="{00000000-0004-0000-0000-0000E9040000}"/>
    <hyperlink ref="N3452" r:id="rId1203" xr:uid="{00000000-0004-0000-0000-0000EA040000}"/>
    <hyperlink ref="N3453" r:id="rId1204" xr:uid="{00000000-0004-0000-0000-0000EB040000}"/>
    <hyperlink ref="O3453" r:id="rId1205" xr:uid="{00000000-0004-0000-0000-0000EC040000}"/>
    <hyperlink ref="N3454" r:id="rId1206" xr:uid="{00000000-0004-0000-0000-0000ED040000}"/>
    <hyperlink ref="O3454" r:id="rId1207" xr:uid="{00000000-0004-0000-0000-0000EE040000}"/>
    <hyperlink ref="N3455" r:id="rId1208" xr:uid="{00000000-0004-0000-0000-0000EF040000}"/>
    <hyperlink ref="O3455" r:id="rId1209" xr:uid="{00000000-0004-0000-0000-0000F0040000}"/>
    <hyperlink ref="N3456" r:id="rId1210" xr:uid="{00000000-0004-0000-0000-0000F1040000}"/>
    <hyperlink ref="O3456" r:id="rId1211" xr:uid="{00000000-0004-0000-0000-0000F2040000}"/>
    <hyperlink ref="N3457" r:id="rId1212" xr:uid="{00000000-0004-0000-0000-0000F3040000}"/>
    <hyperlink ref="O3457" r:id="rId1213" xr:uid="{00000000-0004-0000-0000-0000F4040000}"/>
    <hyperlink ref="N3458" r:id="rId1214" xr:uid="{00000000-0004-0000-0000-0000F5040000}"/>
    <hyperlink ref="O3458" r:id="rId1215" xr:uid="{00000000-0004-0000-0000-0000F6040000}"/>
    <hyperlink ref="N3459" r:id="rId1216" xr:uid="{00000000-0004-0000-0000-0000F7040000}"/>
    <hyperlink ref="O3459" r:id="rId1217" xr:uid="{00000000-0004-0000-0000-0000F8040000}"/>
    <hyperlink ref="N3461" r:id="rId1218" xr:uid="{00000000-0004-0000-0000-0000F9040000}"/>
    <hyperlink ref="N3462" r:id="rId1219" xr:uid="{00000000-0004-0000-0000-0000FA040000}"/>
    <hyperlink ref="O3462" r:id="rId1220" xr:uid="{00000000-0004-0000-0000-0000FB040000}"/>
    <hyperlink ref="N3464" r:id="rId1221" xr:uid="{00000000-0004-0000-0000-0000FC040000}"/>
    <hyperlink ref="N3465" r:id="rId1222" xr:uid="{00000000-0004-0000-0000-0000FD040000}"/>
    <hyperlink ref="O3465" r:id="rId1223" xr:uid="{00000000-0004-0000-0000-0000FE040000}"/>
    <hyperlink ref="N3467" r:id="rId1224" xr:uid="{00000000-0004-0000-0000-0000FF040000}"/>
    <hyperlink ref="N3469" r:id="rId1225" xr:uid="{00000000-0004-0000-0000-000000050000}"/>
    <hyperlink ref="N3470" r:id="rId1226" xr:uid="{00000000-0004-0000-0000-000001050000}"/>
    <hyperlink ref="N3471" r:id="rId1227" xr:uid="{00000000-0004-0000-0000-000002050000}"/>
    <hyperlink ref="N3695" r:id="rId1228" xr:uid="{00000000-0004-0000-0000-000004050000}"/>
    <hyperlink ref="N3697" r:id="rId1229" xr:uid="{00000000-0004-0000-0000-000005050000}"/>
    <hyperlink ref="N3476" r:id="rId1230" xr:uid="{00000000-0004-0000-0000-000006050000}"/>
    <hyperlink ref="N3477" r:id="rId1231" xr:uid="{00000000-0004-0000-0000-000007050000}"/>
    <hyperlink ref="N3478" r:id="rId1232" xr:uid="{00000000-0004-0000-0000-000008050000}"/>
    <hyperlink ref="O3478" r:id="rId1233" xr:uid="{00000000-0004-0000-0000-000009050000}"/>
    <hyperlink ref="N3479" r:id="rId1234" xr:uid="{00000000-0004-0000-0000-00000A050000}"/>
    <hyperlink ref="O3479" r:id="rId1235" xr:uid="{00000000-0004-0000-0000-00000B050000}"/>
    <hyperlink ref="N3480" r:id="rId1236" xr:uid="{00000000-0004-0000-0000-00000C050000}"/>
    <hyperlink ref="N3481" r:id="rId1237" xr:uid="{00000000-0004-0000-0000-00000D050000}"/>
    <hyperlink ref="O3481" r:id="rId1238" xr:uid="{00000000-0004-0000-0000-00000E050000}"/>
    <hyperlink ref="N3482" r:id="rId1239" xr:uid="{00000000-0004-0000-0000-00000F050000}"/>
    <hyperlink ref="O3482" r:id="rId1240" xr:uid="{00000000-0004-0000-0000-000010050000}"/>
    <hyperlink ref="N3483" r:id="rId1241" xr:uid="{00000000-0004-0000-0000-000011050000}"/>
    <hyperlink ref="O3483" r:id="rId1242" xr:uid="{00000000-0004-0000-0000-000012050000}"/>
    <hyperlink ref="N3485" r:id="rId1243" xr:uid="{00000000-0004-0000-0000-000013050000}"/>
    <hyperlink ref="O3485" r:id="rId1244" xr:uid="{00000000-0004-0000-0000-000014050000}"/>
    <hyperlink ref="N3486" r:id="rId1245" xr:uid="{00000000-0004-0000-0000-000015050000}"/>
    <hyperlink ref="O3486" r:id="rId1246" xr:uid="{00000000-0004-0000-0000-000016050000}"/>
    <hyperlink ref="O3487" r:id="rId1247" xr:uid="{00000000-0004-0000-0000-000017050000}"/>
    <hyperlink ref="O3488" r:id="rId1248" xr:uid="{00000000-0004-0000-0000-000018050000}"/>
    <hyperlink ref="O3489" r:id="rId1249" xr:uid="{00000000-0004-0000-0000-000019050000}"/>
    <hyperlink ref="O3490" r:id="rId1250" xr:uid="{00000000-0004-0000-0000-00001A050000}"/>
    <hyperlink ref="O3491" r:id="rId1251" xr:uid="{00000000-0004-0000-0000-00001B050000}"/>
    <hyperlink ref="O3492" r:id="rId1252" xr:uid="{00000000-0004-0000-0000-00001C050000}"/>
    <hyperlink ref="N3494" r:id="rId1253" xr:uid="{00000000-0004-0000-0000-00001D050000}"/>
    <hyperlink ref="N3517" r:id="rId1254" xr:uid="{00000000-0004-0000-0000-00001E050000}"/>
    <hyperlink ref="O3517" r:id="rId1255" xr:uid="{00000000-0004-0000-0000-00001F050000}"/>
    <hyperlink ref="N3518" r:id="rId1256" xr:uid="{00000000-0004-0000-0000-000020050000}"/>
    <hyperlink ref="O3518" r:id="rId1257" xr:uid="{00000000-0004-0000-0000-000021050000}"/>
    <hyperlink ref="N3519" r:id="rId1258" xr:uid="{00000000-0004-0000-0000-000022050000}"/>
    <hyperlink ref="O3519" r:id="rId1259" xr:uid="{00000000-0004-0000-0000-000023050000}"/>
    <hyperlink ref="N3520" r:id="rId1260" xr:uid="{00000000-0004-0000-0000-000024050000}"/>
    <hyperlink ref="O3520" r:id="rId1261" xr:uid="{00000000-0004-0000-0000-000025050000}"/>
    <hyperlink ref="N3522" r:id="rId1262" xr:uid="{00000000-0004-0000-0000-000026050000}"/>
    <hyperlink ref="O3522" r:id="rId1263" xr:uid="{00000000-0004-0000-0000-000027050000}"/>
    <hyperlink ref="N3523" r:id="rId1264" xr:uid="{00000000-0004-0000-0000-000028050000}"/>
    <hyperlink ref="O3523" r:id="rId1265" xr:uid="{00000000-0004-0000-0000-000029050000}"/>
    <hyperlink ref="N3524" r:id="rId1266" xr:uid="{00000000-0004-0000-0000-00002A050000}"/>
    <hyperlink ref="O3524" r:id="rId1267" xr:uid="{00000000-0004-0000-0000-00002B050000}"/>
    <hyperlink ref="N3525" r:id="rId1268" xr:uid="{00000000-0004-0000-0000-00002C050000}"/>
    <hyperlink ref="O3525" r:id="rId1269" xr:uid="{00000000-0004-0000-0000-00002D050000}"/>
    <hyperlink ref="N3526" r:id="rId1270" xr:uid="{00000000-0004-0000-0000-00002E050000}"/>
    <hyperlink ref="O3526" r:id="rId1271" xr:uid="{00000000-0004-0000-0000-00002F050000}"/>
    <hyperlink ref="N3527" r:id="rId1272" xr:uid="{00000000-0004-0000-0000-000030050000}"/>
    <hyperlink ref="O3527" r:id="rId1273" xr:uid="{00000000-0004-0000-0000-000031050000}"/>
    <hyperlink ref="N3529" r:id="rId1274" xr:uid="{00000000-0004-0000-0000-000032050000}"/>
    <hyperlink ref="N3531" r:id="rId1275" xr:uid="{00000000-0004-0000-0000-000033050000}"/>
    <hyperlink ref="N3533" r:id="rId1276" xr:uid="{00000000-0004-0000-0000-000034050000}"/>
    <hyperlink ref="O3533" r:id="rId1277" xr:uid="{00000000-0004-0000-0000-000035050000}"/>
    <hyperlink ref="N3534" r:id="rId1278" xr:uid="{00000000-0004-0000-0000-000036050000}"/>
    <hyperlink ref="O3534" r:id="rId1279" xr:uid="{00000000-0004-0000-0000-000037050000}"/>
    <hyperlink ref="N3535" r:id="rId1280" xr:uid="{00000000-0004-0000-0000-000038050000}"/>
    <hyperlink ref="O3535" r:id="rId1281" xr:uid="{00000000-0004-0000-0000-000039050000}"/>
    <hyperlink ref="N3536" r:id="rId1282" xr:uid="{00000000-0004-0000-0000-00003A050000}"/>
    <hyperlink ref="O3536" r:id="rId1283" xr:uid="{00000000-0004-0000-0000-00003B050000}"/>
    <hyperlink ref="N3537" r:id="rId1284" xr:uid="{00000000-0004-0000-0000-00003C050000}"/>
    <hyperlink ref="O3537" r:id="rId1285" xr:uid="{00000000-0004-0000-0000-00003D050000}"/>
    <hyperlink ref="N3538" r:id="rId1286" xr:uid="{00000000-0004-0000-0000-00003E050000}"/>
    <hyperlink ref="O3538" r:id="rId1287" xr:uid="{00000000-0004-0000-0000-00003F050000}"/>
    <hyperlink ref="N3539" r:id="rId1288" xr:uid="{00000000-0004-0000-0000-000040050000}"/>
    <hyperlink ref="O3539" r:id="rId1289" xr:uid="{00000000-0004-0000-0000-000041050000}"/>
    <hyperlink ref="N3540" r:id="rId1290" xr:uid="{00000000-0004-0000-0000-000042050000}"/>
    <hyperlink ref="O3540" r:id="rId1291" xr:uid="{00000000-0004-0000-0000-000043050000}"/>
    <hyperlink ref="N3541" r:id="rId1292" xr:uid="{00000000-0004-0000-0000-000044050000}"/>
    <hyperlink ref="O3541" r:id="rId1293" xr:uid="{00000000-0004-0000-0000-000045050000}"/>
    <hyperlink ref="N3542" r:id="rId1294" xr:uid="{00000000-0004-0000-0000-000046050000}"/>
    <hyperlink ref="O3542" r:id="rId1295" xr:uid="{00000000-0004-0000-0000-000047050000}"/>
    <hyperlink ref="N3543" r:id="rId1296" xr:uid="{00000000-0004-0000-0000-000048050000}"/>
    <hyperlink ref="O3543" r:id="rId1297" xr:uid="{00000000-0004-0000-0000-000049050000}"/>
    <hyperlink ref="N3544" r:id="rId1298" xr:uid="{00000000-0004-0000-0000-00004A050000}"/>
    <hyperlink ref="O3544" r:id="rId1299" xr:uid="{00000000-0004-0000-0000-00004B050000}"/>
    <hyperlink ref="N3545" r:id="rId1300" xr:uid="{00000000-0004-0000-0000-00004C050000}"/>
    <hyperlink ref="O3545" r:id="rId1301" xr:uid="{00000000-0004-0000-0000-00004D050000}"/>
    <hyperlink ref="N3546" r:id="rId1302" xr:uid="{00000000-0004-0000-0000-00004E050000}"/>
    <hyperlink ref="O3546" r:id="rId1303" xr:uid="{00000000-0004-0000-0000-00004F050000}"/>
    <hyperlink ref="N3547" r:id="rId1304" xr:uid="{00000000-0004-0000-0000-000050050000}"/>
    <hyperlink ref="O3547" r:id="rId1305" xr:uid="{00000000-0004-0000-0000-000051050000}"/>
    <hyperlink ref="N3548" r:id="rId1306" xr:uid="{00000000-0004-0000-0000-000052050000}"/>
    <hyperlink ref="O3548" r:id="rId1307" xr:uid="{00000000-0004-0000-0000-000053050000}"/>
    <hyperlink ref="N3549" r:id="rId1308" xr:uid="{00000000-0004-0000-0000-000054050000}"/>
    <hyperlink ref="O3549" r:id="rId1309" xr:uid="{00000000-0004-0000-0000-000055050000}"/>
    <hyperlink ref="N3550" r:id="rId1310" xr:uid="{00000000-0004-0000-0000-000056050000}"/>
    <hyperlink ref="O3550" r:id="rId1311" xr:uid="{00000000-0004-0000-0000-000057050000}"/>
    <hyperlink ref="N3551" r:id="rId1312" xr:uid="{00000000-0004-0000-0000-000058050000}"/>
    <hyperlink ref="O3551" r:id="rId1313" xr:uid="{00000000-0004-0000-0000-000059050000}"/>
    <hyperlink ref="N3552" r:id="rId1314" xr:uid="{00000000-0004-0000-0000-00005A050000}"/>
    <hyperlink ref="O3552" r:id="rId1315" xr:uid="{00000000-0004-0000-0000-00005B050000}"/>
    <hyperlink ref="N3553" r:id="rId1316" xr:uid="{00000000-0004-0000-0000-00005C050000}"/>
    <hyperlink ref="O3553" r:id="rId1317" xr:uid="{00000000-0004-0000-0000-00005D050000}"/>
    <hyperlink ref="N3554" r:id="rId1318" xr:uid="{00000000-0004-0000-0000-00005E050000}"/>
    <hyperlink ref="O3554" r:id="rId1319" xr:uid="{00000000-0004-0000-0000-00005F050000}"/>
    <hyperlink ref="N3555" r:id="rId1320" xr:uid="{00000000-0004-0000-0000-000060050000}"/>
    <hyperlink ref="O3555" r:id="rId1321" xr:uid="{00000000-0004-0000-0000-000061050000}"/>
    <hyperlink ref="N3556" r:id="rId1322" xr:uid="{00000000-0004-0000-0000-000062050000}"/>
    <hyperlink ref="O3556" r:id="rId1323" xr:uid="{00000000-0004-0000-0000-000063050000}"/>
    <hyperlink ref="N3557" r:id="rId1324" xr:uid="{00000000-0004-0000-0000-000064050000}"/>
    <hyperlink ref="O3557" r:id="rId1325" xr:uid="{00000000-0004-0000-0000-000065050000}"/>
    <hyperlink ref="N3558" r:id="rId1326" xr:uid="{00000000-0004-0000-0000-000066050000}"/>
    <hyperlink ref="O3558" r:id="rId1327" xr:uid="{00000000-0004-0000-0000-000067050000}"/>
    <hyperlink ref="N3559" r:id="rId1328" xr:uid="{00000000-0004-0000-0000-000068050000}"/>
    <hyperlink ref="N3561" r:id="rId1329" xr:uid="{00000000-0004-0000-0000-000069050000}"/>
    <hyperlink ref="O3561" r:id="rId1330" xr:uid="{00000000-0004-0000-0000-00006A050000}"/>
    <hyperlink ref="N3562" r:id="rId1331" xr:uid="{00000000-0004-0000-0000-00006B050000}"/>
    <hyperlink ref="O3562" r:id="rId1332" xr:uid="{00000000-0004-0000-0000-00006C050000}"/>
    <hyperlink ref="N3563" r:id="rId1333" xr:uid="{00000000-0004-0000-0000-00006D050000}"/>
    <hyperlink ref="O3563" r:id="rId1334" xr:uid="{00000000-0004-0000-0000-00006E050000}"/>
    <hyperlink ref="N3564" r:id="rId1335" xr:uid="{00000000-0004-0000-0000-00006F050000}"/>
    <hyperlink ref="O3564" r:id="rId1336" xr:uid="{00000000-0004-0000-0000-000070050000}"/>
    <hyperlink ref="N3565" r:id="rId1337" xr:uid="{00000000-0004-0000-0000-000071050000}"/>
    <hyperlink ref="O3565" r:id="rId1338" xr:uid="{00000000-0004-0000-0000-000072050000}"/>
    <hyperlink ref="N3566" r:id="rId1339" xr:uid="{00000000-0004-0000-0000-000073050000}"/>
    <hyperlink ref="N3568" r:id="rId1340" xr:uid="{00000000-0004-0000-0000-000074050000}"/>
    <hyperlink ref="O3568" r:id="rId1341" xr:uid="{00000000-0004-0000-0000-000075050000}"/>
    <hyperlink ref="N3569" r:id="rId1342" xr:uid="{00000000-0004-0000-0000-000076050000}"/>
    <hyperlink ref="O3569" r:id="rId1343" xr:uid="{00000000-0004-0000-0000-000077050000}"/>
    <hyperlink ref="N3570" r:id="rId1344" xr:uid="{00000000-0004-0000-0000-000078050000}"/>
    <hyperlink ref="O3570" r:id="rId1345" xr:uid="{00000000-0004-0000-0000-000079050000}"/>
    <hyperlink ref="N3571" r:id="rId1346" xr:uid="{00000000-0004-0000-0000-00007A050000}"/>
    <hyperlink ref="O3571" r:id="rId1347" xr:uid="{00000000-0004-0000-0000-00007B050000}"/>
    <hyperlink ref="N3572" r:id="rId1348" xr:uid="{00000000-0004-0000-0000-00007C050000}"/>
    <hyperlink ref="O3572" r:id="rId1349" xr:uid="{00000000-0004-0000-0000-00007D050000}"/>
    <hyperlink ref="N3573" r:id="rId1350" xr:uid="{00000000-0004-0000-0000-00007E050000}"/>
    <hyperlink ref="O3573" r:id="rId1351" xr:uid="{00000000-0004-0000-0000-00007F050000}"/>
    <hyperlink ref="N3574" r:id="rId1352" xr:uid="{00000000-0004-0000-0000-000080050000}"/>
    <hyperlink ref="O3574" r:id="rId1353" xr:uid="{00000000-0004-0000-0000-000081050000}"/>
    <hyperlink ref="N3575" r:id="rId1354" xr:uid="{00000000-0004-0000-0000-000082050000}"/>
    <hyperlink ref="O3575" r:id="rId1355" xr:uid="{00000000-0004-0000-0000-000083050000}"/>
    <hyperlink ref="N3612" r:id="rId1356" xr:uid="{00000000-0004-0000-0000-000084050000}"/>
    <hyperlink ref="N3651" r:id="rId1357" xr:uid="{00000000-0004-0000-0000-000085050000}"/>
    <hyperlink ref="O3651" r:id="rId1358" xr:uid="{00000000-0004-0000-0000-000086050000}"/>
    <hyperlink ref="N3652" r:id="rId1359" xr:uid="{00000000-0004-0000-0000-000087050000}"/>
    <hyperlink ref="O3652" r:id="rId1360" xr:uid="{00000000-0004-0000-0000-000088050000}"/>
    <hyperlink ref="N3653" r:id="rId1361" xr:uid="{00000000-0004-0000-0000-000089050000}"/>
    <hyperlink ref="O3653" r:id="rId1362" xr:uid="{00000000-0004-0000-0000-00008A050000}"/>
    <hyperlink ref="N3654" r:id="rId1363" xr:uid="{00000000-0004-0000-0000-00008B050000}"/>
    <hyperlink ref="O3654" r:id="rId1364" xr:uid="{00000000-0004-0000-0000-00008C050000}"/>
    <hyperlink ref="N3630" r:id="rId1365" xr:uid="{00000000-0004-0000-0000-00008D050000}"/>
    <hyperlink ref="O3630" r:id="rId1366" xr:uid="{00000000-0004-0000-0000-00008E050000}"/>
    <hyperlink ref="N3631" r:id="rId1367" xr:uid="{00000000-0004-0000-0000-00008F050000}"/>
    <hyperlink ref="O3631" r:id="rId1368" xr:uid="{00000000-0004-0000-0000-000090050000}"/>
    <hyperlink ref="N3632" r:id="rId1369" xr:uid="{00000000-0004-0000-0000-000091050000}"/>
    <hyperlink ref="O3632" r:id="rId1370" xr:uid="{00000000-0004-0000-0000-000092050000}"/>
    <hyperlink ref="N3633" r:id="rId1371" xr:uid="{00000000-0004-0000-0000-000093050000}"/>
    <hyperlink ref="O3633" r:id="rId1372" xr:uid="{00000000-0004-0000-0000-000094050000}"/>
    <hyperlink ref="N3634" r:id="rId1373" xr:uid="{00000000-0004-0000-0000-000095050000}"/>
    <hyperlink ref="O3634" r:id="rId1374" xr:uid="{00000000-0004-0000-0000-000096050000}"/>
    <hyperlink ref="N3635" r:id="rId1375" xr:uid="{00000000-0004-0000-0000-000097050000}"/>
    <hyperlink ref="O3635" r:id="rId1376" xr:uid="{00000000-0004-0000-0000-000098050000}"/>
    <hyperlink ref="N3636" r:id="rId1377" xr:uid="{00000000-0004-0000-0000-000099050000}"/>
    <hyperlink ref="O3636" r:id="rId1378" xr:uid="{00000000-0004-0000-0000-00009A050000}"/>
    <hyperlink ref="N3637" r:id="rId1379" xr:uid="{00000000-0004-0000-0000-00009B050000}"/>
    <hyperlink ref="O3637" r:id="rId1380" xr:uid="{00000000-0004-0000-0000-00009C050000}"/>
    <hyperlink ref="N3655" r:id="rId1381" xr:uid="{00000000-0004-0000-0000-00009D050000}"/>
    <hyperlink ref="O3655" r:id="rId1382" xr:uid="{00000000-0004-0000-0000-00009E050000}"/>
    <hyperlink ref="N3656" r:id="rId1383" xr:uid="{00000000-0004-0000-0000-00009F050000}"/>
    <hyperlink ref="O3656" r:id="rId1384" xr:uid="{00000000-0004-0000-0000-0000A0050000}"/>
    <hyperlink ref="N3657" r:id="rId1385" xr:uid="{00000000-0004-0000-0000-0000A1050000}"/>
    <hyperlink ref="O3657" r:id="rId1386" xr:uid="{00000000-0004-0000-0000-0000A2050000}"/>
    <hyperlink ref="N3658" r:id="rId1387" xr:uid="{00000000-0004-0000-0000-0000A3050000}"/>
    <hyperlink ref="O3658" r:id="rId1388" xr:uid="{00000000-0004-0000-0000-0000A4050000}"/>
    <hyperlink ref="N3659" r:id="rId1389" xr:uid="{00000000-0004-0000-0000-0000A5050000}"/>
    <hyperlink ref="O3659" r:id="rId1390" xr:uid="{00000000-0004-0000-0000-0000A6050000}"/>
    <hyperlink ref="N3660" r:id="rId1391" xr:uid="{00000000-0004-0000-0000-0000A7050000}"/>
    <hyperlink ref="O3660" r:id="rId1392" xr:uid="{00000000-0004-0000-0000-0000A8050000}"/>
    <hyperlink ref="N3661" r:id="rId1393" xr:uid="{00000000-0004-0000-0000-0000A9050000}"/>
    <hyperlink ref="O3661" r:id="rId1394" xr:uid="{00000000-0004-0000-0000-0000AA050000}"/>
    <hyperlink ref="N3662" r:id="rId1395" xr:uid="{00000000-0004-0000-0000-0000AB050000}"/>
    <hyperlink ref="O3662" r:id="rId1396" xr:uid="{00000000-0004-0000-0000-0000AC050000}"/>
    <hyperlink ref="N3615" r:id="rId1397" xr:uid="{00000000-0004-0000-0000-0000AD050000}"/>
    <hyperlink ref="O3615" r:id="rId1398" xr:uid="{00000000-0004-0000-0000-0000AE050000}"/>
    <hyperlink ref="N3616" r:id="rId1399" xr:uid="{00000000-0004-0000-0000-0000AF050000}"/>
    <hyperlink ref="O3616" r:id="rId1400" xr:uid="{00000000-0004-0000-0000-0000B0050000}"/>
    <hyperlink ref="N3617" r:id="rId1401" xr:uid="{00000000-0004-0000-0000-0000B1050000}"/>
    <hyperlink ref="O3617" r:id="rId1402" xr:uid="{00000000-0004-0000-0000-0000B2050000}"/>
    <hyperlink ref="N3618" r:id="rId1403" xr:uid="{00000000-0004-0000-0000-0000B3050000}"/>
    <hyperlink ref="O3618" r:id="rId1404" xr:uid="{00000000-0004-0000-0000-0000B4050000}"/>
    <hyperlink ref="N3619" r:id="rId1405" xr:uid="{00000000-0004-0000-0000-0000B5050000}"/>
    <hyperlink ref="O3619" r:id="rId1406" xr:uid="{00000000-0004-0000-0000-0000B6050000}"/>
    <hyperlink ref="N3663" r:id="rId1407" xr:uid="{00000000-0004-0000-0000-0000B7050000}"/>
    <hyperlink ref="O3663" r:id="rId1408" xr:uid="{00000000-0004-0000-0000-0000B8050000}"/>
    <hyperlink ref="N3664" r:id="rId1409" xr:uid="{00000000-0004-0000-0000-0000B9050000}"/>
    <hyperlink ref="O3664" r:id="rId1410" xr:uid="{00000000-0004-0000-0000-0000BA050000}"/>
    <hyperlink ref="N3665" r:id="rId1411" xr:uid="{00000000-0004-0000-0000-0000BB050000}"/>
    <hyperlink ref="O3665" r:id="rId1412" xr:uid="{00000000-0004-0000-0000-0000BC050000}"/>
    <hyperlink ref="N3620" r:id="rId1413" xr:uid="{00000000-0004-0000-0000-0000BD050000}"/>
    <hyperlink ref="O3620" r:id="rId1414" xr:uid="{00000000-0004-0000-0000-0000BE050000}"/>
    <hyperlink ref="N3621" r:id="rId1415" xr:uid="{00000000-0004-0000-0000-0000BF050000}"/>
    <hyperlink ref="O3621" r:id="rId1416" xr:uid="{00000000-0004-0000-0000-0000C0050000}"/>
    <hyperlink ref="N3622" r:id="rId1417" xr:uid="{00000000-0004-0000-0000-0000C1050000}"/>
    <hyperlink ref="O3622" r:id="rId1418" xr:uid="{00000000-0004-0000-0000-0000C2050000}"/>
    <hyperlink ref="N3623" r:id="rId1419" xr:uid="{00000000-0004-0000-0000-0000C3050000}"/>
    <hyperlink ref="O3623" r:id="rId1420" xr:uid="{00000000-0004-0000-0000-0000C4050000}"/>
    <hyperlink ref="N3666" r:id="rId1421" xr:uid="{00000000-0004-0000-0000-0000C5050000}"/>
    <hyperlink ref="O3666" r:id="rId1422" xr:uid="{00000000-0004-0000-0000-0000C6050000}"/>
    <hyperlink ref="N3667" r:id="rId1423" xr:uid="{00000000-0004-0000-0000-0000C7050000}"/>
    <hyperlink ref="O3667" r:id="rId1424" xr:uid="{00000000-0004-0000-0000-0000C8050000}"/>
    <hyperlink ref="N3668" r:id="rId1425" xr:uid="{00000000-0004-0000-0000-0000C9050000}"/>
    <hyperlink ref="O3668" r:id="rId1426" xr:uid="{00000000-0004-0000-0000-0000CA050000}"/>
    <hyperlink ref="N3669" r:id="rId1427" xr:uid="{00000000-0004-0000-0000-0000CB050000}"/>
    <hyperlink ref="O3669" r:id="rId1428" xr:uid="{00000000-0004-0000-0000-0000CC050000}"/>
    <hyperlink ref="N3670" r:id="rId1429" xr:uid="{00000000-0004-0000-0000-0000CD050000}"/>
    <hyperlink ref="O3670" r:id="rId1430" xr:uid="{00000000-0004-0000-0000-0000CE050000}"/>
    <hyperlink ref="N3671" r:id="rId1431" xr:uid="{00000000-0004-0000-0000-0000CF050000}"/>
    <hyperlink ref="O3671" r:id="rId1432" xr:uid="{00000000-0004-0000-0000-0000D0050000}"/>
    <hyperlink ref="N3672" r:id="rId1433" xr:uid="{00000000-0004-0000-0000-0000D1050000}"/>
    <hyperlink ref="O3672" r:id="rId1434" xr:uid="{00000000-0004-0000-0000-0000D2050000}"/>
    <hyperlink ref="N3673" r:id="rId1435" xr:uid="{00000000-0004-0000-0000-0000D3050000}"/>
    <hyperlink ref="O3673" r:id="rId1436" xr:uid="{00000000-0004-0000-0000-0000D4050000}"/>
    <hyperlink ref="N3674" r:id="rId1437" xr:uid="{00000000-0004-0000-0000-0000D5050000}"/>
    <hyperlink ref="O3674" r:id="rId1438" xr:uid="{00000000-0004-0000-0000-0000D6050000}"/>
    <hyperlink ref="N3624" r:id="rId1439" xr:uid="{00000000-0004-0000-0000-0000D7050000}"/>
    <hyperlink ref="O3624" r:id="rId1440" xr:uid="{00000000-0004-0000-0000-0000D8050000}"/>
    <hyperlink ref="N3625" r:id="rId1441" xr:uid="{00000000-0004-0000-0000-0000D9050000}"/>
    <hyperlink ref="O3625" r:id="rId1442" xr:uid="{00000000-0004-0000-0000-0000DA050000}"/>
    <hyperlink ref="N3675" r:id="rId1443" xr:uid="{00000000-0004-0000-0000-0000DB050000}"/>
    <hyperlink ref="O3675" r:id="rId1444" xr:uid="{00000000-0004-0000-0000-0000DC050000}"/>
    <hyperlink ref="N3677" r:id="rId1445" xr:uid="{00000000-0004-0000-0000-0000DD050000}"/>
    <hyperlink ref="N3679" r:id="rId1446" xr:uid="{00000000-0004-0000-0000-0000DE050000}"/>
    <hyperlink ref="O3679" r:id="rId1447" xr:uid="{00000000-0004-0000-0000-0000DF050000}"/>
    <hyperlink ref="N3680" r:id="rId1448" xr:uid="{00000000-0004-0000-0000-0000E0050000}"/>
    <hyperlink ref="O3680" r:id="rId1449" xr:uid="{00000000-0004-0000-0000-0000E1050000}"/>
    <hyperlink ref="N3681" r:id="rId1450" xr:uid="{00000000-0004-0000-0000-0000E2050000}"/>
    <hyperlink ref="O3681" r:id="rId1451" xr:uid="{00000000-0004-0000-0000-0000E3050000}"/>
    <hyperlink ref="N3682" r:id="rId1452" xr:uid="{00000000-0004-0000-0000-0000E4050000}"/>
    <hyperlink ref="O3682" r:id="rId1453" xr:uid="{00000000-0004-0000-0000-0000E5050000}"/>
    <hyperlink ref="N3683" r:id="rId1454" xr:uid="{00000000-0004-0000-0000-0000E6050000}"/>
    <hyperlink ref="O3683" r:id="rId1455" xr:uid="{00000000-0004-0000-0000-0000E7050000}"/>
    <hyperlink ref="N3684" r:id="rId1456" xr:uid="{00000000-0004-0000-0000-0000E8050000}"/>
    <hyperlink ref="O3684" r:id="rId1457" xr:uid="{00000000-0004-0000-0000-0000E9050000}"/>
    <hyperlink ref="N3685" r:id="rId1458" xr:uid="{00000000-0004-0000-0000-0000EA050000}"/>
    <hyperlink ref="O3685" r:id="rId1459" xr:uid="{00000000-0004-0000-0000-0000EB050000}"/>
    <hyperlink ref="N3686" r:id="rId1460" xr:uid="{00000000-0004-0000-0000-0000EC050000}"/>
    <hyperlink ref="O3686" r:id="rId1461" xr:uid="{00000000-0004-0000-0000-0000ED050000}"/>
    <hyperlink ref="N3687" r:id="rId1462" xr:uid="{00000000-0004-0000-0000-0000EE050000}"/>
    <hyperlink ref="O3687" r:id="rId1463" xr:uid="{00000000-0004-0000-0000-0000EF050000}"/>
    <hyperlink ref="N3688" r:id="rId1464" xr:uid="{00000000-0004-0000-0000-0000F0050000}"/>
    <hyperlink ref="O3688" r:id="rId1465" xr:uid="{00000000-0004-0000-0000-0000F1050000}"/>
    <hyperlink ref="N3689" r:id="rId1466" xr:uid="{00000000-0004-0000-0000-0000F2050000}"/>
    <hyperlink ref="O3689" r:id="rId1467" xr:uid="{00000000-0004-0000-0000-0000F3050000}"/>
    <hyperlink ref="N3690" r:id="rId1468" xr:uid="{00000000-0004-0000-0000-0000F4050000}"/>
    <hyperlink ref="O3690" r:id="rId1469" xr:uid="{00000000-0004-0000-0000-0000F5050000}"/>
    <hyperlink ref="N3691" r:id="rId1470" xr:uid="{00000000-0004-0000-0000-0000F6050000}"/>
    <hyperlink ref="O3691" r:id="rId1471" xr:uid="{00000000-0004-0000-0000-0000F7050000}"/>
    <hyperlink ref="N3692" r:id="rId1472" xr:uid="{00000000-0004-0000-0000-0000F8050000}"/>
    <hyperlink ref="O3692" r:id="rId1473" xr:uid="{00000000-0004-0000-0000-0000F9050000}"/>
    <hyperlink ref="N3693" r:id="rId1474" xr:uid="{00000000-0004-0000-0000-0000FA050000}"/>
    <hyperlink ref="O3693" r:id="rId1475" xr:uid="{00000000-0004-0000-0000-0000FB050000}"/>
    <hyperlink ref="N3694" r:id="rId1476" xr:uid="{00000000-0004-0000-0000-0000FC050000}"/>
    <hyperlink ref="O3694" r:id="rId1477" xr:uid="{00000000-0004-0000-0000-0000FD050000}"/>
    <hyperlink ref="N3704" r:id="rId1478" xr:uid="{00000000-0004-0000-0000-0000FE050000}"/>
    <hyperlink ref="N3705" r:id="rId1479" xr:uid="{00000000-0004-0000-0000-0000FF050000}"/>
    <hyperlink ref="O3705" r:id="rId1480" xr:uid="{00000000-0004-0000-0000-000000060000}"/>
    <hyperlink ref="N3706" r:id="rId1481" xr:uid="{00000000-0004-0000-0000-000001060000}"/>
    <hyperlink ref="O3706" r:id="rId1482" xr:uid="{00000000-0004-0000-0000-000002060000}"/>
    <hyperlink ref="N3707" r:id="rId1483" xr:uid="{00000000-0004-0000-0000-000003060000}"/>
    <hyperlink ref="O3707" r:id="rId1484" xr:uid="{00000000-0004-0000-0000-000004060000}"/>
    <hyperlink ref="N3708" r:id="rId1485" xr:uid="{00000000-0004-0000-0000-000005060000}"/>
    <hyperlink ref="O3708" r:id="rId1486" xr:uid="{00000000-0004-0000-0000-000006060000}"/>
    <hyperlink ref="N3709" r:id="rId1487" xr:uid="{00000000-0004-0000-0000-000007060000}"/>
    <hyperlink ref="O3709" r:id="rId1488" xr:uid="{00000000-0004-0000-0000-000008060000}"/>
    <hyperlink ref="N3710" r:id="rId1489" xr:uid="{00000000-0004-0000-0000-000009060000}"/>
    <hyperlink ref="O3710" r:id="rId1490" xr:uid="{00000000-0004-0000-0000-00000A060000}"/>
    <hyperlink ref="N3711" r:id="rId1491" xr:uid="{00000000-0004-0000-0000-00000B060000}"/>
    <hyperlink ref="O3711" r:id="rId1492" xr:uid="{00000000-0004-0000-0000-00000C060000}"/>
    <hyperlink ref="N3712" r:id="rId1493" xr:uid="{00000000-0004-0000-0000-00000D060000}"/>
    <hyperlink ref="O3712" r:id="rId1494" xr:uid="{00000000-0004-0000-0000-00000E060000}"/>
    <hyperlink ref="N3713" r:id="rId1495" xr:uid="{00000000-0004-0000-0000-00000F060000}"/>
    <hyperlink ref="O3713" r:id="rId1496" xr:uid="{00000000-0004-0000-0000-000010060000}"/>
    <hyperlink ref="N3714" r:id="rId1497" xr:uid="{00000000-0004-0000-0000-000011060000}"/>
    <hyperlink ref="O3714" r:id="rId1498" xr:uid="{00000000-0004-0000-0000-000012060000}"/>
    <hyperlink ref="N3715" r:id="rId1499" xr:uid="{00000000-0004-0000-0000-000013060000}"/>
    <hyperlink ref="O3715" r:id="rId1500" xr:uid="{00000000-0004-0000-0000-000014060000}"/>
    <hyperlink ref="N3716" r:id="rId1501" xr:uid="{00000000-0004-0000-0000-000015060000}"/>
    <hyperlink ref="O3716" r:id="rId1502" xr:uid="{00000000-0004-0000-0000-000016060000}"/>
    <hyperlink ref="N3717" r:id="rId1503" xr:uid="{00000000-0004-0000-0000-000017060000}"/>
    <hyperlink ref="O3717" r:id="rId1504" xr:uid="{00000000-0004-0000-0000-000018060000}"/>
    <hyperlink ref="N3718" r:id="rId1505" xr:uid="{00000000-0004-0000-0000-000019060000}"/>
    <hyperlink ref="O3718" r:id="rId1506" xr:uid="{00000000-0004-0000-0000-00001A060000}"/>
    <hyperlink ref="N3719" r:id="rId1507" xr:uid="{00000000-0004-0000-0000-00001B060000}"/>
    <hyperlink ref="O3719" r:id="rId1508" xr:uid="{00000000-0004-0000-0000-00001C060000}"/>
    <hyperlink ref="N3720" r:id="rId1509" xr:uid="{00000000-0004-0000-0000-00001D060000}"/>
    <hyperlink ref="O3720" r:id="rId1510" xr:uid="{00000000-0004-0000-0000-00001E060000}"/>
    <hyperlink ref="N3721" r:id="rId1511" xr:uid="{00000000-0004-0000-0000-00001F060000}"/>
    <hyperlink ref="O3721" r:id="rId1512" xr:uid="{00000000-0004-0000-0000-000020060000}"/>
    <hyperlink ref="N3722" r:id="rId1513" xr:uid="{00000000-0004-0000-0000-000021060000}"/>
    <hyperlink ref="O3722" r:id="rId1514" xr:uid="{00000000-0004-0000-0000-000022060000}"/>
    <hyperlink ref="N3723" r:id="rId1515" xr:uid="{00000000-0004-0000-0000-000023060000}"/>
    <hyperlink ref="O3723" r:id="rId1516" xr:uid="{00000000-0004-0000-0000-000024060000}"/>
    <hyperlink ref="N3724" r:id="rId1517" xr:uid="{00000000-0004-0000-0000-000025060000}"/>
    <hyperlink ref="O3724" r:id="rId1518" xr:uid="{00000000-0004-0000-0000-000026060000}"/>
    <hyperlink ref="N3725" r:id="rId1519" xr:uid="{00000000-0004-0000-0000-000027060000}"/>
    <hyperlink ref="O3725" r:id="rId1520" xr:uid="{00000000-0004-0000-0000-000028060000}"/>
    <hyperlink ref="N3726" r:id="rId1521" xr:uid="{00000000-0004-0000-0000-000029060000}"/>
    <hyperlink ref="O3726" r:id="rId1522" xr:uid="{00000000-0004-0000-0000-00002A060000}"/>
    <hyperlink ref="N3727" r:id="rId1523" xr:uid="{00000000-0004-0000-0000-00002B060000}"/>
    <hyperlink ref="O3727" r:id="rId1524" xr:uid="{00000000-0004-0000-0000-00002C060000}"/>
    <hyperlink ref="N3728" r:id="rId1525" xr:uid="{00000000-0004-0000-0000-00002D060000}"/>
    <hyperlink ref="O3728" r:id="rId1526" xr:uid="{00000000-0004-0000-0000-00002E060000}"/>
    <hyperlink ref="N3729" r:id="rId1527" xr:uid="{00000000-0004-0000-0000-00002F060000}"/>
    <hyperlink ref="O3729" r:id="rId1528" xr:uid="{00000000-0004-0000-0000-000030060000}"/>
    <hyperlink ref="N3730" r:id="rId1529" xr:uid="{00000000-0004-0000-0000-000031060000}"/>
    <hyperlink ref="O3730" r:id="rId1530" xr:uid="{00000000-0004-0000-0000-000032060000}"/>
    <hyperlink ref="N3731" r:id="rId1531" xr:uid="{00000000-0004-0000-0000-000033060000}"/>
    <hyperlink ref="O3731" r:id="rId1532" xr:uid="{00000000-0004-0000-0000-000034060000}"/>
    <hyperlink ref="N3732" r:id="rId1533" xr:uid="{00000000-0004-0000-0000-000035060000}"/>
    <hyperlink ref="O3732" r:id="rId1534" xr:uid="{00000000-0004-0000-0000-000036060000}"/>
    <hyperlink ref="N3733" r:id="rId1535" xr:uid="{00000000-0004-0000-0000-000037060000}"/>
    <hyperlink ref="O3733" r:id="rId1536" xr:uid="{00000000-0004-0000-0000-000038060000}"/>
    <hyperlink ref="N3734" r:id="rId1537" xr:uid="{00000000-0004-0000-0000-000039060000}"/>
    <hyperlink ref="O3734" r:id="rId1538" xr:uid="{00000000-0004-0000-0000-00003A060000}"/>
    <hyperlink ref="N3735" r:id="rId1539" xr:uid="{00000000-0004-0000-0000-00003B060000}"/>
    <hyperlink ref="O3735" r:id="rId1540" xr:uid="{00000000-0004-0000-0000-00003C060000}"/>
    <hyperlink ref="N3736" r:id="rId1541" xr:uid="{00000000-0004-0000-0000-00003D060000}"/>
    <hyperlink ref="O3736" r:id="rId1542" xr:uid="{00000000-0004-0000-0000-00003E060000}"/>
    <hyperlink ref="N3737" r:id="rId1543" xr:uid="{00000000-0004-0000-0000-00003F060000}"/>
    <hyperlink ref="O3737" r:id="rId1544" xr:uid="{00000000-0004-0000-0000-000040060000}"/>
    <hyperlink ref="N3738" r:id="rId1545" xr:uid="{00000000-0004-0000-0000-000041060000}"/>
    <hyperlink ref="O3738" r:id="rId1546" xr:uid="{00000000-0004-0000-0000-000042060000}"/>
    <hyperlink ref="N3739" r:id="rId1547" xr:uid="{00000000-0004-0000-0000-000043060000}"/>
    <hyperlink ref="O3739" r:id="rId1548" xr:uid="{00000000-0004-0000-0000-000044060000}"/>
    <hyperlink ref="N3740" r:id="rId1549" xr:uid="{00000000-0004-0000-0000-000045060000}"/>
    <hyperlink ref="O3740" r:id="rId1550" xr:uid="{00000000-0004-0000-0000-000046060000}"/>
    <hyperlink ref="N3741" r:id="rId1551" xr:uid="{00000000-0004-0000-0000-000047060000}"/>
    <hyperlink ref="O3741" r:id="rId1552" xr:uid="{00000000-0004-0000-0000-000048060000}"/>
    <hyperlink ref="N3742" r:id="rId1553" xr:uid="{00000000-0004-0000-0000-000049060000}"/>
    <hyperlink ref="O3742" r:id="rId1554" xr:uid="{00000000-0004-0000-0000-00004A060000}"/>
    <hyperlink ref="N3743" r:id="rId1555" xr:uid="{00000000-0004-0000-0000-00004B060000}"/>
    <hyperlink ref="O3743" r:id="rId1556" xr:uid="{00000000-0004-0000-0000-00004C060000}"/>
    <hyperlink ref="N3744" r:id="rId1557" xr:uid="{00000000-0004-0000-0000-00004D060000}"/>
    <hyperlink ref="O3744" r:id="rId1558" xr:uid="{00000000-0004-0000-0000-00004E060000}"/>
    <hyperlink ref="N3745" r:id="rId1559" xr:uid="{00000000-0004-0000-0000-00004F060000}"/>
    <hyperlink ref="O3745" r:id="rId1560" xr:uid="{00000000-0004-0000-0000-000050060000}"/>
    <hyperlink ref="N3746" r:id="rId1561" xr:uid="{00000000-0004-0000-0000-000051060000}"/>
    <hyperlink ref="O3746" r:id="rId1562" xr:uid="{00000000-0004-0000-0000-000052060000}"/>
    <hyperlink ref="N3747" r:id="rId1563" xr:uid="{00000000-0004-0000-0000-000053060000}"/>
    <hyperlink ref="O3747" r:id="rId1564" xr:uid="{00000000-0004-0000-0000-000054060000}"/>
    <hyperlink ref="N3748" r:id="rId1565" xr:uid="{00000000-0004-0000-0000-000055060000}"/>
    <hyperlink ref="O3748" r:id="rId1566" xr:uid="{00000000-0004-0000-0000-000056060000}"/>
    <hyperlink ref="N3749" r:id="rId1567" xr:uid="{00000000-0004-0000-0000-000057060000}"/>
    <hyperlink ref="O3749" r:id="rId1568" xr:uid="{00000000-0004-0000-0000-000058060000}"/>
    <hyperlink ref="N3750" r:id="rId1569" xr:uid="{00000000-0004-0000-0000-000059060000}"/>
    <hyperlink ref="O3750" r:id="rId1570" xr:uid="{00000000-0004-0000-0000-00005A060000}"/>
    <hyperlink ref="N3751" r:id="rId1571" xr:uid="{00000000-0004-0000-0000-00005B060000}"/>
    <hyperlink ref="O3751" r:id="rId1572" xr:uid="{00000000-0004-0000-0000-00005C060000}"/>
    <hyperlink ref="N3752" r:id="rId1573" xr:uid="{00000000-0004-0000-0000-00005D060000}"/>
    <hyperlink ref="O3752" r:id="rId1574" xr:uid="{00000000-0004-0000-0000-00005E060000}"/>
    <hyperlink ref="N3753" r:id="rId1575" xr:uid="{00000000-0004-0000-0000-00005F060000}"/>
    <hyperlink ref="O3753" r:id="rId1576" xr:uid="{00000000-0004-0000-0000-000060060000}"/>
    <hyperlink ref="N3754" r:id="rId1577" xr:uid="{00000000-0004-0000-0000-000061060000}"/>
    <hyperlink ref="O3754" r:id="rId1578" xr:uid="{00000000-0004-0000-0000-000062060000}"/>
    <hyperlink ref="N3755" r:id="rId1579" xr:uid="{00000000-0004-0000-0000-000063060000}"/>
    <hyperlink ref="O3755" r:id="rId1580" xr:uid="{00000000-0004-0000-0000-000064060000}"/>
    <hyperlink ref="N3756" r:id="rId1581" xr:uid="{00000000-0004-0000-0000-000065060000}"/>
    <hyperlink ref="O3756" r:id="rId1582" xr:uid="{00000000-0004-0000-0000-000066060000}"/>
    <hyperlink ref="N3757" r:id="rId1583" xr:uid="{00000000-0004-0000-0000-000067060000}"/>
    <hyperlink ref="O3757" r:id="rId1584" xr:uid="{00000000-0004-0000-0000-000068060000}"/>
    <hyperlink ref="N3758" r:id="rId1585" xr:uid="{00000000-0004-0000-0000-000069060000}"/>
    <hyperlink ref="O3758" r:id="rId1586" xr:uid="{00000000-0004-0000-0000-00006A060000}"/>
    <hyperlink ref="N3759" r:id="rId1587" xr:uid="{00000000-0004-0000-0000-00006B060000}"/>
    <hyperlink ref="O3759" r:id="rId1588" xr:uid="{00000000-0004-0000-0000-00006C060000}"/>
    <hyperlink ref="N3760" r:id="rId1589" xr:uid="{00000000-0004-0000-0000-00006D060000}"/>
    <hyperlink ref="O3760" r:id="rId1590" xr:uid="{00000000-0004-0000-0000-00006E060000}"/>
    <hyperlink ref="N3761" r:id="rId1591" xr:uid="{00000000-0004-0000-0000-00006F060000}"/>
    <hyperlink ref="O3761" r:id="rId1592" xr:uid="{00000000-0004-0000-0000-000070060000}"/>
    <hyperlink ref="N3762" r:id="rId1593" xr:uid="{00000000-0004-0000-0000-000071060000}"/>
    <hyperlink ref="O3762" r:id="rId1594" xr:uid="{00000000-0004-0000-0000-000072060000}"/>
    <hyperlink ref="N3763" r:id="rId1595" xr:uid="{00000000-0004-0000-0000-000073060000}"/>
    <hyperlink ref="O3763" r:id="rId1596" xr:uid="{00000000-0004-0000-0000-000074060000}"/>
    <hyperlink ref="N3764" r:id="rId1597" xr:uid="{00000000-0004-0000-0000-000075060000}"/>
    <hyperlink ref="O3764" r:id="rId1598" xr:uid="{00000000-0004-0000-0000-000076060000}"/>
    <hyperlink ref="N3765" r:id="rId1599" xr:uid="{00000000-0004-0000-0000-000077060000}"/>
    <hyperlink ref="O3765" r:id="rId1600" xr:uid="{00000000-0004-0000-0000-000078060000}"/>
    <hyperlink ref="N3766" r:id="rId1601" xr:uid="{00000000-0004-0000-0000-000079060000}"/>
    <hyperlink ref="O3766" r:id="rId1602" xr:uid="{00000000-0004-0000-0000-00007A060000}"/>
    <hyperlink ref="N3767" r:id="rId1603" xr:uid="{00000000-0004-0000-0000-00007B060000}"/>
    <hyperlink ref="O3767" r:id="rId1604" xr:uid="{00000000-0004-0000-0000-00007C060000}"/>
    <hyperlink ref="N3768" r:id="rId1605" xr:uid="{00000000-0004-0000-0000-00007D060000}"/>
    <hyperlink ref="O3768" r:id="rId1606" xr:uid="{00000000-0004-0000-0000-00007E060000}"/>
    <hyperlink ref="N3769" r:id="rId1607" xr:uid="{00000000-0004-0000-0000-00007F060000}"/>
    <hyperlink ref="O3769" r:id="rId1608" xr:uid="{00000000-0004-0000-0000-000080060000}"/>
    <hyperlink ref="N3770" r:id="rId1609" xr:uid="{00000000-0004-0000-0000-000081060000}"/>
    <hyperlink ref="O3770" r:id="rId1610" xr:uid="{00000000-0004-0000-0000-000082060000}"/>
    <hyperlink ref="N3773" r:id="rId1611" xr:uid="{00000000-0004-0000-0000-000083060000}"/>
    <hyperlink ref="O3773" r:id="rId1612" xr:uid="{00000000-0004-0000-0000-000084060000}"/>
    <hyperlink ref="N3774" r:id="rId1613" xr:uid="{00000000-0004-0000-0000-000085060000}"/>
    <hyperlink ref="O3774" r:id="rId1614" xr:uid="{00000000-0004-0000-0000-000086060000}"/>
    <hyperlink ref="N3775" r:id="rId1615" xr:uid="{00000000-0004-0000-0000-000087060000}"/>
    <hyperlink ref="O3775" r:id="rId1616" xr:uid="{00000000-0004-0000-0000-000088060000}"/>
    <hyperlink ref="N3776" r:id="rId1617" xr:uid="{00000000-0004-0000-0000-000089060000}"/>
    <hyperlink ref="O3776" r:id="rId1618" xr:uid="{00000000-0004-0000-0000-00008A060000}"/>
    <hyperlink ref="N3777" r:id="rId1619" xr:uid="{00000000-0004-0000-0000-00008B060000}"/>
    <hyperlink ref="O3777" r:id="rId1620" xr:uid="{00000000-0004-0000-0000-00008C060000}"/>
    <hyperlink ref="N3778" r:id="rId1621" xr:uid="{00000000-0004-0000-0000-00008D060000}"/>
    <hyperlink ref="O3778" r:id="rId1622" xr:uid="{00000000-0004-0000-0000-00008E060000}"/>
    <hyperlink ref="N3779" r:id="rId1623" xr:uid="{00000000-0004-0000-0000-00008F060000}"/>
    <hyperlink ref="O3779" r:id="rId1624" xr:uid="{00000000-0004-0000-0000-000090060000}"/>
    <hyperlink ref="N3780" r:id="rId1625" xr:uid="{00000000-0004-0000-0000-000091060000}"/>
    <hyperlink ref="O3780" r:id="rId1626" xr:uid="{00000000-0004-0000-0000-000092060000}"/>
    <hyperlink ref="N3781" r:id="rId1627" xr:uid="{00000000-0004-0000-0000-000093060000}"/>
    <hyperlink ref="O3781" r:id="rId1628" xr:uid="{00000000-0004-0000-0000-000094060000}"/>
    <hyperlink ref="N3782" r:id="rId1629" xr:uid="{00000000-0004-0000-0000-000095060000}"/>
    <hyperlink ref="O3782" r:id="rId1630" xr:uid="{00000000-0004-0000-0000-000096060000}"/>
    <hyperlink ref="N3783" r:id="rId1631" xr:uid="{00000000-0004-0000-0000-000097060000}"/>
    <hyperlink ref="O3783" r:id="rId1632" xr:uid="{00000000-0004-0000-0000-000098060000}"/>
    <hyperlink ref="N3784" r:id="rId1633" xr:uid="{00000000-0004-0000-0000-000099060000}"/>
    <hyperlink ref="O3784" r:id="rId1634" xr:uid="{00000000-0004-0000-0000-00009A060000}"/>
    <hyperlink ref="N3785" r:id="rId1635" xr:uid="{00000000-0004-0000-0000-00009B060000}"/>
    <hyperlink ref="O3785" r:id="rId1636" xr:uid="{00000000-0004-0000-0000-00009C060000}"/>
    <hyperlink ref="N3786" r:id="rId1637" xr:uid="{00000000-0004-0000-0000-00009D060000}"/>
    <hyperlink ref="O3786" r:id="rId1638" xr:uid="{00000000-0004-0000-0000-00009E060000}"/>
    <hyperlink ref="N3787" r:id="rId1639" xr:uid="{00000000-0004-0000-0000-00009F060000}"/>
    <hyperlink ref="O3787" r:id="rId1640" xr:uid="{00000000-0004-0000-0000-0000A0060000}"/>
    <hyperlink ref="N3788" r:id="rId1641" xr:uid="{00000000-0004-0000-0000-0000A1060000}"/>
    <hyperlink ref="O3788" r:id="rId1642" xr:uid="{00000000-0004-0000-0000-0000A2060000}"/>
    <hyperlink ref="N3789" r:id="rId1643" xr:uid="{00000000-0004-0000-0000-0000A3060000}"/>
    <hyperlink ref="O3789" r:id="rId1644" xr:uid="{00000000-0004-0000-0000-0000A4060000}"/>
    <hyperlink ref="N3790" r:id="rId1645" xr:uid="{00000000-0004-0000-0000-0000A5060000}"/>
    <hyperlink ref="O3790" r:id="rId1646" xr:uid="{00000000-0004-0000-0000-0000A6060000}"/>
    <hyperlink ref="N3791" r:id="rId1647" xr:uid="{00000000-0004-0000-0000-0000A7060000}"/>
    <hyperlink ref="O3791" r:id="rId1648" xr:uid="{00000000-0004-0000-0000-0000A8060000}"/>
    <hyperlink ref="N3792" r:id="rId1649" xr:uid="{00000000-0004-0000-0000-0000A9060000}"/>
    <hyperlink ref="O3792" r:id="rId1650" xr:uid="{00000000-0004-0000-0000-0000AA060000}"/>
    <hyperlink ref="N3793" r:id="rId1651" xr:uid="{00000000-0004-0000-0000-0000AB060000}"/>
    <hyperlink ref="O3793" r:id="rId1652" xr:uid="{00000000-0004-0000-0000-0000AC060000}"/>
    <hyperlink ref="N3794" r:id="rId1653" xr:uid="{00000000-0004-0000-0000-0000AD060000}"/>
    <hyperlink ref="O3794" r:id="rId1654" xr:uid="{00000000-0004-0000-0000-0000AE060000}"/>
    <hyperlink ref="N3795" r:id="rId1655" xr:uid="{00000000-0004-0000-0000-0000AF060000}"/>
    <hyperlink ref="O3795" r:id="rId1656" xr:uid="{00000000-0004-0000-0000-0000B0060000}"/>
    <hyperlink ref="N3796" r:id="rId1657" xr:uid="{00000000-0004-0000-0000-0000B1060000}"/>
    <hyperlink ref="O3796" r:id="rId1658" xr:uid="{00000000-0004-0000-0000-0000B2060000}"/>
    <hyperlink ref="N3797" r:id="rId1659" xr:uid="{00000000-0004-0000-0000-0000B3060000}"/>
    <hyperlink ref="O3797" r:id="rId1660" xr:uid="{00000000-0004-0000-0000-0000B4060000}"/>
    <hyperlink ref="N3798" r:id="rId1661" xr:uid="{00000000-0004-0000-0000-0000B5060000}"/>
    <hyperlink ref="O3798" r:id="rId1662" xr:uid="{00000000-0004-0000-0000-0000B6060000}"/>
    <hyperlink ref="N3799" r:id="rId1663" xr:uid="{00000000-0004-0000-0000-0000B7060000}"/>
    <hyperlink ref="O3799" r:id="rId1664" xr:uid="{00000000-0004-0000-0000-0000B8060000}"/>
    <hyperlink ref="N3800" r:id="rId1665" xr:uid="{00000000-0004-0000-0000-0000B9060000}"/>
    <hyperlink ref="O3800" r:id="rId1666" xr:uid="{00000000-0004-0000-0000-0000BA060000}"/>
    <hyperlink ref="N3801" r:id="rId1667" xr:uid="{00000000-0004-0000-0000-0000BB060000}"/>
    <hyperlink ref="O3801" r:id="rId1668" xr:uid="{00000000-0004-0000-0000-0000BC060000}"/>
    <hyperlink ref="N3802" r:id="rId1669" xr:uid="{00000000-0004-0000-0000-0000BD060000}"/>
    <hyperlink ref="O3802" r:id="rId1670" xr:uid="{00000000-0004-0000-0000-0000BE060000}"/>
    <hyperlink ref="N3803" r:id="rId1671" xr:uid="{00000000-0004-0000-0000-0000BF060000}"/>
    <hyperlink ref="O3803" r:id="rId1672" xr:uid="{00000000-0004-0000-0000-0000C0060000}"/>
    <hyperlink ref="N3804" r:id="rId1673" xr:uid="{00000000-0004-0000-0000-0000C1060000}"/>
    <hyperlink ref="O3804" r:id="rId1674" xr:uid="{00000000-0004-0000-0000-0000C2060000}"/>
    <hyperlink ref="N3805" r:id="rId1675" xr:uid="{00000000-0004-0000-0000-0000C3060000}"/>
    <hyperlink ref="O3805" r:id="rId1676" xr:uid="{00000000-0004-0000-0000-0000C4060000}"/>
    <hyperlink ref="N3806" r:id="rId1677" xr:uid="{00000000-0004-0000-0000-0000C5060000}"/>
    <hyperlink ref="O3806" r:id="rId1678" xr:uid="{00000000-0004-0000-0000-0000C6060000}"/>
    <hyperlink ref="N3807" r:id="rId1679" xr:uid="{00000000-0004-0000-0000-0000C7060000}"/>
    <hyperlink ref="O3807" r:id="rId1680" xr:uid="{00000000-0004-0000-0000-0000C8060000}"/>
    <hyperlink ref="N3809" r:id="rId1681" xr:uid="{00000000-0004-0000-0000-0000C9060000}"/>
    <hyperlink ref="N3810" r:id="rId1682" xr:uid="{00000000-0004-0000-0000-0000CA060000}"/>
    <hyperlink ref="O3810" r:id="rId1683" xr:uid="{00000000-0004-0000-0000-0000CB060000}"/>
    <hyperlink ref="N3811" r:id="rId1684" xr:uid="{00000000-0004-0000-0000-0000CC060000}"/>
    <hyperlink ref="O3811" r:id="rId1685" xr:uid="{00000000-0004-0000-0000-0000CD060000}"/>
    <hyperlink ref="N3817" r:id="rId1686" xr:uid="{00000000-0004-0000-0000-0000CE060000}"/>
    <hyperlink ref="N3818" r:id="rId1687" xr:uid="{00000000-0004-0000-0000-0000CF060000}"/>
    <hyperlink ref="O3818" r:id="rId1688" xr:uid="{00000000-0004-0000-0000-0000D0060000}"/>
    <hyperlink ref="N3819" r:id="rId1689" xr:uid="{00000000-0004-0000-0000-0000D1060000}"/>
    <hyperlink ref="O3819" r:id="rId1690" xr:uid="{00000000-0004-0000-0000-0000D2060000}"/>
    <hyperlink ref="N3820" r:id="rId1691" xr:uid="{00000000-0004-0000-0000-0000D3060000}"/>
    <hyperlink ref="O3820" r:id="rId1692" xr:uid="{00000000-0004-0000-0000-0000D4060000}"/>
    <hyperlink ref="N3821" r:id="rId1693" xr:uid="{00000000-0004-0000-0000-0000D5060000}"/>
    <hyperlink ref="O3821" r:id="rId1694" xr:uid="{00000000-0004-0000-0000-0000D6060000}"/>
    <hyperlink ref="N3822" r:id="rId1695" xr:uid="{00000000-0004-0000-0000-0000D7060000}"/>
    <hyperlink ref="O3822" r:id="rId1696" xr:uid="{00000000-0004-0000-0000-0000D8060000}"/>
    <hyperlink ref="N3823" r:id="rId1697" xr:uid="{00000000-0004-0000-0000-0000D9060000}"/>
    <hyperlink ref="O3823" r:id="rId1698" xr:uid="{00000000-0004-0000-0000-0000DA060000}"/>
    <hyperlink ref="N3824" r:id="rId1699" xr:uid="{00000000-0004-0000-0000-0000DB060000}"/>
    <hyperlink ref="O3824" r:id="rId1700" xr:uid="{00000000-0004-0000-0000-0000DC060000}"/>
    <hyperlink ref="N3825" r:id="rId1701" xr:uid="{00000000-0004-0000-0000-0000DD060000}"/>
    <hyperlink ref="O3825" r:id="rId1702" xr:uid="{00000000-0004-0000-0000-0000DE060000}"/>
    <hyperlink ref="N3826" r:id="rId1703" xr:uid="{00000000-0004-0000-0000-0000DF060000}"/>
    <hyperlink ref="O3826" r:id="rId1704" xr:uid="{00000000-0004-0000-0000-0000E0060000}"/>
    <hyperlink ref="N3827" r:id="rId1705" xr:uid="{00000000-0004-0000-0000-0000E1060000}"/>
    <hyperlink ref="O3827" r:id="rId1706" xr:uid="{00000000-0004-0000-0000-0000E2060000}"/>
    <hyperlink ref="N3828" r:id="rId1707" xr:uid="{00000000-0004-0000-0000-0000E3060000}"/>
    <hyperlink ref="O3828" r:id="rId1708" xr:uid="{00000000-0004-0000-0000-0000E4060000}"/>
    <hyperlink ref="N3829" r:id="rId1709" xr:uid="{00000000-0004-0000-0000-0000E5060000}"/>
    <hyperlink ref="O3829" r:id="rId1710" xr:uid="{00000000-0004-0000-0000-0000E6060000}"/>
    <hyperlink ref="N3830" r:id="rId1711" xr:uid="{00000000-0004-0000-0000-0000E7060000}"/>
    <hyperlink ref="O3830" r:id="rId1712" xr:uid="{00000000-0004-0000-0000-0000E8060000}"/>
    <hyperlink ref="N3831" r:id="rId1713" xr:uid="{00000000-0004-0000-0000-0000E9060000}"/>
    <hyperlink ref="O3831" r:id="rId1714" xr:uid="{00000000-0004-0000-0000-0000EA060000}"/>
    <hyperlink ref="N3832" r:id="rId1715" xr:uid="{00000000-0004-0000-0000-0000EB060000}"/>
    <hyperlink ref="O3832" r:id="rId1716" xr:uid="{00000000-0004-0000-0000-0000EC060000}"/>
    <hyperlink ref="N3833" r:id="rId1717" xr:uid="{00000000-0004-0000-0000-0000ED060000}"/>
    <hyperlink ref="N3505" r:id="rId1718" xr:uid="{00000000-0004-0000-0000-0000EE060000}"/>
    <hyperlink ref="N3506" r:id="rId1719" xr:uid="{00000000-0004-0000-0000-0000EF060000}"/>
    <hyperlink ref="N3507" r:id="rId1720" xr:uid="{00000000-0004-0000-0000-0000F1060000}"/>
    <hyperlink ref="N3508" r:id="rId1721" xr:uid="{00000000-0004-0000-0000-0000F2060000}"/>
    <hyperlink ref="N3835" r:id="rId1722" xr:uid="{00000000-0004-0000-0000-0000F3060000}"/>
    <hyperlink ref="N3836" r:id="rId1723" xr:uid="{00000000-0004-0000-0000-0000F4060000}"/>
    <hyperlink ref="O3836" r:id="rId1724" xr:uid="{00000000-0004-0000-0000-0000F5060000}"/>
    <hyperlink ref="N3837" r:id="rId1725" xr:uid="{00000000-0004-0000-0000-0000F6060000}"/>
    <hyperlink ref="O3837" r:id="rId1726" xr:uid="{00000000-0004-0000-0000-0000F7060000}"/>
    <hyperlink ref="N3839" r:id="rId1727" xr:uid="{00000000-0004-0000-0000-0000F8060000}"/>
    <hyperlink ref="N3840" r:id="rId1728" xr:uid="{00000000-0004-0000-0000-0000F9060000}"/>
    <hyperlink ref="O3840" r:id="rId1729" xr:uid="{00000000-0004-0000-0000-0000FA060000}"/>
    <hyperlink ref="N3841" r:id="rId1730" xr:uid="{00000000-0004-0000-0000-0000FB060000}"/>
    <hyperlink ref="O3841" r:id="rId1731" xr:uid="{00000000-0004-0000-0000-0000FC060000}"/>
    <hyperlink ref="N3846" r:id="rId1732" xr:uid="{00000000-0004-0000-0000-0000FD060000}"/>
    <hyperlink ref="N3847" r:id="rId1733" xr:uid="{00000000-0004-0000-0000-0000FE060000}"/>
    <hyperlink ref="O3847" r:id="rId1734" xr:uid="{00000000-0004-0000-0000-0000FF060000}"/>
    <hyperlink ref="N3848" r:id="rId1735" xr:uid="{00000000-0004-0000-0000-000000070000}"/>
    <hyperlink ref="O3848" r:id="rId1736" xr:uid="{00000000-0004-0000-0000-000001070000}"/>
    <hyperlink ref="N3849" r:id="rId1737" xr:uid="{00000000-0004-0000-0000-000002070000}"/>
    <hyperlink ref="O3849" r:id="rId1738" xr:uid="{00000000-0004-0000-0000-000003070000}"/>
    <hyperlink ref="N3850" r:id="rId1739" xr:uid="{00000000-0004-0000-0000-000004070000}"/>
    <hyperlink ref="O3850" r:id="rId1740" xr:uid="{00000000-0004-0000-0000-000005070000}"/>
    <hyperlink ref="N3851" r:id="rId1741" xr:uid="{00000000-0004-0000-0000-000006070000}"/>
    <hyperlink ref="O3851" r:id="rId1742" xr:uid="{00000000-0004-0000-0000-000007070000}"/>
    <hyperlink ref="N3852" r:id="rId1743" xr:uid="{00000000-0004-0000-0000-000008070000}"/>
    <hyperlink ref="O3852" r:id="rId1744" xr:uid="{00000000-0004-0000-0000-000009070000}"/>
    <hyperlink ref="N3853" r:id="rId1745" xr:uid="{00000000-0004-0000-0000-00000A070000}"/>
    <hyperlink ref="O3853" r:id="rId1746" xr:uid="{00000000-0004-0000-0000-00000B070000}"/>
    <hyperlink ref="N3854" r:id="rId1747" xr:uid="{00000000-0004-0000-0000-00000C070000}"/>
    <hyperlink ref="O3854" r:id="rId1748" xr:uid="{00000000-0004-0000-0000-00000D070000}"/>
    <hyperlink ref="N3855" r:id="rId1749" xr:uid="{00000000-0004-0000-0000-00000E070000}"/>
    <hyperlink ref="O3855" r:id="rId1750" xr:uid="{00000000-0004-0000-0000-00000F070000}"/>
    <hyperlink ref="N3856" r:id="rId1751" xr:uid="{00000000-0004-0000-0000-000010070000}"/>
    <hyperlink ref="O3856" r:id="rId1752" xr:uid="{00000000-0004-0000-0000-000011070000}"/>
    <hyperlink ref="N3857" r:id="rId1753" xr:uid="{00000000-0004-0000-0000-000012070000}"/>
    <hyperlink ref="O3857" r:id="rId1754" xr:uid="{00000000-0004-0000-0000-000013070000}"/>
    <hyperlink ref="N3858" r:id="rId1755" xr:uid="{00000000-0004-0000-0000-000014070000}"/>
    <hyperlink ref="O3858" r:id="rId1756" xr:uid="{00000000-0004-0000-0000-000015070000}"/>
    <hyperlink ref="N3859" r:id="rId1757" xr:uid="{00000000-0004-0000-0000-000016070000}"/>
    <hyperlink ref="O3859" r:id="rId1758" xr:uid="{00000000-0004-0000-0000-000017070000}"/>
    <hyperlink ref="N3860" r:id="rId1759" xr:uid="{00000000-0004-0000-0000-000018070000}"/>
    <hyperlink ref="O3860" r:id="rId1760" xr:uid="{00000000-0004-0000-0000-000019070000}"/>
    <hyperlink ref="N3861" r:id="rId1761" xr:uid="{00000000-0004-0000-0000-00001A070000}"/>
    <hyperlink ref="O3861" r:id="rId1762" xr:uid="{00000000-0004-0000-0000-00001B070000}"/>
    <hyperlink ref="N3862" r:id="rId1763" xr:uid="{00000000-0004-0000-0000-00001C070000}"/>
    <hyperlink ref="O3862" r:id="rId1764" xr:uid="{00000000-0004-0000-0000-00001D070000}"/>
    <hyperlink ref="N3863" r:id="rId1765" xr:uid="{00000000-0004-0000-0000-00001E070000}"/>
    <hyperlink ref="O3863" r:id="rId1766" xr:uid="{00000000-0004-0000-0000-00001F070000}"/>
    <hyperlink ref="N3864" r:id="rId1767" xr:uid="{00000000-0004-0000-0000-000020070000}"/>
    <hyperlink ref="O3864" r:id="rId1768" xr:uid="{00000000-0004-0000-0000-000021070000}"/>
    <hyperlink ref="N3865" r:id="rId1769" xr:uid="{00000000-0004-0000-0000-000022070000}"/>
    <hyperlink ref="O3865" r:id="rId1770" xr:uid="{00000000-0004-0000-0000-000023070000}"/>
    <hyperlink ref="N3866" r:id="rId1771" xr:uid="{00000000-0004-0000-0000-000024070000}"/>
    <hyperlink ref="O3866" r:id="rId1772" xr:uid="{00000000-0004-0000-0000-000025070000}"/>
    <hyperlink ref="N3867" r:id="rId1773" xr:uid="{00000000-0004-0000-0000-000026070000}"/>
    <hyperlink ref="O3867" r:id="rId1774" xr:uid="{00000000-0004-0000-0000-000027070000}"/>
    <hyperlink ref="N3868" r:id="rId1775" xr:uid="{00000000-0004-0000-0000-000028070000}"/>
    <hyperlink ref="O3868" r:id="rId1776" xr:uid="{00000000-0004-0000-0000-000029070000}"/>
    <hyperlink ref="N3869" r:id="rId1777" xr:uid="{00000000-0004-0000-0000-00002A070000}"/>
    <hyperlink ref="O3869" r:id="rId1778" xr:uid="{00000000-0004-0000-0000-00002B070000}"/>
    <hyperlink ref="N3870" r:id="rId1779" xr:uid="{00000000-0004-0000-0000-00002C070000}"/>
    <hyperlink ref="O3870" r:id="rId1780" xr:uid="{00000000-0004-0000-0000-00002D070000}"/>
    <hyperlink ref="N3871" r:id="rId1781" xr:uid="{00000000-0004-0000-0000-00002E070000}"/>
    <hyperlink ref="O3871" r:id="rId1782" xr:uid="{00000000-0004-0000-0000-00002F070000}"/>
    <hyperlink ref="N3872" r:id="rId1783" xr:uid="{00000000-0004-0000-0000-000030070000}"/>
    <hyperlink ref="O3872" r:id="rId1784" xr:uid="{00000000-0004-0000-0000-000031070000}"/>
    <hyperlink ref="N3873" r:id="rId1785" xr:uid="{00000000-0004-0000-0000-000032070000}"/>
    <hyperlink ref="O3873" r:id="rId1786" xr:uid="{00000000-0004-0000-0000-000033070000}"/>
    <hyperlink ref="N3874" r:id="rId1787" xr:uid="{00000000-0004-0000-0000-000034070000}"/>
    <hyperlink ref="O3874" r:id="rId1788" xr:uid="{00000000-0004-0000-0000-000035070000}"/>
    <hyperlink ref="N3875" r:id="rId1789" xr:uid="{00000000-0004-0000-0000-000036070000}"/>
    <hyperlink ref="O3875" r:id="rId1790" xr:uid="{00000000-0004-0000-0000-000037070000}"/>
    <hyperlink ref="N3876" r:id="rId1791" xr:uid="{00000000-0004-0000-0000-000038070000}"/>
    <hyperlink ref="O3876" r:id="rId1792" xr:uid="{00000000-0004-0000-0000-000039070000}"/>
    <hyperlink ref="N3877" r:id="rId1793" xr:uid="{00000000-0004-0000-0000-00003A070000}"/>
    <hyperlink ref="O3877" r:id="rId1794" xr:uid="{00000000-0004-0000-0000-00003B070000}"/>
    <hyperlink ref="N3878" r:id="rId1795" xr:uid="{00000000-0004-0000-0000-00003C070000}"/>
    <hyperlink ref="O3878" r:id="rId1796" xr:uid="{00000000-0004-0000-0000-00003D070000}"/>
    <hyperlink ref="N3879" r:id="rId1797" xr:uid="{00000000-0004-0000-0000-00003E070000}"/>
    <hyperlink ref="O3879" r:id="rId1798" xr:uid="{00000000-0004-0000-0000-00003F070000}"/>
    <hyperlink ref="N3880" r:id="rId1799" xr:uid="{00000000-0004-0000-0000-000040070000}"/>
    <hyperlink ref="O3880" r:id="rId1800" xr:uid="{00000000-0004-0000-0000-000041070000}"/>
    <hyperlink ref="N3881" r:id="rId1801" xr:uid="{00000000-0004-0000-0000-000042070000}"/>
    <hyperlink ref="O3881" r:id="rId1802" xr:uid="{00000000-0004-0000-0000-000043070000}"/>
    <hyperlink ref="N3882" r:id="rId1803" xr:uid="{00000000-0004-0000-0000-000044070000}"/>
    <hyperlink ref="O3882" r:id="rId1804" xr:uid="{00000000-0004-0000-0000-000045070000}"/>
    <hyperlink ref="N3883" r:id="rId1805" xr:uid="{00000000-0004-0000-0000-000046070000}"/>
    <hyperlink ref="O3883" r:id="rId1806" xr:uid="{00000000-0004-0000-0000-000047070000}"/>
    <hyperlink ref="N3884" r:id="rId1807" xr:uid="{00000000-0004-0000-0000-000048070000}"/>
    <hyperlink ref="O3884" r:id="rId1808" xr:uid="{00000000-0004-0000-0000-000049070000}"/>
    <hyperlink ref="N3887" r:id="rId1809" xr:uid="{00000000-0004-0000-0000-00004A070000}"/>
    <hyperlink ref="N3888" r:id="rId1810" xr:uid="{00000000-0004-0000-0000-00004B070000}"/>
    <hyperlink ref="N3889" r:id="rId1811" xr:uid="{00000000-0004-0000-0000-00004C070000}"/>
    <hyperlink ref="N3890" r:id="rId1812" xr:uid="{00000000-0004-0000-0000-00004D070000}"/>
    <hyperlink ref="N3893" r:id="rId1813" xr:uid="{00000000-0004-0000-0000-00004E070000}"/>
    <hyperlink ref="N3897" r:id="rId1814" xr:uid="{00000000-0004-0000-0000-00004F070000}"/>
    <hyperlink ref="N3898" r:id="rId1815" xr:uid="{00000000-0004-0000-0000-000050070000}"/>
    <hyperlink ref="N3899" r:id="rId1816" xr:uid="{00000000-0004-0000-0000-000051070000}"/>
    <hyperlink ref="N3900" r:id="rId1817" xr:uid="{00000000-0004-0000-0000-000052070000}"/>
    <hyperlink ref="N3901" r:id="rId1818" xr:uid="{00000000-0004-0000-0000-000053070000}"/>
    <hyperlink ref="N3902" r:id="rId1819" xr:uid="{00000000-0004-0000-0000-000054070000}"/>
    <hyperlink ref="N3903" r:id="rId1820" xr:uid="{00000000-0004-0000-0000-000055070000}"/>
    <hyperlink ref="N3904" r:id="rId1821" xr:uid="{00000000-0004-0000-0000-000056070000}"/>
    <hyperlink ref="N3905" r:id="rId1822" xr:uid="{00000000-0004-0000-0000-000057070000}"/>
    <hyperlink ref="N3906" r:id="rId1823" xr:uid="{00000000-0004-0000-0000-000058070000}"/>
    <hyperlink ref="N3909" r:id="rId1824" xr:uid="{00000000-0004-0000-0000-000059070000}"/>
    <hyperlink ref="N3910" r:id="rId1825" xr:uid="{00000000-0004-0000-0000-00005A070000}"/>
    <hyperlink ref="N3911" r:id="rId1826" xr:uid="{00000000-0004-0000-0000-00005B070000}"/>
    <hyperlink ref="N3914" r:id="rId1827" xr:uid="{00000000-0004-0000-0000-00005C070000}"/>
    <hyperlink ref="N3915" r:id="rId1828" xr:uid="{00000000-0004-0000-0000-00005D070000}"/>
    <hyperlink ref="N3918" r:id="rId1829" xr:uid="{00000000-0004-0000-0000-00005E070000}"/>
    <hyperlink ref="O3918" r:id="rId1830" xr:uid="{00000000-0004-0000-0000-00005F070000}"/>
    <hyperlink ref="N3919" r:id="rId1831" xr:uid="{00000000-0004-0000-0000-000060070000}"/>
    <hyperlink ref="O3919" r:id="rId1832" xr:uid="{00000000-0004-0000-0000-000061070000}"/>
    <hyperlink ref="N3921" r:id="rId1833" xr:uid="{00000000-0004-0000-0000-000062070000}"/>
    <hyperlink ref="O3921" r:id="rId1834" xr:uid="{00000000-0004-0000-0000-000063070000}"/>
    <hyperlink ref="N3939" r:id="rId1835" xr:uid="{00000000-0004-0000-0000-000064070000}"/>
    <hyperlink ref="N3940" r:id="rId1836" xr:uid="{00000000-0004-0000-0000-000065070000}"/>
    <hyperlink ref="N3941" r:id="rId1837" xr:uid="{00000000-0004-0000-0000-000066070000}"/>
    <hyperlink ref="N3942" r:id="rId1838" xr:uid="{00000000-0004-0000-0000-000067070000}"/>
    <hyperlink ref="N3943" r:id="rId1839" xr:uid="{00000000-0004-0000-0000-000068070000}"/>
    <hyperlink ref="N3944" r:id="rId1840" xr:uid="{00000000-0004-0000-0000-000069070000}"/>
    <hyperlink ref="N3948" r:id="rId1841" xr:uid="{00000000-0004-0000-0000-00006B070000}"/>
    <hyperlink ref="O3948" r:id="rId1842" xr:uid="{00000000-0004-0000-0000-00006C070000}"/>
    <hyperlink ref="N4040" r:id="rId1843" xr:uid="{00000000-0004-0000-0000-000073070000}"/>
    <hyperlink ref="N4043" r:id="rId1844" xr:uid="{00000000-0004-0000-0000-000074070000}"/>
    <hyperlink ref="N4046" r:id="rId1845" xr:uid="{00000000-0004-0000-0000-000075070000}"/>
    <hyperlink ref="N4047" r:id="rId1846" xr:uid="{00000000-0004-0000-0000-000076070000}"/>
    <hyperlink ref="N4049" r:id="rId1847" xr:uid="{00000000-0004-0000-0000-000077070000}"/>
    <hyperlink ref="N4052" r:id="rId1848" xr:uid="{00000000-0004-0000-0000-000078070000}"/>
    <hyperlink ref="N4055" r:id="rId1849" xr:uid="{00000000-0004-0000-0000-000079070000}"/>
    <hyperlink ref="N4066" r:id="rId1850" xr:uid="{00000000-0004-0000-0000-00007A070000}"/>
    <hyperlink ref="N4067" r:id="rId1851" xr:uid="{00000000-0004-0000-0000-00007B070000}"/>
    <hyperlink ref="N4069" r:id="rId1852" xr:uid="{00000000-0004-0000-0000-00007C070000}"/>
    <hyperlink ref="N4070" r:id="rId1853" xr:uid="{00000000-0004-0000-0000-00007D070000}"/>
    <hyperlink ref="N4071" r:id="rId1854" xr:uid="{00000000-0004-0000-0000-00007E070000}"/>
    <hyperlink ref="N4072" r:id="rId1855" xr:uid="{00000000-0004-0000-0000-00007F070000}"/>
    <hyperlink ref="N4079" r:id="rId1856" xr:uid="{00000000-0004-0000-0000-000080070000}"/>
    <hyperlink ref="O4080" r:id="rId1857" xr:uid="{00000000-0004-0000-0000-000081070000}"/>
    <hyperlink ref="O4081" r:id="rId1858" xr:uid="{00000000-0004-0000-0000-000082070000}"/>
    <hyperlink ref="N4096" r:id="rId1859" xr:uid="{00000000-0004-0000-0000-000083070000}"/>
    <hyperlink ref="N4104" r:id="rId1860" xr:uid="{00000000-0004-0000-0000-000084070000}"/>
    <hyperlink ref="N4105" r:id="rId1861" xr:uid="{00000000-0004-0000-0000-000085070000}"/>
    <hyperlink ref="N4106" r:id="rId1862" xr:uid="{00000000-0004-0000-0000-000086070000}"/>
    <hyperlink ref="N4107" r:id="rId1863" xr:uid="{00000000-0004-0000-0000-000087070000}"/>
    <hyperlink ref="N4109" r:id="rId1864" xr:uid="{00000000-0004-0000-0000-000088070000}"/>
    <hyperlink ref="N4110" r:id="rId1865" xr:uid="{00000000-0004-0000-0000-000089070000}"/>
    <hyperlink ref="N4111" r:id="rId1866" xr:uid="{00000000-0004-0000-0000-00008A070000}"/>
    <hyperlink ref="N4112" r:id="rId1867" xr:uid="{00000000-0004-0000-0000-00008B070000}"/>
    <hyperlink ref="N4113" r:id="rId1868" xr:uid="{00000000-0004-0000-0000-00008C070000}"/>
    <hyperlink ref="N4114" r:id="rId1869" xr:uid="{00000000-0004-0000-0000-00008D070000}"/>
    <hyperlink ref="N4115" r:id="rId1870" xr:uid="{00000000-0004-0000-0000-00008E070000}"/>
    <hyperlink ref="N4134" r:id="rId1871" xr:uid="{00000000-0004-0000-0000-00008F070000}"/>
    <hyperlink ref="N4135" r:id="rId1872" xr:uid="{00000000-0004-0000-0000-000090070000}"/>
    <hyperlink ref="N4136" r:id="rId1873" xr:uid="{00000000-0004-0000-0000-000091070000}"/>
    <hyperlink ref="N4146" r:id="rId1874" xr:uid="{00000000-0004-0000-0000-000092070000}"/>
    <hyperlink ref="O4146" r:id="rId1875" xr:uid="{00000000-0004-0000-0000-000093070000}"/>
    <hyperlink ref="N4147" r:id="rId1876" xr:uid="{00000000-0004-0000-0000-000094070000}"/>
    <hyperlink ref="N4148" r:id="rId1877" xr:uid="{00000000-0004-0000-0000-000095070000}"/>
    <hyperlink ref="O4148" r:id="rId1878" xr:uid="{00000000-0004-0000-0000-000096070000}"/>
    <hyperlink ref="N4149" r:id="rId1879" xr:uid="{00000000-0004-0000-0000-000097070000}"/>
    <hyperlink ref="O4149" r:id="rId1880" xr:uid="{00000000-0004-0000-0000-000098070000}"/>
    <hyperlink ref="N4150" r:id="rId1881" xr:uid="{00000000-0004-0000-0000-000099070000}"/>
    <hyperlink ref="N4151" r:id="rId1882" xr:uid="{00000000-0004-0000-0000-00009A070000}"/>
    <hyperlink ref="N4152" r:id="rId1883" xr:uid="{00000000-0004-0000-0000-00009B070000}"/>
    <hyperlink ref="N4153" r:id="rId1884" xr:uid="{00000000-0004-0000-0000-00009C070000}"/>
    <hyperlink ref="N4154" r:id="rId1885" xr:uid="{00000000-0004-0000-0000-00009D070000}"/>
    <hyperlink ref="O4154" r:id="rId1886" xr:uid="{00000000-0004-0000-0000-00009E070000}"/>
    <hyperlink ref="N4155" r:id="rId1887" xr:uid="{00000000-0004-0000-0000-00009F070000}"/>
    <hyperlink ref="N4156" r:id="rId1888" xr:uid="{00000000-0004-0000-0000-0000A0070000}"/>
    <hyperlink ref="N4157" r:id="rId1889" xr:uid="{00000000-0004-0000-0000-0000A1070000}"/>
    <hyperlink ref="N4158" r:id="rId1890" xr:uid="{00000000-0004-0000-0000-0000A2070000}"/>
    <hyperlink ref="N4159" r:id="rId1891" xr:uid="{00000000-0004-0000-0000-0000A3070000}"/>
    <hyperlink ref="N4160" r:id="rId1892" xr:uid="{00000000-0004-0000-0000-0000A4070000}"/>
    <hyperlink ref="N4161" r:id="rId1893" xr:uid="{00000000-0004-0000-0000-0000A5070000}"/>
    <hyperlink ref="N4162" r:id="rId1894" xr:uid="{00000000-0004-0000-0000-0000A6070000}"/>
    <hyperlink ref="N4163" r:id="rId1895" xr:uid="{00000000-0004-0000-0000-0000A7070000}"/>
    <hyperlink ref="O4163" r:id="rId1896" xr:uid="{00000000-0004-0000-0000-0000A8070000}"/>
    <hyperlink ref="N4164" r:id="rId1897" xr:uid="{00000000-0004-0000-0000-0000A9070000}"/>
    <hyperlink ref="N4165" r:id="rId1898" xr:uid="{00000000-0004-0000-0000-0000AA070000}"/>
    <hyperlink ref="O4165" r:id="rId1899" xr:uid="{00000000-0004-0000-0000-0000AB070000}"/>
    <hyperlink ref="N4166" r:id="rId1900" xr:uid="{00000000-0004-0000-0000-0000AC070000}"/>
    <hyperlink ref="N4167" r:id="rId1901" xr:uid="{00000000-0004-0000-0000-0000AD070000}"/>
    <hyperlink ref="O4167" r:id="rId1902" xr:uid="{00000000-0004-0000-0000-0000AE070000}"/>
    <hyperlink ref="N4168" r:id="rId1903" xr:uid="{00000000-0004-0000-0000-0000AF070000}"/>
    <hyperlink ref="N4169" r:id="rId1904" xr:uid="{00000000-0004-0000-0000-0000B0070000}"/>
    <hyperlink ref="N4170" r:id="rId1905" xr:uid="{00000000-0004-0000-0000-0000B1070000}"/>
    <hyperlink ref="O4170" r:id="rId1906" xr:uid="{00000000-0004-0000-0000-0000B2070000}"/>
    <hyperlink ref="N4171" r:id="rId1907" xr:uid="{00000000-0004-0000-0000-0000B3070000}"/>
    <hyperlink ref="N4172" r:id="rId1908" xr:uid="{00000000-0004-0000-0000-0000B4070000}"/>
    <hyperlink ref="O4172" r:id="rId1909" xr:uid="{00000000-0004-0000-0000-0000B5070000}"/>
    <hyperlink ref="N4173" r:id="rId1910" xr:uid="{00000000-0004-0000-0000-0000B6070000}"/>
    <hyperlink ref="O4173" r:id="rId1911" xr:uid="{00000000-0004-0000-0000-0000B7070000}"/>
    <hyperlink ref="N4174" r:id="rId1912" xr:uid="{00000000-0004-0000-0000-0000B8070000}"/>
    <hyperlink ref="N4175" r:id="rId1913" xr:uid="{00000000-0004-0000-0000-0000B9070000}"/>
    <hyperlink ref="N4176" r:id="rId1914" xr:uid="{00000000-0004-0000-0000-0000BA070000}"/>
    <hyperlink ref="N4177" r:id="rId1915" xr:uid="{00000000-0004-0000-0000-0000BB070000}"/>
    <hyperlink ref="O4177" r:id="rId1916" xr:uid="{00000000-0004-0000-0000-0000BC070000}"/>
    <hyperlink ref="N4216" r:id="rId1917" xr:uid="{00000000-0004-0000-0000-0000BD070000}"/>
    <hyperlink ref="N4217" r:id="rId1918" xr:uid="{00000000-0004-0000-0000-0000BE070000}"/>
    <hyperlink ref="N4218" r:id="rId1919" xr:uid="{00000000-0004-0000-0000-0000BF070000}"/>
    <hyperlink ref="N4221" r:id="rId1920" xr:uid="{00000000-0004-0000-0000-0000C0070000}"/>
    <hyperlink ref="N4222" r:id="rId1921" xr:uid="{00000000-0004-0000-0000-0000C1070000}"/>
    <hyperlink ref="N4223" r:id="rId1922" xr:uid="{00000000-0004-0000-0000-0000C2070000}"/>
    <hyperlink ref="N4224" r:id="rId1923" xr:uid="{00000000-0004-0000-0000-0000C3070000}"/>
    <hyperlink ref="N4225" r:id="rId1924" xr:uid="{00000000-0004-0000-0000-0000C4070000}"/>
    <hyperlink ref="N4226" r:id="rId1925" xr:uid="{00000000-0004-0000-0000-0000C5070000}"/>
    <hyperlink ref="N4227" r:id="rId1926" xr:uid="{00000000-0004-0000-0000-0000C6070000}"/>
    <hyperlink ref="N4228" r:id="rId1927" xr:uid="{00000000-0004-0000-0000-0000C7070000}"/>
    <hyperlink ref="N4229" r:id="rId1928" xr:uid="{00000000-0004-0000-0000-0000C8070000}"/>
    <hyperlink ref="N4230" r:id="rId1929" xr:uid="{00000000-0004-0000-0000-0000C9070000}"/>
    <hyperlink ref="N4231" r:id="rId1930" xr:uid="{00000000-0004-0000-0000-0000CA070000}"/>
    <hyperlink ref="N4232" r:id="rId1931" xr:uid="{00000000-0004-0000-0000-0000CB070000}"/>
    <hyperlink ref="O4232" r:id="rId1932" xr:uid="{00000000-0004-0000-0000-0000CC070000}"/>
    <hyperlink ref="N4233" r:id="rId1933" xr:uid="{00000000-0004-0000-0000-0000CD070000}"/>
    <hyperlink ref="O4233" r:id="rId1934" xr:uid="{00000000-0004-0000-0000-0000CE070000}"/>
    <hyperlink ref="N4234" r:id="rId1935" xr:uid="{00000000-0004-0000-0000-0000CF070000}"/>
    <hyperlink ref="O4234" r:id="rId1936" xr:uid="{00000000-0004-0000-0000-0000D0070000}"/>
    <hyperlink ref="N4260" r:id="rId1937" xr:uid="{00000000-0004-0000-0000-0000D1070000}"/>
    <hyperlink ref="N4261" r:id="rId1938" xr:uid="{00000000-0004-0000-0000-0000D2070000}"/>
    <hyperlink ref="N4262" r:id="rId1939" xr:uid="{00000000-0004-0000-0000-0000D3070000}"/>
    <hyperlink ref="N4263" r:id="rId1940" xr:uid="{00000000-0004-0000-0000-0000D4070000}"/>
    <hyperlink ref="N4264" r:id="rId1941" xr:uid="{00000000-0004-0000-0000-0000D5070000}"/>
    <hyperlink ref="N4265" r:id="rId1942" xr:uid="{00000000-0004-0000-0000-0000D6070000}"/>
    <hyperlink ref="N4266" r:id="rId1943" xr:uid="{00000000-0004-0000-0000-0000D7070000}"/>
    <hyperlink ref="N4267" r:id="rId1944" xr:uid="{00000000-0004-0000-0000-0000D8070000}"/>
    <hyperlink ref="N4268" r:id="rId1945" xr:uid="{00000000-0004-0000-0000-0000D9070000}"/>
    <hyperlink ref="N4269" r:id="rId1946" xr:uid="{00000000-0004-0000-0000-0000DA070000}"/>
    <hyperlink ref="N4270" r:id="rId1947" xr:uid="{00000000-0004-0000-0000-0000DB070000}"/>
    <hyperlink ref="N4271" r:id="rId1948" xr:uid="{00000000-0004-0000-0000-0000DC070000}"/>
    <hyperlink ref="N4272" r:id="rId1949" xr:uid="{00000000-0004-0000-0000-0000DD070000}"/>
    <hyperlink ref="N4273" r:id="rId1950" xr:uid="{00000000-0004-0000-0000-0000DE070000}"/>
    <hyperlink ref="N4274" r:id="rId1951" xr:uid="{00000000-0004-0000-0000-0000DF070000}"/>
    <hyperlink ref="N4275" r:id="rId1952" xr:uid="{00000000-0004-0000-0000-0000E0070000}"/>
    <hyperlink ref="N4276" r:id="rId1953" xr:uid="{00000000-0004-0000-0000-0000E1070000}"/>
    <hyperlink ref="N4287" r:id="rId1954" xr:uid="{00000000-0004-0000-0000-0000E2070000}"/>
    <hyperlink ref="O4287" r:id="rId1955" xr:uid="{00000000-0004-0000-0000-0000E3070000}"/>
    <hyperlink ref="N4288" r:id="rId1956" xr:uid="{00000000-0004-0000-0000-0000E4070000}"/>
    <hyperlink ref="O4288" r:id="rId1957" xr:uid="{00000000-0004-0000-0000-0000E5070000}"/>
    <hyperlink ref="N4289" r:id="rId1958" xr:uid="{00000000-0004-0000-0000-0000E6070000}"/>
    <hyperlink ref="O4289" r:id="rId1959" xr:uid="{00000000-0004-0000-0000-0000E7070000}"/>
    <hyperlink ref="N4292" r:id="rId1960" xr:uid="{00000000-0004-0000-0000-0000E8070000}"/>
    <hyperlink ref="N4293" r:id="rId1961" xr:uid="{00000000-0004-0000-0000-0000E9070000}"/>
    <hyperlink ref="N4294" r:id="rId1962" xr:uid="{00000000-0004-0000-0000-0000EA070000}"/>
    <hyperlink ref="N4295" r:id="rId1963" xr:uid="{00000000-0004-0000-0000-0000EB070000}"/>
    <hyperlink ref="N4296" r:id="rId1964" xr:uid="{00000000-0004-0000-0000-0000EC070000}"/>
    <hyperlink ref="N4297" r:id="rId1965" xr:uid="{00000000-0004-0000-0000-0000ED070000}"/>
    <hyperlink ref="N4298" r:id="rId1966" xr:uid="{00000000-0004-0000-0000-0000EE070000}"/>
    <hyperlink ref="N4299" r:id="rId1967" xr:uid="{00000000-0004-0000-0000-0000EF070000}"/>
    <hyperlink ref="N4300" r:id="rId1968" xr:uid="{00000000-0004-0000-0000-0000F0070000}"/>
    <hyperlink ref="N4301" r:id="rId1969" xr:uid="{00000000-0004-0000-0000-0000F1070000}"/>
    <hyperlink ref="N4302" r:id="rId1970" xr:uid="{00000000-0004-0000-0000-0000F2070000}"/>
    <hyperlink ref="N4303" r:id="rId1971" xr:uid="{00000000-0004-0000-0000-0000F3070000}"/>
    <hyperlink ref="N4304" r:id="rId1972" xr:uid="{00000000-0004-0000-0000-0000F4070000}"/>
    <hyperlink ref="N4305" r:id="rId1973" xr:uid="{00000000-0004-0000-0000-0000F5070000}"/>
    <hyperlink ref="N4306" r:id="rId1974" xr:uid="{00000000-0004-0000-0000-0000F6070000}"/>
    <hyperlink ref="N4307" r:id="rId1975" xr:uid="{00000000-0004-0000-0000-0000F7070000}"/>
    <hyperlink ref="N4308" r:id="rId1976" xr:uid="{00000000-0004-0000-0000-0000F8070000}"/>
    <hyperlink ref="N4311" r:id="rId1977" xr:uid="{00000000-0004-0000-0000-0000F9070000}"/>
    <hyperlink ref="N4320" r:id="rId1978" xr:uid="{00000000-0004-0000-0000-0000FA070000}"/>
    <hyperlink ref="O4320" r:id="rId1979" xr:uid="{00000000-0004-0000-0000-0000FB070000}"/>
    <hyperlink ref="N4321" r:id="rId1980" xr:uid="{00000000-0004-0000-0000-0000FC070000}"/>
    <hyperlink ref="N4322" r:id="rId1981" xr:uid="{00000000-0004-0000-0000-0000FD070000}"/>
    <hyperlink ref="N4323" r:id="rId1982" xr:uid="{00000000-0004-0000-0000-0000FE070000}"/>
    <hyperlink ref="N4324" r:id="rId1983" xr:uid="{00000000-0004-0000-0000-0000FF070000}"/>
    <hyperlink ref="N4284" r:id="rId1984" xr:uid="{00000000-0004-0000-0000-000002080000}"/>
    <hyperlink ref="N4327" r:id="rId1985" xr:uid="{00000000-0004-0000-0000-000005080000}"/>
    <hyperlink ref="N4328" r:id="rId1986" xr:uid="{00000000-0004-0000-0000-000006080000}"/>
    <hyperlink ref="N4329" r:id="rId1987" xr:uid="{00000000-0004-0000-0000-000007080000}"/>
    <hyperlink ref="N4330" r:id="rId1988" xr:uid="{00000000-0004-0000-0000-000008080000}"/>
    <hyperlink ref="N4331" r:id="rId1989" xr:uid="{00000000-0004-0000-0000-000009080000}"/>
    <hyperlink ref="N4332" r:id="rId1990" xr:uid="{00000000-0004-0000-0000-00000A080000}"/>
    <hyperlink ref="N4333" r:id="rId1991" xr:uid="{00000000-0004-0000-0000-00000B080000}"/>
    <hyperlink ref="N4334" r:id="rId1992" xr:uid="{00000000-0004-0000-0000-00000C080000}"/>
    <hyperlink ref="N4335" r:id="rId1993" xr:uid="{00000000-0004-0000-0000-00000D080000}"/>
    <hyperlink ref="N4336" r:id="rId1994" xr:uid="{00000000-0004-0000-0000-00000E080000}"/>
    <hyperlink ref="N4337" r:id="rId1995" xr:uid="{00000000-0004-0000-0000-00000F080000}"/>
    <hyperlink ref="O4337" r:id="rId1996" xr:uid="{00000000-0004-0000-0000-000010080000}"/>
    <hyperlink ref="N4338" r:id="rId1997" xr:uid="{00000000-0004-0000-0000-000011080000}"/>
    <hyperlink ref="O4338" r:id="rId1998" xr:uid="{00000000-0004-0000-0000-000012080000}"/>
    <hyperlink ref="N4348" r:id="rId1999" xr:uid="{00000000-0004-0000-0000-000013080000}"/>
    <hyperlink ref="O4348" r:id="rId2000" xr:uid="{00000000-0004-0000-0000-000014080000}"/>
    <hyperlink ref="N4349" r:id="rId2001" xr:uid="{00000000-0004-0000-0000-000015080000}"/>
    <hyperlink ref="O4349" r:id="rId2002" xr:uid="{00000000-0004-0000-0000-000016080000}"/>
    <hyperlink ref="N4344" r:id="rId2003" xr:uid="{00000000-0004-0000-0000-000019080000}"/>
    <hyperlink ref="N4353" r:id="rId2004" xr:uid="{00000000-0004-0000-0000-00001A080000}"/>
    <hyperlink ref="N4354" r:id="rId2005" xr:uid="{00000000-0004-0000-0000-00001B080000}"/>
    <hyperlink ref="N4355" r:id="rId2006" xr:uid="{00000000-0004-0000-0000-00001C080000}"/>
    <hyperlink ref="N4356" r:id="rId2007" xr:uid="{00000000-0004-0000-0000-00001D080000}"/>
    <hyperlink ref="N4357" r:id="rId2008" xr:uid="{00000000-0004-0000-0000-00001E080000}"/>
    <hyperlink ref="N4358" r:id="rId2009" xr:uid="{00000000-0004-0000-0000-00001F080000}"/>
    <hyperlink ref="N4359" r:id="rId2010" xr:uid="{00000000-0004-0000-0000-000020080000}"/>
    <hyperlink ref="N4360" r:id="rId2011" xr:uid="{00000000-0004-0000-0000-000021080000}"/>
    <hyperlink ref="N4361" r:id="rId2012" xr:uid="{00000000-0004-0000-0000-000022080000}"/>
    <hyperlink ref="N4362" r:id="rId2013" xr:uid="{00000000-0004-0000-0000-000023080000}"/>
    <hyperlink ref="N4363" r:id="rId2014" xr:uid="{00000000-0004-0000-0000-000024080000}"/>
    <hyperlink ref="N4364" r:id="rId2015" xr:uid="{00000000-0004-0000-0000-000025080000}"/>
    <hyperlink ref="N4365" r:id="rId2016" xr:uid="{00000000-0004-0000-0000-000026080000}"/>
    <hyperlink ref="N4366" r:id="rId2017" xr:uid="{00000000-0004-0000-0000-000027080000}"/>
    <hyperlink ref="N4367" r:id="rId2018" xr:uid="{00000000-0004-0000-0000-000028080000}"/>
    <hyperlink ref="N4368" r:id="rId2019" xr:uid="{00000000-0004-0000-0000-000029080000}"/>
    <hyperlink ref="N4369" r:id="rId2020" xr:uid="{00000000-0004-0000-0000-00002A080000}"/>
    <hyperlink ref="N4370" r:id="rId2021" xr:uid="{00000000-0004-0000-0000-00002B080000}"/>
    <hyperlink ref="N4371" r:id="rId2022" xr:uid="{00000000-0004-0000-0000-00002C080000}"/>
    <hyperlink ref="N4372" r:id="rId2023" xr:uid="{00000000-0004-0000-0000-00002D080000}"/>
    <hyperlink ref="O4372" r:id="rId2024" xr:uid="{00000000-0004-0000-0000-00002E080000}"/>
    <hyperlink ref="N4373" r:id="rId2025" xr:uid="{00000000-0004-0000-0000-00002F080000}"/>
    <hyperlink ref="O4373" r:id="rId2026" xr:uid="{00000000-0004-0000-0000-000030080000}"/>
    <hyperlink ref="N4374" r:id="rId2027" xr:uid="{00000000-0004-0000-0000-000031080000}"/>
    <hyperlink ref="O4374" r:id="rId2028" xr:uid="{00000000-0004-0000-0000-000032080000}"/>
    <hyperlink ref="N4386" r:id="rId2029" xr:uid="{00000000-0004-0000-0000-000033080000}"/>
    <hyperlink ref="O4386" r:id="rId2030" xr:uid="{00000000-0004-0000-0000-000034080000}"/>
    <hyperlink ref="N4387" r:id="rId2031" xr:uid="{00000000-0004-0000-0000-000035080000}"/>
    <hyperlink ref="N4388" r:id="rId2032" xr:uid="{00000000-0004-0000-0000-000036080000}"/>
    <hyperlink ref="N4389" r:id="rId2033" xr:uid="{00000000-0004-0000-0000-000037080000}"/>
    <hyperlink ref="N4390" r:id="rId2034" xr:uid="{00000000-0004-0000-0000-000038080000}"/>
    <hyperlink ref="N4391" r:id="rId2035" xr:uid="{00000000-0004-0000-0000-000039080000}"/>
    <hyperlink ref="N4392" r:id="rId2036" xr:uid="{00000000-0004-0000-0000-00003A080000}"/>
    <hyperlink ref="N4393" r:id="rId2037" xr:uid="{00000000-0004-0000-0000-00003B080000}"/>
    <hyperlink ref="N4394" r:id="rId2038" xr:uid="{00000000-0004-0000-0000-00003C080000}"/>
    <hyperlink ref="N4395" r:id="rId2039" xr:uid="{00000000-0004-0000-0000-00003D080000}"/>
    <hyperlink ref="N4396" r:id="rId2040" xr:uid="{00000000-0004-0000-0000-00003E080000}"/>
    <hyperlink ref="N4397" r:id="rId2041" xr:uid="{00000000-0004-0000-0000-00003F080000}"/>
    <hyperlink ref="N4398" r:id="rId2042" xr:uid="{00000000-0004-0000-0000-000040080000}"/>
    <hyperlink ref="N4399" r:id="rId2043" xr:uid="{00000000-0004-0000-0000-000041080000}"/>
    <hyperlink ref="N4400" r:id="rId2044" xr:uid="{00000000-0004-0000-0000-000042080000}"/>
    <hyperlink ref="N4401" r:id="rId2045" xr:uid="{00000000-0004-0000-0000-000043080000}"/>
    <hyperlink ref="N4402" r:id="rId2046" xr:uid="{00000000-0004-0000-0000-000044080000}"/>
    <hyperlink ref="O4402" r:id="rId2047" xr:uid="{00000000-0004-0000-0000-000045080000}"/>
    <hyperlink ref="N4403" r:id="rId2048" xr:uid="{00000000-0004-0000-0000-000046080000}"/>
    <hyperlink ref="O4403" r:id="rId2049" xr:uid="{00000000-0004-0000-0000-000047080000}"/>
    <hyperlink ref="N4404" r:id="rId2050" xr:uid="{00000000-0004-0000-0000-000048080000}"/>
    <hyperlink ref="O4404" r:id="rId2051" xr:uid="{00000000-0004-0000-0000-000049080000}"/>
    <hyperlink ref="N4405" r:id="rId2052" xr:uid="{00000000-0004-0000-0000-00004A080000}"/>
    <hyperlink ref="O4405" r:id="rId2053" xr:uid="{00000000-0004-0000-0000-00004B080000}"/>
    <hyperlink ref="N4411" r:id="rId2054" xr:uid="{00000000-0004-0000-0000-00004C080000}"/>
    <hyperlink ref="O4411" r:id="rId2055" xr:uid="{00000000-0004-0000-0000-00004D080000}"/>
    <hyperlink ref="N4412" r:id="rId2056" xr:uid="{00000000-0004-0000-0000-00004E080000}"/>
    <hyperlink ref="N4413" r:id="rId2057" xr:uid="{00000000-0004-0000-0000-00004F080000}"/>
    <hyperlink ref="N4414" r:id="rId2058" xr:uid="{00000000-0004-0000-0000-000050080000}"/>
    <hyperlink ref="N4415" r:id="rId2059" xr:uid="{00000000-0004-0000-0000-000051080000}"/>
    <hyperlink ref="N4417" r:id="rId2060" xr:uid="{00000000-0004-0000-0000-000052080000}"/>
    <hyperlink ref="N4418" r:id="rId2061" xr:uid="{00000000-0004-0000-0000-000053080000}"/>
    <hyperlink ref="N4419" r:id="rId2062" xr:uid="{00000000-0004-0000-0000-000054080000}"/>
    <hyperlink ref="N4420" r:id="rId2063" xr:uid="{00000000-0004-0000-0000-000055080000}"/>
    <hyperlink ref="N4421" r:id="rId2064" xr:uid="{00000000-0004-0000-0000-000056080000}"/>
    <hyperlink ref="N4422" r:id="rId2065" xr:uid="{00000000-0004-0000-0000-000057080000}"/>
    <hyperlink ref="N4423" r:id="rId2066" xr:uid="{00000000-0004-0000-0000-000058080000}"/>
    <hyperlink ref="N4424" r:id="rId2067" xr:uid="{00000000-0004-0000-0000-000059080000}"/>
    <hyperlink ref="N4425" r:id="rId2068" xr:uid="{00000000-0004-0000-0000-00005A080000}"/>
    <hyperlink ref="N4426" r:id="rId2069" xr:uid="{00000000-0004-0000-0000-00005B080000}"/>
    <hyperlink ref="N4427" r:id="rId2070" xr:uid="{00000000-0004-0000-0000-00005C080000}"/>
    <hyperlink ref="N4428" r:id="rId2071" xr:uid="{00000000-0004-0000-0000-00005D080000}"/>
    <hyperlink ref="N4429" r:id="rId2072" xr:uid="{00000000-0004-0000-0000-00005E080000}"/>
    <hyperlink ref="N4430" r:id="rId2073" xr:uid="{00000000-0004-0000-0000-00005F080000}"/>
    <hyperlink ref="N4431" r:id="rId2074" xr:uid="{00000000-0004-0000-0000-000060080000}"/>
    <hyperlink ref="N4432" r:id="rId2075" xr:uid="{00000000-0004-0000-0000-000061080000}"/>
    <hyperlink ref="N4433" r:id="rId2076" xr:uid="{00000000-0004-0000-0000-000062080000}"/>
    <hyperlink ref="N4434" r:id="rId2077" xr:uid="{00000000-0004-0000-0000-000063080000}"/>
    <hyperlink ref="N4435" r:id="rId2078" xr:uid="{00000000-0004-0000-0000-000064080000}"/>
    <hyperlink ref="N4436" r:id="rId2079" xr:uid="{00000000-0004-0000-0000-000065080000}"/>
    <hyperlink ref="N4437" r:id="rId2080" xr:uid="{00000000-0004-0000-0000-000066080000}"/>
    <hyperlink ref="N4438" r:id="rId2081" xr:uid="{00000000-0004-0000-0000-000067080000}"/>
    <hyperlink ref="N4439" r:id="rId2082" xr:uid="{00000000-0004-0000-0000-000068080000}"/>
    <hyperlink ref="N4440" r:id="rId2083" xr:uid="{00000000-0004-0000-0000-000069080000}"/>
    <hyperlink ref="N4441" r:id="rId2084" xr:uid="{00000000-0004-0000-0000-00006A080000}"/>
    <hyperlink ref="N4442" r:id="rId2085" xr:uid="{00000000-0004-0000-0000-00006B080000}"/>
    <hyperlink ref="N4443" r:id="rId2086" xr:uid="{00000000-0004-0000-0000-00006C080000}"/>
    <hyperlink ref="N4444" r:id="rId2087" xr:uid="{00000000-0004-0000-0000-00006D080000}"/>
    <hyperlink ref="O4444" r:id="rId2088" xr:uid="{00000000-0004-0000-0000-00006E080000}"/>
    <hyperlink ref="N4445" r:id="rId2089" xr:uid="{00000000-0004-0000-0000-00006F080000}"/>
    <hyperlink ref="O4445" r:id="rId2090" xr:uid="{00000000-0004-0000-0000-000070080000}"/>
    <hyperlink ref="N4446" r:id="rId2091" xr:uid="{00000000-0004-0000-0000-000071080000}"/>
    <hyperlink ref="O4446" r:id="rId2092" xr:uid="{00000000-0004-0000-0000-000072080000}"/>
    <hyperlink ref="N4454" r:id="rId2093" xr:uid="{00000000-0004-0000-0000-000073080000}"/>
    <hyperlink ref="O4454" r:id="rId2094" xr:uid="{00000000-0004-0000-0000-000074080000}"/>
    <hyperlink ref="N4455" r:id="rId2095" xr:uid="{00000000-0004-0000-0000-000075080000}"/>
    <hyperlink ref="N4456" r:id="rId2096" xr:uid="{00000000-0004-0000-0000-000076080000}"/>
    <hyperlink ref="N4457" r:id="rId2097" xr:uid="{00000000-0004-0000-0000-000077080000}"/>
    <hyperlink ref="N4458" r:id="rId2098" xr:uid="{00000000-0004-0000-0000-000078080000}"/>
    <hyperlink ref="N4459" r:id="rId2099" xr:uid="{00000000-0004-0000-0000-000079080000}"/>
    <hyperlink ref="N4460" r:id="rId2100" xr:uid="{00000000-0004-0000-0000-00007A080000}"/>
    <hyperlink ref="N4461" r:id="rId2101" xr:uid="{00000000-0004-0000-0000-00007B080000}"/>
    <hyperlink ref="N4462" r:id="rId2102" xr:uid="{00000000-0004-0000-0000-00007C080000}"/>
    <hyperlink ref="N4463" r:id="rId2103" xr:uid="{00000000-0004-0000-0000-00007D080000}"/>
    <hyperlink ref="N4464" r:id="rId2104" xr:uid="{00000000-0004-0000-0000-00007E080000}"/>
    <hyperlink ref="N4465" r:id="rId2105" xr:uid="{00000000-0004-0000-0000-00007F080000}"/>
    <hyperlink ref="N4466" r:id="rId2106" xr:uid="{00000000-0004-0000-0000-000080080000}"/>
    <hyperlink ref="N4467" r:id="rId2107" xr:uid="{00000000-0004-0000-0000-000081080000}"/>
    <hyperlink ref="N4468" r:id="rId2108" xr:uid="{00000000-0004-0000-0000-000082080000}"/>
    <hyperlink ref="N4469" r:id="rId2109" xr:uid="{00000000-0004-0000-0000-000083080000}"/>
    <hyperlink ref="O4469" r:id="rId2110" xr:uid="{00000000-0004-0000-0000-000084080000}"/>
    <hyperlink ref="N4470" r:id="rId2111" xr:uid="{00000000-0004-0000-0000-000085080000}"/>
    <hyperlink ref="O4470" r:id="rId2112" xr:uid="{00000000-0004-0000-0000-000086080000}"/>
    <hyperlink ref="N4471" r:id="rId2113" xr:uid="{00000000-0004-0000-0000-000087080000}"/>
    <hyperlink ref="O4471" r:id="rId2114" xr:uid="{00000000-0004-0000-0000-000088080000}"/>
    <hyperlink ref="N4472" r:id="rId2115" xr:uid="{00000000-0004-0000-0000-000089080000}"/>
    <hyperlink ref="O4472" r:id="rId2116" xr:uid="{00000000-0004-0000-0000-00008A080000}"/>
    <hyperlink ref="N4473" r:id="rId2117" xr:uid="{00000000-0004-0000-0000-00008B080000}"/>
    <hyperlink ref="O4473" r:id="rId2118" xr:uid="{00000000-0004-0000-0000-00008C080000}"/>
    <hyperlink ref="N4474" r:id="rId2119" xr:uid="{00000000-0004-0000-0000-00008D080000}"/>
    <hyperlink ref="O4474" r:id="rId2120" xr:uid="{00000000-0004-0000-0000-00008E080000}"/>
    <hyperlink ref="N4475" r:id="rId2121" xr:uid="{00000000-0004-0000-0000-00008F080000}"/>
    <hyperlink ref="O4475" r:id="rId2122" xr:uid="{00000000-0004-0000-0000-000090080000}"/>
    <hyperlink ref="N4477" r:id="rId2123" xr:uid="{00000000-0004-0000-0000-000091080000}"/>
    <hyperlink ref="O4477" r:id="rId2124" xr:uid="{00000000-0004-0000-0000-000092080000}"/>
    <hyperlink ref="N4478" r:id="rId2125" xr:uid="{00000000-0004-0000-0000-000093080000}"/>
    <hyperlink ref="N4479" r:id="rId2126" xr:uid="{00000000-0004-0000-0000-000094080000}"/>
    <hyperlink ref="N4480" r:id="rId2127" xr:uid="{00000000-0004-0000-0000-000095080000}"/>
    <hyperlink ref="N4481" r:id="rId2128" xr:uid="{00000000-0004-0000-0000-000096080000}"/>
    <hyperlink ref="N4482" r:id="rId2129" xr:uid="{00000000-0004-0000-0000-000097080000}"/>
    <hyperlink ref="N4483" r:id="rId2130" xr:uid="{00000000-0004-0000-0000-000098080000}"/>
    <hyperlink ref="N4484" r:id="rId2131" xr:uid="{00000000-0004-0000-0000-000099080000}"/>
    <hyperlink ref="N4485" r:id="rId2132" xr:uid="{00000000-0004-0000-0000-00009A080000}"/>
    <hyperlink ref="N4486" r:id="rId2133" xr:uid="{00000000-0004-0000-0000-00009B080000}"/>
    <hyperlink ref="N4487" r:id="rId2134" xr:uid="{00000000-0004-0000-0000-00009C080000}"/>
    <hyperlink ref="N4488" r:id="rId2135" xr:uid="{00000000-0004-0000-0000-00009D080000}"/>
    <hyperlink ref="N4489" r:id="rId2136" xr:uid="{00000000-0004-0000-0000-00009E080000}"/>
    <hyperlink ref="N4490" r:id="rId2137" xr:uid="{00000000-0004-0000-0000-00009F080000}"/>
    <hyperlink ref="N4491" r:id="rId2138" xr:uid="{00000000-0004-0000-0000-0000A0080000}"/>
    <hyperlink ref="N4492" r:id="rId2139" xr:uid="{00000000-0004-0000-0000-0000A1080000}"/>
    <hyperlink ref="N4493" r:id="rId2140" xr:uid="{00000000-0004-0000-0000-0000A2080000}"/>
    <hyperlink ref="N4494" r:id="rId2141" xr:uid="{00000000-0004-0000-0000-0000A3080000}"/>
    <hyperlink ref="N4495" r:id="rId2142" xr:uid="{00000000-0004-0000-0000-0000A4080000}"/>
    <hyperlink ref="N4496" r:id="rId2143" xr:uid="{00000000-0004-0000-0000-0000A5080000}"/>
    <hyperlink ref="N4497" r:id="rId2144" xr:uid="{00000000-0004-0000-0000-0000A6080000}"/>
    <hyperlink ref="N4498" r:id="rId2145" xr:uid="{00000000-0004-0000-0000-0000A7080000}"/>
    <hyperlink ref="N4499" r:id="rId2146" xr:uid="{00000000-0004-0000-0000-0000A8080000}"/>
    <hyperlink ref="N4500" r:id="rId2147" xr:uid="{00000000-0004-0000-0000-0000A9080000}"/>
    <hyperlink ref="N4501" r:id="rId2148" xr:uid="{00000000-0004-0000-0000-0000AA080000}"/>
    <hyperlink ref="N4502" r:id="rId2149" xr:uid="{00000000-0004-0000-0000-0000AB080000}"/>
    <hyperlink ref="N4503" r:id="rId2150" xr:uid="{00000000-0004-0000-0000-0000AC080000}"/>
    <hyperlink ref="O4503" r:id="rId2151" xr:uid="{00000000-0004-0000-0000-0000AD080000}"/>
    <hyperlink ref="N4504" r:id="rId2152" xr:uid="{00000000-0004-0000-0000-0000AE080000}"/>
    <hyperlink ref="O4504" r:id="rId2153" xr:uid="{00000000-0004-0000-0000-0000AF080000}"/>
    <hyperlink ref="N4506" r:id="rId2154" xr:uid="{00000000-0004-0000-0000-0000B0080000}"/>
    <hyperlink ref="O4506" r:id="rId2155" xr:uid="{00000000-0004-0000-0000-0000B1080000}"/>
    <hyperlink ref="N4507" r:id="rId2156" xr:uid="{00000000-0004-0000-0000-0000B2080000}"/>
    <hyperlink ref="N4508" r:id="rId2157" xr:uid="{00000000-0004-0000-0000-0000B3080000}"/>
    <hyperlink ref="N4509" r:id="rId2158" xr:uid="{00000000-0004-0000-0000-0000B4080000}"/>
    <hyperlink ref="N4510" r:id="rId2159" xr:uid="{00000000-0004-0000-0000-0000B5080000}"/>
    <hyperlink ref="N4511" r:id="rId2160" xr:uid="{00000000-0004-0000-0000-0000B6080000}"/>
    <hyperlink ref="N4512" r:id="rId2161" xr:uid="{00000000-0004-0000-0000-0000B7080000}"/>
    <hyperlink ref="N4513" r:id="rId2162" xr:uid="{00000000-0004-0000-0000-0000B8080000}"/>
    <hyperlink ref="N4514" r:id="rId2163" xr:uid="{00000000-0004-0000-0000-0000B9080000}"/>
    <hyperlink ref="N4515" r:id="rId2164" xr:uid="{00000000-0004-0000-0000-0000BA080000}"/>
    <hyperlink ref="N4516" r:id="rId2165" xr:uid="{00000000-0004-0000-0000-0000BB080000}"/>
    <hyperlink ref="O4516" r:id="rId2166" xr:uid="{00000000-0004-0000-0000-0000BC080000}"/>
    <hyperlink ref="N4517" r:id="rId2167" xr:uid="{00000000-0004-0000-0000-0000BD080000}"/>
    <hyperlink ref="O4517" r:id="rId2168" xr:uid="{00000000-0004-0000-0000-0000BE080000}"/>
    <hyperlink ref="N4518" r:id="rId2169" xr:uid="{00000000-0004-0000-0000-0000BF080000}"/>
    <hyperlink ref="O4518" r:id="rId2170" xr:uid="{00000000-0004-0000-0000-0000C0080000}"/>
    <hyperlink ref="N4519" r:id="rId2171" xr:uid="{00000000-0004-0000-0000-0000C1080000}"/>
    <hyperlink ref="O4519" r:id="rId2172" xr:uid="{00000000-0004-0000-0000-0000C2080000}"/>
    <hyperlink ref="N4520" r:id="rId2173" xr:uid="{00000000-0004-0000-0000-0000C3080000}"/>
    <hyperlink ref="O4520" r:id="rId2174" xr:uid="{00000000-0004-0000-0000-0000C4080000}"/>
    <hyperlink ref="N4521" r:id="rId2175" xr:uid="{00000000-0004-0000-0000-0000C5080000}"/>
    <hyperlink ref="O4521" r:id="rId2176" xr:uid="{00000000-0004-0000-0000-0000C6080000}"/>
    <hyperlink ref="N4522" r:id="rId2177" xr:uid="{00000000-0004-0000-0000-0000C7080000}"/>
    <hyperlink ref="O4522" r:id="rId2178" xr:uid="{00000000-0004-0000-0000-0000C8080000}"/>
    <hyperlink ref="N4523" r:id="rId2179" xr:uid="{00000000-0004-0000-0000-0000C9080000}"/>
    <hyperlink ref="O4523" r:id="rId2180" xr:uid="{00000000-0004-0000-0000-0000CA080000}"/>
    <hyperlink ref="N4524" r:id="rId2181" xr:uid="{00000000-0004-0000-0000-0000CB080000}"/>
    <hyperlink ref="O4524" r:id="rId2182" xr:uid="{00000000-0004-0000-0000-0000CC080000}"/>
    <hyperlink ref="N4581" r:id="rId2183" xr:uid="{00000000-0004-0000-0000-0000CD080000}"/>
    <hyperlink ref="O4581" r:id="rId2184" xr:uid="{00000000-0004-0000-0000-0000CE080000}"/>
    <hyperlink ref="N4582" r:id="rId2185" xr:uid="{00000000-0004-0000-0000-0000CF080000}"/>
    <hyperlink ref="N4583" r:id="rId2186" xr:uid="{00000000-0004-0000-0000-0000D0080000}"/>
    <hyperlink ref="N4584" r:id="rId2187" xr:uid="{00000000-0004-0000-0000-0000D1080000}"/>
    <hyperlink ref="N4585" r:id="rId2188" xr:uid="{00000000-0004-0000-0000-0000D2080000}"/>
    <hyperlink ref="N4586" r:id="rId2189" xr:uid="{00000000-0004-0000-0000-0000D3080000}"/>
    <hyperlink ref="N4587" r:id="rId2190" xr:uid="{00000000-0004-0000-0000-0000D4080000}"/>
    <hyperlink ref="N4588" r:id="rId2191" xr:uid="{00000000-0004-0000-0000-0000D5080000}"/>
    <hyperlink ref="N4589" r:id="rId2192" xr:uid="{00000000-0004-0000-0000-0000D6080000}"/>
    <hyperlink ref="N4590" r:id="rId2193" xr:uid="{00000000-0004-0000-0000-0000D7080000}"/>
    <hyperlink ref="N4591" r:id="rId2194" xr:uid="{00000000-0004-0000-0000-0000D8080000}"/>
    <hyperlink ref="N4592" r:id="rId2195" xr:uid="{00000000-0004-0000-0000-0000D9080000}"/>
    <hyperlink ref="N4593" r:id="rId2196" xr:uid="{00000000-0004-0000-0000-0000DA080000}"/>
    <hyperlink ref="N4594" r:id="rId2197" xr:uid="{00000000-0004-0000-0000-0000DB080000}"/>
    <hyperlink ref="N4595" r:id="rId2198" xr:uid="{00000000-0004-0000-0000-0000DC080000}"/>
    <hyperlink ref="N4596" r:id="rId2199" xr:uid="{00000000-0004-0000-0000-0000DD080000}"/>
    <hyperlink ref="N4597" r:id="rId2200" xr:uid="{00000000-0004-0000-0000-0000DE080000}"/>
    <hyperlink ref="N4598" r:id="rId2201" xr:uid="{00000000-0004-0000-0000-0000DF080000}"/>
    <hyperlink ref="O4599" r:id="rId2202" xr:uid="{00000000-0004-0000-0000-0000E0080000}"/>
    <hyperlink ref="N4600" r:id="rId2203" xr:uid="{00000000-0004-0000-0000-0000E1080000}"/>
    <hyperlink ref="O4600" r:id="rId2204" xr:uid="{00000000-0004-0000-0000-0000E2080000}"/>
    <hyperlink ref="N4601" r:id="rId2205" xr:uid="{00000000-0004-0000-0000-0000E3080000}"/>
    <hyperlink ref="O4601" r:id="rId2206" xr:uid="{00000000-0004-0000-0000-0000E4080000}"/>
    <hyperlink ref="N4602" r:id="rId2207" xr:uid="{00000000-0004-0000-0000-0000E5080000}"/>
    <hyperlink ref="O4602" r:id="rId2208" xr:uid="{00000000-0004-0000-0000-0000E6080000}"/>
    <hyperlink ref="N4607" r:id="rId2209" xr:uid="{00000000-0004-0000-0000-0000E7080000}"/>
    <hyperlink ref="O4607" r:id="rId2210" xr:uid="{00000000-0004-0000-0000-0000E8080000}"/>
    <hyperlink ref="N4638" r:id="rId2211" xr:uid="{00000000-0004-0000-0000-0000E9080000}"/>
    <hyperlink ref="O4638" r:id="rId2212" xr:uid="{00000000-0004-0000-0000-0000EA080000}"/>
    <hyperlink ref="N4639" r:id="rId2213" xr:uid="{00000000-0004-0000-0000-0000EB080000}"/>
    <hyperlink ref="O4639" r:id="rId2214" xr:uid="{00000000-0004-0000-0000-0000EC080000}"/>
    <hyperlink ref="N4640" r:id="rId2215" xr:uid="{00000000-0004-0000-0000-0000ED080000}"/>
    <hyperlink ref="O4640" r:id="rId2216" xr:uid="{00000000-0004-0000-0000-0000EE080000}"/>
    <hyperlink ref="N4641" r:id="rId2217" xr:uid="{00000000-0004-0000-0000-0000EF080000}"/>
    <hyperlink ref="O4641" r:id="rId2218" xr:uid="{00000000-0004-0000-0000-0000F0080000}"/>
    <hyperlink ref="N4642" r:id="rId2219" xr:uid="{00000000-0004-0000-0000-0000F1080000}"/>
    <hyperlink ref="O4642" r:id="rId2220" xr:uid="{00000000-0004-0000-0000-0000F2080000}"/>
    <hyperlink ref="N4643" r:id="rId2221" xr:uid="{00000000-0004-0000-0000-0000F3080000}"/>
    <hyperlink ref="O4643" r:id="rId2222" xr:uid="{00000000-0004-0000-0000-0000F4080000}"/>
    <hyperlink ref="N5019" r:id="rId2223" xr:uid="{00000000-0004-0000-0000-0000F5080000}"/>
    <hyperlink ref="O5019" r:id="rId2224" xr:uid="{00000000-0004-0000-0000-0000F6080000}"/>
    <hyperlink ref="N5020" r:id="rId2225" xr:uid="{00000000-0004-0000-0000-0000F7080000}"/>
    <hyperlink ref="O5020" r:id="rId2226" xr:uid="{00000000-0004-0000-0000-0000F8080000}"/>
    <hyperlink ref="N5021" r:id="rId2227" xr:uid="{00000000-0004-0000-0000-0000F9080000}"/>
    <hyperlink ref="O5021" r:id="rId2228" xr:uid="{00000000-0004-0000-0000-0000FA080000}"/>
    <hyperlink ref="N5022" r:id="rId2229" xr:uid="{00000000-0004-0000-0000-0000FB080000}"/>
    <hyperlink ref="O5022" r:id="rId2230" xr:uid="{00000000-0004-0000-0000-0000FC080000}"/>
    <hyperlink ref="N5023" r:id="rId2231" xr:uid="{00000000-0004-0000-0000-0000FD080000}"/>
    <hyperlink ref="O5023" r:id="rId2232" xr:uid="{00000000-0004-0000-0000-0000FE080000}"/>
    <hyperlink ref="N5024" r:id="rId2233" xr:uid="{00000000-0004-0000-0000-0000FF080000}"/>
    <hyperlink ref="O5024" r:id="rId2234" xr:uid="{00000000-0004-0000-0000-000000090000}"/>
    <hyperlink ref="N5025" r:id="rId2235" xr:uid="{00000000-0004-0000-0000-000001090000}"/>
    <hyperlink ref="O5025" r:id="rId2236" xr:uid="{00000000-0004-0000-0000-000002090000}"/>
    <hyperlink ref="N5026" r:id="rId2237" xr:uid="{00000000-0004-0000-0000-000003090000}"/>
    <hyperlink ref="O5026" r:id="rId2238" xr:uid="{00000000-0004-0000-0000-000004090000}"/>
    <hyperlink ref="N5027" r:id="rId2239" xr:uid="{00000000-0004-0000-0000-000005090000}"/>
    <hyperlink ref="O5027" r:id="rId2240" xr:uid="{00000000-0004-0000-0000-000006090000}"/>
    <hyperlink ref="N5033" r:id="rId2241" xr:uid="{00000000-0004-0000-0000-000007090000}"/>
    <hyperlink ref="O5033" r:id="rId2242" xr:uid="{00000000-0004-0000-0000-000008090000}"/>
    <hyperlink ref="N5034" r:id="rId2243" xr:uid="{00000000-0004-0000-0000-000009090000}"/>
    <hyperlink ref="O5034" r:id="rId2244" xr:uid="{00000000-0004-0000-0000-00000A090000}"/>
    <hyperlink ref="N5035" r:id="rId2245" xr:uid="{00000000-0004-0000-0000-00000B090000}"/>
    <hyperlink ref="O5035" r:id="rId2246" xr:uid="{00000000-0004-0000-0000-00000C090000}"/>
    <hyperlink ref="N5036" r:id="rId2247" xr:uid="{00000000-0004-0000-0000-00000D090000}"/>
    <hyperlink ref="O5036" r:id="rId2248" xr:uid="{00000000-0004-0000-0000-00000E090000}"/>
    <hyperlink ref="N5037" r:id="rId2249" xr:uid="{00000000-0004-0000-0000-00000F090000}"/>
    <hyperlink ref="O5037" r:id="rId2250" xr:uid="{00000000-0004-0000-0000-000010090000}"/>
    <hyperlink ref="N5042" r:id="rId2251" xr:uid="{00000000-0004-0000-0000-000011090000}"/>
    <hyperlink ref="O5042" r:id="rId2252" xr:uid="{00000000-0004-0000-0000-000012090000}"/>
    <hyperlink ref="N5043" r:id="rId2253" xr:uid="{00000000-0004-0000-0000-000013090000}"/>
    <hyperlink ref="O5043" r:id="rId2254" xr:uid="{00000000-0004-0000-0000-000014090000}"/>
    <hyperlink ref="N5044" r:id="rId2255" xr:uid="{00000000-0004-0000-0000-000015090000}"/>
    <hyperlink ref="O5044" r:id="rId2256" xr:uid="{00000000-0004-0000-0000-000016090000}"/>
    <hyperlink ref="N5052" r:id="rId2257" xr:uid="{00000000-0004-0000-0000-000019090000}"/>
    <hyperlink ref="O5052" r:id="rId2258" xr:uid="{00000000-0004-0000-0000-00001A090000}"/>
    <hyperlink ref="N5047" r:id="rId2259" xr:uid="{00000000-0004-0000-0000-00001D090000}"/>
    <hyperlink ref="O5047" r:id="rId2260" xr:uid="{00000000-0004-0000-0000-00001E090000}"/>
    <hyperlink ref="N5048" r:id="rId2261" xr:uid="{00000000-0004-0000-0000-00001F090000}"/>
    <hyperlink ref="O5048" r:id="rId2262" xr:uid="{00000000-0004-0000-0000-000020090000}"/>
    <hyperlink ref="N5120" r:id="rId2263" xr:uid="{00000000-0004-0000-0000-00002B090000}"/>
    <hyperlink ref="O5120" r:id="rId2264" xr:uid="{00000000-0004-0000-0000-00002C090000}"/>
    <hyperlink ref="N5121" r:id="rId2265" xr:uid="{00000000-0004-0000-0000-00002D090000}"/>
    <hyperlink ref="O5121" r:id="rId2266" xr:uid="{00000000-0004-0000-0000-00002E090000}"/>
    <hyperlink ref="N5124" r:id="rId2267" xr:uid="{00000000-0004-0000-0000-00002F090000}"/>
    <hyperlink ref="O5128" r:id="rId2268" xr:uid="{00000000-0004-0000-0000-000030090000}"/>
    <hyperlink ref="N5132" r:id="rId2269" xr:uid="{00000000-0004-0000-0000-000031090000}"/>
    <hyperlink ref="N5133" r:id="rId2270" xr:uid="{00000000-0004-0000-0000-000032090000}"/>
    <hyperlink ref="N5134" r:id="rId2271" xr:uid="{00000000-0004-0000-0000-000033090000}"/>
    <hyperlink ref="N5135" r:id="rId2272" xr:uid="{00000000-0004-0000-0000-000034090000}"/>
    <hyperlink ref="N5136" r:id="rId2273" xr:uid="{00000000-0004-0000-0000-000035090000}"/>
    <hyperlink ref="N5137" r:id="rId2274" xr:uid="{00000000-0004-0000-0000-000036090000}"/>
    <hyperlink ref="N5138" r:id="rId2275" xr:uid="{00000000-0004-0000-0000-000037090000}"/>
    <hyperlink ref="N5139" r:id="rId2276" xr:uid="{00000000-0004-0000-0000-000038090000}"/>
    <hyperlink ref="N5146" r:id="rId2277" xr:uid="{00000000-0004-0000-0000-000039090000}"/>
    <hyperlink ref="N5150" r:id="rId2278" xr:uid="{00000000-0004-0000-0000-00003A090000}"/>
    <hyperlink ref="N5151" r:id="rId2279" xr:uid="{00000000-0004-0000-0000-00003B090000}"/>
    <hyperlink ref="N5163" r:id="rId2280" xr:uid="{00000000-0004-0000-0000-00003C090000}"/>
    <hyperlink ref="N5164" r:id="rId2281" xr:uid="{00000000-0004-0000-0000-00003D090000}"/>
    <hyperlink ref="N5167" r:id="rId2282" xr:uid="{00000000-0004-0000-0000-00003E090000}"/>
    <hyperlink ref="N5168" r:id="rId2283" xr:uid="{00000000-0004-0000-0000-00003F090000}"/>
    <hyperlink ref="N5169" r:id="rId2284" xr:uid="{00000000-0004-0000-0000-000040090000}"/>
    <hyperlink ref="N5170" r:id="rId2285" xr:uid="{00000000-0004-0000-0000-000041090000}"/>
    <hyperlink ref="N5171" r:id="rId2286" xr:uid="{00000000-0004-0000-0000-000042090000}"/>
    <hyperlink ref="N5172" r:id="rId2287" xr:uid="{00000000-0004-0000-0000-000043090000}"/>
    <hyperlink ref="N5207" r:id="rId2288" xr:uid="{00000000-0004-0000-0000-000044090000}"/>
    <hyperlink ref="O5229" r:id="rId2289" xr:uid="{00000000-0004-0000-0000-000045090000}"/>
    <hyperlink ref="O5230" r:id="rId2290" xr:uid="{00000000-0004-0000-0000-000046090000}"/>
    <hyperlink ref="O5231" r:id="rId2291" xr:uid="{00000000-0004-0000-0000-000047090000}"/>
    <hyperlink ref="O5232" r:id="rId2292" xr:uid="{00000000-0004-0000-0000-000048090000}"/>
    <hyperlink ref="O5233" r:id="rId2293" xr:uid="{00000000-0004-0000-0000-000049090000}"/>
    <hyperlink ref="O5234" r:id="rId2294" xr:uid="{00000000-0004-0000-0000-00004A090000}"/>
    <hyperlink ref="O5235" r:id="rId2295" xr:uid="{00000000-0004-0000-0000-00004B090000}"/>
    <hyperlink ref="O5236" r:id="rId2296" xr:uid="{00000000-0004-0000-0000-00004C090000}"/>
    <hyperlink ref="O5237" r:id="rId2297" xr:uid="{00000000-0004-0000-0000-00004D090000}"/>
    <hyperlink ref="O5238" r:id="rId2298" xr:uid="{00000000-0004-0000-0000-00004E090000}"/>
    <hyperlink ref="O5239" r:id="rId2299" xr:uid="{00000000-0004-0000-0000-00004F090000}"/>
    <hyperlink ref="O5240" r:id="rId2300" xr:uid="{00000000-0004-0000-0000-000050090000}"/>
    <hyperlink ref="O5241" r:id="rId2301" xr:uid="{00000000-0004-0000-0000-000051090000}"/>
    <hyperlink ref="O5242" r:id="rId2302" xr:uid="{00000000-0004-0000-0000-000052090000}"/>
    <hyperlink ref="O5243" r:id="rId2303" xr:uid="{00000000-0004-0000-0000-000053090000}"/>
    <hyperlink ref="O5244" r:id="rId2304" xr:uid="{00000000-0004-0000-0000-000054090000}"/>
    <hyperlink ref="O5249" r:id="rId2305" xr:uid="{00000000-0004-0000-0000-000055090000}"/>
    <hyperlink ref="O5250" r:id="rId2306" xr:uid="{00000000-0004-0000-0000-000056090000}"/>
    <hyperlink ref="O5251" r:id="rId2307" xr:uid="{00000000-0004-0000-0000-000057090000}"/>
    <hyperlink ref="O5252" r:id="rId2308" xr:uid="{00000000-0004-0000-0000-000058090000}"/>
    <hyperlink ref="O5253" r:id="rId2309" xr:uid="{00000000-0004-0000-0000-000059090000}"/>
    <hyperlink ref="O5254" r:id="rId2310" xr:uid="{00000000-0004-0000-0000-00005A090000}"/>
    <hyperlink ref="O5255" r:id="rId2311" xr:uid="{00000000-0004-0000-0000-00005B090000}"/>
    <hyperlink ref="O5256" r:id="rId2312" xr:uid="{00000000-0004-0000-0000-00005C090000}"/>
    <hyperlink ref="N5259" r:id="rId2313" xr:uid="{00000000-0004-0000-0000-00005D090000}"/>
    <hyperlink ref="N5263" r:id="rId2314" xr:uid="{00000000-0004-0000-0000-00005E090000}"/>
    <hyperlink ref="N5265" r:id="rId2315" xr:uid="{00000000-0004-0000-0000-00005F090000}"/>
    <hyperlink ref="N5267" r:id="rId2316" xr:uid="{00000000-0004-0000-0000-000060090000}"/>
    <hyperlink ref="N5269" r:id="rId2317" xr:uid="{00000000-0004-0000-0000-000061090000}"/>
    <hyperlink ref="N5271" r:id="rId2318" xr:uid="{00000000-0004-0000-0000-000062090000}"/>
    <hyperlink ref="N5273" r:id="rId2319" xr:uid="{00000000-0004-0000-0000-000063090000}"/>
    <hyperlink ref="O5274" r:id="rId2320" xr:uid="{00000000-0004-0000-0000-000064090000}"/>
    <hyperlink ref="O5275" r:id="rId2321" xr:uid="{00000000-0004-0000-0000-000065090000}"/>
    <hyperlink ref="O5283" r:id="rId2322" xr:uid="{00000000-0004-0000-0000-000066090000}"/>
    <hyperlink ref="O5296" r:id="rId2323" xr:uid="{00000000-0004-0000-0000-000067090000}"/>
    <hyperlink ref="N2019" r:id="rId2324" xr:uid="{269E0318-2013-449E-A5B8-0B8D0B8C4855}"/>
    <hyperlink ref="N2020" r:id="rId2325" xr:uid="{0EC1D0C7-A546-44D9-9524-3BD76979F701}"/>
    <hyperlink ref="N4219" r:id="rId2326" xr:uid="{681728BC-1B4C-4B31-8D5A-7A1590B0E771}"/>
    <hyperlink ref="N4220" r:id="rId2327" xr:uid="{B02A9EAB-BB64-465A-A71B-87AA05F7302E}"/>
    <hyperlink ref="N4235:N4257" r:id="rId2328" display="https://orcid.org/0000-0002-3380-3470" xr:uid="{D75BCA17-36C9-44ED-8B5B-E2295836CE45}"/>
    <hyperlink ref="N4279:N4283" r:id="rId2329" display="https://orcid.org/0000-0002-3380-3470" xr:uid="{BBB807FB-F5D6-4988-87B6-8C60EFA535B6}"/>
    <hyperlink ref="N4290" r:id="rId2330" xr:uid="{09B5D8C3-1E8A-4A66-9A55-BE3647024067}"/>
    <hyperlink ref="N4447" r:id="rId2331" xr:uid="{E0979A06-83B5-475E-8D80-AEF94EA43CF3}"/>
    <hyperlink ref="N4448" r:id="rId2332" xr:uid="{CF52C67E-5709-486E-B27C-CBE83B437B31}"/>
    <hyperlink ref="N834:N836" r:id="rId2333" display="https://orcid.org/0000-0002-3380-3470" xr:uid="{0935BE22-1232-424D-AEE2-CE01D75F80E6}"/>
    <hyperlink ref="N837:N839" r:id="rId2334" display="https://orcid.org/0000-0002-3380-3470" xr:uid="{6DD7C057-E705-4950-9BE8-049D4350F721}"/>
    <hyperlink ref="N840:N842" r:id="rId2335" display="https://orcid.org/0000-0002-3380-3470" xr:uid="{68EA7449-D744-485A-B65C-F7A2BA32E265}"/>
    <hyperlink ref="N843:N845" r:id="rId2336" display="https://orcid.org/0000-0002-3380-3470" xr:uid="{55A79F41-416C-4ECF-A67B-73A494AB012C}"/>
    <hyperlink ref="N846:N848" r:id="rId2337" display="https://orcid.org/0000-0002-3380-3470" xr:uid="{A25A0A92-1C0A-4717-A21B-40D04F7DCC15}"/>
    <hyperlink ref="N849:N851" r:id="rId2338" display="https://orcid.org/0000-0002-3380-3470" xr:uid="{5E4C8B17-268A-4E4A-A95F-C3AA5B310CA1}"/>
    <hyperlink ref="N852:N854" r:id="rId2339" display="https://orcid.org/0000-0002-3380-3470" xr:uid="{4C4990F2-1846-47D2-B8C0-6E879E7D4C88}"/>
    <hyperlink ref="N855:N857" r:id="rId2340" display="https://orcid.org/0000-0002-3380-3470" xr:uid="{02102D32-0348-4303-8BA1-34CEAA5F81EF}"/>
    <hyperlink ref="N858:N860" r:id="rId2341" display="https://orcid.org/0000-0002-3380-3470" xr:uid="{7B6F9986-1BB0-43A3-ADED-D9072172A3FD}"/>
    <hyperlink ref="N861:N863" r:id="rId2342" display="https://orcid.org/0000-0002-3380-3470" xr:uid="{3FBD79AC-7A09-4807-B4D6-F6A67E7B1272}"/>
    <hyperlink ref="N864:N866" r:id="rId2343" display="https://orcid.org/0000-0002-3380-3470" xr:uid="{BF600828-5733-442A-9FA2-65B91D43B4E0}"/>
    <hyperlink ref="N867:N869" r:id="rId2344" display="https://orcid.org/0000-0002-3380-3470" xr:uid="{AFA5E35D-49D9-44A0-98A5-5CCD6857F410}"/>
    <hyperlink ref="N870:N872" r:id="rId2345" display="https://orcid.org/0000-0002-3380-3470" xr:uid="{6B3BC61C-CD6A-4E21-A674-D132EC55D0EA}"/>
    <hyperlink ref="N873:N875" r:id="rId2346" display="https://orcid.org/0000-0002-3380-3470" xr:uid="{8483E7EC-AF44-4057-97DF-7867E5BC0C0D}"/>
    <hyperlink ref="N876:N878" r:id="rId2347" display="https://orcid.org/0000-0002-3380-3470" xr:uid="{ED6F800E-9A21-4021-B26A-A8FDA08E0DBA}"/>
    <hyperlink ref="N879:N881" r:id="rId2348" display="https://orcid.org/0000-0002-3380-3470" xr:uid="{C24EE9C5-B6AF-453D-90BB-E1B20F235D9E}"/>
    <hyperlink ref="N882:N884" r:id="rId2349" display="https://orcid.org/0000-0002-3380-3470" xr:uid="{999782CF-D87F-43A6-8CE1-12E0E84E80E8}"/>
    <hyperlink ref="N885:N887" r:id="rId2350" display="https://orcid.org/0000-0002-3380-3470" xr:uid="{34648F31-17E3-4D6B-822D-073E4B409FBD}"/>
    <hyperlink ref="N888:N890" r:id="rId2351" display="https://orcid.org/0000-0002-3380-3470" xr:uid="{822A6352-4EBA-4125-8010-53D45C8A78DF}"/>
    <hyperlink ref="N891:N893" r:id="rId2352" display="https://orcid.org/0000-0002-3380-3470" xr:uid="{C0C325C8-CA07-4F1B-9467-72F72F499AD9}"/>
    <hyperlink ref="N894:N896" r:id="rId2353" display="https://orcid.org/0000-0002-3380-3470" xr:uid="{065D9411-E00F-40F1-8275-8EB42ACF003D}"/>
    <hyperlink ref="N897:N899" r:id="rId2354" display="https://orcid.org/0000-0002-3380-3470" xr:uid="{A546C1EF-074F-4978-BBBF-4A94E58328E4}"/>
    <hyperlink ref="N900:N902" r:id="rId2355" display="https://orcid.org/0000-0002-3380-3470" xr:uid="{46EA435B-5395-4D96-BBFE-962DF4C85EA4}"/>
    <hyperlink ref="N903:N905" r:id="rId2356" display="https://orcid.org/0000-0002-3380-3470" xr:uid="{D602B151-A3C1-4B0A-849A-D18E93011A01}"/>
    <hyperlink ref="N906:N908" r:id="rId2357" display="https://orcid.org/0000-0002-3380-3470" xr:uid="{36F31EBD-0E23-413D-A7E8-8F9F26601A2D}"/>
    <hyperlink ref="N909:N911" r:id="rId2358" display="https://orcid.org/0000-0002-3380-3470" xr:uid="{5CAEA2A1-5659-46D9-80E5-D8EEB7FA96BE}"/>
    <hyperlink ref="N912:N914" r:id="rId2359" display="https://orcid.org/0000-0002-3380-3470" xr:uid="{9EC10B77-B812-4B81-A087-F32E851E800E}"/>
    <hyperlink ref="N915:N917" r:id="rId2360" display="https://orcid.org/0000-0002-3380-3470" xr:uid="{9CE34F83-17DD-4DF9-9B8F-ED098EC0E1B9}"/>
    <hyperlink ref="N918:N920" r:id="rId2361" display="https://orcid.org/0000-0002-3380-3470" xr:uid="{1A9E64C3-1899-405D-9AD7-3871A4E468A5}"/>
    <hyperlink ref="N921:N923" r:id="rId2362" display="https://orcid.org/0000-0002-3380-3470" xr:uid="{58D29BF4-8D22-49E0-A501-E8C666DC6D9D}"/>
    <hyperlink ref="N924:N926" r:id="rId2363" display="https://orcid.org/0000-0002-3380-3470" xr:uid="{F968F028-7C19-4EEF-9962-8344124C1254}"/>
    <hyperlink ref="N927:N929" r:id="rId2364" display="https://orcid.org/0000-0002-3380-3470" xr:uid="{E31CA698-75C7-4E29-BDFB-E90CA8DD6C62}"/>
    <hyperlink ref="N930:N932" r:id="rId2365" display="https://orcid.org/0000-0002-3380-3470" xr:uid="{270A7BEE-C2E9-456C-BD69-97AE4708E34D}"/>
    <hyperlink ref="N933:N935" r:id="rId2366" display="https://orcid.org/0000-0002-3380-3470" xr:uid="{067A44B9-172C-448D-9C77-6B999FBA25C0}"/>
    <hyperlink ref="N936:N938" r:id="rId2367" display="https://orcid.org/0000-0002-3380-3470" xr:uid="{C24C03FC-5965-4B23-9B2B-B00B61A312B0}"/>
    <hyperlink ref="N939:N941" r:id="rId2368" display="https://orcid.org/0000-0002-3380-3470" xr:uid="{6150ADA9-FCBA-4DD5-AE2C-AE9CC8F4CF0D}"/>
    <hyperlink ref="N942:N944" r:id="rId2369" display="https://orcid.org/0000-0002-3380-3470" xr:uid="{25FB4A3D-3B24-41E0-8287-598DFFBBBBC5}"/>
    <hyperlink ref="N945:N947" r:id="rId2370" display="https://orcid.org/0000-0002-3380-3470" xr:uid="{A419FB25-F6D3-49E8-9030-28E3785ED361}"/>
    <hyperlink ref="N948:N950" r:id="rId2371" display="https://orcid.org/0000-0002-3380-3470" xr:uid="{A850A667-ACF2-4AAC-B1F4-3BC4885C736D}"/>
    <hyperlink ref="N951:N953" r:id="rId2372" display="https://orcid.org/0000-0002-3380-3470" xr:uid="{FB64591B-8F51-4591-AD70-8A94107D3FDB}"/>
    <hyperlink ref="N954:N956" r:id="rId2373" display="https://orcid.org/0000-0002-3380-3470" xr:uid="{A458253A-40F2-4977-B321-F8EA9D35FB95}"/>
    <hyperlink ref="N957:N959" r:id="rId2374" display="https://orcid.org/0000-0002-3380-3470" xr:uid="{1762CDEE-3393-4E6E-BBEC-A5F5927251DB}"/>
    <hyperlink ref="N960:N962" r:id="rId2375" display="https://orcid.org/0000-0002-3380-3470" xr:uid="{B20E0B11-87FD-4913-A41C-2F2614FAD494}"/>
    <hyperlink ref="N963:N965" r:id="rId2376" display="https://orcid.org/0000-0002-3380-3470" xr:uid="{2F03A655-B99A-48F2-9117-3DE84F6776B8}"/>
    <hyperlink ref="N966:N968" r:id="rId2377" display="https://orcid.org/0000-0002-3380-3470" xr:uid="{523B30AA-1A7C-46D4-8F32-6C7C61B26221}"/>
    <hyperlink ref="N969:N971" r:id="rId2378" display="https://orcid.org/0000-0002-3380-3470" xr:uid="{999D3837-2B28-456A-9F12-8B93C119E56B}"/>
    <hyperlink ref="O4630" r:id="rId2379" xr:uid="{1544B0DF-038B-4110-BE10-5B750F28F147}"/>
    <hyperlink ref="N4630" r:id="rId2380" xr:uid="{04F8CC20-7B50-4839-B6B3-BC95133AE4CD}"/>
    <hyperlink ref="N3301" r:id="rId2381" xr:uid="{ED795432-E5F4-425B-93D6-FCCBDFFEF66B}"/>
    <hyperlink ref="N3302" r:id="rId2382" xr:uid="{4CE6358D-296D-47D8-B0AD-E55D5E493C61}"/>
    <hyperlink ref="N3303" r:id="rId2383" xr:uid="{F8F14001-32A4-47A1-9A33-687722857315}"/>
    <hyperlink ref="N3304" r:id="rId2384" xr:uid="{842B64A1-C74D-4CA1-8601-11D648211A92}"/>
    <hyperlink ref="N3305" r:id="rId2385" xr:uid="{66011F06-FB2A-4AAB-9CE9-B2E912E57D69}"/>
    <hyperlink ref="N3306" r:id="rId2386" xr:uid="{259EA9AD-88EE-4AC3-BA0B-0CDDFEEBA029}"/>
    <hyperlink ref="N3307" r:id="rId2387" xr:uid="{BB2A4E95-9BBB-41BF-A9E2-F43D821A812C}"/>
    <hyperlink ref="N3308" r:id="rId2388" xr:uid="{FDAF078F-0339-4F8D-9BC9-4877936A8272}"/>
    <hyperlink ref="N3309" r:id="rId2389" xr:uid="{78A55CE6-856E-4982-9359-14644965455F}"/>
    <hyperlink ref="N3310" r:id="rId2390" xr:uid="{797A377D-6B69-488A-A690-DB42C01A7621}"/>
    <hyperlink ref="N3311" r:id="rId2391" xr:uid="{D5CAC3A9-88D9-439E-93A1-CDFCB4D5B358}"/>
    <hyperlink ref="N3312" r:id="rId2392" xr:uid="{4E6350AB-1F58-4BC3-B5B3-9F456FBB0F8E}"/>
    <hyperlink ref="N3509:N3511" r:id="rId2393" display="https://orcid.org/0000-0001-9834-5100" xr:uid="{B1F38350-A53C-4773-9525-77CB75A86A8A}"/>
    <hyperlink ref="N3885" r:id="rId2394" xr:uid="{C489E07B-F959-4219-8097-EC3EF547BB0B}"/>
    <hyperlink ref="O3885" r:id="rId2395" xr:uid="{430456DD-7740-4189-B394-9C7337AD646B}"/>
    <hyperlink ref="N3907" r:id="rId2396" xr:uid="{9A4FF14F-6181-46E5-AF15-3698800F2CBC}"/>
    <hyperlink ref="N4313" r:id="rId2397" xr:uid="{202D6E98-0B1E-4503-82B8-9BE80A7B87ED}"/>
    <hyperlink ref="N4375:N4380" r:id="rId2398" display="https://orcid.org/0000-0002-3380-3470" xr:uid="{420F64D5-66EE-4F29-8432-BC8403CD7AD7}"/>
    <hyperlink ref="N4608:N4611" r:id="rId2399" display="https://orcid.org/0000-0002-3380-3470" xr:uid="{8CFE4951-885E-432E-8605-54A92EBE3B77}"/>
    <hyperlink ref="N4631:N4634" r:id="rId2400" display="https://orcid.org/0000-0002-3380-3470" xr:uid="{6C38A884-8FE2-4FCB-A55E-16CB68E0C126}"/>
    <hyperlink ref="C4" r:id="rId2401" display="https://gcmdservices.gsfc.nasa.gov/kms/concept/" xr:uid="{00000000-0004-0000-0000-000002000000}"/>
    <hyperlink ref="C5" r:id="rId2402" xr:uid="{00000000-0004-0000-0000-000003000000}"/>
    <hyperlink ref="C7" r:id="rId2403" location="/search/station/stationReportDetails/" xr:uid="{00000000-0004-0000-0000-000004000000}"/>
    <hyperlink ref="C8" r:id="rId2404" xr:uid="{00000000-0004-0000-0000-000005000000}"/>
    <hyperlink ref="C9" r:id="rId2405" xr:uid="{00000000-0004-0000-0000-000006000000}"/>
    <hyperlink ref="C10" r:id="rId2406" xr:uid="{00000000-0004-0000-0000-000007000000}"/>
    <hyperlink ref="C12" r:id="rId2407" xr:uid="{00000000-0004-0000-0000-000008000000}"/>
    <hyperlink ref="C14" r:id="rId2408" xr:uid="{00000000-0004-0000-0000-000009000000}"/>
    <hyperlink ref="B20" r:id="rId2409" xr:uid="{00000000-0004-0000-0000-00000A000000}"/>
    <hyperlink ref="B21" r:id="rId2410" xr:uid="{00000000-0004-0000-0000-00000B000000}"/>
    <hyperlink ref="B22" r:id="rId2411" xr:uid="{00000000-0004-0000-0000-00000C000000}"/>
    <hyperlink ref="B23" r:id="rId2412" xr:uid="{00000000-0004-0000-0000-00000D000000}"/>
    <hyperlink ref="B24" r:id="rId2413" xr:uid="{00000000-0004-0000-0000-00000E000000}"/>
    <hyperlink ref="B25" r:id="rId2414" xr:uid="{00000000-0004-0000-0000-00000F000000}"/>
    <hyperlink ref="B26" r:id="rId2415" xr:uid="{00000000-0004-0000-0000-000010000000}"/>
    <hyperlink ref="O5053" r:id="rId2416" xr:uid="{3BDC3A70-5828-42B0-8365-67192CA53E95}"/>
    <hyperlink ref="N4381" r:id="rId2417" xr:uid="{3537BA8F-7B93-465D-8624-923D838C5968}"/>
    <hyperlink ref="N5028" r:id="rId2418" xr:uid="{D036DF41-2AF6-4A11-8E9A-D7D4E794ACD6}"/>
    <hyperlink ref="N4382" r:id="rId2419" xr:uid="{BA50095B-D21F-4BCF-ADCE-4E341695B2B1}"/>
    <hyperlink ref="N987:N989" r:id="rId2420" display="https://orcid.org/0000-0002-3380-3470" xr:uid="{1FD2BA66-728F-4945-811E-F84C0EAB29BE}"/>
    <hyperlink ref="N990:N992" r:id="rId2421" display="https://orcid.org/0000-0002-3380-3470" xr:uid="{A1701EA3-3910-4F26-8D56-0BDB96843FC4}"/>
    <hyperlink ref="N993:N995" r:id="rId2422" display="https://orcid.org/0000-0002-3380-3470" xr:uid="{35D47FEC-49BC-45AB-888B-BF4FF1BCAB7D}"/>
    <hyperlink ref="N999:N1001" r:id="rId2423" display="https://orcid.org/0000-0002-3380-3470" xr:uid="{0CEEAE48-638D-44E2-9E3D-A0F33BE05316}"/>
    <hyperlink ref="N1005:N1007" r:id="rId2424" display="https://orcid.org/0000-0002-3380-3470" xr:uid="{522DA278-54A4-4A26-BA8A-D9A88029565F}"/>
    <hyperlink ref="N1008:N1010" r:id="rId2425" display="https://orcid.org/0000-0002-3380-3470" xr:uid="{C17B1421-30DD-4DC9-8ACE-69A9C7602BF5}"/>
    <hyperlink ref="N1011:N1013" r:id="rId2426" display="https://orcid.org/0000-0002-3380-3470" xr:uid="{09AE5C65-4656-4667-8AF7-35D95F153832}"/>
    <hyperlink ref="N1014:N1016" r:id="rId2427" display="https://orcid.org/0000-0002-3380-3470" xr:uid="{8FD83031-B1F0-4AB9-96A8-60CE97A9321C}"/>
    <hyperlink ref="N1029:N1031" r:id="rId2428" display="https://orcid.org/0000-0002-3380-3470" xr:uid="{779F078E-5BCD-4AB2-B64F-403979A25836}"/>
    <hyperlink ref="N1032:N1034" r:id="rId2429" display="https://orcid.org/0000-0002-3380-3470" xr:uid="{D7FAB17F-4922-44E4-A395-F113E282D4B2}"/>
    <hyperlink ref="N1035:N1037" r:id="rId2430" display="https://orcid.org/0000-0002-3380-3470" xr:uid="{5EB6A27F-86EE-4655-812A-2C5FD91EC0FA}"/>
    <hyperlink ref="N4326" r:id="rId2431" display="https://orcid.org/0000-0001-5158-8703" xr:uid="{41B6DB04-8833-4868-9C57-61D7D26B3E4B}"/>
    <hyperlink ref="N4347" r:id="rId2432" display="https://orcid.org/0000-0001-5158-8703" xr:uid="{5CC3EA45-FAD7-4D6F-8D3D-E20679DCDCD2}"/>
    <hyperlink ref="N1002:N1004" r:id="rId2433" display="https://orcid.org/0000-0002-3380-3470" xr:uid="{DCCA194D-36E1-4251-B2BE-8F43A93BCD75}"/>
    <hyperlink ref="O5063" r:id="rId2434" xr:uid="{26A0CF64-A927-4E6C-802F-5FD2CD4CAECD}"/>
    <hyperlink ref="O5065" r:id="rId2435" xr:uid="{067D269C-4CDA-403C-85D7-44099F7ADDB7}"/>
    <hyperlink ref="N4644" r:id="rId2436" xr:uid="{5BA0FB28-273B-458E-A60B-3332B7CFF055}"/>
    <hyperlink ref="N4525" r:id="rId2437" xr:uid="{73C750FF-9F5B-4799-A817-79E993FD2F58}"/>
    <hyperlink ref="F5029" r:id="rId2438" display="https://pubchem.ncbi.nlm.nih.gov/compound/Propionic-acid-water" xr:uid="{CDF4680D-FE41-4222-BF17-BD2E7B05AEAA}"/>
    <hyperlink ref="N5029" r:id="rId2439" xr:uid="{B1E028F3-5717-4CCF-8FB4-CAF8D090415A}"/>
    <hyperlink ref="F4314" r:id="rId2440" display="https://pubchem.ncbi.nlm.nih.gov/compound/1_2-Epoxybenzene" xr:uid="{7D3AE538-8EAA-46B1-8807-18F9F5747EF6}"/>
    <hyperlink ref="N4314" r:id="rId2441" xr:uid="{218F09FB-298F-4BE8-BF90-1CAC232D35F5}"/>
    <hyperlink ref="C15" r:id="rId2442" xr:uid="{A50833A6-9A5C-43C1-A6F3-CF8D5EBAF045}"/>
    <hyperlink ref="N2086" r:id="rId2443" xr:uid="{087F83DD-1A73-4D36-AABA-48411F49D3B5}"/>
    <hyperlink ref="N4527" r:id="rId2444" xr:uid="{58BF5F96-1913-4B1E-B3F6-634EE4ADE570}"/>
    <hyperlink ref="O4527" r:id="rId2445" xr:uid="{83C9FE65-A05D-4CED-BCEA-6E13E4F214F6}"/>
    <hyperlink ref="N4528" r:id="rId2446" xr:uid="{D427E71D-0F4C-4705-B1A5-C4753AC31A31}"/>
    <hyperlink ref="O3947" r:id="rId2447" display="https://orcid.org/0000-0002-9592-0584" xr:uid="{8F316862-B6BE-4193-9D98-281DE122D98A}"/>
    <hyperlink ref="N3959" r:id="rId2448" xr:uid="{23DE1205-5A5C-4140-ABAB-94A87A154C3D}"/>
    <hyperlink ref="N3965" r:id="rId2449" xr:uid="{75B72918-68F3-466D-8F4B-AC4871C697B5}"/>
    <hyperlink ref="N3968" r:id="rId2450" xr:uid="{D888816B-F1A2-40A1-A382-729D2D53C642}"/>
    <hyperlink ref="N3976" r:id="rId2451" xr:uid="{1399ABAE-8B0A-4388-9C90-F7DFF2CD6587}"/>
    <hyperlink ref="N4025" r:id="rId2452" xr:uid="{E3CA97AD-6B0F-4A8E-9039-E322645C25CE}"/>
    <hyperlink ref="N3966" r:id="rId2453" xr:uid="{B98348C4-2584-4FF3-9C33-D715B0752CD4}"/>
    <hyperlink ref="N3963" r:id="rId2454" xr:uid="{5B3364CA-D61A-429F-B073-20E38F58F91B}"/>
    <hyperlink ref="N3969:N3974" r:id="rId2455" display="https://orcid.org/0000-0002-3380-3470" xr:uid="{38145D05-5310-4051-AED3-1C1535C6D388}"/>
    <hyperlink ref="N3979:N3985" r:id="rId2456" display="https://orcid.org/0000-0002-3380-3470" xr:uid="{D734CB19-5310-4318-9007-E2616B8FDD7B}"/>
    <hyperlink ref="N3989:N3995" r:id="rId2457" display="https://orcid.org/0000-0002-3380-3470" xr:uid="{D96080C2-0D50-4107-8DF6-123E705AB985}"/>
    <hyperlink ref="N3998:N4002" r:id="rId2458" display="https://orcid.org/0000-0002-3380-3470" xr:uid="{E0A28D52-7253-4149-8CE8-0F1D3C64A77A}"/>
    <hyperlink ref="N4005:N4007" r:id="rId2459" display="https://orcid.org/0000-0002-3380-3470" xr:uid="{13FB3416-BC0D-40C8-A536-646A21B8F1ED}"/>
    <hyperlink ref="N2008" r:id="rId2460" xr:uid="{00000000-0004-0000-0000-0000E0030000}"/>
    <hyperlink ref="N2007" r:id="rId2461" xr:uid="{00000000-0004-0000-0000-0000DF030000}"/>
    <hyperlink ref="N4709" r:id="rId2462" display="https://orcid.org/0000-0001-5158-8703" xr:uid="{99962781-DED9-46E1-BF9B-B406DD80DA4A}"/>
    <hyperlink ref="N2443" r:id="rId2463" display="https://orcid.org/0000-0002-3380-3470" xr:uid="{9FC81ED8-562D-4072-8250-081C11C7B179}"/>
    <hyperlink ref="N2815" r:id="rId2464" display="https://orcid.org/0000-0002-3380-3470" xr:uid="{6171B998-3B16-411B-87BF-EAFF2F8BA340}"/>
    <hyperlink ref="O5320:O5330" r:id="rId2465" display="https://orcid.org/0000-0003-3587-5926" xr:uid="{FBB09AB0-BE48-4B1E-9912-50968DD5A392}"/>
    <hyperlink ref="N3410:N3420" r:id="rId2466" display="https://orcid.org/0000-0002-3380-3470" xr:uid="{12BA76CA-46C8-49B9-8D67-2D5396690D91}"/>
    <hyperlink ref="N3406" r:id="rId2467" xr:uid="{AE815CD4-52D9-4035-BC17-E39D9453EECF}"/>
    <hyperlink ref="N3405" r:id="rId2468" xr:uid="{5C93B1D1-EFE6-4BBE-9705-F1204CB74CBD}"/>
    <hyperlink ref="N3409" r:id="rId2469" xr:uid="{DF61D45C-1410-4B9A-BD83-22D1746CEE33}"/>
    <hyperlink ref="N3423" r:id="rId2470" xr:uid="{C33E6D56-F8E2-4DD6-9E0C-C7078A53396E}"/>
    <hyperlink ref="N4139" r:id="rId2471" xr:uid="{68D9FBC0-C319-4F58-AC8D-9160F9FA78DE}"/>
    <hyperlink ref="N4140" r:id="rId2472" xr:uid="{C955E365-A425-4C62-B57D-DE022DE17DFA}"/>
    <hyperlink ref="N4141" r:id="rId2473" xr:uid="{2B973FE1-E18F-4B94-B9EC-CEA7FA47FFF4}"/>
    <hyperlink ref="N3504" r:id="rId2474" xr:uid="{25BA4E26-36E8-4ABF-B4FF-1CD651F2FF8E}"/>
    <hyperlink ref="N3512" r:id="rId2475" xr:uid="{80299E9A-9336-4393-9C1D-E94800039469}"/>
    <hyperlink ref="F4766" r:id="rId2476" display="https://pubchem.ncbi.nlm.nih.gov/compound/15509897" xr:uid="{D2510146-E447-4AD1-B566-308FA8451C9F}"/>
    <hyperlink ref="F4773" r:id="rId2477" display="https://pubchem.ncbi.nlm.nih.gov/compound/71363340" xr:uid="{449ECE03-235A-43A3-AD54-B07418C2AB6A}"/>
    <hyperlink ref="F4774" r:id="rId2478" display="https://pubchem.ncbi.nlm.nih.gov/compound/21604829" xr:uid="{59781873-2576-4EB2-98D3-72072833C75B}"/>
    <hyperlink ref="F4777" r:id="rId2479" display="https://pubchem.ncbi.nlm.nih.gov/compound/10930591" xr:uid="{938656A5-7704-421C-953C-03F1BA940D80}"/>
    <hyperlink ref="F4779" r:id="rId2480" display="https://pubchem.ncbi.nlm.nih.gov/compound/53485723" xr:uid="{68D264BD-DEE5-40C3-BFAC-6EC78A65BB47}"/>
    <hyperlink ref="F4780" r:id="rId2481" display="https://pubchem.ncbi.nlm.nih.gov/compound/11967214" xr:uid="{E1E1F181-F2C6-45BB-B7ED-F21EAB81972A}"/>
    <hyperlink ref="F4781" r:id="rId2482" display="https://pubchem.ncbi.nlm.nih.gov/compound/3290414" xr:uid="{59DC6B3F-E06D-4C18-82DA-1AB518741A96}"/>
    <hyperlink ref="F4782" r:id="rId2483" display="https://pubchem.ncbi.nlm.nih.gov/compound/36160" xr:uid="{D9206245-7397-4A11-97FE-C00F9A001A72}"/>
    <hyperlink ref="F4783" r:id="rId2484" display="https://pubchem.ncbi.nlm.nih.gov/compound/16212145" xr:uid="{4487A33B-1782-4B12-BC86-A200AF5346BD}"/>
    <hyperlink ref="F4784" r:id="rId2485" display="https://pubchem.ncbi.nlm.nih.gov/compound/45472" xr:uid="{B2AFE571-0AAA-4834-A539-26960BD5CFD5}"/>
    <hyperlink ref="F4785" r:id="rId2486" display="https://pubchem.ncbi.nlm.nih.gov/compound/11018364" xr:uid="{4E3ECABD-2C48-4345-B9EB-D3945432127C}"/>
    <hyperlink ref="F4792" r:id="rId2487" display="https://pubchem.ncbi.nlm.nih.gov/compound/14942774" xr:uid="{D0F84787-6618-4821-A8E0-18A3A626BB1C}"/>
    <hyperlink ref="N3513" r:id="rId2488" xr:uid="{9404295E-D12D-459A-8B9A-3EF1AC4594A9}"/>
    <hyperlink ref="N3370" r:id="rId2489" xr:uid="{B47F0C4B-D5F2-400B-B3D3-4D9B2B165843}"/>
    <hyperlink ref="N3891:N3892" r:id="rId2490" display="https://orcid.org/0000-0001-9834-5100" xr:uid="{AE27718D-A9A3-484A-A69D-272D6BB1F1E8}"/>
    <hyperlink ref="N3894:N3895" r:id="rId2491" display="https://orcid.org/0000-0001-9834-5100" xr:uid="{06346464-B202-4129-89E7-5A4664B8B632}"/>
    <hyperlink ref="N972" r:id="rId2492" xr:uid="{D1F793E8-B30F-4864-81C8-2A9703A1CFA1}"/>
    <hyperlink ref="O972" r:id="rId2493" xr:uid="{A3F43560-F261-4124-A2B7-9E6E618C5A3E}"/>
    <hyperlink ref="N973" r:id="rId2494" xr:uid="{F975C3E1-B727-4E43-9558-1AD1B46D681D}"/>
    <hyperlink ref="O973" r:id="rId2495" xr:uid="{66907B29-7898-4511-B41E-10E452736D7B}"/>
    <hyperlink ref="N974" r:id="rId2496" xr:uid="{4773B226-941A-4B8D-8309-B5E5F64BF5B0}"/>
    <hyperlink ref="O974" r:id="rId2497" xr:uid="{F4229188-DE2B-4D2A-94E5-54BE3033BC82}"/>
    <hyperlink ref="N984" r:id="rId2498" xr:uid="{BAF3DE52-0230-4143-8A4F-A876FE06DFE9}"/>
    <hyperlink ref="O984" r:id="rId2499" xr:uid="{D0C48CC3-4CA2-47E6-B559-7BF19D365A85}"/>
    <hyperlink ref="N985" r:id="rId2500" xr:uid="{92AD50E3-A395-4BFB-85C7-BDF7AB5ED88D}"/>
    <hyperlink ref="O985" r:id="rId2501" xr:uid="{947A9080-F4E2-4C62-98BE-311F99ACCF6E}"/>
    <hyperlink ref="N986" r:id="rId2502" xr:uid="{AC24B300-CC9D-4CE6-BDF1-F118B79D4A10}"/>
    <hyperlink ref="O986" r:id="rId2503" xr:uid="{011EBF7B-A1B8-4A32-ABF2-28E96C7EACD7}"/>
    <hyperlink ref="N4408" r:id="rId2504" xr:uid="{A5E1C393-DEA9-43BA-96B8-5C1A6D626D97}"/>
    <hyperlink ref="O4408" r:id="rId2505" xr:uid="{1E6CCE42-0C9D-4986-8036-48B821AF05A1}"/>
    <hyperlink ref="N996:N998" r:id="rId2506" display="https://orcid.org/0000-0002-3380-3470" xr:uid="{34A2F64A-7BD8-4485-87FB-5052A15B85A5}"/>
    <hyperlink ref="N4451" r:id="rId2507" xr:uid="{68D47E04-3763-4665-9D83-6EA89EDE498D}"/>
    <hyperlink ref="N4452" r:id="rId2508" xr:uid="{E8167D3D-47CA-4B76-A282-3F7B665773FC}"/>
    <hyperlink ref="N975:N983" r:id="rId2509" display="https://orcid.org/0000-0002-3380-3470" xr:uid="{E58A1D6F-6CBC-4C2B-8C34-4BFE16C5B877}"/>
    <hyperlink ref="N978:N980" r:id="rId2510" display="https://orcid.org/0000-0002-3380-3470" xr:uid="{F11EC57C-E197-420F-9AD1-612F9C152963}"/>
    <hyperlink ref="N981:N983" r:id="rId2511" display="https://orcid.org/0000-0002-3380-3470" xr:uid="{84A2B6CF-9FCA-4E1C-A2E5-862E1689A256}"/>
    <hyperlink ref="N2990" r:id="rId2512" display="https://orcid.org/0000-0002-3380-3470" xr:uid="{D385B5C0-5122-4904-BF47-48BE45518EC4}"/>
    <hyperlink ref="N3112" r:id="rId2513" display="https://orcid.org/0000-0002-3380-3470" xr:uid="{4F70431E-FCA6-4940-841F-B86586C9AA76}"/>
    <hyperlink ref="N3260" r:id="rId2514" xr:uid="{00000000-0004-0000-0000-00004B040000}"/>
    <hyperlink ref="N2013" r:id="rId2515" xr:uid="{028BC662-FE1D-4264-B500-2D3ACA43F6C0}"/>
    <hyperlink ref="N2012" r:id="rId2516" xr:uid="{E92440EC-5EC5-41C3-A8EA-A8D0CC1C57A3}"/>
    <hyperlink ref="N3579" r:id="rId2517" xr:uid="{24E7C5BB-35EA-4FCA-8299-30EB0889FB9D}"/>
    <hyperlink ref="N3580" r:id="rId2518" xr:uid="{600ED5E8-97C2-4B8B-AC04-048171AB0BC6}"/>
    <hyperlink ref="N3582" r:id="rId2519" xr:uid="{A636B223-F8AA-4036-A475-07A23F90A09D}"/>
    <hyperlink ref="N3584" r:id="rId2520" xr:uid="{56EADF88-F363-44C3-B168-E29BDF6C4337}"/>
    <hyperlink ref="N4073:N4074" r:id="rId2521" display="https://orcid.org/0000-0001-9834-5100" xr:uid="{43310381-F44B-45AF-B735-6D0A49615073}"/>
    <hyperlink ref="N2051" r:id="rId2522" xr:uid="{9FD63134-43FA-4A42-8B57-05D47D8AB570}"/>
    <hyperlink ref="N3297" r:id="rId2523" xr:uid="{8AAC9268-836A-45BA-B439-684798DC74F9}"/>
    <hyperlink ref="N39" r:id="rId2524" xr:uid="{82CBEBC8-4589-438B-8013-FBED226FFFAA}"/>
    <hyperlink ref="N5141" r:id="rId2525" xr:uid="{D26FA2A9-E866-41F8-A214-A9E205935B86}"/>
    <hyperlink ref="N5142" r:id="rId2526" xr:uid="{728ACD08-58CE-4307-9742-BCB7B9BA4CC9}"/>
    <hyperlink ref="N5143" r:id="rId2527" xr:uid="{D960D566-0EA8-492E-A319-08DB6758D48C}"/>
    <hyperlink ref="N45" r:id="rId2528" xr:uid="{6BF58A2A-6677-4FF6-AF7A-3818B9CE76A8}"/>
    <hyperlink ref="N3614" r:id="rId2529" xr:uid="{98B62D61-F081-4BED-8620-79F1BD6568F3}"/>
    <hyperlink ref="N3639" r:id="rId2530" xr:uid="{72F9B3ED-A1F5-4BAA-8F1C-E0DBD6F9B820}"/>
    <hyperlink ref="N3645" r:id="rId2531" xr:uid="{C1D00393-6529-497A-B4D4-8FAE8215CFBE}"/>
    <hyperlink ref="N3629" r:id="rId2532" xr:uid="{75C8908B-3565-4FE8-A8E0-4932A24652C5}"/>
    <hyperlink ref="N3700" r:id="rId2533" xr:uid="{A5320F58-C108-461E-A4ED-564CB26FAC74}"/>
    <hyperlink ref="N3926" r:id="rId2534" display="https://orcid.org/0000-0001-8911-7253" xr:uid="{A39232DF-F0AC-463E-A0B4-B12C535527B6}"/>
    <hyperlink ref="N3678" r:id="rId2535" xr:uid="{DDFA6334-AA95-4F7A-9746-DD0CFD1B9737}"/>
    <hyperlink ref="N3701" r:id="rId2536" xr:uid="{FB899573-B687-49D7-893B-DF4D00A61D02}"/>
    <hyperlink ref="N3495:N3502" r:id="rId2537" display="https://orcid.org/0000-0001-9834-5100" xr:uid="{26EA1CE7-9B46-44DF-9023-CA90F660242D}"/>
    <hyperlink ref="N3433" r:id="rId2538" xr:uid="{339B49D4-F8B7-44EB-A21F-CE0612981BFB}"/>
    <hyperlink ref="N3928" r:id="rId2539" xr:uid="{7AB92F2A-A4A7-4F3A-8B71-DFA9C68496BE}"/>
    <hyperlink ref="N3586" r:id="rId2540" xr:uid="{6B235C02-E2D9-478A-AB57-9553C6087101}"/>
    <hyperlink ref="N3814" r:id="rId2541" xr:uid="{01FAAE1F-A1BD-404C-9943-A58BD6FD6C0B}"/>
    <hyperlink ref="N3813" r:id="rId2542" xr:uid="{37A723E6-D9D4-4E38-8361-4F2E22E2247B}"/>
    <hyperlink ref="N3771" r:id="rId2543" xr:uid="{2F4C0EFA-1EC1-46FB-9929-FAFA102D9EB6}"/>
    <hyperlink ref="O3771" r:id="rId2544" xr:uid="{3DFFB349-F944-46C4-9191-092CD725AF80}"/>
    <hyperlink ref="N3588" r:id="rId2545" xr:uid="{A6B3A539-A7C9-4058-BA08-2F23D8944B88}"/>
    <hyperlink ref="N3590" r:id="rId2546" xr:uid="{F2AB4D83-ED6B-4931-9065-B58DFB77430C}"/>
    <hyperlink ref="N3843" r:id="rId2547" xr:uid="{9FCCC365-4F07-49D3-87A7-7366BFA25831}"/>
    <hyperlink ref="N3844" r:id="rId2548" xr:uid="{8AE61252-5BF1-490C-8ECE-EF8CD08C8CFA}"/>
    <hyperlink ref="O3844" r:id="rId2549" xr:uid="{43448966-C001-4B30-98E2-81972E7FAA1D}"/>
    <hyperlink ref="N3933" r:id="rId2550" xr:uid="{BA17BA66-995A-4CED-A0EA-E971EEB977AD}"/>
    <hyperlink ref="N3597" r:id="rId2551" xr:uid="{188E4D32-A11C-4023-B8EB-9DCBF5C32672}"/>
    <hyperlink ref="N3596" r:id="rId2552" xr:uid="{B14681BA-742E-4C85-8F5A-085635D76219}"/>
    <hyperlink ref="N3592" r:id="rId2553" xr:uid="{3E4480A5-22CF-4493-8244-71CBA202F7FB}"/>
    <hyperlink ref="N3609" r:id="rId2554" xr:uid="{6A25372A-339F-404F-980A-E4C04CCE2104}"/>
    <hyperlink ref="N3608" r:id="rId2555" xr:uid="{D5FD1058-0624-444E-9AB0-A6398B7D96B4}"/>
    <hyperlink ref="N3626" r:id="rId2556" xr:uid="{2DDA5D97-9353-48CA-8CBF-D292A011B5CE}"/>
    <hyperlink ref="O3626" r:id="rId2557" xr:uid="{918E28B9-B2C4-4984-AB9C-ECE4FD8DD31A}"/>
    <hyperlink ref="N3473" r:id="rId2558" xr:uid="{E5EACF2B-F9F0-4D6B-BB4F-D4E9DC987B76}"/>
    <hyperlink ref="N3530" r:id="rId2559" xr:uid="{14FF55E2-5C0F-4EC5-809A-E580320DC231}"/>
    <hyperlink ref="N3532" r:id="rId2560" xr:uid="{09463731-CFDE-4F47-8DA0-80435C2EC3C4}"/>
    <hyperlink ref="N3560" r:id="rId2561" xr:uid="{36C60714-027B-4DF6-AE7E-03CAD8F21B0E}"/>
    <hyperlink ref="N3567" r:id="rId2562" xr:uid="{658FBD79-60B0-4C70-9AF2-34318673F45E}"/>
    <hyperlink ref="N3576" r:id="rId2563" xr:uid="{36CEA6AC-FB2B-49AF-8B99-A87BC7A79BAA}"/>
    <hyperlink ref="N3594" r:id="rId2564" xr:uid="{9ECE7DF8-FE6A-4365-AEEA-47355B62D393}"/>
    <hyperlink ref="N3601" r:id="rId2565" xr:uid="{3D9CB401-284F-49AD-B529-46A4B6778BA1}"/>
    <hyperlink ref="N3605" r:id="rId2566" xr:uid="{C2251D5C-47DD-4483-B8AE-3D8F0A622FC7}"/>
    <hyperlink ref="N3599" r:id="rId2567" xr:uid="{7FC07E6F-A851-440B-AF86-279E096453EA}"/>
    <hyperlink ref="N3603" r:id="rId2568" xr:uid="{6E855E75-7854-44B6-83C7-7053FE114B12}"/>
    <hyperlink ref="N3935" r:id="rId2569" xr:uid="{81A420F9-B52C-4618-AC42-3921ED1BDBD5}"/>
    <hyperlink ref="B1" r:id="rId2570" xr:uid="{3746493A-3CE7-4A54-B29C-2C5C4899D99D}"/>
    <hyperlink ref="C2" r:id="rId2571" xr:uid="{4CFB734F-4744-4F67-ADD2-25CD7D355CEE}"/>
  </hyperlinks>
  <pageMargins left="0.7" right="0.7" top="0.75" bottom="0.75" header="0.51180555555555496" footer="0.51180555555555496"/>
  <pageSetup firstPageNumber="0" orientation="portrait" horizontalDpi="300" verticalDpi="300" r:id="rId257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806"/>
  <sheetViews>
    <sheetView topLeftCell="A774" zoomScale="83" zoomScaleNormal="83" workbookViewId="0">
      <selection activeCell="D803" sqref="D803"/>
    </sheetView>
  </sheetViews>
  <sheetFormatPr defaultColWidth="8.88671875" defaultRowHeight="15"/>
  <cols>
    <col min="1" max="1" width="30.44140625" customWidth="1"/>
  </cols>
  <sheetData>
    <row r="1" spans="1:1">
      <c r="A1" s="12" t="s">
        <v>76</v>
      </c>
    </row>
    <row r="2" spans="1:1">
      <c r="A2" s="12" t="s">
        <v>76</v>
      </c>
    </row>
    <row r="3" spans="1:1">
      <c r="A3" s="19" t="s">
        <v>87</v>
      </c>
    </row>
    <row r="4" spans="1:1">
      <c r="A4" s="19" t="s">
        <v>87</v>
      </c>
    </row>
    <row r="5" spans="1:1">
      <c r="A5" s="19" t="s">
        <v>87</v>
      </c>
    </row>
    <row r="6" spans="1:1">
      <c r="A6" s="12" t="s">
        <v>95</v>
      </c>
    </row>
    <row r="7" spans="1:1">
      <c r="A7" s="12" t="s">
        <v>95</v>
      </c>
    </row>
    <row r="8" spans="1:1">
      <c r="A8" s="12" t="s">
        <v>95</v>
      </c>
    </row>
    <row r="9" spans="1:1">
      <c r="A9" s="12" t="s">
        <v>95</v>
      </c>
    </row>
    <row r="10" spans="1:1">
      <c r="A10" s="12" t="s">
        <v>95</v>
      </c>
    </row>
    <row r="11" spans="1:1">
      <c r="A11" s="19" t="s">
        <v>109</v>
      </c>
    </row>
    <row r="12" spans="1:1">
      <c r="A12" s="19" t="s">
        <v>109</v>
      </c>
    </row>
    <row r="13" spans="1:1">
      <c r="A13" s="19" t="s">
        <v>109</v>
      </c>
    </row>
    <row r="14" spans="1:1">
      <c r="A14" s="19" t="s">
        <v>116</v>
      </c>
    </row>
    <row r="15" spans="1:1">
      <c r="A15" s="19" t="s">
        <v>116</v>
      </c>
    </row>
    <row r="16" spans="1:1">
      <c r="A16" s="19" t="s">
        <v>116</v>
      </c>
    </row>
    <row r="17" spans="1:1">
      <c r="A17" s="19" t="s">
        <v>123</v>
      </c>
    </row>
    <row r="18" spans="1:1">
      <c r="A18" s="19" t="s">
        <v>123</v>
      </c>
    </row>
    <row r="19" spans="1:1">
      <c r="A19" s="19" t="s">
        <v>123</v>
      </c>
    </row>
    <row r="20" spans="1:1">
      <c r="A20" s="19" t="s">
        <v>130</v>
      </c>
    </row>
    <row r="21" spans="1:1">
      <c r="A21" s="19" t="s">
        <v>130</v>
      </c>
    </row>
    <row r="22" spans="1:1">
      <c r="A22" s="19" t="s">
        <v>130</v>
      </c>
    </row>
    <row r="23" spans="1:1">
      <c r="A23" s="19" t="s">
        <v>137</v>
      </c>
    </row>
    <row r="24" spans="1:1">
      <c r="A24" s="19" t="s">
        <v>137</v>
      </c>
    </row>
    <row r="25" spans="1:1">
      <c r="A25" s="19" t="s">
        <v>137</v>
      </c>
    </row>
    <row r="26" spans="1:1">
      <c r="A26" s="19" t="s">
        <v>144</v>
      </c>
    </row>
    <row r="27" spans="1:1">
      <c r="A27" s="19" t="s">
        <v>144</v>
      </c>
    </row>
    <row r="28" spans="1:1">
      <c r="A28" s="19" t="s">
        <v>144</v>
      </c>
    </row>
    <row r="29" spans="1:1">
      <c r="A29" s="19" t="s">
        <v>151</v>
      </c>
    </row>
    <row r="30" spans="1:1">
      <c r="A30" s="19" t="s">
        <v>151</v>
      </c>
    </row>
    <row r="31" spans="1:1">
      <c r="A31" s="19" t="s">
        <v>151</v>
      </c>
    </row>
    <row r="32" spans="1:1">
      <c r="A32" s="19" t="s">
        <v>158</v>
      </c>
    </row>
    <row r="33" spans="1:1">
      <c r="A33" s="19" t="s">
        <v>158</v>
      </c>
    </row>
    <row r="34" spans="1:1">
      <c r="A34" s="19" t="s">
        <v>158</v>
      </c>
    </row>
    <row r="35" spans="1:1">
      <c r="A35" s="19" t="s">
        <v>165</v>
      </c>
    </row>
    <row r="36" spans="1:1">
      <c r="A36" s="19" t="s">
        <v>165</v>
      </c>
    </row>
    <row r="37" spans="1:1">
      <c r="A37" s="19" t="s">
        <v>165</v>
      </c>
    </row>
    <row r="38" spans="1:1">
      <c r="A38" s="19" t="s">
        <v>172</v>
      </c>
    </row>
    <row r="39" spans="1:1">
      <c r="A39" s="19" t="s">
        <v>172</v>
      </c>
    </row>
    <row r="40" spans="1:1">
      <c r="A40" s="19" t="s">
        <v>172</v>
      </c>
    </row>
    <row r="41" spans="1:1">
      <c r="A41" s="19" t="s">
        <v>179</v>
      </c>
    </row>
    <row r="42" spans="1:1">
      <c r="A42" s="19" t="s">
        <v>179</v>
      </c>
    </row>
    <row r="43" spans="1:1">
      <c r="A43" s="19" t="s">
        <v>179</v>
      </c>
    </row>
    <row r="44" spans="1:1">
      <c r="A44" s="19" t="s">
        <v>186</v>
      </c>
    </row>
    <row r="45" spans="1:1">
      <c r="A45" s="19" t="s">
        <v>186</v>
      </c>
    </row>
    <row r="46" spans="1:1">
      <c r="A46" s="19" t="s">
        <v>186</v>
      </c>
    </row>
    <row r="47" spans="1:1">
      <c r="A47" s="19" t="s">
        <v>195</v>
      </c>
    </row>
    <row r="48" spans="1:1">
      <c r="A48" s="19" t="s">
        <v>195</v>
      </c>
    </row>
    <row r="49" spans="1:1">
      <c r="A49" s="19" t="s">
        <v>195</v>
      </c>
    </row>
    <row r="50" spans="1:1">
      <c r="A50" s="19" t="s">
        <v>202</v>
      </c>
    </row>
    <row r="51" spans="1:1">
      <c r="A51" s="19" t="s">
        <v>202</v>
      </c>
    </row>
    <row r="52" spans="1:1">
      <c r="A52" s="19" t="s">
        <v>202</v>
      </c>
    </row>
    <row r="53" spans="1:1">
      <c r="A53" s="19" t="s">
        <v>209</v>
      </c>
    </row>
    <row r="54" spans="1:1">
      <c r="A54" s="19" t="s">
        <v>209</v>
      </c>
    </row>
    <row r="55" spans="1:1">
      <c r="A55" s="19" t="s">
        <v>209</v>
      </c>
    </row>
    <row r="56" spans="1:1">
      <c r="A56" s="19" t="s">
        <v>216</v>
      </c>
    </row>
    <row r="57" spans="1:1">
      <c r="A57" s="19" t="s">
        <v>216</v>
      </c>
    </row>
    <row r="58" spans="1:1">
      <c r="A58" s="19" t="s">
        <v>216</v>
      </c>
    </row>
    <row r="59" spans="1:1">
      <c r="A59" s="19" t="s">
        <v>223</v>
      </c>
    </row>
    <row r="60" spans="1:1">
      <c r="A60" s="19" t="s">
        <v>223</v>
      </c>
    </row>
    <row r="61" spans="1:1">
      <c r="A61" s="19" t="s">
        <v>223</v>
      </c>
    </row>
    <row r="62" spans="1:1">
      <c r="A62" s="19" t="s">
        <v>5003</v>
      </c>
    </row>
    <row r="63" spans="1:1">
      <c r="A63" s="19" t="s">
        <v>5003</v>
      </c>
    </row>
    <row r="64" spans="1:1">
      <c r="A64" s="19" t="s">
        <v>5003</v>
      </c>
    </row>
    <row r="65" spans="1:1">
      <c r="A65" s="19" t="s">
        <v>5004</v>
      </c>
    </row>
    <row r="66" spans="1:1">
      <c r="A66" s="19" t="s">
        <v>5004</v>
      </c>
    </row>
    <row r="67" spans="1:1">
      <c r="A67" s="19" t="s">
        <v>5004</v>
      </c>
    </row>
    <row r="68" spans="1:1">
      <c r="A68" s="19" t="s">
        <v>244</v>
      </c>
    </row>
    <row r="69" spans="1:1">
      <c r="A69" s="19" t="s">
        <v>244</v>
      </c>
    </row>
    <row r="70" spans="1:1">
      <c r="A70" s="19" t="s">
        <v>244</v>
      </c>
    </row>
    <row r="71" spans="1:1">
      <c r="A71" s="19" t="s">
        <v>251</v>
      </c>
    </row>
    <row r="72" spans="1:1">
      <c r="A72" s="19" t="s">
        <v>251</v>
      </c>
    </row>
    <row r="73" spans="1:1">
      <c r="A73" s="19" t="s">
        <v>251</v>
      </c>
    </row>
    <row r="74" spans="1:1">
      <c r="A74" s="19" t="s">
        <v>5005</v>
      </c>
    </row>
    <row r="75" spans="1:1">
      <c r="A75" s="19" t="s">
        <v>5005</v>
      </c>
    </row>
    <row r="76" spans="1:1">
      <c r="A76" s="19" t="s">
        <v>5005</v>
      </c>
    </row>
    <row r="77" spans="1:1">
      <c r="A77" s="19" t="s">
        <v>265</v>
      </c>
    </row>
    <row r="78" spans="1:1">
      <c r="A78" s="19" t="s">
        <v>265</v>
      </c>
    </row>
    <row r="79" spans="1:1">
      <c r="A79" s="19" t="s">
        <v>265</v>
      </c>
    </row>
    <row r="80" spans="1:1">
      <c r="A80" s="19" t="s">
        <v>5006</v>
      </c>
    </row>
    <row r="81" spans="1:1">
      <c r="A81" s="19" t="s">
        <v>5006</v>
      </c>
    </row>
    <row r="82" spans="1:1">
      <c r="A82" s="19" t="s">
        <v>5006</v>
      </c>
    </row>
    <row r="83" spans="1:1">
      <c r="A83" s="19" t="s">
        <v>279</v>
      </c>
    </row>
    <row r="84" spans="1:1">
      <c r="A84" s="19" t="s">
        <v>279</v>
      </c>
    </row>
    <row r="85" spans="1:1">
      <c r="A85" s="19" t="s">
        <v>279</v>
      </c>
    </row>
    <row r="86" spans="1:1">
      <c r="A86" s="19" t="s">
        <v>286</v>
      </c>
    </row>
    <row r="87" spans="1:1">
      <c r="A87" s="19" t="s">
        <v>286</v>
      </c>
    </row>
    <row r="88" spans="1:1">
      <c r="A88" s="19" t="s">
        <v>286</v>
      </c>
    </row>
    <row r="89" spans="1:1">
      <c r="A89" s="19" t="s">
        <v>5007</v>
      </c>
    </row>
    <row r="90" spans="1:1">
      <c r="A90" s="19" t="s">
        <v>5007</v>
      </c>
    </row>
    <row r="91" spans="1:1">
      <c r="A91" s="19" t="s">
        <v>5007</v>
      </c>
    </row>
    <row r="92" spans="1:1">
      <c r="A92" s="19" t="s">
        <v>5008</v>
      </c>
    </row>
    <row r="93" spans="1:1">
      <c r="A93" s="19" t="s">
        <v>5008</v>
      </c>
    </row>
    <row r="94" spans="1:1">
      <c r="A94" s="19" t="s">
        <v>5008</v>
      </c>
    </row>
    <row r="95" spans="1:1">
      <c r="A95" s="19" t="s">
        <v>307</v>
      </c>
    </row>
    <row r="96" spans="1:1">
      <c r="A96" s="19" t="s">
        <v>307</v>
      </c>
    </row>
    <row r="97" spans="1:1">
      <c r="A97" s="19" t="s">
        <v>307</v>
      </c>
    </row>
    <row r="98" spans="1:1">
      <c r="A98" s="19" t="s">
        <v>314</v>
      </c>
    </row>
    <row r="99" spans="1:1">
      <c r="A99" s="19" t="s">
        <v>314</v>
      </c>
    </row>
    <row r="100" spans="1:1">
      <c r="A100" s="19" t="s">
        <v>314</v>
      </c>
    </row>
    <row r="101" spans="1:1">
      <c r="A101" s="19" t="s">
        <v>321</v>
      </c>
    </row>
    <row r="102" spans="1:1">
      <c r="A102" s="19" t="s">
        <v>321</v>
      </c>
    </row>
    <row r="103" spans="1:1">
      <c r="A103" s="19" t="s">
        <v>321</v>
      </c>
    </row>
    <row r="104" spans="1:1">
      <c r="A104" s="19" t="s">
        <v>328</v>
      </c>
    </row>
    <row r="105" spans="1:1">
      <c r="A105" s="19" t="s">
        <v>328</v>
      </c>
    </row>
    <row r="106" spans="1:1">
      <c r="A106" s="19" t="s">
        <v>328</v>
      </c>
    </row>
    <row r="107" spans="1:1">
      <c r="A107" s="19" t="s">
        <v>335</v>
      </c>
    </row>
    <row r="108" spans="1:1">
      <c r="A108" s="19" t="s">
        <v>335</v>
      </c>
    </row>
    <row r="109" spans="1:1">
      <c r="A109" s="19" t="s">
        <v>335</v>
      </c>
    </row>
    <row r="110" spans="1:1">
      <c r="A110" s="19" t="s">
        <v>342</v>
      </c>
    </row>
    <row r="111" spans="1:1">
      <c r="A111" s="19" t="s">
        <v>342</v>
      </c>
    </row>
    <row r="112" spans="1:1">
      <c r="A112" s="19" t="s">
        <v>342</v>
      </c>
    </row>
    <row r="113" spans="1:1">
      <c r="A113" s="19" t="s">
        <v>349</v>
      </c>
    </row>
    <row r="114" spans="1:1">
      <c r="A114" s="19" t="s">
        <v>349</v>
      </c>
    </row>
    <row r="115" spans="1:1">
      <c r="A115" s="19" t="s">
        <v>349</v>
      </c>
    </row>
    <row r="116" spans="1:1">
      <c r="A116" s="19" t="s">
        <v>356</v>
      </c>
    </row>
    <row r="117" spans="1:1">
      <c r="A117" s="19" t="s">
        <v>356</v>
      </c>
    </row>
    <row r="118" spans="1:1">
      <c r="A118" s="19" t="s">
        <v>356</v>
      </c>
    </row>
    <row r="119" spans="1:1">
      <c r="A119" s="19" t="s">
        <v>363</v>
      </c>
    </row>
    <row r="120" spans="1:1">
      <c r="A120" s="19" t="s">
        <v>363</v>
      </c>
    </row>
    <row r="121" spans="1:1">
      <c r="A121" s="19" t="s">
        <v>363</v>
      </c>
    </row>
    <row r="122" spans="1:1">
      <c r="A122" s="19" t="s">
        <v>370</v>
      </c>
    </row>
    <row r="123" spans="1:1">
      <c r="A123" s="19" t="s">
        <v>370</v>
      </c>
    </row>
    <row r="124" spans="1:1">
      <c r="A124" s="19" t="s">
        <v>370</v>
      </c>
    </row>
    <row r="125" spans="1:1">
      <c r="A125" s="19" t="s">
        <v>377</v>
      </c>
    </row>
    <row r="126" spans="1:1">
      <c r="A126" s="19" t="s">
        <v>377</v>
      </c>
    </row>
    <row r="127" spans="1:1">
      <c r="A127" s="19" t="s">
        <v>377</v>
      </c>
    </row>
    <row r="128" spans="1:1">
      <c r="A128" s="19" t="s">
        <v>384</v>
      </c>
    </row>
    <row r="129" spans="1:1">
      <c r="A129" s="19" t="s">
        <v>384</v>
      </c>
    </row>
    <row r="130" spans="1:1">
      <c r="A130" s="19" t="s">
        <v>384</v>
      </c>
    </row>
    <row r="131" spans="1:1">
      <c r="A131" s="19" t="s">
        <v>5009</v>
      </c>
    </row>
    <row r="132" spans="1:1">
      <c r="A132" s="19" t="s">
        <v>5009</v>
      </c>
    </row>
    <row r="133" spans="1:1">
      <c r="A133" s="19" t="s">
        <v>5009</v>
      </c>
    </row>
    <row r="134" spans="1:1">
      <c r="A134" s="19" t="s">
        <v>5010</v>
      </c>
    </row>
    <row r="135" spans="1:1">
      <c r="A135" s="19" t="s">
        <v>5010</v>
      </c>
    </row>
    <row r="136" spans="1:1">
      <c r="A136" s="19" t="s">
        <v>5010</v>
      </c>
    </row>
    <row r="137" spans="1:1">
      <c r="A137" s="19" t="s">
        <v>5011</v>
      </c>
    </row>
    <row r="138" spans="1:1">
      <c r="A138" s="19" t="s">
        <v>5011</v>
      </c>
    </row>
    <row r="139" spans="1:1">
      <c r="A139" s="19" t="s">
        <v>5011</v>
      </c>
    </row>
    <row r="140" spans="1:1">
      <c r="A140" s="19" t="s">
        <v>412</v>
      </c>
    </row>
    <row r="141" spans="1:1">
      <c r="A141" s="19" t="s">
        <v>412</v>
      </c>
    </row>
    <row r="142" spans="1:1">
      <c r="A142" s="19" t="s">
        <v>412</v>
      </c>
    </row>
    <row r="143" spans="1:1">
      <c r="A143" s="19" t="s">
        <v>419</v>
      </c>
    </row>
    <row r="144" spans="1:1">
      <c r="A144" s="19" t="s">
        <v>419</v>
      </c>
    </row>
    <row r="145" spans="1:1">
      <c r="A145" s="19" t="s">
        <v>419</v>
      </c>
    </row>
    <row r="146" spans="1:1">
      <c r="A146" s="19" t="s">
        <v>426</v>
      </c>
    </row>
    <row r="147" spans="1:1">
      <c r="A147" s="19" t="s">
        <v>426</v>
      </c>
    </row>
    <row r="148" spans="1:1">
      <c r="A148" s="19" t="s">
        <v>426</v>
      </c>
    </row>
    <row r="149" spans="1:1">
      <c r="A149" s="19" t="s">
        <v>433</v>
      </c>
    </row>
    <row r="150" spans="1:1">
      <c r="A150" s="19" t="s">
        <v>433</v>
      </c>
    </row>
    <row r="151" spans="1:1">
      <c r="A151" s="19" t="s">
        <v>433</v>
      </c>
    </row>
    <row r="152" spans="1:1">
      <c r="A152" s="19" t="s">
        <v>440</v>
      </c>
    </row>
    <row r="153" spans="1:1">
      <c r="A153" s="19" t="s">
        <v>440</v>
      </c>
    </row>
    <row r="154" spans="1:1">
      <c r="A154" s="19" t="s">
        <v>440</v>
      </c>
    </row>
    <row r="155" spans="1:1">
      <c r="A155" s="19" t="s">
        <v>447</v>
      </c>
    </row>
    <row r="156" spans="1:1">
      <c r="A156" s="19" t="s">
        <v>447</v>
      </c>
    </row>
    <row r="157" spans="1:1">
      <c r="A157" s="19" t="s">
        <v>447</v>
      </c>
    </row>
    <row r="158" spans="1:1">
      <c r="A158" s="19" t="s">
        <v>454</v>
      </c>
    </row>
    <row r="159" spans="1:1">
      <c r="A159" s="19" t="s">
        <v>454</v>
      </c>
    </row>
    <row r="160" spans="1:1">
      <c r="A160" s="19" t="s">
        <v>454</v>
      </c>
    </row>
    <row r="161" spans="1:1">
      <c r="A161" s="19" t="s">
        <v>5012</v>
      </c>
    </row>
    <row r="162" spans="1:1">
      <c r="A162" s="19" t="s">
        <v>5012</v>
      </c>
    </row>
    <row r="163" spans="1:1">
      <c r="A163" s="19" t="s">
        <v>5012</v>
      </c>
    </row>
    <row r="164" spans="1:1">
      <c r="A164" s="19" t="s">
        <v>468</v>
      </c>
    </row>
    <row r="165" spans="1:1">
      <c r="A165" s="19" t="s">
        <v>468</v>
      </c>
    </row>
    <row r="166" spans="1:1">
      <c r="A166" s="19" t="s">
        <v>468</v>
      </c>
    </row>
    <row r="167" spans="1:1">
      <c r="A167" s="19" t="s">
        <v>475</v>
      </c>
    </row>
    <row r="168" spans="1:1">
      <c r="A168" s="19" t="s">
        <v>475</v>
      </c>
    </row>
    <row r="169" spans="1:1">
      <c r="A169" s="19" t="s">
        <v>475</v>
      </c>
    </row>
    <row r="170" spans="1:1">
      <c r="A170" s="19" t="s">
        <v>5013</v>
      </c>
    </row>
    <row r="171" spans="1:1">
      <c r="A171" s="19" t="s">
        <v>5013</v>
      </c>
    </row>
    <row r="172" spans="1:1">
      <c r="A172" s="19" t="s">
        <v>5013</v>
      </c>
    </row>
    <row r="173" spans="1:1">
      <c r="A173" s="19" t="s">
        <v>5014</v>
      </c>
    </row>
    <row r="174" spans="1:1">
      <c r="A174" s="19" t="s">
        <v>5014</v>
      </c>
    </row>
    <row r="175" spans="1:1">
      <c r="A175" s="19" t="s">
        <v>5014</v>
      </c>
    </row>
    <row r="176" spans="1:1">
      <c r="A176" s="19" t="s">
        <v>5015</v>
      </c>
    </row>
    <row r="177" spans="1:1">
      <c r="A177" s="19" t="s">
        <v>5015</v>
      </c>
    </row>
    <row r="178" spans="1:1">
      <c r="A178" s="19" t="s">
        <v>5015</v>
      </c>
    </row>
    <row r="179" spans="1:1">
      <c r="A179" s="19" t="s">
        <v>5016</v>
      </c>
    </row>
    <row r="180" spans="1:1">
      <c r="A180" s="19" t="s">
        <v>5016</v>
      </c>
    </row>
    <row r="181" spans="1:1">
      <c r="A181" s="19" t="s">
        <v>5016</v>
      </c>
    </row>
    <row r="182" spans="1:1">
      <c r="A182" s="19" t="s">
        <v>5017</v>
      </c>
    </row>
    <row r="183" spans="1:1">
      <c r="A183" s="19" t="s">
        <v>5017</v>
      </c>
    </row>
    <row r="184" spans="1:1">
      <c r="A184" s="19" t="s">
        <v>5017</v>
      </c>
    </row>
    <row r="185" spans="1:1">
      <c r="A185" s="19" t="s">
        <v>517</v>
      </c>
    </row>
    <row r="186" spans="1:1">
      <c r="A186" s="19" t="s">
        <v>517</v>
      </c>
    </row>
    <row r="187" spans="1:1">
      <c r="A187" s="19" t="s">
        <v>517</v>
      </c>
    </row>
    <row r="188" spans="1:1">
      <c r="A188" s="19" t="s">
        <v>524</v>
      </c>
    </row>
    <row r="189" spans="1:1">
      <c r="A189" s="19" t="s">
        <v>524</v>
      </c>
    </row>
    <row r="190" spans="1:1">
      <c r="A190" s="19" t="s">
        <v>524</v>
      </c>
    </row>
    <row r="191" spans="1:1">
      <c r="A191" s="19" t="s">
        <v>531</v>
      </c>
    </row>
    <row r="192" spans="1:1">
      <c r="A192" s="19" t="s">
        <v>531</v>
      </c>
    </row>
    <row r="193" spans="1:1">
      <c r="A193" s="19" t="s">
        <v>531</v>
      </c>
    </row>
    <row r="194" spans="1:1">
      <c r="A194" s="19" t="s">
        <v>538</v>
      </c>
    </row>
    <row r="195" spans="1:1">
      <c r="A195" s="19" t="s">
        <v>538</v>
      </c>
    </row>
    <row r="196" spans="1:1">
      <c r="A196" s="19" t="s">
        <v>538</v>
      </c>
    </row>
    <row r="197" spans="1:1">
      <c r="A197" s="19" t="s">
        <v>545</v>
      </c>
    </row>
    <row r="198" spans="1:1">
      <c r="A198" s="19" t="s">
        <v>545</v>
      </c>
    </row>
    <row r="199" spans="1:1">
      <c r="A199" s="19" t="s">
        <v>545</v>
      </c>
    </row>
    <row r="200" spans="1:1">
      <c r="A200" s="19" t="s">
        <v>552</v>
      </c>
    </row>
    <row r="201" spans="1:1">
      <c r="A201" s="19" t="s">
        <v>552</v>
      </c>
    </row>
    <row r="202" spans="1:1">
      <c r="A202" s="19" t="s">
        <v>552</v>
      </c>
    </row>
    <row r="203" spans="1:1">
      <c r="A203" s="19" t="s">
        <v>559</v>
      </c>
    </row>
    <row r="204" spans="1:1">
      <c r="A204" s="19" t="s">
        <v>559</v>
      </c>
    </row>
    <row r="205" spans="1:1">
      <c r="A205" s="19" t="s">
        <v>559</v>
      </c>
    </row>
    <row r="206" spans="1:1">
      <c r="A206" s="19" t="s">
        <v>566</v>
      </c>
    </row>
    <row r="207" spans="1:1">
      <c r="A207" s="19" t="s">
        <v>566</v>
      </c>
    </row>
    <row r="208" spans="1:1">
      <c r="A208" s="19" t="s">
        <v>566</v>
      </c>
    </row>
    <row r="209" spans="1:1">
      <c r="A209" s="19" t="s">
        <v>573</v>
      </c>
    </row>
    <row r="210" spans="1:1">
      <c r="A210" s="19" t="s">
        <v>573</v>
      </c>
    </row>
    <row r="211" spans="1:1">
      <c r="A211" s="19" t="s">
        <v>573</v>
      </c>
    </row>
    <row r="212" spans="1:1">
      <c r="A212" s="19" t="s">
        <v>580</v>
      </c>
    </row>
    <row r="213" spans="1:1">
      <c r="A213" s="19" t="s">
        <v>580</v>
      </c>
    </row>
    <row r="214" spans="1:1">
      <c r="A214" s="19" t="s">
        <v>580</v>
      </c>
    </row>
    <row r="215" spans="1:1">
      <c r="A215" s="19" t="s">
        <v>587</v>
      </c>
    </row>
    <row r="216" spans="1:1">
      <c r="A216" s="19" t="s">
        <v>587</v>
      </c>
    </row>
    <row r="217" spans="1:1">
      <c r="A217" s="19" t="s">
        <v>587</v>
      </c>
    </row>
    <row r="218" spans="1:1">
      <c r="A218" s="19" t="s">
        <v>594</v>
      </c>
    </row>
    <row r="219" spans="1:1">
      <c r="A219" s="19" t="s">
        <v>594</v>
      </c>
    </row>
    <row r="220" spans="1:1">
      <c r="A220" s="19" t="s">
        <v>594</v>
      </c>
    </row>
    <row r="221" spans="1:1">
      <c r="A221" s="19" t="s">
        <v>601</v>
      </c>
    </row>
    <row r="222" spans="1:1">
      <c r="A222" s="19" t="s">
        <v>601</v>
      </c>
    </row>
    <row r="223" spans="1:1">
      <c r="A223" s="19" t="s">
        <v>601</v>
      </c>
    </row>
    <row r="224" spans="1:1">
      <c r="A224" s="19" t="s">
        <v>608</v>
      </c>
    </row>
    <row r="225" spans="1:1">
      <c r="A225" s="19" t="s">
        <v>608</v>
      </c>
    </row>
    <row r="226" spans="1:1">
      <c r="A226" s="19" t="s">
        <v>608</v>
      </c>
    </row>
    <row r="227" spans="1:1">
      <c r="A227" s="19" t="s">
        <v>615</v>
      </c>
    </row>
    <row r="228" spans="1:1">
      <c r="A228" s="19" t="s">
        <v>615</v>
      </c>
    </row>
    <row r="229" spans="1:1">
      <c r="A229" s="19" t="s">
        <v>615</v>
      </c>
    </row>
    <row r="230" spans="1:1">
      <c r="A230" s="19" t="s">
        <v>622</v>
      </c>
    </row>
    <row r="231" spans="1:1">
      <c r="A231" s="19" t="s">
        <v>622</v>
      </c>
    </row>
    <row r="232" spans="1:1">
      <c r="A232" s="19" t="s">
        <v>622</v>
      </c>
    </row>
    <row r="233" spans="1:1">
      <c r="A233" s="38" t="s">
        <v>629</v>
      </c>
    </row>
    <row r="234" spans="1:1">
      <c r="A234" s="38" t="s">
        <v>629</v>
      </c>
    </row>
    <row r="235" spans="1:1">
      <c r="A235" s="38" t="s">
        <v>629</v>
      </c>
    </row>
    <row r="236" spans="1:1">
      <c r="A236" s="38" t="s">
        <v>629</v>
      </c>
    </row>
    <row r="237" spans="1:1">
      <c r="A237" s="38" t="s">
        <v>629</v>
      </c>
    </row>
    <row r="238" spans="1:1">
      <c r="A238" s="19" t="s">
        <v>642</v>
      </c>
    </row>
    <row r="239" spans="1:1">
      <c r="A239" s="19" t="s">
        <v>642</v>
      </c>
    </row>
    <row r="240" spans="1:1">
      <c r="A240" s="19" t="s">
        <v>642</v>
      </c>
    </row>
    <row r="241" spans="1:1">
      <c r="A241" s="19" t="s">
        <v>650</v>
      </c>
    </row>
    <row r="242" spans="1:1">
      <c r="A242" s="19" t="s">
        <v>650</v>
      </c>
    </row>
    <row r="243" spans="1:1">
      <c r="A243" s="19" t="s">
        <v>650</v>
      </c>
    </row>
    <row r="244" spans="1:1">
      <c r="A244" s="19" t="s">
        <v>659</v>
      </c>
    </row>
    <row r="245" spans="1:1">
      <c r="A245" s="19" t="s">
        <v>659</v>
      </c>
    </row>
    <row r="246" spans="1:1">
      <c r="A246" s="19" t="s">
        <v>659</v>
      </c>
    </row>
    <row r="247" spans="1:1">
      <c r="A247" s="19" t="s">
        <v>666</v>
      </c>
    </row>
    <row r="248" spans="1:1">
      <c r="A248" s="19" t="s">
        <v>666</v>
      </c>
    </row>
    <row r="249" spans="1:1">
      <c r="A249" s="19" t="s">
        <v>666</v>
      </c>
    </row>
    <row r="250" spans="1:1">
      <c r="A250" s="19" t="s">
        <v>673</v>
      </c>
    </row>
    <row r="251" spans="1:1">
      <c r="A251" s="19" t="s">
        <v>673</v>
      </c>
    </row>
    <row r="252" spans="1:1">
      <c r="A252" s="19" t="s">
        <v>673</v>
      </c>
    </row>
    <row r="253" spans="1:1">
      <c r="A253" s="19" t="s">
        <v>680</v>
      </c>
    </row>
    <row r="254" spans="1:1">
      <c r="A254" s="19" t="s">
        <v>680</v>
      </c>
    </row>
    <row r="255" spans="1:1">
      <c r="A255" s="19" t="s">
        <v>680</v>
      </c>
    </row>
    <row r="256" spans="1:1">
      <c r="A256" s="19" t="s">
        <v>687</v>
      </c>
    </row>
    <row r="257" spans="1:1">
      <c r="A257" s="19" t="s">
        <v>687</v>
      </c>
    </row>
    <row r="258" spans="1:1">
      <c r="A258" s="19" t="s">
        <v>687</v>
      </c>
    </row>
    <row r="259" spans="1:1">
      <c r="A259" s="19" t="s">
        <v>5018</v>
      </c>
    </row>
    <row r="260" spans="1:1">
      <c r="A260" s="19" t="s">
        <v>5018</v>
      </c>
    </row>
    <row r="261" spans="1:1">
      <c r="A261" s="19" t="s">
        <v>5018</v>
      </c>
    </row>
    <row r="262" spans="1:1">
      <c r="A262" s="19" t="s">
        <v>5019</v>
      </c>
    </row>
    <row r="263" spans="1:1">
      <c r="A263" s="19" t="s">
        <v>5019</v>
      </c>
    </row>
    <row r="264" spans="1:1">
      <c r="A264" s="19" t="s">
        <v>5019</v>
      </c>
    </row>
    <row r="265" spans="1:1">
      <c r="A265" s="19" t="s">
        <v>5020</v>
      </c>
    </row>
    <row r="266" spans="1:1">
      <c r="A266" s="19" t="s">
        <v>5020</v>
      </c>
    </row>
    <row r="267" spans="1:1">
      <c r="A267" s="19" t="s">
        <v>5020</v>
      </c>
    </row>
    <row r="268" spans="1:1">
      <c r="A268" s="19" t="s">
        <v>5021</v>
      </c>
    </row>
    <row r="269" spans="1:1">
      <c r="A269" s="19" t="s">
        <v>5021</v>
      </c>
    </row>
    <row r="270" spans="1:1">
      <c r="A270" s="19" t="s">
        <v>5021</v>
      </c>
    </row>
    <row r="271" spans="1:1">
      <c r="A271" s="19" t="s">
        <v>722</v>
      </c>
    </row>
    <row r="272" spans="1:1">
      <c r="A272" s="19" t="s">
        <v>722</v>
      </c>
    </row>
    <row r="273" spans="1:1">
      <c r="A273" s="19" t="s">
        <v>722</v>
      </c>
    </row>
    <row r="274" spans="1:1">
      <c r="A274" s="19" t="s">
        <v>729</v>
      </c>
    </row>
    <row r="275" spans="1:1">
      <c r="A275" s="19" t="s">
        <v>729</v>
      </c>
    </row>
    <row r="276" spans="1:1">
      <c r="A276" s="19" t="s">
        <v>729</v>
      </c>
    </row>
    <row r="277" spans="1:1">
      <c r="A277" s="19" t="s">
        <v>5022</v>
      </c>
    </row>
    <row r="278" spans="1:1">
      <c r="A278" s="19" t="s">
        <v>5022</v>
      </c>
    </row>
    <row r="279" spans="1:1">
      <c r="A279" s="19" t="s">
        <v>5022</v>
      </c>
    </row>
    <row r="280" spans="1:1">
      <c r="A280" s="19" t="s">
        <v>5023</v>
      </c>
    </row>
    <row r="281" spans="1:1">
      <c r="A281" s="19" t="s">
        <v>5023</v>
      </c>
    </row>
    <row r="282" spans="1:1">
      <c r="A282" s="19" t="s">
        <v>5023</v>
      </c>
    </row>
    <row r="283" spans="1:1">
      <c r="A283" s="19" t="s">
        <v>750</v>
      </c>
    </row>
    <row r="284" spans="1:1">
      <c r="A284" s="19" t="s">
        <v>750</v>
      </c>
    </row>
    <row r="285" spans="1:1">
      <c r="A285" s="19" t="s">
        <v>750</v>
      </c>
    </row>
    <row r="286" spans="1:1">
      <c r="A286" s="19" t="s">
        <v>757</v>
      </c>
    </row>
    <row r="287" spans="1:1">
      <c r="A287" s="19" t="s">
        <v>757</v>
      </c>
    </row>
    <row r="288" spans="1:1">
      <c r="A288" s="19" t="s">
        <v>757</v>
      </c>
    </row>
    <row r="289" spans="1:1">
      <c r="A289" s="19" t="s">
        <v>764</v>
      </c>
    </row>
    <row r="290" spans="1:1">
      <c r="A290" s="19" t="s">
        <v>764</v>
      </c>
    </row>
    <row r="291" spans="1:1">
      <c r="A291" s="19" t="s">
        <v>764</v>
      </c>
    </row>
    <row r="292" spans="1:1">
      <c r="A292" s="19" t="s">
        <v>771</v>
      </c>
    </row>
    <row r="293" spans="1:1">
      <c r="A293" s="19" t="s">
        <v>771</v>
      </c>
    </row>
    <row r="294" spans="1:1">
      <c r="A294" s="19" t="s">
        <v>771</v>
      </c>
    </row>
    <row r="295" spans="1:1">
      <c r="A295" s="19" t="s">
        <v>778</v>
      </c>
    </row>
    <row r="296" spans="1:1">
      <c r="A296" s="19" t="s">
        <v>778</v>
      </c>
    </row>
    <row r="297" spans="1:1">
      <c r="A297" s="19" t="s">
        <v>778</v>
      </c>
    </row>
    <row r="298" spans="1:1">
      <c r="A298" s="19" t="s">
        <v>785</v>
      </c>
    </row>
    <row r="299" spans="1:1">
      <c r="A299" s="19" t="s">
        <v>785</v>
      </c>
    </row>
    <row r="300" spans="1:1">
      <c r="A300" s="19" t="s">
        <v>785</v>
      </c>
    </row>
    <row r="301" spans="1:1">
      <c r="A301" s="19" t="s">
        <v>792</v>
      </c>
    </row>
    <row r="302" spans="1:1">
      <c r="A302" s="19" t="s">
        <v>792</v>
      </c>
    </row>
    <row r="303" spans="1:1">
      <c r="A303" s="19" t="s">
        <v>792</v>
      </c>
    </row>
    <row r="304" spans="1:1">
      <c r="A304" s="19" t="s">
        <v>799</v>
      </c>
    </row>
    <row r="305" spans="1:1">
      <c r="A305" s="19" t="s">
        <v>799</v>
      </c>
    </row>
    <row r="306" spans="1:1">
      <c r="A306" s="19" t="s">
        <v>799</v>
      </c>
    </row>
    <row r="307" spans="1:1">
      <c r="A307" s="19" t="s">
        <v>806</v>
      </c>
    </row>
    <row r="308" spans="1:1">
      <c r="A308" s="19" t="s">
        <v>806</v>
      </c>
    </row>
    <row r="309" spans="1:1">
      <c r="A309" s="19" t="s">
        <v>806</v>
      </c>
    </row>
    <row r="310" spans="1:1">
      <c r="A310" s="19" t="s">
        <v>813</v>
      </c>
    </row>
    <row r="311" spans="1:1">
      <c r="A311" s="19" t="s">
        <v>813</v>
      </c>
    </row>
    <row r="312" spans="1:1">
      <c r="A312" s="19" t="s">
        <v>813</v>
      </c>
    </row>
    <row r="313" spans="1:1">
      <c r="A313" s="19" t="s">
        <v>820</v>
      </c>
    </row>
    <row r="314" spans="1:1">
      <c r="A314" s="19" t="s">
        <v>820</v>
      </c>
    </row>
    <row r="315" spans="1:1">
      <c r="A315" s="19" t="s">
        <v>820</v>
      </c>
    </row>
    <row r="316" spans="1:1">
      <c r="A316" s="19" t="s">
        <v>827</v>
      </c>
    </row>
    <row r="317" spans="1:1">
      <c r="A317" s="19" t="s">
        <v>827</v>
      </c>
    </row>
    <row r="318" spans="1:1">
      <c r="A318" s="19" t="s">
        <v>827</v>
      </c>
    </row>
    <row r="319" spans="1:1">
      <c r="A319" s="19" t="s">
        <v>834</v>
      </c>
    </row>
    <row r="320" spans="1:1">
      <c r="A320" s="19" t="s">
        <v>834</v>
      </c>
    </row>
    <row r="321" spans="1:1">
      <c r="A321" s="19" t="s">
        <v>834</v>
      </c>
    </row>
    <row r="322" spans="1:1">
      <c r="A322" s="19" t="s">
        <v>841</v>
      </c>
    </row>
    <row r="323" spans="1:1">
      <c r="A323" s="19" t="s">
        <v>841</v>
      </c>
    </row>
    <row r="324" spans="1:1">
      <c r="A324" s="19" t="s">
        <v>841</v>
      </c>
    </row>
    <row r="325" spans="1:1">
      <c r="A325" s="19" t="s">
        <v>848</v>
      </c>
    </row>
    <row r="326" spans="1:1">
      <c r="A326" s="19" t="s">
        <v>848</v>
      </c>
    </row>
    <row r="327" spans="1:1">
      <c r="A327" s="19" t="s">
        <v>848</v>
      </c>
    </row>
    <row r="328" spans="1:1">
      <c r="A328" s="19" t="s">
        <v>855</v>
      </c>
    </row>
    <row r="329" spans="1:1">
      <c r="A329" s="19" t="s">
        <v>855</v>
      </c>
    </row>
    <row r="330" spans="1:1">
      <c r="A330" s="19" t="s">
        <v>855</v>
      </c>
    </row>
    <row r="331" spans="1:1">
      <c r="A331" s="19" t="s">
        <v>862</v>
      </c>
    </row>
    <row r="332" spans="1:1">
      <c r="A332" s="19" t="s">
        <v>862</v>
      </c>
    </row>
    <row r="333" spans="1:1">
      <c r="A333" s="19" t="s">
        <v>862</v>
      </c>
    </row>
    <row r="334" spans="1:1">
      <c r="A334" s="19" t="s">
        <v>869</v>
      </c>
    </row>
    <row r="335" spans="1:1">
      <c r="A335" s="19" t="s">
        <v>869</v>
      </c>
    </row>
    <row r="336" spans="1:1">
      <c r="A336" s="19" t="s">
        <v>869</v>
      </c>
    </row>
    <row r="337" spans="1:1">
      <c r="A337" s="19" t="s">
        <v>876</v>
      </c>
    </row>
    <row r="338" spans="1:1">
      <c r="A338" s="19" t="s">
        <v>876</v>
      </c>
    </row>
    <row r="339" spans="1:1">
      <c r="A339" s="19" t="s">
        <v>876</v>
      </c>
    </row>
    <row r="340" spans="1:1">
      <c r="A340" s="19" t="s">
        <v>883</v>
      </c>
    </row>
    <row r="341" spans="1:1">
      <c r="A341" s="19" t="s">
        <v>883</v>
      </c>
    </row>
    <row r="342" spans="1:1">
      <c r="A342" s="19" t="s">
        <v>883</v>
      </c>
    </row>
    <row r="343" spans="1:1">
      <c r="A343" s="19" t="s">
        <v>890</v>
      </c>
    </row>
    <row r="344" spans="1:1">
      <c r="A344" s="19" t="s">
        <v>890</v>
      </c>
    </row>
    <row r="345" spans="1:1">
      <c r="A345" s="19" t="s">
        <v>890</v>
      </c>
    </row>
    <row r="346" spans="1:1">
      <c r="A346" s="19" t="s">
        <v>897</v>
      </c>
    </row>
    <row r="347" spans="1:1">
      <c r="A347" s="19" t="s">
        <v>897</v>
      </c>
    </row>
    <row r="348" spans="1:1">
      <c r="A348" s="19" t="s">
        <v>897</v>
      </c>
    </row>
    <row r="349" spans="1:1">
      <c r="A349" s="19" t="s">
        <v>904</v>
      </c>
    </row>
    <row r="350" spans="1:1">
      <c r="A350" s="19" t="s">
        <v>904</v>
      </c>
    </row>
    <row r="351" spans="1:1">
      <c r="A351" s="19" t="s">
        <v>904</v>
      </c>
    </row>
    <row r="352" spans="1:1">
      <c r="A352" s="19" t="s">
        <v>911</v>
      </c>
    </row>
    <row r="353" spans="1:1">
      <c r="A353" s="19" t="s">
        <v>911</v>
      </c>
    </row>
    <row r="354" spans="1:1">
      <c r="A354" s="19" t="s">
        <v>911</v>
      </c>
    </row>
    <row r="355" spans="1:1">
      <c r="A355" s="19" t="s">
        <v>918</v>
      </c>
    </row>
    <row r="356" spans="1:1">
      <c r="A356" s="19" t="s">
        <v>918</v>
      </c>
    </row>
    <row r="357" spans="1:1">
      <c r="A357" s="19" t="s">
        <v>918</v>
      </c>
    </row>
    <row r="358" spans="1:1">
      <c r="A358" s="19" t="s">
        <v>925</v>
      </c>
    </row>
    <row r="359" spans="1:1">
      <c r="A359" s="19" t="s">
        <v>925</v>
      </c>
    </row>
    <row r="360" spans="1:1">
      <c r="A360" s="19" t="s">
        <v>925</v>
      </c>
    </row>
    <row r="361" spans="1:1">
      <c r="A361" s="19" t="s">
        <v>932</v>
      </c>
    </row>
    <row r="362" spans="1:1">
      <c r="A362" s="19" t="s">
        <v>932</v>
      </c>
    </row>
    <row r="363" spans="1:1">
      <c r="A363" s="19" t="s">
        <v>932</v>
      </c>
    </row>
    <row r="364" spans="1:1">
      <c r="A364" s="19" t="s">
        <v>939</v>
      </c>
    </row>
    <row r="365" spans="1:1">
      <c r="A365" s="19" t="s">
        <v>939</v>
      </c>
    </row>
    <row r="366" spans="1:1">
      <c r="A366" s="19" t="s">
        <v>939</v>
      </c>
    </row>
    <row r="367" spans="1:1">
      <c r="A367" s="19" t="s">
        <v>946</v>
      </c>
    </row>
    <row r="368" spans="1:1">
      <c r="A368" s="19" t="s">
        <v>946</v>
      </c>
    </row>
    <row r="369" spans="1:1">
      <c r="A369" s="19" t="s">
        <v>946</v>
      </c>
    </row>
    <row r="370" spans="1:1">
      <c r="A370" s="19" t="s">
        <v>953</v>
      </c>
    </row>
    <row r="371" spans="1:1">
      <c r="A371" s="19" t="s">
        <v>953</v>
      </c>
    </row>
    <row r="372" spans="1:1">
      <c r="A372" s="19" t="s">
        <v>953</v>
      </c>
    </row>
    <row r="373" spans="1:1">
      <c r="A373" s="19" t="s">
        <v>960</v>
      </c>
    </row>
    <row r="374" spans="1:1">
      <c r="A374" s="19" t="s">
        <v>960</v>
      </c>
    </row>
    <row r="375" spans="1:1">
      <c r="A375" s="19" t="s">
        <v>960</v>
      </c>
    </row>
    <row r="376" spans="1:1">
      <c r="A376" s="19" t="s">
        <v>967</v>
      </c>
    </row>
    <row r="377" spans="1:1">
      <c r="A377" s="19" t="s">
        <v>967</v>
      </c>
    </row>
    <row r="378" spans="1:1">
      <c r="A378" s="19" t="s">
        <v>967</v>
      </c>
    </row>
    <row r="379" spans="1:1">
      <c r="A379" s="19" t="s">
        <v>974</v>
      </c>
    </row>
    <row r="380" spans="1:1">
      <c r="A380" s="19" t="s">
        <v>974</v>
      </c>
    </row>
    <row r="381" spans="1:1">
      <c r="A381" s="19" t="s">
        <v>974</v>
      </c>
    </row>
    <row r="382" spans="1:1">
      <c r="A382" s="19" t="s">
        <v>5024</v>
      </c>
    </row>
    <row r="383" spans="1:1">
      <c r="A383" s="19" t="s">
        <v>5024</v>
      </c>
    </row>
    <row r="384" spans="1:1">
      <c r="A384" s="19" t="s">
        <v>5024</v>
      </c>
    </row>
    <row r="385" spans="1:1">
      <c r="A385" s="19" t="s">
        <v>5025</v>
      </c>
    </row>
    <row r="386" spans="1:1">
      <c r="A386" s="19" t="s">
        <v>5025</v>
      </c>
    </row>
    <row r="387" spans="1:1">
      <c r="A387" s="19" t="s">
        <v>5025</v>
      </c>
    </row>
    <row r="388" spans="1:1">
      <c r="A388" s="19" t="s">
        <v>5026</v>
      </c>
    </row>
    <row r="389" spans="1:1">
      <c r="A389" s="19" t="s">
        <v>5026</v>
      </c>
    </row>
    <row r="390" spans="1:1">
      <c r="A390" s="19" t="s">
        <v>5026</v>
      </c>
    </row>
    <row r="391" spans="1:1">
      <c r="A391" s="19" t="s">
        <v>1002</v>
      </c>
    </row>
    <row r="392" spans="1:1">
      <c r="A392" s="19" t="s">
        <v>1002</v>
      </c>
    </row>
    <row r="393" spans="1:1">
      <c r="A393" s="19" t="s">
        <v>1002</v>
      </c>
    </row>
    <row r="394" spans="1:1">
      <c r="A394" s="19" t="s">
        <v>1009</v>
      </c>
    </row>
    <row r="395" spans="1:1">
      <c r="A395" s="19" t="s">
        <v>1009</v>
      </c>
    </row>
    <row r="396" spans="1:1">
      <c r="A396" s="19" t="s">
        <v>1009</v>
      </c>
    </row>
    <row r="397" spans="1:1">
      <c r="A397" s="19" t="s">
        <v>1016</v>
      </c>
    </row>
    <row r="398" spans="1:1">
      <c r="A398" s="19" t="s">
        <v>1016</v>
      </c>
    </row>
    <row r="399" spans="1:1">
      <c r="A399" s="19" t="s">
        <v>1016</v>
      </c>
    </row>
    <row r="400" spans="1:1">
      <c r="A400" s="19" t="s">
        <v>1023</v>
      </c>
    </row>
    <row r="401" spans="1:1">
      <c r="A401" s="19" t="s">
        <v>1023</v>
      </c>
    </row>
    <row r="402" spans="1:1">
      <c r="A402" s="19" t="s">
        <v>1023</v>
      </c>
    </row>
    <row r="403" spans="1:1">
      <c r="A403" s="19" t="s">
        <v>1030</v>
      </c>
    </row>
    <row r="404" spans="1:1">
      <c r="A404" s="19" t="s">
        <v>1030</v>
      </c>
    </row>
    <row r="405" spans="1:1">
      <c r="A405" s="19" t="s">
        <v>1030</v>
      </c>
    </row>
    <row r="406" spans="1:1">
      <c r="A406" s="19" t="s">
        <v>5027</v>
      </c>
    </row>
    <row r="407" spans="1:1">
      <c r="A407" s="19" t="s">
        <v>5027</v>
      </c>
    </row>
    <row r="408" spans="1:1">
      <c r="A408" s="19" t="s">
        <v>5027</v>
      </c>
    </row>
    <row r="409" spans="1:1">
      <c r="A409" s="19" t="s">
        <v>1044</v>
      </c>
    </row>
    <row r="410" spans="1:1">
      <c r="A410" s="19" t="s">
        <v>1044</v>
      </c>
    </row>
    <row r="411" spans="1:1">
      <c r="A411" s="19" t="s">
        <v>1044</v>
      </c>
    </row>
    <row r="412" spans="1:1">
      <c r="A412" s="19" t="s">
        <v>1051</v>
      </c>
    </row>
    <row r="413" spans="1:1">
      <c r="A413" s="19" t="s">
        <v>1051</v>
      </c>
    </row>
    <row r="414" spans="1:1">
      <c r="A414" s="19" t="s">
        <v>1051</v>
      </c>
    </row>
    <row r="415" spans="1:1">
      <c r="A415" s="19" t="s">
        <v>1058</v>
      </c>
    </row>
    <row r="416" spans="1:1">
      <c r="A416" s="19" t="s">
        <v>1058</v>
      </c>
    </row>
    <row r="417" spans="1:1">
      <c r="A417" s="19" t="s">
        <v>1058</v>
      </c>
    </row>
    <row r="418" spans="1:1">
      <c r="A418" s="19" t="s">
        <v>1065</v>
      </c>
    </row>
    <row r="419" spans="1:1">
      <c r="A419" s="19" t="s">
        <v>1065</v>
      </c>
    </row>
    <row r="420" spans="1:1">
      <c r="A420" s="19" t="s">
        <v>1065</v>
      </c>
    </row>
    <row r="421" spans="1:1">
      <c r="A421" s="19" t="s">
        <v>5028</v>
      </c>
    </row>
    <row r="422" spans="1:1">
      <c r="A422" s="19" t="s">
        <v>5028</v>
      </c>
    </row>
    <row r="423" spans="1:1">
      <c r="A423" s="19" t="s">
        <v>5028</v>
      </c>
    </row>
    <row r="424" spans="1:1">
      <c r="A424" s="19" t="s">
        <v>5029</v>
      </c>
    </row>
    <row r="425" spans="1:1">
      <c r="A425" s="19" t="s">
        <v>5029</v>
      </c>
    </row>
    <row r="426" spans="1:1">
      <c r="A426" s="19" t="s">
        <v>5029</v>
      </c>
    </row>
    <row r="427" spans="1:1">
      <c r="A427" s="19" t="s">
        <v>5030</v>
      </c>
    </row>
    <row r="428" spans="1:1">
      <c r="A428" s="19" t="s">
        <v>5030</v>
      </c>
    </row>
    <row r="429" spans="1:1">
      <c r="A429" s="19" t="s">
        <v>5030</v>
      </c>
    </row>
    <row r="430" spans="1:1">
      <c r="A430" s="19" t="s">
        <v>5031</v>
      </c>
    </row>
    <row r="431" spans="1:1">
      <c r="A431" s="19" t="s">
        <v>5031</v>
      </c>
    </row>
    <row r="432" spans="1:1">
      <c r="A432" s="19" t="s">
        <v>5031</v>
      </c>
    </row>
    <row r="433" spans="1:1">
      <c r="A433" s="19" t="s">
        <v>5032</v>
      </c>
    </row>
    <row r="434" spans="1:1">
      <c r="A434" s="19" t="s">
        <v>5032</v>
      </c>
    </row>
    <row r="435" spans="1:1">
      <c r="A435" s="19" t="s">
        <v>5032</v>
      </c>
    </row>
    <row r="436" spans="1:1">
      <c r="A436" s="19" t="s">
        <v>1107</v>
      </c>
    </row>
    <row r="437" spans="1:1">
      <c r="A437" s="19" t="s">
        <v>1107</v>
      </c>
    </row>
    <row r="438" spans="1:1">
      <c r="A438" s="19" t="s">
        <v>1107</v>
      </c>
    </row>
    <row r="439" spans="1:1">
      <c r="A439" s="19" t="s">
        <v>1114</v>
      </c>
    </row>
    <row r="440" spans="1:1">
      <c r="A440" s="19" t="s">
        <v>1114</v>
      </c>
    </row>
    <row r="441" spans="1:1">
      <c r="A441" s="19" t="s">
        <v>1114</v>
      </c>
    </row>
    <row r="442" spans="1:1">
      <c r="A442" s="19" t="s">
        <v>1121</v>
      </c>
    </row>
    <row r="443" spans="1:1">
      <c r="A443" s="19" t="s">
        <v>1121</v>
      </c>
    </row>
    <row r="444" spans="1:1">
      <c r="A444" s="19" t="s">
        <v>1121</v>
      </c>
    </row>
    <row r="445" spans="1:1">
      <c r="A445" s="19" t="s">
        <v>1128</v>
      </c>
    </row>
    <row r="446" spans="1:1">
      <c r="A446" s="19" t="s">
        <v>1128</v>
      </c>
    </row>
    <row r="447" spans="1:1">
      <c r="A447" s="19" t="s">
        <v>1128</v>
      </c>
    </row>
    <row r="448" spans="1:1">
      <c r="A448" s="19" t="s">
        <v>1135</v>
      </c>
    </row>
    <row r="449" spans="1:1">
      <c r="A449" s="19" t="s">
        <v>1135</v>
      </c>
    </row>
    <row r="450" spans="1:1">
      <c r="A450" s="19" t="s">
        <v>1135</v>
      </c>
    </row>
    <row r="451" spans="1:1">
      <c r="A451" s="19" t="s">
        <v>1142</v>
      </c>
    </row>
    <row r="452" spans="1:1">
      <c r="A452" s="19" t="s">
        <v>1142</v>
      </c>
    </row>
    <row r="453" spans="1:1">
      <c r="A453" s="19" t="s">
        <v>1142</v>
      </c>
    </row>
    <row r="454" spans="1:1">
      <c r="A454" s="19" t="s">
        <v>1149</v>
      </c>
    </row>
    <row r="455" spans="1:1">
      <c r="A455" s="19" t="s">
        <v>1149</v>
      </c>
    </row>
    <row r="456" spans="1:1">
      <c r="A456" s="19" t="s">
        <v>1149</v>
      </c>
    </row>
    <row r="457" spans="1:1">
      <c r="A457" s="19" t="s">
        <v>1156</v>
      </c>
    </row>
    <row r="458" spans="1:1">
      <c r="A458" s="19" t="s">
        <v>1156</v>
      </c>
    </row>
    <row r="459" spans="1:1">
      <c r="A459" s="19" t="s">
        <v>1156</v>
      </c>
    </row>
    <row r="460" spans="1:1">
      <c r="A460" s="19" t="s">
        <v>1163</v>
      </c>
    </row>
    <row r="461" spans="1:1">
      <c r="A461" s="19" t="s">
        <v>1163</v>
      </c>
    </row>
    <row r="462" spans="1:1">
      <c r="A462" s="19" t="s">
        <v>1163</v>
      </c>
    </row>
    <row r="463" spans="1:1">
      <c r="A463" s="19" t="s">
        <v>1170</v>
      </c>
    </row>
    <row r="464" spans="1:1">
      <c r="A464" s="19" t="s">
        <v>1170</v>
      </c>
    </row>
    <row r="465" spans="1:1">
      <c r="A465" s="19" t="s">
        <v>1170</v>
      </c>
    </row>
    <row r="466" spans="1:1">
      <c r="A466" s="19" t="s">
        <v>1177</v>
      </c>
    </row>
    <row r="467" spans="1:1">
      <c r="A467" s="19" t="s">
        <v>1177</v>
      </c>
    </row>
    <row r="468" spans="1:1">
      <c r="A468" s="19" t="s">
        <v>1177</v>
      </c>
    </row>
    <row r="469" spans="1:1">
      <c r="A469" s="19" t="s">
        <v>1184</v>
      </c>
    </row>
    <row r="470" spans="1:1">
      <c r="A470" s="19" t="s">
        <v>1184</v>
      </c>
    </row>
    <row r="471" spans="1:1">
      <c r="A471" s="19" t="s">
        <v>1184</v>
      </c>
    </row>
    <row r="472" spans="1:1">
      <c r="A472" s="19" t="s">
        <v>1191</v>
      </c>
    </row>
    <row r="473" spans="1:1">
      <c r="A473" s="19" t="s">
        <v>1191</v>
      </c>
    </row>
    <row r="474" spans="1:1">
      <c r="A474" s="19" t="s">
        <v>1191</v>
      </c>
    </row>
    <row r="475" spans="1:1">
      <c r="A475" s="19" t="s">
        <v>1198</v>
      </c>
    </row>
    <row r="476" spans="1:1">
      <c r="A476" s="19" t="s">
        <v>1198</v>
      </c>
    </row>
    <row r="477" spans="1:1">
      <c r="A477" s="19" t="s">
        <v>1198</v>
      </c>
    </row>
    <row r="478" spans="1:1">
      <c r="A478" s="19" t="s">
        <v>1205</v>
      </c>
    </row>
    <row r="479" spans="1:1">
      <c r="A479" s="19" t="s">
        <v>1205</v>
      </c>
    </row>
    <row r="480" spans="1:1">
      <c r="A480" s="19" t="s">
        <v>1205</v>
      </c>
    </row>
    <row r="481" spans="1:1">
      <c r="A481" s="19" t="s">
        <v>1212</v>
      </c>
    </row>
    <row r="482" spans="1:1">
      <c r="A482" s="19" t="s">
        <v>1212</v>
      </c>
    </row>
    <row r="483" spans="1:1">
      <c r="A483" s="19" t="s">
        <v>1212</v>
      </c>
    </row>
    <row r="484" spans="1:1">
      <c r="A484" s="19" t="s">
        <v>1219</v>
      </c>
    </row>
    <row r="485" spans="1:1">
      <c r="A485" s="19" t="s">
        <v>1219</v>
      </c>
    </row>
    <row r="486" spans="1:1">
      <c r="A486" s="19" t="s">
        <v>1219</v>
      </c>
    </row>
    <row r="487" spans="1:1">
      <c r="A487" s="19" t="s">
        <v>1226</v>
      </c>
    </row>
    <row r="488" spans="1:1">
      <c r="A488" s="19" t="s">
        <v>1226</v>
      </c>
    </row>
    <row r="489" spans="1:1">
      <c r="A489" s="19" t="s">
        <v>1226</v>
      </c>
    </row>
    <row r="490" spans="1:1">
      <c r="A490" s="19" t="s">
        <v>5033</v>
      </c>
    </row>
    <row r="491" spans="1:1">
      <c r="A491" s="19" t="s">
        <v>5033</v>
      </c>
    </row>
    <row r="492" spans="1:1">
      <c r="A492" s="19" t="s">
        <v>5033</v>
      </c>
    </row>
    <row r="493" spans="1:1">
      <c r="A493" s="19" t="s">
        <v>5034</v>
      </c>
    </row>
    <row r="494" spans="1:1">
      <c r="A494" s="19" t="s">
        <v>5034</v>
      </c>
    </row>
    <row r="495" spans="1:1">
      <c r="A495" s="19" t="s">
        <v>5034</v>
      </c>
    </row>
    <row r="496" spans="1:1">
      <c r="A496" s="19" t="s">
        <v>5035</v>
      </c>
    </row>
    <row r="497" spans="1:1">
      <c r="A497" s="19" t="s">
        <v>5035</v>
      </c>
    </row>
    <row r="498" spans="1:1">
      <c r="A498" s="19" t="s">
        <v>5035</v>
      </c>
    </row>
    <row r="499" spans="1:1">
      <c r="A499" s="19" t="s">
        <v>1254</v>
      </c>
    </row>
    <row r="500" spans="1:1">
      <c r="A500" s="19" t="s">
        <v>1254</v>
      </c>
    </row>
    <row r="501" spans="1:1">
      <c r="A501" s="19" t="s">
        <v>1254</v>
      </c>
    </row>
    <row r="502" spans="1:1">
      <c r="A502" s="19" t="s">
        <v>1261</v>
      </c>
    </row>
    <row r="503" spans="1:1">
      <c r="A503" s="19" t="s">
        <v>1261</v>
      </c>
    </row>
    <row r="504" spans="1:1">
      <c r="A504" s="19" t="s">
        <v>1261</v>
      </c>
    </row>
    <row r="505" spans="1:1">
      <c r="A505" s="19" t="s">
        <v>1268</v>
      </c>
    </row>
    <row r="506" spans="1:1">
      <c r="A506" s="19" t="s">
        <v>1268</v>
      </c>
    </row>
    <row r="507" spans="1:1">
      <c r="A507" s="19" t="s">
        <v>1268</v>
      </c>
    </row>
    <row r="508" spans="1:1">
      <c r="A508" s="19" t="s">
        <v>5036</v>
      </c>
    </row>
    <row r="509" spans="1:1">
      <c r="A509" s="19" t="s">
        <v>5036</v>
      </c>
    </row>
    <row r="510" spans="1:1">
      <c r="A510" s="19" t="s">
        <v>5036</v>
      </c>
    </row>
    <row r="511" spans="1:1">
      <c r="A511" s="19" t="s">
        <v>1282</v>
      </c>
    </row>
    <row r="512" spans="1:1">
      <c r="A512" s="19" t="s">
        <v>1282</v>
      </c>
    </row>
    <row r="513" spans="1:1">
      <c r="A513" s="19" t="s">
        <v>1282</v>
      </c>
    </row>
    <row r="514" spans="1:1">
      <c r="A514" s="19" t="s">
        <v>1289</v>
      </c>
    </row>
    <row r="515" spans="1:1">
      <c r="A515" s="19" t="s">
        <v>1289</v>
      </c>
    </row>
    <row r="516" spans="1:1">
      <c r="A516" s="19" t="s">
        <v>1289</v>
      </c>
    </row>
    <row r="517" spans="1:1">
      <c r="A517" s="19" t="s">
        <v>1296</v>
      </c>
    </row>
    <row r="518" spans="1:1">
      <c r="A518" s="19" t="s">
        <v>1296</v>
      </c>
    </row>
    <row r="519" spans="1:1">
      <c r="A519" s="19" t="s">
        <v>1296</v>
      </c>
    </row>
    <row r="520" spans="1:1">
      <c r="A520" s="19" t="s">
        <v>1303</v>
      </c>
    </row>
    <row r="521" spans="1:1">
      <c r="A521" s="19" t="s">
        <v>1303</v>
      </c>
    </row>
    <row r="522" spans="1:1">
      <c r="A522" s="19" t="s">
        <v>1303</v>
      </c>
    </row>
    <row r="523" spans="1:1">
      <c r="A523" s="19" t="s">
        <v>1310</v>
      </c>
    </row>
    <row r="524" spans="1:1">
      <c r="A524" s="19" t="s">
        <v>1310</v>
      </c>
    </row>
    <row r="525" spans="1:1">
      <c r="A525" s="19" t="s">
        <v>1310</v>
      </c>
    </row>
    <row r="526" spans="1:1">
      <c r="A526" s="19" t="s">
        <v>1317</v>
      </c>
    </row>
    <row r="527" spans="1:1">
      <c r="A527" s="19" t="s">
        <v>1317</v>
      </c>
    </row>
    <row r="528" spans="1:1">
      <c r="A528" s="19" t="s">
        <v>1317</v>
      </c>
    </row>
    <row r="529" spans="1:1">
      <c r="A529" s="19" t="s">
        <v>1324</v>
      </c>
    </row>
    <row r="530" spans="1:1">
      <c r="A530" s="19" t="s">
        <v>1324</v>
      </c>
    </row>
    <row r="531" spans="1:1">
      <c r="A531" s="19" t="s">
        <v>1324</v>
      </c>
    </row>
    <row r="532" spans="1:1">
      <c r="A532" s="19" t="s">
        <v>1331</v>
      </c>
    </row>
    <row r="533" spans="1:1">
      <c r="A533" s="19" t="s">
        <v>1331</v>
      </c>
    </row>
    <row r="534" spans="1:1">
      <c r="A534" s="19" t="s">
        <v>1331</v>
      </c>
    </row>
    <row r="535" spans="1:1">
      <c r="A535" s="19" t="s">
        <v>1338</v>
      </c>
    </row>
    <row r="536" spans="1:1">
      <c r="A536" s="19" t="s">
        <v>1338</v>
      </c>
    </row>
    <row r="537" spans="1:1">
      <c r="A537" s="19" t="s">
        <v>1338</v>
      </c>
    </row>
    <row r="538" spans="1:1">
      <c r="A538" s="19" t="s">
        <v>1345</v>
      </c>
    </row>
    <row r="539" spans="1:1">
      <c r="A539" s="19" t="s">
        <v>1345</v>
      </c>
    </row>
    <row r="540" spans="1:1">
      <c r="A540" s="19" t="s">
        <v>1345</v>
      </c>
    </row>
    <row r="541" spans="1:1">
      <c r="A541" s="19" t="s">
        <v>1352</v>
      </c>
    </row>
    <row r="542" spans="1:1">
      <c r="A542" s="19" t="s">
        <v>1352</v>
      </c>
    </row>
    <row r="543" spans="1:1">
      <c r="A543" s="19" t="s">
        <v>1352</v>
      </c>
    </row>
    <row r="544" spans="1:1">
      <c r="A544" s="19" t="s">
        <v>1359</v>
      </c>
    </row>
    <row r="545" spans="1:1">
      <c r="A545" s="19" t="s">
        <v>1359</v>
      </c>
    </row>
    <row r="546" spans="1:1">
      <c r="A546" s="19" t="s">
        <v>1359</v>
      </c>
    </row>
    <row r="547" spans="1:1">
      <c r="A547" s="19" t="s">
        <v>5037</v>
      </c>
    </row>
    <row r="548" spans="1:1">
      <c r="A548" s="19" t="s">
        <v>5037</v>
      </c>
    </row>
    <row r="549" spans="1:1">
      <c r="A549" s="19" t="s">
        <v>5037</v>
      </c>
    </row>
    <row r="550" spans="1:1">
      <c r="A550" s="19" t="s">
        <v>5038</v>
      </c>
    </row>
    <row r="551" spans="1:1">
      <c r="A551" s="19" t="s">
        <v>5038</v>
      </c>
    </row>
    <row r="552" spans="1:1">
      <c r="A552" s="19" t="s">
        <v>5038</v>
      </c>
    </row>
    <row r="553" spans="1:1">
      <c r="A553" s="19" t="s">
        <v>1380</v>
      </c>
    </row>
    <row r="554" spans="1:1">
      <c r="A554" s="19" t="s">
        <v>1380</v>
      </c>
    </row>
    <row r="555" spans="1:1">
      <c r="A555" s="19" t="s">
        <v>1380</v>
      </c>
    </row>
    <row r="556" spans="1:1">
      <c r="A556" s="19" t="s">
        <v>1387</v>
      </c>
    </row>
    <row r="557" spans="1:1">
      <c r="A557" s="19" t="s">
        <v>1387</v>
      </c>
    </row>
    <row r="558" spans="1:1">
      <c r="A558" s="19" t="s">
        <v>1387</v>
      </c>
    </row>
    <row r="559" spans="1:1">
      <c r="A559" s="19" t="s">
        <v>1394</v>
      </c>
    </row>
    <row r="560" spans="1:1">
      <c r="A560" s="19" t="s">
        <v>1394</v>
      </c>
    </row>
    <row r="561" spans="1:1">
      <c r="A561" s="19" t="s">
        <v>1394</v>
      </c>
    </row>
    <row r="562" spans="1:1">
      <c r="A562" s="19" t="s">
        <v>1401</v>
      </c>
    </row>
    <row r="563" spans="1:1">
      <c r="A563" s="19" t="s">
        <v>1401</v>
      </c>
    </row>
    <row r="564" spans="1:1">
      <c r="A564" s="19" t="s">
        <v>1401</v>
      </c>
    </row>
    <row r="565" spans="1:1">
      <c r="A565" s="19" t="s">
        <v>1408</v>
      </c>
    </row>
    <row r="566" spans="1:1">
      <c r="A566" s="19" t="s">
        <v>1408</v>
      </c>
    </row>
    <row r="567" spans="1:1">
      <c r="A567" s="19" t="s">
        <v>1408</v>
      </c>
    </row>
    <row r="568" spans="1:1">
      <c r="A568" s="19" t="s">
        <v>1415</v>
      </c>
    </row>
    <row r="569" spans="1:1">
      <c r="A569" s="19" t="s">
        <v>1415</v>
      </c>
    </row>
    <row r="570" spans="1:1">
      <c r="A570" s="19" t="s">
        <v>1415</v>
      </c>
    </row>
    <row r="571" spans="1:1">
      <c r="A571" s="19" t="s">
        <v>1422</v>
      </c>
    </row>
    <row r="572" spans="1:1">
      <c r="A572" s="19" t="s">
        <v>1422</v>
      </c>
    </row>
    <row r="573" spans="1:1">
      <c r="A573" s="19" t="s">
        <v>1422</v>
      </c>
    </row>
    <row r="574" spans="1:1">
      <c r="A574" s="19" t="s">
        <v>1429</v>
      </c>
    </row>
    <row r="575" spans="1:1">
      <c r="A575" s="19" t="s">
        <v>1429</v>
      </c>
    </row>
    <row r="576" spans="1:1">
      <c r="A576" s="19" t="s">
        <v>1429</v>
      </c>
    </row>
    <row r="577" spans="1:1">
      <c r="A577" s="19" t="s">
        <v>1436</v>
      </c>
    </row>
    <row r="578" spans="1:1">
      <c r="A578" s="19" t="s">
        <v>1436</v>
      </c>
    </row>
    <row r="579" spans="1:1">
      <c r="A579" s="19" t="s">
        <v>1436</v>
      </c>
    </row>
    <row r="580" spans="1:1">
      <c r="A580" s="19" t="s">
        <v>1443</v>
      </c>
    </row>
    <row r="581" spans="1:1">
      <c r="A581" s="19" t="s">
        <v>1443</v>
      </c>
    </row>
    <row r="582" spans="1:1">
      <c r="A582" s="19" t="s">
        <v>1443</v>
      </c>
    </row>
    <row r="583" spans="1:1">
      <c r="A583" s="19" t="s">
        <v>1450</v>
      </c>
    </row>
    <row r="584" spans="1:1">
      <c r="A584" s="19" t="s">
        <v>1450</v>
      </c>
    </row>
    <row r="585" spans="1:1">
      <c r="A585" s="19" t="s">
        <v>1450</v>
      </c>
    </row>
    <row r="586" spans="1:1">
      <c r="A586" s="19" t="s">
        <v>1457</v>
      </c>
    </row>
    <row r="587" spans="1:1">
      <c r="A587" s="19" t="s">
        <v>1457</v>
      </c>
    </row>
    <row r="588" spans="1:1">
      <c r="A588" s="19" t="s">
        <v>1457</v>
      </c>
    </row>
    <row r="589" spans="1:1">
      <c r="A589" s="19" t="s">
        <v>1464</v>
      </c>
    </row>
    <row r="590" spans="1:1">
      <c r="A590" s="19" t="s">
        <v>1464</v>
      </c>
    </row>
    <row r="591" spans="1:1">
      <c r="A591" s="19" t="s">
        <v>1464</v>
      </c>
    </row>
    <row r="592" spans="1:1">
      <c r="A592" s="19" t="s">
        <v>1471</v>
      </c>
    </row>
    <row r="593" spans="1:1">
      <c r="A593" s="19" t="s">
        <v>1471</v>
      </c>
    </row>
    <row r="594" spans="1:1">
      <c r="A594" s="19" t="s">
        <v>1471</v>
      </c>
    </row>
    <row r="595" spans="1:1">
      <c r="A595" s="19" t="s">
        <v>1478</v>
      </c>
    </row>
    <row r="596" spans="1:1">
      <c r="A596" s="19" t="s">
        <v>1478</v>
      </c>
    </row>
    <row r="597" spans="1:1">
      <c r="A597" s="19" t="s">
        <v>1478</v>
      </c>
    </row>
    <row r="598" spans="1:1">
      <c r="A598" s="19" t="s">
        <v>1485</v>
      </c>
    </row>
    <row r="599" spans="1:1">
      <c r="A599" s="19" t="s">
        <v>1485</v>
      </c>
    </row>
    <row r="600" spans="1:1">
      <c r="A600" s="19" t="s">
        <v>1485</v>
      </c>
    </row>
    <row r="601" spans="1:1">
      <c r="A601" s="19" t="s">
        <v>1492</v>
      </c>
    </row>
    <row r="602" spans="1:1">
      <c r="A602" s="19" t="s">
        <v>1492</v>
      </c>
    </row>
    <row r="603" spans="1:1">
      <c r="A603" s="19" t="s">
        <v>1492</v>
      </c>
    </row>
    <row r="604" spans="1:1">
      <c r="A604" s="19" t="s">
        <v>1499</v>
      </c>
    </row>
    <row r="605" spans="1:1">
      <c r="A605" s="19" t="s">
        <v>1499</v>
      </c>
    </row>
    <row r="606" spans="1:1">
      <c r="A606" s="19" t="s">
        <v>1499</v>
      </c>
    </row>
    <row r="607" spans="1:1">
      <c r="A607" s="19" t="s">
        <v>1506</v>
      </c>
    </row>
    <row r="608" spans="1:1">
      <c r="A608" s="19" t="s">
        <v>1506</v>
      </c>
    </row>
    <row r="609" spans="1:1">
      <c r="A609" s="19" t="s">
        <v>1506</v>
      </c>
    </row>
    <row r="610" spans="1:1">
      <c r="A610" s="19" t="s">
        <v>1513</v>
      </c>
    </row>
    <row r="611" spans="1:1">
      <c r="A611" s="19" t="s">
        <v>1513</v>
      </c>
    </row>
    <row r="612" spans="1:1">
      <c r="A612" s="19" t="s">
        <v>1513</v>
      </c>
    </row>
    <row r="613" spans="1:1">
      <c r="A613" s="19" t="s">
        <v>1520</v>
      </c>
    </row>
    <row r="614" spans="1:1">
      <c r="A614" s="19" t="s">
        <v>1520</v>
      </c>
    </row>
    <row r="615" spans="1:1">
      <c r="A615" s="19" t="s">
        <v>1520</v>
      </c>
    </row>
    <row r="616" spans="1:1">
      <c r="A616" s="19" t="s">
        <v>1527</v>
      </c>
    </row>
    <row r="617" spans="1:1">
      <c r="A617" s="19" t="s">
        <v>1527</v>
      </c>
    </row>
    <row r="618" spans="1:1">
      <c r="A618" s="19" t="s">
        <v>1527</v>
      </c>
    </row>
    <row r="619" spans="1:1">
      <c r="A619" s="19" t="s">
        <v>1534</v>
      </c>
    </row>
    <row r="620" spans="1:1">
      <c r="A620" s="19" t="s">
        <v>1534</v>
      </c>
    </row>
    <row r="621" spans="1:1">
      <c r="A621" s="19" t="s">
        <v>1534</v>
      </c>
    </row>
    <row r="622" spans="1:1">
      <c r="A622" s="19" t="s">
        <v>1541</v>
      </c>
    </row>
    <row r="623" spans="1:1">
      <c r="A623" s="19" t="s">
        <v>1541</v>
      </c>
    </row>
    <row r="624" spans="1:1">
      <c r="A624" s="19" t="s">
        <v>1541</v>
      </c>
    </row>
    <row r="625" spans="1:1">
      <c r="A625" s="19" t="s">
        <v>5039</v>
      </c>
    </row>
    <row r="626" spans="1:1">
      <c r="A626" s="19" t="s">
        <v>5039</v>
      </c>
    </row>
    <row r="627" spans="1:1">
      <c r="A627" s="19" t="s">
        <v>5039</v>
      </c>
    </row>
    <row r="628" spans="1:1">
      <c r="A628" s="19" t="s">
        <v>1555</v>
      </c>
    </row>
    <row r="629" spans="1:1">
      <c r="A629" s="19" t="s">
        <v>1555</v>
      </c>
    </row>
    <row r="630" spans="1:1">
      <c r="A630" s="19" t="s">
        <v>1555</v>
      </c>
    </row>
    <row r="631" spans="1:1">
      <c r="A631" s="19" t="s">
        <v>1562</v>
      </c>
    </row>
    <row r="632" spans="1:1">
      <c r="A632" s="19" t="s">
        <v>1562</v>
      </c>
    </row>
    <row r="633" spans="1:1">
      <c r="A633" s="19" t="s">
        <v>1562</v>
      </c>
    </row>
    <row r="634" spans="1:1">
      <c r="A634" s="19" t="s">
        <v>1569</v>
      </c>
    </row>
    <row r="635" spans="1:1">
      <c r="A635" s="19" t="s">
        <v>1569</v>
      </c>
    </row>
    <row r="636" spans="1:1">
      <c r="A636" s="19" t="s">
        <v>1569</v>
      </c>
    </row>
    <row r="637" spans="1:1">
      <c r="A637" s="19" t="s">
        <v>1576</v>
      </c>
    </row>
    <row r="638" spans="1:1">
      <c r="A638" s="19" t="s">
        <v>1576</v>
      </c>
    </row>
    <row r="639" spans="1:1">
      <c r="A639" s="19" t="s">
        <v>1576</v>
      </c>
    </row>
    <row r="640" spans="1:1">
      <c r="A640" s="19" t="s">
        <v>1583</v>
      </c>
    </row>
    <row r="641" spans="1:1">
      <c r="A641" s="19" t="s">
        <v>1583</v>
      </c>
    </row>
    <row r="642" spans="1:1">
      <c r="A642" s="19" t="s">
        <v>1583</v>
      </c>
    </row>
    <row r="643" spans="1:1">
      <c r="A643" s="19" t="s">
        <v>1590</v>
      </c>
    </row>
    <row r="644" spans="1:1">
      <c r="A644" s="19" t="s">
        <v>1590</v>
      </c>
    </row>
    <row r="645" spans="1:1">
      <c r="A645" s="19" t="s">
        <v>1590</v>
      </c>
    </row>
    <row r="646" spans="1:1">
      <c r="A646" s="19" t="s">
        <v>1597</v>
      </c>
    </row>
    <row r="647" spans="1:1">
      <c r="A647" s="19" t="s">
        <v>1597</v>
      </c>
    </row>
    <row r="648" spans="1:1">
      <c r="A648" s="19" t="s">
        <v>1597</v>
      </c>
    </row>
    <row r="649" spans="1:1">
      <c r="A649" s="19" t="s">
        <v>1604</v>
      </c>
    </row>
    <row r="650" spans="1:1">
      <c r="A650" s="19" t="s">
        <v>1604</v>
      </c>
    </row>
    <row r="651" spans="1:1">
      <c r="A651" s="19" t="s">
        <v>1604</v>
      </c>
    </row>
    <row r="652" spans="1:1">
      <c r="A652" s="19" t="s">
        <v>1611</v>
      </c>
    </row>
    <row r="653" spans="1:1">
      <c r="A653" s="19" t="s">
        <v>1611</v>
      </c>
    </row>
    <row r="654" spans="1:1">
      <c r="A654" s="19" t="s">
        <v>1611</v>
      </c>
    </row>
    <row r="655" spans="1:1">
      <c r="A655" s="19" t="s">
        <v>1618</v>
      </c>
    </row>
    <row r="656" spans="1:1">
      <c r="A656" s="19" t="s">
        <v>1618</v>
      </c>
    </row>
    <row r="657" spans="1:1">
      <c r="A657" s="19" t="s">
        <v>1618</v>
      </c>
    </row>
    <row r="658" spans="1:1">
      <c r="A658" s="19" t="s">
        <v>1625</v>
      </c>
    </row>
    <row r="659" spans="1:1">
      <c r="A659" s="19" t="s">
        <v>1625</v>
      </c>
    </row>
    <row r="660" spans="1:1">
      <c r="A660" s="19" t="s">
        <v>1625</v>
      </c>
    </row>
    <row r="661" spans="1:1">
      <c r="A661" s="19" t="s">
        <v>1632</v>
      </c>
    </row>
    <row r="662" spans="1:1">
      <c r="A662" s="19" t="s">
        <v>1632</v>
      </c>
    </row>
    <row r="663" spans="1:1">
      <c r="A663" s="19" t="s">
        <v>1632</v>
      </c>
    </row>
    <row r="664" spans="1:1">
      <c r="A664" s="19" t="s">
        <v>1639</v>
      </c>
    </row>
    <row r="665" spans="1:1">
      <c r="A665" s="19" t="s">
        <v>1639</v>
      </c>
    </row>
    <row r="666" spans="1:1">
      <c r="A666" s="19" t="s">
        <v>1639</v>
      </c>
    </row>
    <row r="667" spans="1:1">
      <c r="A667" s="12" t="s">
        <v>1647</v>
      </c>
    </row>
    <row r="668" spans="1:1">
      <c r="A668" s="12" t="s">
        <v>1647</v>
      </c>
    </row>
    <row r="669" spans="1:1">
      <c r="A669" s="12" t="s">
        <v>1647</v>
      </c>
    </row>
    <row r="670" spans="1:1">
      <c r="A670" s="12" t="s">
        <v>1647</v>
      </c>
    </row>
    <row r="671" spans="1:1">
      <c r="A671" s="12" t="s">
        <v>1647</v>
      </c>
    </row>
    <row r="672" spans="1:1">
      <c r="A672" s="12" t="s">
        <v>1647</v>
      </c>
    </row>
    <row r="673" spans="1:1">
      <c r="A673" s="12" t="s">
        <v>1667</v>
      </c>
    </row>
    <row r="674" spans="1:1">
      <c r="A674" s="12" t="s">
        <v>1667</v>
      </c>
    </row>
    <row r="675" spans="1:1">
      <c r="A675" s="12" t="s">
        <v>1667</v>
      </c>
    </row>
    <row r="676" spans="1:1">
      <c r="A676" s="12" t="s">
        <v>1667</v>
      </c>
    </row>
    <row r="677" spans="1:1">
      <c r="A677" s="12" t="s">
        <v>1667</v>
      </c>
    </row>
    <row r="678" spans="1:1">
      <c r="A678" s="12" t="s">
        <v>1667</v>
      </c>
    </row>
    <row r="679" spans="1:1">
      <c r="A679" s="12" t="s">
        <v>1685</v>
      </c>
    </row>
    <row r="680" spans="1:1">
      <c r="A680" s="12" t="s">
        <v>1685</v>
      </c>
    </row>
    <row r="681" spans="1:1">
      <c r="A681" s="12" t="s">
        <v>1685</v>
      </c>
    </row>
    <row r="682" spans="1:1">
      <c r="A682" s="12" t="s">
        <v>1685</v>
      </c>
    </row>
    <row r="683" spans="1:1">
      <c r="A683" s="12" t="s">
        <v>1685</v>
      </c>
    </row>
    <row r="684" spans="1:1">
      <c r="A684" s="12" t="s">
        <v>1698</v>
      </c>
    </row>
    <row r="685" spans="1:1">
      <c r="A685" s="12" t="s">
        <v>1698</v>
      </c>
    </row>
    <row r="686" spans="1:1">
      <c r="A686" s="12" t="s">
        <v>1698</v>
      </c>
    </row>
    <row r="687" spans="1:1">
      <c r="A687" s="19" t="s">
        <v>1705</v>
      </c>
    </row>
    <row r="688" spans="1:1">
      <c r="A688" s="19" t="s">
        <v>1705</v>
      </c>
    </row>
    <row r="689" spans="1:1">
      <c r="A689" s="19" t="s">
        <v>1705</v>
      </c>
    </row>
    <row r="690" spans="1:1">
      <c r="A690" s="19" t="s">
        <v>1712</v>
      </c>
    </row>
    <row r="691" spans="1:1">
      <c r="A691" s="19" t="s">
        <v>1712</v>
      </c>
    </row>
    <row r="692" spans="1:1">
      <c r="A692" s="19" t="s">
        <v>1712</v>
      </c>
    </row>
    <row r="693" spans="1:1">
      <c r="A693" s="19" t="s">
        <v>1719</v>
      </c>
    </row>
    <row r="694" spans="1:1">
      <c r="A694" s="19" t="s">
        <v>1719</v>
      </c>
    </row>
    <row r="695" spans="1:1">
      <c r="A695" s="19" t="s">
        <v>1719</v>
      </c>
    </row>
    <row r="696" spans="1:1">
      <c r="A696" s="19" t="s">
        <v>1726</v>
      </c>
    </row>
    <row r="697" spans="1:1">
      <c r="A697" s="19" t="s">
        <v>1726</v>
      </c>
    </row>
    <row r="698" spans="1:1">
      <c r="A698" s="19" t="s">
        <v>1726</v>
      </c>
    </row>
    <row r="699" spans="1:1">
      <c r="A699" s="19" t="s">
        <v>1733</v>
      </c>
    </row>
    <row r="700" spans="1:1">
      <c r="A700" s="19" t="s">
        <v>1733</v>
      </c>
    </row>
    <row r="701" spans="1:1">
      <c r="A701" s="19" t="s">
        <v>1733</v>
      </c>
    </row>
    <row r="702" spans="1:1">
      <c r="A702" s="19" t="s">
        <v>1740</v>
      </c>
    </row>
    <row r="703" spans="1:1">
      <c r="A703" s="19" t="s">
        <v>1740</v>
      </c>
    </row>
    <row r="704" spans="1:1">
      <c r="A704" s="19" t="s">
        <v>1740</v>
      </c>
    </row>
    <row r="705" spans="1:1">
      <c r="A705" s="19" t="s">
        <v>1747</v>
      </c>
    </row>
    <row r="706" spans="1:1">
      <c r="A706" s="19" t="s">
        <v>1747</v>
      </c>
    </row>
    <row r="707" spans="1:1">
      <c r="A707" s="19" t="s">
        <v>1747</v>
      </c>
    </row>
    <row r="708" spans="1:1">
      <c r="A708" s="19" t="s">
        <v>1754</v>
      </c>
    </row>
    <row r="709" spans="1:1">
      <c r="A709" s="19" t="s">
        <v>1754</v>
      </c>
    </row>
    <row r="710" spans="1:1">
      <c r="A710" s="19" t="s">
        <v>1754</v>
      </c>
    </row>
    <row r="711" spans="1:1">
      <c r="A711" s="19" t="s">
        <v>1761</v>
      </c>
    </row>
    <row r="712" spans="1:1">
      <c r="A712" s="19" t="s">
        <v>1761</v>
      </c>
    </row>
    <row r="713" spans="1:1">
      <c r="A713" s="19" t="s">
        <v>1761</v>
      </c>
    </row>
    <row r="714" spans="1:1">
      <c r="A714" s="12" t="s">
        <v>1767</v>
      </c>
    </row>
    <row r="715" spans="1:1">
      <c r="A715" s="12" t="s">
        <v>1767</v>
      </c>
    </row>
    <row r="716" spans="1:1">
      <c r="A716" s="12" t="s">
        <v>1767</v>
      </c>
    </row>
    <row r="717" spans="1:1">
      <c r="A717" s="19" t="s">
        <v>1772</v>
      </c>
    </row>
    <row r="718" spans="1:1">
      <c r="A718" s="19" t="s">
        <v>1772</v>
      </c>
    </row>
    <row r="719" spans="1:1">
      <c r="A719" s="19" t="s">
        <v>1772</v>
      </c>
    </row>
    <row r="720" spans="1:1">
      <c r="A720" s="12" t="s">
        <v>1779</v>
      </c>
    </row>
    <row r="721" spans="1:1">
      <c r="A721" s="12" t="s">
        <v>1779</v>
      </c>
    </row>
    <row r="722" spans="1:1">
      <c r="A722" s="12" t="s">
        <v>1779</v>
      </c>
    </row>
    <row r="723" spans="1:1">
      <c r="A723" s="12" t="s">
        <v>1786</v>
      </c>
    </row>
    <row r="724" spans="1:1">
      <c r="A724" s="12" t="s">
        <v>1786</v>
      </c>
    </row>
    <row r="725" spans="1:1">
      <c r="A725" s="12" t="s">
        <v>1786</v>
      </c>
    </row>
    <row r="726" spans="1:1">
      <c r="A726" s="19" t="s">
        <v>1793</v>
      </c>
    </row>
    <row r="727" spans="1:1">
      <c r="A727" s="19" t="s">
        <v>1793</v>
      </c>
    </row>
    <row r="728" spans="1:1">
      <c r="A728" s="19" t="s">
        <v>1793</v>
      </c>
    </row>
    <row r="729" spans="1:1">
      <c r="A729" s="19" t="s">
        <v>1800</v>
      </c>
    </row>
    <row r="730" spans="1:1">
      <c r="A730" s="19" t="s">
        <v>1800</v>
      </c>
    </row>
    <row r="731" spans="1:1">
      <c r="A731" s="19" t="s">
        <v>1800</v>
      </c>
    </row>
    <row r="732" spans="1:1">
      <c r="A732" s="19" t="s">
        <v>1807</v>
      </c>
    </row>
    <row r="733" spans="1:1">
      <c r="A733" s="19" t="s">
        <v>1807</v>
      </c>
    </row>
    <row r="734" spans="1:1">
      <c r="A734" s="19" t="s">
        <v>1807</v>
      </c>
    </row>
    <row r="735" spans="1:1">
      <c r="A735" s="19" t="s">
        <v>1814</v>
      </c>
    </row>
    <row r="736" spans="1:1">
      <c r="A736" s="19" t="s">
        <v>1814</v>
      </c>
    </row>
    <row r="737" spans="1:1">
      <c r="A737" s="19" t="s">
        <v>1814</v>
      </c>
    </row>
    <row r="738" spans="1:1">
      <c r="A738" s="19" t="s">
        <v>1821</v>
      </c>
    </row>
    <row r="739" spans="1:1">
      <c r="A739" s="19" t="s">
        <v>1821</v>
      </c>
    </row>
    <row r="740" spans="1:1">
      <c r="A740" s="19" t="s">
        <v>1821</v>
      </c>
    </row>
    <row r="741" spans="1:1">
      <c r="A741" s="19" t="s">
        <v>1828</v>
      </c>
    </row>
    <row r="742" spans="1:1">
      <c r="A742" s="19" t="s">
        <v>1828</v>
      </c>
    </row>
    <row r="743" spans="1:1">
      <c r="A743" s="19" t="s">
        <v>1828</v>
      </c>
    </row>
    <row r="744" spans="1:1">
      <c r="A744" s="19" t="s">
        <v>1835</v>
      </c>
    </row>
    <row r="745" spans="1:1">
      <c r="A745" s="19" t="s">
        <v>1835</v>
      </c>
    </row>
    <row r="746" spans="1:1">
      <c r="A746" s="19" t="s">
        <v>1835</v>
      </c>
    </row>
    <row r="747" spans="1:1">
      <c r="A747" s="19" t="s">
        <v>1842</v>
      </c>
    </row>
    <row r="748" spans="1:1">
      <c r="A748" s="19" t="s">
        <v>1842</v>
      </c>
    </row>
    <row r="749" spans="1:1">
      <c r="A749" s="19" t="s">
        <v>1842</v>
      </c>
    </row>
    <row r="750" spans="1:1">
      <c r="A750" s="19" t="s">
        <v>1849</v>
      </c>
    </row>
    <row r="751" spans="1:1">
      <c r="A751" s="19" t="s">
        <v>1849</v>
      </c>
    </row>
    <row r="752" spans="1:1">
      <c r="A752" s="19" t="s">
        <v>1849</v>
      </c>
    </row>
    <row r="753" spans="1:1">
      <c r="A753" s="19" t="s">
        <v>1856</v>
      </c>
    </row>
    <row r="754" spans="1:1">
      <c r="A754" s="19" t="s">
        <v>1856</v>
      </c>
    </row>
    <row r="755" spans="1:1">
      <c r="A755" s="19" t="s">
        <v>1856</v>
      </c>
    </row>
    <row r="756" spans="1:1">
      <c r="A756" s="19" t="s">
        <v>1863</v>
      </c>
    </row>
    <row r="757" spans="1:1">
      <c r="A757" s="19" t="s">
        <v>1863</v>
      </c>
    </row>
    <row r="758" spans="1:1">
      <c r="A758" s="19" t="s">
        <v>1863</v>
      </c>
    </row>
    <row r="759" spans="1:1">
      <c r="A759" s="12" t="s">
        <v>1870</v>
      </c>
    </row>
    <row r="760" spans="1:1">
      <c r="A760" s="12" t="s">
        <v>1870</v>
      </c>
    </row>
    <row r="761" spans="1:1">
      <c r="A761" s="12" t="s">
        <v>1870</v>
      </c>
    </row>
    <row r="762" spans="1:1">
      <c r="A762" s="19" t="s">
        <v>1877</v>
      </c>
    </row>
    <row r="763" spans="1:1">
      <c r="A763" s="19" t="s">
        <v>1877</v>
      </c>
    </row>
    <row r="764" spans="1:1">
      <c r="A764" s="19" t="s">
        <v>1877</v>
      </c>
    </row>
    <row r="765" spans="1:1">
      <c r="A765" s="19" t="s">
        <v>1884</v>
      </c>
    </row>
    <row r="766" spans="1:1">
      <c r="A766" s="19" t="s">
        <v>1884</v>
      </c>
    </row>
    <row r="767" spans="1:1">
      <c r="A767" s="19" t="s">
        <v>1884</v>
      </c>
    </row>
    <row r="768" spans="1:1">
      <c r="A768" s="19" t="s">
        <v>1891</v>
      </c>
    </row>
    <row r="769" spans="1:1">
      <c r="A769" s="19" t="s">
        <v>1891</v>
      </c>
    </row>
    <row r="770" spans="1:1">
      <c r="A770" s="19" t="s">
        <v>1891</v>
      </c>
    </row>
    <row r="771" spans="1:1">
      <c r="A771" s="12" t="s">
        <v>1898</v>
      </c>
    </row>
    <row r="772" spans="1:1">
      <c r="A772" s="12" t="s">
        <v>1898</v>
      </c>
    </row>
    <row r="773" spans="1:1">
      <c r="A773" s="12" t="s">
        <v>1898</v>
      </c>
    </row>
    <row r="774" spans="1:1">
      <c r="A774" s="19" t="s">
        <v>1905</v>
      </c>
    </row>
    <row r="775" spans="1:1">
      <c r="A775" s="19" t="s">
        <v>1905</v>
      </c>
    </row>
    <row r="776" spans="1:1">
      <c r="A776" s="19" t="s">
        <v>1905</v>
      </c>
    </row>
    <row r="777" spans="1:1">
      <c r="A777" s="19" t="s">
        <v>1912</v>
      </c>
    </row>
    <row r="778" spans="1:1">
      <c r="A778" s="19" t="s">
        <v>1912</v>
      </c>
    </row>
    <row r="779" spans="1:1">
      <c r="A779" s="19" t="s">
        <v>1912</v>
      </c>
    </row>
    <row r="780" spans="1:1">
      <c r="A780" s="19" t="s">
        <v>1920</v>
      </c>
    </row>
    <row r="781" spans="1:1">
      <c r="A781" s="19" t="s">
        <v>1920</v>
      </c>
    </row>
    <row r="782" spans="1:1">
      <c r="A782" s="19" t="s">
        <v>1920</v>
      </c>
    </row>
    <row r="783" spans="1:1">
      <c r="A783" s="19" t="s">
        <v>5040</v>
      </c>
    </row>
    <row r="784" spans="1:1">
      <c r="A784" s="19" t="s">
        <v>5040</v>
      </c>
    </row>
    <row r="785" spans="1:1">
      <c r="A785" s="19" t="s">
        <v>5040</v>
      </c>
    </row>
    <row r="786" spans="1:1">
      <c r="A786" s="19" t="s">
        <v>1930</v>
      </c>
    </row>
    <row r="787" spans="1:1">
      <c r="A787" s="19" t="s">
        <v>1930</v>
      </c>
    </row>
    <row r="788" spans="1:1">
      <c r="A788" s="19" t="s">
        <v>1930</v>
      </c>
    </row>
    <row r="789" spans="1:1">
      <c r="A789" s="19" t="s">
        <v>5041</v>
      </c>
    </row>
    <row r="790" spans="1:1">
      <c r="A790" s="19" t="s">
        <v>5041</v>
      </c>
    </row>
    <row r="791" spans="1:1">
      <c r="A791" s="19" t="s">
        <v>5041</v>
      </c>
    </row>
    <row r="792" spans="1:1">
      <c r="A792" s="19" t="s">
        <v>5042</v>
      </c>
    </row>
    <row r="793" spans="1:1">
      <c r="A793" s="19" t="s">
        <v>5042</v>
      </c>
    </row>
    <row r="794" spans="1:1">
      <c r="A794" s="19" t="s">
        <v>5042</v>
      </c>
    </row>
    <row r="795" spans="1:1">
      <c r="A795" s="19" t="s">
        <v>1939</v>
      </c>
    </row>
    <row r="796" spans="1:1">
      <c r="A796" s="19" t="s">
        <v>1939</v>
      </c>
    </row>
    <row r="797" spans="1:1">
      <c r="A797" s="19" t="s">
        <v>1939</v>
      </c>
    </row>
    <row r="798" spans="1:1">
      <c r="A798" s="19" t="s">
        <v>5043</v>
      </c>
    </row>
    <row r="799" spans="1:1">
      <c r="A799" s="19" t="s">
        <v>5043</v>
      </c>
    </row>
    <row r="800" spans="1:1">
      <c r="A800" s="19" t="s">
        <v>5043</v>
      </c>
    </row>
    <row r="801" spans="1:1">
      <c r="A801" s="19" t="s">
        <v>1946</v>
      </c>
    </row>
    <row r="802" spans="1:1">
      <c r="A802" s="19" t="s">
        <v>1946</v>
      </c>
    </row>
    <row r="803" spans="1:1">
      <c r="A803" s="19" t="s">
        <v>1946</v>
      </c>
    </row>
    <row r="804" spans="1:1">
      <c r="A804" s="19" t="s">
        <v>1953</v>
      </c>
    </row>
    <row r="805" spans="1:1">
      <c r="A805" s="19" t="s">
        <v>1953</v>
      </c>
    </row>
    <row r="806" spans="1:1">
      <c r="A806" s="19" t="s">
        <v>1953</v>
      </c>
    </row>
  </sheetData>
  <pageMargins left="0.7" right="0.7" top="0.75" bottom="0.75" header="0.51180555555555496" footer="0.51180555555555496"/>
  <pageSetup paperSize="9" firstPageNumber="0" orientation="portrait" horizontalDpi="300" verticalDpi="30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48a2b2ea-4ae5-49be-a8c4-5009d504025a">
      <Terms xmlns="http://schemas.microsoft.com/office/infopath/2007/PartnerControls"/>
    </lcf76f155ced4ddcb4097134ff3c332f>
    <TaxCatchAll xmlns="7fcf429e-959f-41cd-b9fc-3fe372134937"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6481788B230DB442BDFB5C65881F7436" ma:contentTypeVersion="18" ma:contentTypeDescription="Create a new document." ma:contentTypeScope="" ma:versionID="84dfab8505fac181d080729a5519de31">
  <xsd:schema xmlns:xsd="http://www.w3.org/2001/XMLSchema" xmlns:xs="http://www.w3.org/2001/XMLSchema" xmlns:p="http://schemas.microsoft.com/office/2006/metadata/properties" xmlns:ns2="48a2b2ea-4ae5-49be-a8c4-5009d504025a" xmlns:ns3="7fcf429e-959f-41cd-b9fc-3fe372134937" targetNamespace="http://schemas.microsoft.com/office/2006/metadata/properties" ma:root="true" ma:fieldsID="5fb7333683abda486b51db9c456817b2" ns2:_="" ns3:_="">
    <xsd:import namespace="48a2b2ea-4ae5-49be-a8c4-5009d504025a"/>
    <xsd:import namespace="7fcf429e-959f-41cd-b9fc-3fe372134937"/>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lcf76f155ced4ddcb4097134ff3c332f" minOccurs="0"/>
                <xsd:element ref="ns3:TaxCatchAll" minOccurs="0"/>
                <xsd:element ref="ns2:MediaServiceLocation" minOccurs="0"/>
                <xsd:element ref="ns2:MediaLengthInSecond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8a2b2ea-4ae5-49be-a8c4-5009d504025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lcf76f155ced4ddcb4097134ff3c332f" ma:index="20" nillable="true" ma:taxonomy="true" ma:internalName="lcf76f155ced4ddcb4097134ff3c332f" ma:taxonomyFieldName="MediaServiceImageTags" ma:displayName="Image Tags" ma:readOnly="false" ma:fieldId="{5cf76f15-5ced-4ddc-b409-7134ff3c332f}" ma:taxonomyMulti="true" ma:sspId="11d8c620-dd11-4dfd-9ad9-24f526f4e9ea" ma:termSetId="09814cd3-568e-fe90-9814-8d621ff8fb84" ma:anchorId="fba54fb3-c3e1-fe81-a776-ca4b69148c4d" ma:open="true" ma:isKeyword="false">
      <xsd:complexType>
        <xsd:sequence>
          <xsd:element ref="pc:Terms" minOccurs="0" maxOccurs="1"/>
        </xsd:sequence>
      </xsd:complexType>
    </xsd:element>
    <xsd:element name="MediaServiceLocation" ma:index="22" nillable="true" ma:displayName="Location" ma:internalName="MediaServiceLocation" ma:readOnly="true">
      <xsd:simpleType>
        <xsd:restriction base="dms:Text"/>
      </xsd:simpleType>
    </xsd:element>
    <xsd:element name="MediaLengthInSeconds" ma:index="23" nillable="true" ma:displayName="MediaLengthInSeconds" ma:hidden="true" ma:internalName="MediaLengthInSeconds" ma:readOnly="true">
      <xsd:simpleType>
        <xsd:restriction base="dms:Unknown"/>
      </xsd:simple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7fcf429e-959f-41cd-b9fc-3fe372134937"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21" nillable="true" ma:displayName="Taxonomy Catch All Column" ma:hidden="true" ma:list="{24f55aa1-a174-474e-8bff-960f494ed0fa}" ma:internalName="TaxCatchAll" ma:showField="CatchAllData" ma:web="7fcf429e-959f-41cd-b9fc-3fe372134937">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3663CE7-20B7-4625-A5AC-A189082E74EC}">
  <ds:schemaRefs>
    <ds:schemaRef ds:uri="http://purl.org/dc/elements/1.1/"/>
    <ds:schemaRef ds:uri="http://schemas.openxmlformats.org/package/2006/metadata/core-properties"/>
    <ds:schemaRef ds:uri="http://www.w3.org/XML/1998/namespace"/>
    <ds:schemaRef ds:uri="http://schemas.microsoft.com/office/infopath/2007/PartnerControls"/>
    <ds:schemaRef ds:uri="http://purl.org/dc/terms/"/>
    <ds:schemaRef ds:uri="48a2b2ea-4ae5-49be-a8c4-5009d504025a"/>
    <ds:schemaRef ds:uri="http://schemas.microsoft.com/office/2006/documentManagement/types"/>
    <ds:schemaRef ds:uri="7fcf429e-959f-41cd-b9fc-3fe372134937"/>
    <ds:schemaRef ds:uri="http://purl.org/dc/dcmitype/"/>
    <ds:schemaRef ds:uri="http://schemas.microsoft.com/office/2006/metadata/properties"/>
  </ds:schemaRefs>
</ds:datastoreItem>
</file>

<file path=customXml/itemProps2.xml><?xml version="1.0" encoding="utf-8"?>
<ds:datastoreItem xmlns:ds="http://schemas.openxmlformats.org/officeDocument/2006/customXml" ds:itemID="{6D6E3F8E-3829-454C-BD47-AA79F3F0A96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8a2b2ea-4ae5-49be-a8c4-5009d504025a"/>
    <ds:schemaRef ds:uri="7fcf429e-959f-41cd-b9fc-3fe37213493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7463929A-82D3-4535-8A19-E4C4F59349DC}">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controlled-terminology</vt: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Markus Fiebig</dc:creator>
  <cp:keywords/>
  <dc:description/>
  <cp:lastModifiedBy>Markus Fiebig</cp:lastModifiedBy>
  <cp:revision>1474</cp:revision>
  <dcterms:created xsi:type="dcterms:W3CDTF">2020-11-08T11:36:51Z</dcterms:created>
  <dcterms:modified xsi:type="dcterms:W3CDTF">2024-04-17T11:30:36Z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y fmtid="{D5CDD505-2E9C-101B-9397-08002B2CF9AE}" pid="8" name="ContentTypeId">
    <vt:lpwstr>0x0101006481788B230DB442BDFB5C65881F7436</vt:lpwstr>
  </property>
  <property fmtid="{D5CDD505-2E9C-101B-9397-08002B2CF9AE}" pid="9" name="MediaServiceImageTags">
    <vt:lpwstr/>
  </property>
</Properties>
</file>