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titude 5580\Desktop\Excel Alura\Meteora\Data\"/>
    </mc:Choice>
  </mc:AlternateContent>
  <xr:revisionPtr revIDLastSave="0" documentId="13_ncr:1_{66C921CA-4F19-4885-8291-0C80DA392E0D}" xr6:coauthVersionLast="47" xr6:coauthVersionMax="47" xr10:uidLastSave="{00000000-0000-0000-0000-000000000000}"/>
  <bookViews>
    <workbookView xWindow="-120" yWindow="-120" windowWidth="20730" windowHeight="11760" firstSheet="3" activeTab="6" xr2:uid="{6A00CFDC-A9EE-4F32-AAA4-3ABC0DD7D22E}"/>
  </bookViews>
  <sheets>
    <sheet name="Sector" sheetId="7" state="hidden" r:id="rId1"/>
    <sheet name="Flujo de Caja 2023" sheetId="6" state="hidden" r:id="rId2"/>
    <sheet name="Flujo de Caja 2022" sheetId="5" state="hidden" r:id="rId3"/>
    <sheet name="Sectores" sheetId="12" r:id="rId4"/>
    <sheet name="Flujos_Caja" sheetId="4" state="hidden" r:id="rId5"/>
    <sheet name="Dinamicas" sheetId="11" r:id="rId6"/>
    <sheet name="DashBoard" sheetId="10" r:id="rId7"/>
  </sheets>
  <definedNames>
    <definedName name="_xlcn.WorksheetConnection_Meteora.xlsxFlujos_Caja1" hidden="1">Flujos_Caja[]</definedName>
    <definedName name="_xlcn.WorksheetConnection_Meteora.xlsxSector61" hidden="1">tb_Sectores[]</definedName>
    <definedName name="DatosExternos_2" localSheetId="4" hidden="1">Flujos_Caja!$A$1:$J$828</definedName>
    <definedName name="DatosExternos_3" localSheetId="2" hidden="1">'Flujo de Caja 2022'!$A$1:$J$430</definedName>
    <definedName name="DatosExternos_4" localSheetId="1" hidden="1">'Flujo de Caja 2023'!$A$1:$J$399</definedName>
    <definedName name="DatosExternos_5" localSheetId="0" hidden="1">Sector!$A$1:$B$6</definedName>
    <definedName name="SegmentaciónDeDatos_Jerarquía_de_fechas">#N/A</definedName>
    <definedName name="SegmentaciónDeDatos_Sector">#N/A</definedName>
  </definedNames>
  <calcPr calcId="191029"/>
  <pivotCaches>
    <pivotCache cacheId="112" r:id="rId8"/>
    <pivotCache cacheId="172" r:id="rId9"/>
    <pivotCache cacheId="175" r:id="rId10"/>
    <pivotCache cacheId="178" r:id="rId11"/>
  </pivotCaches>
  <extLst>
    <ext xmlns:x14="http://schemas.microsoft.com/office/spreadsheetml/2009/9/main" uri="{876F7934-8845-4945-9796-88D515C7AA90}">
      <x14:pivotCaches>
        <pivotCache cacheId="4" r:id="rId12"/>
      </x14:pivotCaches>
    </ex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ctor6" name="Sector" connection="WorksheetConnection_Meteora.xlsx!Sector6"/>
          <x15:modelTable id="Flujos_Caja" name="Flujos_Caja" connection="WorksheetConnection_Meteora.xlsx!Flujos_Caja"/>
          <x15:modelTable id="Calendario" name="Calendario" connection="Conexión"/>
        </x15:modelTables>
        <x15:modelRelationships>
          <x15:modelRelationship fromTable="Flujos_Caja" fromColumn="Fecha" toTable="Calendario" toColumn="Date"/>
          <x15:modelRelationship fromTable="Flujos_Caja" fromColumn="Centro de Costo" toTable="Sector" toColumn="Centro de Cos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0" l="1"/>
  <c r="B15" i="10"/>
  <c r="B2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36D046-037A-4654-9206-EF7C7F683B30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AD287617-0B97-4A58-A18C-C9B5005480C6}" keepAlive="1" name="Consulta - Flujo de Caja 2022" description="Conexión a la consulta 'Flujo de Caja 2022' en el libro." type="5" refreshedVersion="8" background="1" saveData="1">
    <dbPr connection="Provider=Microsoft.Mashup.OleDb.1;Data Source=$Workbook$;Location=&quot;Flujo de Caja 2022&quot;;Extended Properties=&quot;&quot;" command="SELECT * FROM [Flujo de Caja 2022]"/>
  </connection>
  <connection id="3" xr16:uid="{F7E00C12-28D2-4C9F-B3FA-F159539BF406}" keepAlive="1" name="Consulta - Flujo de Caja 2023" description="Conexión a la consulta 'Flujo de Caja 2023' en el libro." type="5" refreshedVersion="8" background="1" saveData="1">
    <dbPr connection="Provider=Microsoft.Mashup.OleDb.1;Data Source=$Workbook$;Location=&quot;Flujo de Caja 2023&quot;;Extended Properties=&quot;&quot;" command="SELECT * FROM [Flujo de Caja 2023]"/>
  </connection>
  <connection id="4" xr16:uid="{801CC296-5FA7-459D-9B60-ABBB0DED0BD8}" keepAlive="1" name="Consulta - Flujos_Caja" description="Conexión a la consulta 'Flujos_Caja' en el libro." type="5" refreshedVersion="8" background="1" saveData="1">
    <dbPr connection="Provider=Microsoft.Mashup.OleDb.1;Data Source=$Workbook$;Location=Flujos_Caja;Extended Properties=&quot;&quot;" command="SELECT * FROM [Flujos_Caja]"/>
  </connection>
  <connection id="5" xr16:uid="{AE8245AB-03BD-49D3-9EA4-2D686F3026ED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FAE39F2B-FC30-4897-B707-E7D966750381}" name="WorksheetConnection_Meteora.xlsx!Flujos_Caja" type="102" refreshedVersion="8" minRefreshableVersion="5">
    <extLst>
      <ext xmlns:x15="http://schemas.microsoft.com/office/spreadsheetml/2010/11/main" uri="{DE250136-89BD-433C-8126-D09CA5730AF9}">
        <x15:connection id="Flujos_Caja">
          <x15:rangePr sourceName="_xlcn.WorksheetConnection_Meteora.xlsxFlujos_Caja1"/>
        </x15:connection>
      </ext>
    </extLst>
  </connection>
  <connection id="7" xr16:uid="{A94BC8BD-5E50-4C64-8230-57E8B5C30A97}" name="WorksheetConnection_Meteora.xlsx!Sector6" type="102" refreshedVersion="8" minRefreshableVersion="5">
    <extLst>
      <ext xmlns:x15="http://schemas.microsoft.com/office/spreadsheetml/2010/11/main" uri="{DE250136-89BD-433C-8126-D09CA5730AF9}">
        <x15:connection id="Sector6">
          <x15:rangePr sourceName="_xlcn.WorksheetConnection_Meteora.xlsxSector6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lujos_Caja].[Tipo Movimiento].&amp;[Salid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<sst xmlns="http://schemas.openxmlformats.org/spreadsheetml/2006/main" count="5056" uniqueCount="69">
  <si>
    <t>Centro de Costo</t>
  </si>
  <si>
    <t>Ventas</t>
  </si>
  <si>
    <t>Recursos Humanos</t>
  </si>
  <si>
    <t>Comercial</t>
  </si>
  <si>
    <t>Compras</t>
  </si>
  <si>
    <t>Marketing</t>
  </si>
  <si>
    <t>Fecha</t>
  </si>
  <si>
    <t>Año</t>
  </si>
  <si>
    <t>Nombre del mes</t>
  </si>
  <si>
    <t>Cuenta Contable</t>
  </si>
  <si>
    <t>Tipo Movimiento</t>
  </si>
  <si>
    <t>Clasificación</t>
  </si>
  <si>
    <t>Documento Fiscal</t>
  </si>
  <si>
    <t>Valor</t>
  </si>
  <si>
    <t>Saldo</t>
  </si>
  <si>
    <t>Enero</t>
  </si>
  <si>
    <t>Entrada</t>
  </si>
  <si>
    <t xml:space="preserve">Ingresos por ventas </t>
  </si>
  <si>
    <t>Salida</t>
  </si>
  <si>
    <t>Gastos administrativos</t>
  </si>
  <si>
    <t>Gastos en servicios</t>
  </si>
  <si>
    <t>Ingresos por ventas</t>
  </si>
  <si>
    <t>Gastos comerciales</t>
  </si>
  <si>
    <t>Otros ingresos</t>
  </si>
  <si>
    <t>Febrero</t>
  </si>
  <si>
    <t>Gastos de personal</t>
  </si>
  <si>
    <t>Impuestos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</si>
  <si>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</si>
  <si>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</si>
  <si>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</si>
  <si>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</si>
  <si>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</si>
  <si>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</si>
  <si>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</si>
  <si>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</si>
  <si>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</si>
  <si>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</si>
  <si>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Sector</t>
  </si>
  <si>
    <t>Suma de Valor</t>
  </si>
  <si>
    <t>DashBoard</t>
  </si>
  <si>
    <t>Flujo de Caja</t>
  </si>
  <si>
    <t>Movimientos por Periodo</t>
  </si>
  <si>
    <t xml:space="preserve">    Ingresos</t>
  </si>
  <si>
    <t xml:space="preserve">    Gastos</t>
  </si>
  <si>
    <t>Etiquetas de fila</t>
  </si>
  <si>
    <t>Total general</t>
  </si>
  <si>
    <t>Etiquetas de columna</t>
  </si>
  <si>
    <t>Entradas x Salidas</t>
  </si>
  <si>
    <t>Gastos por Sector</t>
  </si>
  <si>
    <t>Gastos por Clasificacion</t>
  </si>
  <si>
    <t xml:space="preserve">Ingr. por ventas </t>
  </si>
  <si>
    <t>Gast. administrativos</t>
  </si>
  <si>
    <t>Ingr. por ventas</t>
  </si>
  <si>
    <t>Gast. comerciales</t>
  </si>
  <si>
    <t>Gast. en servicios</t>
  </si>
  <si>
    <t>Gast. de personal</t>
  </si>
  <si>
    <t>Mes mas alto</t>
  </si>
  <si>
    <t>ABR</t>
  </si>
  <si>
    <t>AGO</t>
  </si>
  <si>
    <t>DIC</t>
  </si>
  <si>
    <t>ENE</t>
  </si>
  <si>
    <t>FEB</t>
  </si>
  <si>
    <t>JUL</t>
  </si>
  <si>
    <t>JUN</t>
  </si>
  <si>
    <t>MAR</t>
  </si>
  <si>
    <t>MAY</t>
  </si>
  <si>
    <t>NOV</t>
  </si>
  <si>
    <t>OCT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</si>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</sst>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L&quot;* #,##0.00_-;\-&quot;L&quot;* #,##0.00_-;_-&quot;L&quot;* &quot;-&quot;??_-;_-@_-"/>
    <numFmt numFmtId="43" formatCode="_-* #,##0.00_-;\-* #,##0.00_-;_-* &quot;-&quot;??_-;_-@_-"/>
    <numFmt numFmtId="164" formatCode="[&gt;999999999.999]\$\ #,,,&quot;B&quot;;[&gt;999999.999]\$\ #,,&quot;M&quot;;\$\ #,##0\ _M"/>
    <numFmt numFmtId="165" formatCode="[&gt;999999999.999]\$\ #.0,,,&quot; B&quot;;[&gt;999999.999]\$\ #.0,,&quot; M&quot;;\$\ #,##0.0\ _M"/>
    <numFmt numFmtId="166" formatCode="[&gt;999999999.999]\$\ #.0,,,&quot; B&quot;;[&gt;99999.999]\$\ #.0,,&quot; M&quot;;\$\ #.0,\ &quot; K&quot;"/>
    <numFmt numFmtId="167" formatCode="[&gt;999999999.999]\$\ #.0,,,&quot; B&quot;;[&gt;999999.999]\$\ #.0,,&quot; M&quot;;\$\ #.0,\ &quot; K&quot;"/>
    <numFmt numFmtId="168" formatCode="[&gt;999999999.999]\$\ #.00,,,&quot; B&quot;;[&gt;99999.999]\$\ #.00,,&quot; M&quot;;\$\ #.00,\ &quot; K&quot;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Barlow Medium"/>
    </font>
    <font>
      <b/>
      <sz val="11"/>
      <color theme="0"/>
      <name val="Barlow Medium"/>
    </font>
    <font>
      <b/>
      <sz val="20"/>
      <color theme="0"/>
      <name val="Barlow Medium"/>
    </font>
    <font>
      <sz val="18"/>
      <color theme="0"/>
      <name val="Barlow Medium"/>
    </font>
    <font>
      <b/>
      <sz val="18"/>
      <color theme="0"/>
      <name val="Barlow Medium"/>
    </font>
    <font>
      <b/>
      <sz val="24"/>
      <color theme="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44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0" fontId="3" fillId="2" borderId="0" xfId="0" applyFont="1" applyFill="1"/>
    <xf numFmtId="0" fontId="3" fillId="2" borderId="1" xfId="0" applyFont="1" applyFill="1" applyBorder="1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43" fontId="0" fillId="0" borderId="0" xfId="0" applyNumberFormat="1"/>
    <xf numFmtId="0" fontId="0" fillId="0" borderId="0" xfId="0" pivotButton="1"/>
    <xf numFmtId="164" fontId="0" fillId="0" borderId="0" xfId="0" applyNumberFormat="1"/>
    <xf numFmtId="165" fontId="8" fillId="2" borderId="0" xfId="1" applyNumberFormat="1" applyFont="1" applyFill="1" applyAlignment="1">
      <alignment vertic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7" fillId="2" borderId="0" xfId="0" applyFont="1" applyFill="1" applyAlignment="1">
      <alignment horizontal="center" vertical="center"/>
    </xf>
    <xf numFmtId="165" fontId="8" fillId="2" borderId="0" xfId="1" applyNumberFormat="1" applyFont="1" applyFill="1" applyAlignment="1">
      <alignment horizontal="center" vertical="top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20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8" formatCode="[&gt;999999999.999]\$\ #.00,,,&quot; B&quot;;[&gt;99999.999]\$\ #.00,,&quot; M&quot;;\$\ #.0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8" formatCode="[&gt;999999999.999]\$\ #.00,,,&quot; B&quot;;[&gt;99999.999]\$\ #.00,,&quot; M&quot;;\$\ #.0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8" formatCode="[&gt;999999999.999]\$\ #.00,,,&quot; B&quot;;[&gt;99999.999]\$\ #.00,,&quot; M&quot;;\$\ #.0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8" formatCode="[&gt;999999999.999]\$\ #.00,,,&quot; B&quot;;[&gt;99999.999]\$\ #.00,,&quot; M&quot;;\$\ #.0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8" formatCode="[&gt;999999999.999]\$\ #.00,,,&quot; B&quot;;[&gt;99999.999]\$\ #.00,,&quot; M&quot;;\$\ #.0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8" formatCode="[&gt;999999999.999]\$\ #.00,,,&quot; B&quot;;[&gt;99999.999]\$\ #.00,,&quot; M&quot;;\$\ #.0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8" formatCode="[&gt;999999999.999]\$\ #.00,,,&quot; B&quot;;[&gt;99999.999]\$\ #.00,,&quot; M&quot;;\$\ #.00,\ &quot; K&quot;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[&gt;999999999.999]\$\ #,,,&quot;B&quot;;[&gt;999999.999]\$\ #,,&quot;M&quot;;\$\ #,##0\ _M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9" formatCode="[&gt;999999999.999]\$\ #.0,,,&quot; B&quot;;[&gt;99999.999]\$\ #.0,,&quot; M&quot;;\$\ #.0,\ &quot; m&quot;"/>
    </dxf>
    <dxf>
      <numFmt numFmtId="167" formatCode="[&gt;999999999.999]\$\ #.0,,,&quot; B&quot;;[&gt;999999.999]\$\ #.0,,&quot; M&quot;;\$\ #.0,\ &quot; K&quot;"/>
    </dxf>
    <dxf>
      <numFmt numFmtId="167" formatCode="[&gt;999999999.999]\$\ #.0,,,&quot; B&quot;;[&gt;999999.999]\$\ #.0,,&quot; M&quot;;\$\ #.0,\ &quot; K&quot;"/>
    </dxf>
    <dxf>
      <numFmt numFmtId="169" formatCode="[&gt;999999999.999]\$\ #.0,,,&quot; B&quot;;[&gt;99999.999]\$\ #.0,,&quot; M&quot;;\$\ #.0,\ &quot; m&quot;"/>
    </dxf>
    <dxf>
      <numFmt numFmtId="164" formatCode="[&gt;999999999.999]\$\ #,,,&quot;B&quot;;[&gt;999999.999]\$\ #,,&quot;M&quot;;\$\ #,##0\ _M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8" formatCode="[&gt;999999999.999]\$\ #.00,,,&quot; B&quot;;[&gt;99999.999]\$\ #.00,,&quot; M&quot;;\$\ #.00,\ &quot; K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-&quot;L&quot;* #,##0.00_-;\-&quot;L&quot;* #,##0.00_-;_-&quot;L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font>
        <b/>
        <i val="0"/>
        <sz val="12"/>
        <color rgb="FFCCCCCC"/>
        <name val="Barlow Light"/>
      </font>
      <fill>
        <patternFill>
          <bgColor theme="1"/>
        </patternFill>
      </fill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1" defaultTableStyle="TableStyleMedium2" defaultPivotStyle="PivotStyleLight16">
    <tableStyle name="Estilo de segmentación de datos 1" pivot="0" table="0" count="2" xr9:uid="{7CC4B082-154A-43E9-AC48-63E93C3AFAF8}">
      <tableStyleElement type="wholeTable" dxfId="119"/>
    </tableStyle>
  </tableStyles>
  <colors>
    <mruColors>
      <color rgb="FFDAFF01"/>
      <color rgb="FFF87F46"/>
      <color rgb="FFCCCCCC"/>
    </mruColors>
  </colors>
  <extLst>
    <ext xmlns:x14="http://schemas.microsoft.com/office/spreadsheetml/2009/9/main" uri="{46F421CA-312F-682f-3DD2-61675219B42D}">
      <x14:dxfs count="1">
        <dxf>
          <font>
            <b/>
            <i val="0"/>
            <sz val="12"/>
            <color auto="1"/>
            <name val="Barlow Light"/>
          </font>
          <fill>
            <patternFill>
              <fgColor rgb="FFCCCCCC"/>
              <bgColor rgb="FFCCCCCC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3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2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[Meteora.xlsx]Dinamicas!EntxSalMensual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rgbClr val="DAFF01"/>
            </a:solidFill>
          </a:ln>
          <a:effectLst>
            <a:glow rad="139700">
              <a:srgbClr val="DAFF01">
                <a:alpha val="14000"/>
              </a:srgbClr>
            </a:glow>
          </a:effectLst>
        </c:spPr>
        <c:marker>
          <c:symbol val="circle"/>
          <c:size val="4"/>
          <c:spPr>
            <a:solidFill>
              <a:srgbClr val="DAFF01"/>
            </a:solidFill>
            <a:ln>
              <a:solidFill>
                <a:srgbClr val="DAFF01"/>
              </a:solidFill>
            </a:ln>
            <a:effectLst>
              <a:glow rad="139700">
                <a:srgbClr val="DAFF01">
                  <a:alpha val="14000"/>
                </a:srgb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rgbClr val="CCCCCC"/>
            </a:solidFill>
          </a:ln>
          <a:effectLst>
            <a:glow rad="139700">
              <a:schemeClr val="bg1"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CCCCCC"/>
            </a:solidFill>
            <a:ln>
              <a:solidFill>
                <a:srgbClr val="CCCCCC"/>
              </a:solidFill>
            </a:ln>
            <a:effectLst>
              <a:glow rad="139700">
                <a:schemeClr val="bg1">
                  <a:alpha val="14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Dinamicas!$B$6:$B$7</c:f>
              <c:strCache>
                <c:ptCount val="1"/>
                <c:pt idx="0">
                  <c:v>Entrada</c:v>
                </c:pt>
              </c:strCache>
            </c:strRef>
          </c:tx>
          <c:spPr>
            <a:ln w="22225" cap="rnd">
              <a:solidFill>
                <a:srgbClr val="DAFF01"/>
              </a:solidFill>
            </a:ln>
            <a:effectLst>
              <a:glow rad="139700">
                <a:srgbClr val="DAFF01">
                  <a:alpha val="14000"/>
                </a:srgbClr>
              </a:glow>
            </a:effectLst>
          </c:spPr>
          <c:marker>
            <c:symbol val="circle"/>
            <c:size val="4"/>
            <c:spPr>
              <a:solidFill>
                <a:srgbClr val="DAFF01"/>
              </a:solidFill>
              <a:ln>
                <a:solidFill>
                  <a:srgbClr val="DAFF01"/>
                </a:solidFill>
              </a:ln>
              <a:effectLst>
                <a:glow rad="139700">
                  <a:srgbClr val="DAFF01">
                    <a:alpha val="14000"/>
                  </a:srgbClr>
                </a:glow>
              </a:effectLst>
            </c:spPr>
          </c:marker>
          <c:cat>
            <c:strRef>
              <c:f>Dinamicas!$A$8:$A$19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Dinamicas!$B$8:$B$19</c:f>
              <c:numCache>
                <c:formatCode>[&gt;999999999.999]\$\ #.0,,," B";[&gt;999999.999]\$\ #.0,," M";\$\ #.0,\ " K"</c:formatCode>
                <c:ptCount val="12"/>
                <c:pt idx="0">
                  <c:v>15181217</c:v>
                </c:pt>
                <c:pt idx="1">
                  <c:v>2450131</c:v>
                </c:pt>
                <c:pt idx="2">
                  <c:v>2925164</c:v>
                </c:pt>
                <c:pt idx="3">
                  <c:v>1950249</c:v>
                </c:pt>
                <c:pt idx="4">
                  <c:v>2459217</c:v>
                </c:pt>
                <c:pt idx="5">
                  <c:v>3385797</c:v>
                </c:pt>
                <c:pt idx="6">
                  <c:v>2663626</c:v>
                </c:pt>
                <c:pt idx="7">
                  <c:v>2550323</c:v>
                </c:pt>
                <c:pt idx="8">
                  <c:v>3176240</c:v>
                </c:pt>
                <c:pt idx="9">
                  <c:v>1318436</c:v>
                </c:pt>
                <c:pt idx="10">
                  <c:v>1571773</c:v>
                </c:pt>
                <c:pt idx="11">
                  <c:v>991955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B-4FD7-977B-4D1410511563}"/>
            </c:ext>
          </c:extLst>
        </c:ser>
        <c:ser>
          <c:idx val="1"/>
          <c:order val="1"/>
          <c:tx>
            <c:strRef>
              <c:f>Dinamicas!$C$6:$C$7</c:f>
              <c:strCache>
                <c:ptCount val="1"/>
                <c:pt idx="0">
                  <c:v>Salida</c:v>
                </c:pt>
              </c:strCache>
            </c:strRef>
          </c:tx>
          <c:spPr>
            <a:ln w="22225" cap="rnd">
              <a:solidFill>
                <a:srgbClr val="CCCCCC"/>
              </a:solidFill>
            </a:ln>
            <a:effectLst>
              <a:glow rad="139700">
                <a:schemeClr val="bg1"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CCCCCC"/>
              </a:solidFill>
              <a:ln>
                <a:solidFill>
                  <a:srgbClr val="CCCCCC"/>
                </a:solidFill>
              </a:ln>
              <a:effectLst>
                <a:glow rad="139700">
                  <a:schemeClr val="bg1">
                    <a:alpha val="14000"/>
                  </a:schemeClr>
                </a:glow>
              </a:effectLst>
            </c:spPr>
          </c:marker>
          <c:cat>
            <c:strRef>
              <c:f>Dinamicas!$A$8:$A$19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Dinamicas!$C$8:$C$19</c:f>
              <c:numCache>
                <c:formatCode>[&gt;999999999.999]\$\ #.0,,," B";[&gt;999999.999]\$\ #.0,," M";\$\ #.0,\ " K"</c:formatCode>
                <c:ptCount val="12"/>
                <c:pt idx="0">
                  <c:v>3812952</c:v>
                </c:pt>
                <c:pt idx="1">
                  <c:v>3987551</c:v>
                </c:pt>
                <c:pt idx="2">
                  <c:v>2560920</c:v>
                </c:pt>
                <c:pt idx="3">
                  <c:v>2163032</c:v>
                </c:pt>
                <c:pt idx="4">
                  <c:v>1981279</c:v>
                </c:pt>
                <c:pt idx="5">
                  <c:v>1385361</c:v>
                </c:pt>
                <c:pt idx="6">
                  <c:v>1930748</c:v>
                </c:pt>
                <c:pt idx="7">
                  <c:v>2542173</c:v>
                </c:pt>
                <c:pt idx="8">
                  <c:v>2263118</c:v>
                </c:pt>
                <c:pt idx="9">
                  <c:v>1837498</c:v>
                </c:pt>
                <c:pt idx="10">
                  <c:v>1074689</c:v>
                </c:pt>
                <c:pt idx="11">
                  <c:v>1279792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B-4FD7-977B-4D141051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642720"/>
        <c:axId val="878649440"/>
      </c:lineChart>
      <c:catAx>
        <c:axId val="87864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878649440"/>
        <c:crosses val="autoZero"/>
        <c:auto val="1"/>
        <c:lblAlgn val="ctr"/>
        <c:lblOffset val="100"/>
        <c:noMultiLvlLbl val="0"/>
      </c:catAx>
      <c:valAx>
        <c:axId val="87864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&gt;999999999.999]\$\ #.0,,,&quot; B&quot;;[&gt;999999.999]\$\ #.0,,&quot; M&quot;;\$\ #.0,\ &quot; 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8786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[Meteora.xlsx]Dinamicas!EntradasXSalidas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softEdge rad="6350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AFF01"/>
          </a:solidFill>
          <a:ln>
            <a:noFill/>
          </a:ln>
          <a:effectLst>
            <a:glow rad="139700">
              <a:schemeClr val="accent1">
                <a:satMod val="175000"/>
                <a:alpha val="40000"/>
              </a:schemeClr>
            </a:glow>
            <a:softEdge rad="6350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4689272071387549"/>
              <c:y val="0.247154598120273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CCCC"/>
          </a:solidFill>
          <a:ln>
            <a:noFill/>
          </a:ln>
          <a:effectLst>
            <a:glow rad="139700">
              <a:schemeClr val="accent3">
                <a:satMod val="175000"/>
                <a:alpha val="40000"/>
              </a:schemeClr>
            </a:glow>
            <a:softEdge rad="635000"/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384188079624573"/>
              <c:y val="-0.273170871606617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Dinamicas!$B$1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softEdge rad="635000"/>
            </a:effectLst>
          </c:spPr>
          <c:dPt>
            <c:idx val="0"/>
            <c:bubble3D val="0"/>
            <c:spPr>
              <a:solidFill>
                <a:srgbClr val="DAFF01"/>
              </a:solidFill>
              <a:ln>
                <a:noFill/>
              </a:ln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softEdge rad="6350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50-4A5A-BC00-1EC40FB67C1B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  <a:ln>
                <a:noFill/>
              </a:ln>
              <a:effectLst>
                <a:glow rad="139700">
                  <a:schemeClr val="accent3">
                    <a:satMod val="175000"/>
                    <a:alpha val="40000"/>
                  </a:schemeClr>
                </a:glow>
                <a:softEdge rad="6350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050-4A5A-BC00-1EC40FB67C1B}"/>
              </c:ext>
            </c:extLst>
          </c:dPt>
          <c:dLbls>
            <c:dLbl>
              <c:idx val="0"/>
              <c:layout>
                <c:manualLayout>
                  <c:x val="0.14689272071387549"/>
                  <c:y val="0.2471545981202730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50-4A5A-BC00-1EC40FB67C1B}"/>
                </c:ext>
              </c:extLst>
            </c:dLbl>
            <c:dLbl>
              <c:idx val="1"/>
              <c:layout>
                <c:manualLayout>
                  <c:x val="-0.16384188079624573"/>
                  <c:y val="-0.2731708716066175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50-4A5A-BC00-1EC40FB67C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Dinamicas!$A$2:$A$4</c:f>
              <c:strCache>
                <c:ptCount val="2"/>
                <c:pt idx="0">
                  <c:v>Entrada</c:v>
                </c:pt>
                <c:pt idx="1">
                  <c:v>Salida</c:v>
                </c:pt>
              </c:strCache>
            </c:strRef>
          </c:cat>
          <c:val>
            <c:numRef>
              <c:f>Dinamicas!$B$2:$B$4</c:f>
              <c:numCache>
                <c:formatCode>[&gt;999999999.999]\$\ #,,,"B";[&gt;999999.999]\$\ #,,"M";\$\ #,##0\ _M</c:formatCode>
                <c:ptCount val="2"/>
                <c:pt idx="0">
                  <c:v>40624128</c:v>
                </c:pt>
                <c:pt idx="1">
                  <c:v>26819113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50-4A5A-BC00-1EC40FB67C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[Meteora.xlsx]Dinamicas!TipGast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AFF01"/>
          </a:solidFill>
          <a:ln>
            <a:solidFill>
              <a:srgbClr val="DAFF01"/>
            </a:solidFill>
          </a:ln>
          <a:effectLst>
            <a:outerShdw blurRad="76200" dir="18900000" sy="23000" kx="-1200000" algn="bl" rotWithShape="0">
              <a:srgbClr val="CCCCCC">
                <a:alpha val="20000"/>
              </a:srgbClr>
            </a:outerShdw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AFF01"/>
          </a:solidFill>
          <a:ln>
            <a:solidFill>
              <a:srgbClr val="DAFF01"/>
            </a:solidFill>
          </a:ln>
          <a:effectLst>
            <a:outerShdw blurRad="76200" dir="18900000" sy="23000" kx="-1200000" algn="bl" rotWithShape="0">
              <a:srgbClr val="CCCCCC">
                <a:alpha val="20000"/>
              </a:srgbClr>
            </a:outerShdw>
            <a:softEdge rad="12700"/>
          </a:effectLst>
        </c:spPr>
      </c:pivotFmt>
      <c:pivotFmt>
        <c:idx val="3"/>
        <c:spPr>
          <a:solidFill>
            <a:srgbClr val="DAFF01"/>
          </a:solidFill>
          <a:ln>
            <a:solidFill>
              <a:srgbClr val="DAFF01"/>
            </a:solidFill>
          </a:ln>
          <a:effectLst>
            <a:outerShdw blurRad="76200" dir="18900000" sy="23000" kx="-1200000" algn="bl" rotWithShape="0">
              <a:srgbClr val="CCCCCC">
                <a:alpha val="20000"/>
              </a:srgbClr>
            </a:outerShdw>
            <a:softEdge rad="12700"/>
          </a:effectLst>
        </c:spPr>
      </c:pivotFmt>
      <c:pivotFmt>
        <c:idx val="4"/>
        <c:spPr>
          <a:solidFill>
            <a:srgbClr val="DAFF01"/>
          </a:solidFill>
          <a:ln>
            <a:solidFill>
              <a:srgbClr val="DAFF01"/>
            </a:solidFill>
          </a:ln>
          <a:effectLst>
            <a:outerShdw blurRad="76200" dir="18900000" sy="23000" kx="-1200000" algn="bl" rotWithShape="0">
              <a:srgbClr val="CCCCCC">
                <a:alpha val="20000"/>
              </a:srgbClr>
            </a:outerShdw>
            <a:softEdge rad="12700"/>
          </a:effectLst>
        </c:spPr>
      </c:pivotFmt>
      <c:pivotFmt>
        <c:idx val="5"/>
        <c:spPr>
          <a:solidFill>
            <a:srgbClr val="DAFF01"/>
          </a:solidFill>
          <a:ln>
            <a:solidFill>
              <a:srgbClr val="DAFF01"/>
            </a:solidFill>
          </a:ln>
          <a:effectLst>
            <a:outerShdw blurRad="76200" dir="18900000" sy="23000" kx="-1200000" algn="bl" rotWithShape="0">
              <a:srgbClr val="CCCCCC">
                <a:alpha val="20000"/>
              </a:srgbClr>
            </a:outerShdw>
            <a:softEdge rad="12700"/>
          </a:effectLst>
        </c:spPr>
      </c:pivotFmt>
      <c:pivotFmt>
        <c:idx val="6"/>
        <c:spPr>
          <a:solidFill>
            <a:srgbClr val="DAFF01"/>
          </a:solidFill>
          <a:ln>
            <a:solidFill>
              <a:srgbClr val="DAFF01"/>
            </a:solidFill>
          </a:ln>
          <a:effectLst>
            <a:outerShdw blurRad="76200" dir="18900000" sy="23000" kx="-1200000" algn="bl" rotWithShape="0">
              <a:srgbClr val="CCCCCC">
                <a:alpha val="20000"/>
              </a:srgbClr>
            </a:outerShdw>
            <a:softEdge rad="12700"/>
          </a:effectLst>
        </c:spPr>
      </c:pivotFmt>
    </c:pivotFmts>
    <c:plotArea>
      <c:layout>
        <c:manualLayout>
          <c:layoutTarget val="inner"/>
          <c:xMode val="edge"/>
          <c:yMode val="edge"/>
          <c:x val="2.6834514024304947E-2"/>
          <c:y val="3.0057961504811898E-2"/>
          <c:w val="0.95094315404931751"/>
          <c:h val="0.625727252843394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Dinamicas!$F$13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AFF01"/>
            </a:solidFill>
            <a:ln>
              <a:solidFill>
                <a:srgbClr val="DAFF01"/>
              </a:solidFill>
            </a:ln>
            <a:effectLst>
              <a:outerShdw blurRad="76200" dir="18900000" sy="23000" kx="-1200000" algn="bl" rotWithShape="0">
                <a:srgbClr val="CCCCCC">
                  <a:alpha val="20000"/>
                </a:srgbClr>
              </a:outerShdw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Dinamicas!$E$14:$E$19</c:f>
              <c:strCache>
                <c:ptCount val="5"/>
                <c:pt idx="0">
                  <c:v>Gast. administrativos</c:v>
                </c:pt>
                <c:pt idx="1">
                  <c:v>Gast. comerciales</c:v>
                </c:pt>
                <c:pt idx="2">
                  <c:v>Gast. de personal</c:v>
                </c:pt>
                <c:pt idx="3">
                  <c:v>Gast. en servicios</c:v>
                </c:pt>
                <c:pt idx="4">
                  <c:v>Impuestos</c:v>
                </c:pt>
              </c:strCache>
            </c:strRef>
          </c:cat>
          <c:val>
            <c:numRef>
              <c:f>Dinamicas!$F$14:$F$19</c:f>
              <c:numCache>
                <c:formatCode>[&gt;999999999.999]\$\ #.0,,," B";[&gt;999999.999]\$\ #.0,," M";\$\ #.0,\ " K"</c:formatCode>
                <c:ptCount val="5"/>
                <c:pt idx="0">
                  <c:v>10107130</c:v>
                </c:pt>
                <c:pt idx="1">
                  <c:v>3400438</c:v>
                </c:pt>
                <c:pt idx="2">
                  <c:v>3146826</c:v>
                </c:pt>
                <c:pt idx="3">
                  <c:v>9300753</c:v>
                </c:pt>
                <c:pt idx="4">
                  <c:v>863966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5-4CA5-B4FA-59057BD13A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10712896"/>
        <c:axId val="910709056"/>
      </c:barChart>
      <c:catAx>
        <c:axId val="9107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es-HN"/>
          </a:p>
        </c:txPr>
        <c:crossAx val="910709056"/>
        <c:crosses val="autoZero"/>
        <c:auto val="1"/>
        <c:lblAlgn val="ctr"/>
        <c:lblOffset val="100"/>
        <c:noMultiLvlLbl val="0"/>
      </c:catAx>
      <c:valAx>
        <c:axId val="910709056"/>
        <c:scaling>
          <c:orientation val="minMax"/>
        </c:scaling>
        <c:delete val="1"/>
        <c:axPos val="l"/>
        <c:numFmt formatCode="[&gt;999999999.999]\$\ #.0,,,&quot; B&quot;;[&gt;999999.999]\$\ #.0,,&quot; M&quot;;\$\ #.0,\ &quot; K&quot;" sourceLinked="1"/>
        <c:majorTickMark val="none"/>
        <c:minorTickMark val="none"/>
        <c:tickLblPos val="nextTo"/>
        <c:crossAx val="91071289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[Meteora.xlsx]Dinamicas!GastSec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4000">
                <a:schemeClr val="tx1"/>
              </a:gs>
              <a:gs pos="100000">
                <a:srgbClr val="DAFF01"/>
              </a:gs>
            </a:gsLst>
            <a:lin ang="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Dinamicas!$F$3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4000">
                  <a:schemeClr val="tx1"/>
                </a:gs>
                <a:gs pos="100000">
                  <a:srgbClr val="DAFF01"/>
                </a:gs>
              </a:gsLst>
              <a:lin ang="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Dinamicas!$E$4:$E$8</c:f>
              <c:strCache>
                <c:ptCount val="5"/>
                <c:pt idx="0">
                  <c:v>Compras</c:v>
                </c:pt>
                <c:pt idx="1">
                  <c:v>Recursos Humanos</c:v>
                </c:pt>
                <c:pt idx="2">
                  <c:v>Ventas</c:v>
                </c:pt>
                <c:pt idx="3">
                  <c:v>Comercial</c:v>
                </c:pt>
                <c:pt idx="4">
                  <c:v>Marketing</c:v>
                </c:pt>
              </c:strCache>
            </c:strRef>
          </c:cat>
          <c:val>
            <c:numRef>
              <c:f>Dinamicas!$F$4:$F$8</c:f>
              <c:numCache>
                <c:formatCode>[&gt;999999999.999]\$\ #.00,,," B";[&gt;99999.999]\$\ #.00,," M";\$\ #.00,\ " K"</c:formatCode>
                <c:ptCount val="5"/>
                <c:pt idx="0">
                  <c:v>6506773</c:v>
                </c:pt>
                <c:pt idx="1">
                  <c:v>6289953</c:v>
                </c:pt>
                <c:pt idx="2">
                  <c:v>6263375</c:v>
                </c:pt>
                <c:pt idx="3">
                  <c:v>4194569</c:v>
                </c:pt>
                <c:pt idx="4">
                  <c:v>3564443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3-4D3C-AC0A-B9BB7AA8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43102784"/>
        <c:axId val="1343104224"/>
      </c:barChart>
      <c:catAx>
        <c:axId val="134310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343104224"/>
        <c:crosses val="autoZero"/>
        <c:auto val="1"/>
        <c:lblAlgn val="ctr"/>
        <c:lblOffset val="100"/>
        <c:noMultiLvlLbl val="0"/>
      </c:catAx>
      <c:valAx>
        <c:axId val="13431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&gt;999999999.999]\$\ #.00,,,&quot; B&quot;;[&gt;99999.999]\$\ #.00,,&quot; M&quot;;\$\ #.00,\ &quot; 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34310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10" Type="http://schemas.openxmlformats.org/officeDocument/2006/relationships/image" Target="../media/image6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25</xdr:col>
      <xdr:colOff>85725</xdr:colOff>
      <xdr:row>4</xdr:row>
      <xdr:rowOff>62561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A2A4F24-23AD-4112-C49D-A1AA0FDF0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95725" cy="55786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10</xdr:col>
      <xdr:colOff>9525</xdr:colOff>
      <xdr:row>17</xdr:row>
      <xdr:rowOff>123824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83748FC6-78F1-D7E6-605D-E375333ABBFF}"/>
            </a:ext>
          </a:extLst>
        </xdr:cNvPr>
        <xdr:cNvSpPr/>
      </xdr:nvSpPr>
      <xdr:spPr>
        <a:xfrm>
          <a:off x="152400" y="1238250"/>
          <a:ext cx="1381125" cy="990599"/>
        </a:xfrm>
        <a:prstGeom prst="roundRect">
          <a:avLst/>
        </a:prstGeom>
        <a:noFill/>
        <a:ln w="38100">
          <a:solidFill>
            <a:srgbClr val="DAFF0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 editAs="oneCell">
    <xdr:from>
      <xdr:col>1</xdr:col>
      <xdr:colOff>57150</xdr:colOff>
      <xdr:row>11</xdr:row>
      <xdr:rowOff>19050</xdr:rowOff>
    </xdr:from>
    <xdr:to>
      <xdr:col>3</xdr:col>
      <xdr:colOff>0</xdr:colOff>
      <xdr:row>13</xdr:row>
      <xdr:rowOff>19050</xdr:rowOff>
    </xdr:to>
    <xdr:pic>
      <xdr:nvPicPr>
        <xdr:cNvPr id="12" name="Gráfico 11" descr="Monedas con relleno sólido">
          <a:extLst>
            <a:ext uri="{FF2B5EF4-FFF2-40B4-BE49-F238E27FC236}">
              <a16:creationId xmlns:a16="http://schemas.microsoft.com/office/drawing/2014/main" id="{EACE1085-1F11-75C6-FE98-119731E65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09550" y="1381125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19</xdr:row>
      <xdr:rowOff>114299</xdr:rowOff>
    </xdr:from>
    <xdr:to>
      <xdr:col>3</xdr:col>
      <xdr:colOff>19050</xdr:colOff>
      <xdr:row>21</xdr:row>
      <xdr:rowOff>123824</xdr:rowOff>
    </xdr:to>
    <xdr:pic>
      <xdr:nvPicPr>
        <xdr:cNvPr id="16" name="Gráfico 15" descr="Dinero volando con relleno sólido">
          <a:extLst>
            <a:ext uri="{FF2B5EF4-FFF2-40B4-BE49-F238E27FC236}">
              <a16:creationId xmlns:a16="http://schemas.microsoft.com/office/drawing/2014/main" id="{2513B076-0061-6D42-0D81-A8C3B9B6D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19075" y="2466974"/>
          <a:ext cx="257175" cy="2571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10</xdr:col>
      <xdr:colOff>9525</xdr:colOff>
      <xdr:row>26</xdr:row>
      <xdr:rowOff>123824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C78B66D-B7DC-490E-8620-C86DED494DC2}"/>
            </a:ext>
          </a:extLst>
        </xdr:cNvPr>
        <xdr:cNvSpPr/>
      </xdr:nvSpPr>
      <xdr:spPr>
        <a:xfrm>
          <a:off x="152400" y="1238250"/>
          <a:ext cx="1381125" cy="990599"/>
        </a:xfrm>
        <a:prstGeom prst="roundRect">
          <a:avLst/>
        </a:prstGeom>
        <a:noFill/>
        <a:ln w="38100">
          <a:solidFill>
            <a:srgbClr val="DAFF0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10</xdr:col>
      <xdr:colOff>9525</xdr:colOff>
      <xdr:row>35</xdr:row>
      <xdr:rowOff>123824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E15271DC-5D2D-4788-BB3D-691C1C6A4338}"/>
            </a:ext>
          </a:extLst>
        </xdr:cNvPr>
        <xdr:cNvSpPr/>
      </xdr:nvSpPr>
      <xdr:spPr>
        <a:xfrm>
          <a:off x="152400" y="1238250"/>
          <a:ext cx="1381125" cy="990599"/>
        </a:xfrm>
        <a:prstGeom prst="roundRect">
          <a:avLst/>
        </a:prstGeom>
        <a:noFill/>
        <a:ln w="38100">
          <a:solidFill>
            <a:srgbClr val="DAFF0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 editAs="absolute">
    <xdr:from>
      <xdr:col>11</xdr:col>
      <xdr:colOff>47625</xdr:colOff>
      <xdr:row>10</xdr:row>
      <xdr:rowOff>19050</xdr:rowOff>
    </xdr:from>
    <xdr:to>
      <xdr:col>57</xdr:col>
      <xdr:colOff>95250</xdr:colOff>
      <xdr:row>23</xdr:row>
      <xdr:rowOff>76200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AEBAD6A3-723A-191C-CADD-9A72D2B6945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9525</xdr:colOff>
      <xdr:row>27</xdr:row>
      <xdr:rowOff>9526</xdr:rowOff>
    </xdr:from>
    <xdr:to>
      <xdr:col>57</xdr:col>
      <xdr:colOff>123824</xdr:colOff>
      <xdr:row>42</xdr:row>
      <xdr:rowOff>104775</xdr:rowOff>
    </xdr:to>
    <xdr:graphicFrame macro="">
      <xdr:nvGraphicFramePr>
        <xdr:cNvPr id="11" name="Gráfico 2">
          <a:extLst>
            <a:ext uri="{FF2B5EF4-FFF2-40B4-BE49-F238E27FC236}">
              <a16:creationId xmlns:a16="http://schemas.microsoft.com/office/drawing/2014/main" id="{34B368F3-799B-5948-201D-4F5FCFE7B0A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59</xdr:col>
      <xdr:colOff>57151</xdr:colOff>
      <xdr:row>24</xdr:row>
      <xdr:rowOff>47626</xdr:rowOff>
    </xdr:from>
    <xdr:to>
      <xdr:col>79</xdr:col>
      <xdr:colOff>95251</xdr:colOff>
      <xdr:row>42</xdr:row>
      <xdr:rowOff>76200</xdr:rowOff>
    </xdr:to>
    <xdr:graphicFrame macro="">
      <xdr:nvGraphicFramePr>
        <xdr:cNvPr id="14" name="Gráfico 3">
          <a:extLst>
            <a:ext uri="{FF2B5EF4-FFF2-40B4-BE49-F238E27FC236}">
              <a16:creationId xmlns:a16="http://schemas.microsoft.com/office/drawing/2014/main" id="{872BA8D8-CEF3-3028-2605-A34849AD5B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58</xdr:col>
      <xdr:colOff>142875</xdr:colOff>
      <xdr:row>8</xdr:row>
      <xdr:rowOff>0</xdr:rowOff>
    </xdr:from>
    <xdr:to>
      <xdr:col>70</xdr:col>
      <xdr:colOff>19050</xdr:colOff>
      <xdr:row>21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Sector">
              <a:extLst>
                <a:ext uri="{FF2B5EF4-FFF2-40B4-BE49-F238E27FC236}">
                  <a16:creationId xmlns:a16="http://schemas.microsoft.com/office/drawing/2014/main" id="{910665C9-5F78-F01D-9F6C-768BDE8FF82B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2075" y="990600"/>
              <a:ext cx="1704975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53</xdr:col>
      <xdr:colOff>28575</xdr:colOff>
      <xdr:row>4</xdr:row>
      <xdr:rowOff>66675</xdr:rowOff>
    </xdr:from>
    <xdr:to>
      <xdr:col>63</xdr:col>
      <xdr:colOff>95250</xdr:colOff>
      <xdr:row>8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Año">
              <a:extLst>
                <a:ext uri="{FF2B5EF4-FFF2-40B4-BE49-F238E27FC236}">
                  <a16:creationId xmlns:a16="http://schemas.microsoft.com/office/drawing/2014/main" id="{FA84BC37-E3AE-C711-9837-905EB4A289D0}"/>
                </a:ext>
              </a:extLst>
            </xdr:cNvPr>
            <xdr:cNvGraphicFramePr>
              <a:graphicFrameLocks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5775" y="561975"/>
              <a:ext cx="1590675" cy="43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38100</xdr:colOff>
      <xdr:row>27</xdr:row>
      <xdr:rowOff>28575</xdr:rowOff>
    </xdr:from>
    <xdr:to>
      <xdr:col>41</xdr:col>
      <xdr:colOff>104776</xdr:colOff>
      <xdr:row>42</xdr:row>
      <xdr:rowOff>85725</xdr:rowOff>
    </xdr:to>
    <xdr:graphicFrame macro="">
      <xdr:nvGraphicFramePr>
        <xdr:cNvPr id="25" name="Gráfico 4">
          <a:extLst>
            <a:ext uri="{FF2B5EF4-FFF2-40B4-BE49-F238E27FC236}">
              <a16:creationId xmlns:a16="http://schemas.microsoft.com/office/drawing/2014/main" id="{C6C0503C-4283-9CA4-6F20-B4C5178EA6D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70</xdr:col>
      <xdr:colOff>114300</xdr:colOff>
      <xdr:row>9</xdr:row>
      <xdr:rowOff>79386</xdr:rowOff>
    </xdr:from>
    <xdr:to>
      <xdr:col>79</xdr:col>
      <xdr:colOff>28575</xdr:colOff>
      <xdr:row>20</xdr:row>
      <xdr:rowOff>3186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8B44A49A-DF23-ABD2-CBF8-3D2D5141E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2300" y="1193811"/>
          <a:ext cx="1285875" cy="128587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ctor Tobar" refreshedDate="45518.854770949074" createdVersion="8" refreshedVersion="8" minRefreshableVersion="3" recordCount="0" supportSubquery="1" supportAdvancedDrill="1" xr:uid="{662E8344-B1AA-4637-ACA4-ADE3825F8C07}">
  <cacheSource type="external" connectionId="5"/>
  <cacheFields count="6">
    <cacheField name="[Sector].[Sector].[Sector]" caption="Sector" numFmtId="0" hierarchy="19" level="1">
      <sharedItems count="5">
        <s v="Comercial"/>
        <s v="Compras"/>
        <s v="Marketing"/>
        <s v="Recursos Humanos"/>
        <s v="Ventas"/>
      </sharedItems>
    </cacheField>
    <cacheField name="[Measures].[Suma de Valor]" caption="Suma de Valor" numFmtId="0" hierarchy="24" level="32767"/>
    <cacheField name="[Flujos_Caja].[Tipo Movimiento].[Tipo Movimiento]" caption="Tipo Movimiento" numFmtId="0" hierarchy="12" level="1">
      <sharedItems containsSemiMixedTypes="0" containsNonDate="0" containsString="0"/>
    </cacheField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28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Flujos_Caja].[Fecha]" caption="Fecha" attribute="1" time="1" defaultMemberUniqueName="[Flujos_Caja].[Fecha].[All]" allUniqueName="[Flujos_Caja].[Fecha].[All]" dimensionUniqueName="[Flujos_Caja]" displayFolder="" count="0" memberValueDatatype="7" unbalanced="0"/>
    <cacheHierarchy uniqueName="[Flujos_Caja].[Año]" caption="Año" attribute="1" defaultMemberUniqueName="[Flujos_Caja].[Año].[All]" allUniqueName="[Flujos_Caja].[Año].[All]" dimensionUniqueName="[Flujos_Caja]" displayFolder="" count="0" memberValueDatatype="20" unbalanced="0"/>
    <cacheHierarchy uniqueName="[Flujos_Caja].[Nombre del mes]" caption="Nombre del mes" attribute="1" defaultMemberUniqueName="[Flujos_Caja].[Nombre del mes].[All]" allUniqueName="[Flujos_Caja].[Nombre del mes].[All]" dimensionUniqueName="[Flujos_Caja]" displayFolder="" count="0" memberValueDatatype="130" unbalanced="0"/>
    <cacheHierarchy uniqueName="[Flujos_Caja].[Cuenta Contable]" caption="Cuenta Contable" attribute="1" defaultMemberUniqueName="[Flujos_Caja].[Cuenta Contable].[All]" allUniqueName="[Flujos_Caja].[Cuenta Contable].[All]" dimensionUniqueName="[Flujos_Caja]" displayFolder="" count="0" memberValueDatatype="20" unbalanced="0"/>
    <cacheHierarchy uniqueName="[Flujos_Caja].[Tipo Movimiento]" caption="Tipo Movimiento" attribute="1" defaultMemberUniqueName="[Flujos_Caja].[Tipo Movimiento].[All]" allUniqueName="[Flujos_Caja].[Tipo Movimiento].[All]" dimensionUniqueName="[Flujos_Caja]" displayFolder="" count="2" memberValueDatatype="130" unbalanced="0">
      <fieldsUsage count="2">
        <fieldUsage x="-1"/>
        <fieldUsage x="2"/>
      </fieldsUsage>
    </cacheHierarchy>
    <cacheHierarchy uniqueName="[Flujos_Caja].[Clasificación]" caption="Clasificación" attribute="1" defaultMemberUniqueName="[Flujos_Caja].[Clasificación].[All]" allUniqueName="[Flujos_Caja].[Clasificación].[All]" dimensionUniqueName="[Flujos_Caja]" displayFolder="" count="0" memberValueDatatype="130" unbalanced="0"/>
    <cacheHierarchy uniqueName="[Flujos_Caja].[Documento Fiscal]" caption="Documento Fiscal" attribute="1" defaultMemberUniqueName="[Flujos_Caja].[Documento Fiscal].[All]" allUniqueName="[Flujos_Caja].[Documento Fiscal].[All]" dimensionUniqueName="[Flujos_Caja]" displayFolder="" count="0" memberValueDatatype="20" unbalanced="0"/>
    <cacheHierarchy uniqueName="[Flujos_Caja].[Centro de Costo]" caption="Centro de Costo" attribute="1" defaultMemberUniqueName="[Flujos_Caja].[Centro de Costo].[All]" allUniqueName="[Flujos_Caja].[Centro de Costo].[All]" dimensionUniqueName="[Flujos_Caja]" displayFolder="" count="0" memberValueDatatype="20" unbalanced="0"/>
    <cacheHierarchy uniqueName="[Flujos_Caja].[Valor]" caption="Valor" attribute="1" defaultMemberUniqueName="[Flujos_Caja].[Valor].[All]" allUniqueName="[Flujos_Caja].[Valor].[All]" dimensionUniqueName="[Flujos_Caja]" displayFolder="" count="0" memberValueDatatype="20" unbalanced="0"/>
    <cacheHierarchy uniqueName="[Flujos_Caja].[Saldo]" caption="Saldo" attribute="1" defaultMemberUniqueName="[Flujos_Caja].[Saldo].[All]" allUniqueName="[Flujos_Caja].[Saldo].[All]" dimensionUniqueName="[Flujos_Caja]" displayFolder="" count="0" memberValueDatatype="20" unbalanced="0"/>
    <cacheHierarchy uniqueName="[Sector].[Centro de Costo]" caption="Centro de Costo" attribute="1" defaultMemberUniqueName="[Sector].[Centro de Costo].[All]" allUniqueName="[Sector].[Centro de Costo].[All]" dimensionUniqueName="[Sector]" displayFolder="" count="0" memberValueDatatype="20" unbalanced="0"/>
    <cacheHierarchy uniqueName="[Sector].[Sector]" caption="Sector" attribute="1" defaultMemberUniqueName="[Sector].[Sector].[All]" allUniqueName="[Sector].[Sector].[All]" dimensionUniqueName="[Sector]" displayFolder="" count="2" memberValueDatatype="130" unbalanced="0">
      <fieldsUsage count="2">
        <fieldUsage x="-1"/>
        <fieldUsage x="0"/>
      </fieldsUsage>
    </cacheHierarchy>
    <cacheHierarchy uniqueName="[Measures].[__XL_Count Calendario]" caption="__XL_Count Calendario" measure="1" displayFolder="" measureGroup="Calendario" count="0" hidden="1"/>
    <cacheHierarchy uniqueName="[Measures].[__XL_Count Sector6]" caption="__XL_Count Sector6" measure="1" displayFolder="" measureGroup="Sector" count="0" hidden="1"/>
    <cacheHierarchy uniqueName="[Measures].[__XL_Count Flujos_Caja]" caption="__XL_Count Flujos_Caja" measure="1" displayFolder="" measureGroup="Flujos_Caja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lujos_Caj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Tipo Movimiento]" caption="Recuento de Tipo Movimiento" measure="1" displayFolder="" measureGroup="Flujos_Caj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entro de Costo]" caption="Suma de Centro de Costo" measure="1" displayFolder="" measureGroup="Flujos_Caj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ocumento Fiscal]" caption="Suma de Documento Fiscal" measure="1" displayFolder="" measureGroup="Flujos_Caj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alendario" uniqueName="[Calendario]" caption="Calendario"/>
    <dimension name="Flujos_Caja" uniqueName="[Flujos_Caja]" caption="Flujos_Caja"/>
    <dimension measure="1" name="Measures" uniqueName="[Measures]" caption="Measures"/>
    <dimension name="Sector" uniqueName="[Sector]" caption="Sector"/>
  </dimensions>
  <measureGroups count="3">
    <measureGroup name="Calendario" caption="Calendario"/>
    <measureGroup name="Flujos_Caja" caption="Flujos_Caja"/>
    <measureGroup name="Sector" caption="Sector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ctor Tobar" refreshedDate="45518.854917592595" createdVersion="8" refreshedVersion="8" minRefreshableVersion="3" recordCount="0" supportSubquery="1" supportAdvancedDrill="1" xr:uid="{D6E1D3B5-CF43-408B-A175-D057ED79A4F4}">
  <cacheSource type="external" connectionId="5"/>
  <cacheFields count="4">
    <cacheField name="[Calendario].[Mes].[Mes]" caption="Mes" numFmtId="0" hierarchy="4" level="1">
      <sharedItems count="12">
        <s v="ABR"/>
        <s v="AGO"/>
        <s v="DIC"/>
        <s v="ENE"/>
        <s v="FEB"/>
        <s v="JUL"/>
        <s v="JUN"/>
        <s v="MAR"/>
        <s v="MAY"/>
        <s v="NOV"/>
        <s v="OCT"/>
        <s v="SEP"/>
      </sharedItems>
    </cacheField>
    <cacheField name="[Flujos_Caja].[Tipo Movimiento].[Tipo Movimiento]" caption="Tipo Movimiento" numFmtId="0" hierarchy="12" level="1">
      <sharedItems count="2">
        <s v="Entrada"/>
        <s v="Salida"/>
      </sharedItems>
    </cacheField>
    <cacheField name="[Measures].[Suma de Valor]" caption="Suma de Valor" numFmtId="0" hierarchy="24" level="32767"/>
    <cacheField name="[Sector].[Sector].[Sector]" caption="Sector" numFmtId="0" hierarchy="19" level="1">
      <sharedItems containsSemiMixedTypes="0" containsNonDate="0" containsString="0"/>
    </cacheField>
  </cacheFields>
  <cacheHierarchies count="28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Flujos_Caja].[Fecha]" caption="Fecha" attribute="1" time="1" defaultMemberUniqueName="[Flujos_Caja].[Fecha].[All]" allUniqueName="[Flujos_Caja].[Fecha].[All]" dimensionUniqueName="[Flujos_Caja]" displayFolder="" count="0" memberValueDatatype="7" unbalanced="0"/>
    <cacheHierarchy uniqueName="[Flujos_Caja].[Año]" caption="Año" attribute="1" defaultMemberUniqueName="[Flujos_Caja].[Año].[All]" allUniqueName="[Flujos_Caja].[Año].[All]" dimensionUniqueName="[Flujos_Caja]" displayFolder="" count="0" memberValueDatatype="20" unbalanced="0"/>
    <cacheHierarchy uniqueName="[Flujos_Caja].[Nombre del mes]" caption="Nombre del mes" attribute="1" defaultMemberUniqueName="[Flujos_Caja].[Nombre del mes].[All]" allUniqueName="[Flujos_Caja].[Nombre del mes].[All]" dimensionUniqueName="[Flujos_Caja]" displayFolder="" count="0" memberValueDatatype="130" unbalanced="0"/>
    <cacheHierarchy uniqueName="[Flujos_Caja].[Cuenta Contable]" caption="Cuenta Contable" attribute="1" defaultMemberUniqueName="[Flujos_Caja].[Cuenta Contable].[All]" allUniqueName="[Flujos_Caja].[Cuenta Contable].[All]" dimensionUniqueName="[Flujos_Caja]" displayFolder="" count="0" memberValueDatatype="20" unbalanced="0"/>
    <cacheHierarchy uniqueName="[Flujos_Caja].[Tipo Movimiento]" caption="Tipo Movimiento" attribute="1" defaultMemberUniqueName="[Flujos_Caja].[Tipo Movimiento].[All]" allUniqueName="[Flujos_Caja].[Tipo Movimiento].[All]" dimensionUniqueName="[Flujos_Caja]" displayFolder="" count="2" memberValueDatatype="130" unbalanced="0">
      <fieldsUsage count="2">
        <fieldUsage x="-1"/>
        <fieldUsage x="1"/>
      </fieldsUsage>
    </cacheHierarchy>
    <cacheHierarchy uniqueName="[Flujos_Caja].[Clasificación]" caption="Clasificación" attribute="1" defaultMemberUniqueName="[Flujos_Caja].[Clasificación].[All]" allUniqueName="[Flujos_Caja].[Clasificación].[All]" dimensionUniqueName="[Flujos_Caja]" displayFolder="" count="0" memberValueDatatype="130" unbalanced="0"/>
    <cacheHierarchy uniqueName="[Flujos_Caja].[Documento Fiscal]" caption="Documento Fiscal" attribute="1" defaultMemberUniqueName="[Flujos_Caja].[Documento Fiscal].[All]" allUniqueName="[Flujos_Caja].[Documento Fiscal].[All]" dimensionUniqueName="[Flujos_Caja]" displayFolder="" count="0" memberValueDatatype="20" unbalanced="0"/>
    <cacheHierarchy uniqueName="[Flujos_Caja].[Centro de Costo]" caption="Centro de Costo" attribute="1" defaultMemberUniqueName="[Flujos_Caja].[Centro de Costo].[All]" allUniqueName="[Flujos_Caja].[Centro de Costo].[All]" dimensionUniqueName="[Flujos_Caja]" displayFolder="" count="0" memberValueDatatype="20" unbalanced="0"/>
    <cacheHierarchy uniqueName="[Flujos_Caja].[Valor]" caption="Valor" attribute="1" defaultMemberUniqueName="[Flujos_Caja].[Valor].[All]" allUniqueName="[Flujos_Caja].[Valor].[All]" dimensionUniqueName="[Flujos_Caja]" displayFolder="" count="0" memberValueDatatype="20" unbalanced="0"/>
    <cacheHierarchy uniqueName="[Flujos_Caja].[Saldo]" caption="Saldo" attribute="1" defaultMemberUniqueName="[Flujos_Caja].[Saldo].[All]" allUniqueName="[Flujos_Caja].[Saldo].[All]" dimensionUniqueName="[Flujos_Caja]" displayFolder="" count="0" memberValueDatatype="20" unbalanced="0"/>
    <cacheHierarchy uniqueName="[Sector].[Centro de Costo]" caption="Centro de Costo" attribute="1" defaultMemberUniqueName="[Sector].[Centro de Costo].[All]" allUniqueName="[Sector].[Centro de Costo].[All]" dimensionUniqueName="[Sector]" displayFolder="" count="0" memberValueDatatype="20" unbalanced="0"/>
    <cacheHierarchy uniqueName="[Sector].[Sector]" caption="Sector" attribute="1" defaultMemberUniqueName="[Sector].[Sector].[All]" allUniqueName="[Sector].[Sector].[All]" dimensionUniqueName="[Sector]" displayFolder="" count="2" memberValueDatatype="130" unbalanced="0">
      <fieldsUsage count="2">
        <fieldUsage x="-1"/>
        <fieldUsage x="3"/>
      </fieldsUsage>
    </cacheHierarchy>
    <cacheHierarchy uniqueName="[Measures].[__XL_Count Calendario]" caption="__XL_Count Calendario" measure="1" displayFolder="" measureGroup="Calendario" count="0" hidden="1"/>
    <cacheHierarchy uniqueName="[Measures].[__XL_Count Sector6]" caption="__XL_Count Sector6" measure="1" displayFolder="" measureGroup="Sector" count="0" hidden="1"/>
    <cacheHierarchy uniqueName="[Measures].[__XL_Count Flujos_Caja]" caption="__XL_Count Flujos_Caja" measure="1" displayFolder="" measureGroup="Flujos_Caja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lujos_Caj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Tipo Movimiento]" caption="Recuento de Tipo Movimiento" measure="1" displayFolder="" measureGroup="Flujos_Caj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entro de Costo]" caption="Suma de Centro de Costo" measure="1" displayFolder="" measureGroup="Flujos_Caj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ocumento Fiscal]" caption="Suma de Documento Fiscal" measure="1" displayFolder="" measureGroup="Flujos_Caj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alendario" uniqueName="[Calendario]" caption="Calendario"/>
    <dimension name="Flujos_Caja" uniqueName="[Flujos_Caja]" caption="Flujos_Caja"/>
    <dimension measure="1" name="Measures" uniqueName="[Measures]" caption="Measures"/>
    <dimension name="Sector" uniqueName="[Sector]" caption="Sector"/>
  </dimensions>
  <measureGroups count="3">
    <measureGroup name="Calendario" caption="Calendario"/>
    <measureGroup name="Flujos_Caja" caption="Flujos_Caja"/>
    <measureGroup name="Sector" caption="Sector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ctor Tobar" refreshedDate="45518.85491840278" createdVersion="5" refreshedVersion="8" minRefreshableVersion="3" recordCount="0" supportSubquery="1" supportAdvancedDrill="1" xr:uid="{CB3CBDBC-D604-4C84-B734-B769D0C7E84B}">
  <cacheSource type="external" connectionId="5"/>
  <cacheFields count="3">
    <cacheField name="[Measures].[Suma de Valor]" caption="Suma de Valor" numFmtId="0" hierarchy="24" level="32767"/>
    <cacheField name="[Flujos_Caja].[Tipo Movimiento].[Tipo Movimiento]" caption="Tipo Movimiento" numFmtId="0" hierarchy="12" level="1">
      <sharedItems count="2">
        <s v="Entrada"/>
        <s v="Salida"/>
      </sharedItems>
    </cacheField>
    <cacheField name="[Sector].[Sector].[Sector]" caption="Sector" numFmtId="0" hierarchy="19" level="1">
      <sharedItems containsSemiMixedTypes="0" containsNonDate="0" containsString="0"/>
    </cacheField>
  </cacheFields>
  <cacheHierarchies count="28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Flujos_Caja].[Fecha]" caption="Fecha" attribute="1" time="1" defaultMemberUniqueName="[Flujos_Caja].[Fecha].[All]" allUniqueName="[Flujos_Caja].[Fecha].[All]" dimensionUniqueName="[Flujos_Caja]" displayFolder="" count="0" memberValueDatatype="7" unbalanced="0"/>
    <cacheHierarchy uniqueName="[Flujos_Caja].[Año]" caption="Año" attribute="1" defaultMemberUniqueName="[Flujos_Caja].[Año].[All]" allUniqueName="[Flujos_Caja].[Año].[All]" dimensionUniqueName="[Flujos_Caja]" displayFolder="" count="0" memberValueDatatype="20" unbalanced="0"/>
    <cacheHierarchy uniqueName="[Flujos_Caja].[Nombre del mes]" caption="Nombre del mes" attribute="1" defaultMemberUniqueName="[Flujos_Caja].[Nombre del mes].[All]" allUniqueName="[Flujos_Caja].[Nombre del mes].[All]" dimensionUniqueName="[Flujos_Caja]" displayFolder="" count="0" memberValueDatatype="130" unbalanced="0"/>
    <cacheHierarchy uniqueName="[Flujos_Caja].[Cuenta Contable]" caption="Cuenta Contable" attribute="1" defaultMemberUniqueName="[Flujos_Caja].[Cuenta Contable].[All]" allUniqueName="[Flujos_Caja].[Cuenta Contable].[All]" dimensionUniqueName="[Flujos_Caja]" displayFolder="" count="0" memberValueDatatype="20" unbalanced="0"/>
    <cacheHierarchy uniqueName="[Flujos_Caja].[Tipo Movimiento]" caption="Tipo Movimiento" attribute="1" defaultMemberUniqueName="[Flujos_Caja].[Tipo Movimiento].[All]" allUniqueName="[Flujos_Caja].[Tipo Movimiento].[All]" dimensionUniqueName="[Flujos_Caja]" displayFolder="" count="2" memberValueDatatype="130" unbalanced="0">
      <fieldsUsage count="2">
        <fieldUsage x="-1"/>
        <fieldUsage x="1"/>
      </fieldsUsage>
    </cacheHierarchy>
    <cacheHierarchy uniqueName="[Flujos_Caja].[Clasificación]" caption="Clasificación" attribute="1" defaultMemberUniqueName="[Flujos_Caja].[Clasificación].[All]" allUniqueName="[Flujos_Caja].[Clasificación].[All]" dimensionUniqueName="[Flujos_Caja]" displayFolder="" count="0" memberValueDatatype="130" unbalanced="0"/>
    <cacheHierarchy uniqueName="[Flujos_Caja].[Documento Fiscal]" caption="Documento Fiscal" attribute="1" defaultMemberUniqueName="[Flujos_Caja].[Documento Fiscal].[All]" allUniqueName="[Flujos_Caja].[Documento Fiscal].[All]" dimensionUniqueName="[Flujos_Caja]" displayFolder="" count="0" memberValueDatatype="20" unbalanced="0"/>
    <cacheHierarchy uniqueName="[Flujos_Caja].[Centro de Costo]" caption="Centro de Costo" attribute="1" defaultMemberUniqueName="[Flujos_Caja].[Centro de Costo].[All]" allUniqueName="[Flujos_Caja].[Centro de Costo].[All]" dimensionUniqueName="[Flujos_Caja]" displayFolder="" count="0" memberValueDatatype="20" unbalanced="0"/>
    <cacheHierarchy uniqueName="[Flujos_Caja].[Valor]" caption="Valor" attribute="1" defaultMemberUniqueName="[Flujos_Caja].[Valor].[All]" allUniqueName="[Flujos_Caja].[Valor].[All]" dimensionUniqueName="[Flujos_Caja]" displayFolder="" count="0" memberValueDatatype="20" unbalanced="0"/>
    <cacheHierarchy uniqueName="[Flujos_Caja].[Saldo]" caption="Saldo" attribute="1" defaultMemberUniqueName="[Flujos_Caja].[Saldo].[All]" allUniqueName="[Flujos_Caja].[Saldo].[All]" dimensionUniqueName="[Flujos_Caja]" displayFolder="" count="0" memberValueDatatype="20" unbalanced="0"/>
    <cacheHierarchy uniqueName="[Sector].[Centro de Costo]" caption="Centro de Costo" attribute="1" defaultMemberUniqueName="[Sector].[Centro de Costo].[All]" allUniqueName="[Sector].[Centro de Costo].[All]" dimensionUniqueName="[Sector]" displayFolder="" count="0" memberValueDatatype="20" unbalanced="0"/>
    <cacheHierarchy uniqueName="[Sector].[Sector]" caption="Sector" attribute="1" defaultMemberUniqueName="[Sector].[Sector].[All]" allUniqueName="[Sector].[Sector].[All]" dimensionUniqueName="[Sector]" displayFolder="" count="2" memberValueDatatype="130" unbalanced="0">
      <fieldsUsage count="2">
        <fieldUsage x="-1"/>
        <fieldUsage x="2"/>
      </fieldsUsage>
    </cacheHierarchy>
    <cacheHierarchy uniqueName="[Measures].[__XL_Count Calendario]" caption="__XL_Count Calendario" measure="1" displayFolder="" measureGroup="Calendario" count="0" hidden="1"/>
    <cacheHierarchy uniqueName="[Measures].[__XL_Count Sector6]" caption="__XL_Count Sector6" measure="1" displayFolder="" measureGroup="Sector" count="0" hidden="1"/>
    <cacheHierarchy uniqueName="[Measures].[__XL_Count Flujos_Caja]" caption="__XL_Count Flujos_Caja" measure="1" displayFolder="" measureGroup="Flujos_Caja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lujos_Caj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Tipo Movimiento]" caption="Recuento de Tipo Movimiento" measure="1" displayFolder="" measureGroup="Flujos_Caj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entro de Costo]" caption="Suma de Centro de Costo" measure="1" displayFolder="" measureGroup="Flujos_Caj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ocumento Fiscal]" caption="Suma de Documento Fiscal" measure="1" displayFolder="" measureGroup="Flujos_Caj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alendario" uniqueName="[Calendario]" caption="Calendario"/>
    <dimension name="Flujos_Caja" uniqueName="[Flujos_Caja]" caption="Flujos_Caja"/>
    <dimension measure="1" name="Measures" uniqueName="[Measures]" caption="Measures"/>
    <dimension name="Sector" uniqueName="[Sector]" caption="Sector"/>
  </dimensions>
  <measureGroups count="3">
    <measureGroup name="Calendario" caption="Calendario"/>
    <measureGroup name="Flujos_Caja" caption="Flujos_Caja"/>
    <measureGroup name="Sector" caption="Sector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ctor Tobar" refreshedDate="45518.854918865742" createdVersion="8" refreshedVersion="8" minRefreshableVersion="3" recordCount="0" supportSubquery="1" supportAdvancedDrill="1" xr:uid="{7139F586-6248-4051-98EF-C9FF31FF493E}">
  <cacheSource type="external" connectionId="5"/>
  <cacheFields count="4">
    <cacheField name="[Flujos_Caja].[Clasificación].[Clasificación]" caption="Clasificación" numFmtId="0" hierarchy="13" level="1">
      <sharedItems count="5">
        <s v="Gast. administrativos"/>
        <s v="Gast. comerciales"/>
        <s v="Gast. de personal"/>
        <s v="Gast. en servicios"/>
        <s v="Impuestos"/>
      </sharedItems>
    </cacheField>
    <cacheField name="[Flujos_Caja].[Tipo Movimiento].[Tipo Movimiento]" caption="Tipo Movimiento" numFmtId="0" hierarchy="12" level="1">
      <sharedItems containsSemiMixedTypes="0" containsNonDate="0" containsString="0"/>
    </cacheField>
    <cacheField name="[Measures].[Suma de Valor]" caption="Suma de Valor" numFmtId="0" hierarchy="24" level="32767"/>
    <cacheField name="[Sector].[Sector].[Sector]" caption="Sector" numFmtId="0" hierarchy="19" level="1">
      <sharedItems containsSemiMixedTypes="0" containsNonDate="0" containsString="0"/>
    </cacheField>
  </cacheFields>
  <cacheHierarchies count="28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Flujos_Caja].[Fecha]" caption="Fecha" attribute="1" time="1" defaultMemberUniqueName="[Flujos_Caja].[Fecha].[All]" allUniqueName="[Flujos_Caja].[Fecha].[All]" dimensionUniqueName="[Flujos_Caja]" displayFolder="" count="0" memberValueDatatype="7" unbalanced="0"/>
    <cacheHierarchy uniqueName="[Flujos_Caja].[Año]" caption="Año" attribute="1" defaultMemberUniqueName="[Flujos_Caja].[Año].[All]" allUniqueName="[Flujos_Caja].[Año].[All]" dimensionUniqueName="[Flujos_Caja]" displayFolder="" count="0" memberValueDatatype="20" unbalanced="0"/>
    <cacheHierarchy uniqueName="[Flujos_Caja].[Nombre del mes]" caption="Nombre del mes" attribute="1" defaultMemberUniqueName="[Flujos_Caja].[Nombre del mes].[All]" allUniqueName="[Flujos_Caja].[Nombre del mes].[All]" dimensionUniqueName="[Flujos_Caja]" displayFolder="" count="0" memberValueDatatype="130" unbalanced="0"/>
    <cacheHierarchy uniqueName="[Flujos_Caja].[Cuenta Contable]" caption="Cuenta Contable" attribute="1" defaultMemberUniqueName="[Flujos_Caja].[Cuenta Contable].[All]" allUniqueName="[Flujos_Caja].[Cuenta Contable].[All]" dimensionUniqueName="[Flujos_Caja]" displayFolder="" count="0" memberValueDatatype="20" unbalanced="0"/>
    <cacheHierarchy uniqueName="[Flujos_Caja].[Tipo Movimiento]" caption="Tipo Movimiento" attribute="1" defaultMemberUniqueName="[Flujos_Caja].[Tipo Movimiento].[All]" allUniqueName="[Flujos_Caja].[Tipo Movimiento].[All]" dimensionUniqueName="[Flujos_Caja]" displayFolder="" count="2" memberValueDatatype="130" unbalanced="0">
      <fieldsUsage count="2">
        <fieldUsage x="-1"/>
        <fieldUsage x="1"/>
      </fieldsUsage>
    </cacheHierarchy>
    <cacheHierarchy uniqueName="[Flujos_Caja].[Clasificación]" caption="Clasificación" attribute="1" defaultMemberUniqueName="[Flujos_Caja].[Clasificación].[All]" allUniqueName="[Flujos_Caja].[Clasificación].[All]" dimensionUniqueName="[Flujos_Caja]" displayFolder="" count="2" memberValueDatatype="130" unbalanced="0">
      <fieldsUsage count="2">
        <fieldUsage x="-1"/>
        <fieldUsage x="0"/>
      </fieldsUsage>
    </cacheHierarchy>
    <cacheHierarchy uniqueName="[Flujos_Caja].[Documento Fiscal]" caption="Documento Fiscal" attribute="1" defaultMemberUniqueName="[Flujos_Caja].[Documento Fiscal].[All]" allUniqueName="[Flujos_Caja].[Documento Fiscal].[All]" dimensionUniqueName="[Flujos_Caja]" displayFolder="" count="0" memberValueDatatype="20" unbalanced="0"/>
    <cacheHierarchy uniqueName="[Flujos_Caja].[Centro de Costo]" caption="Centro de Costo" attribute="1" defaultMemberUniqueName="[Flujos_Caja].[Centro de Costo].[All]" allUniqueName="[Flujos_Caja].[Centro de Costo].[All]" dimensionUniqueName="[Flujos_Caja]" displayFolder="" count="0" memberValueDatatype="20" unbalanced="0"/>
    <cacheHierarchy uniqueName="[Flujos_Caja].[Valor]" caption="Valor" attribute="1" defaultMemberUniqueName="[Flujos_Caja].[Valor].[All]" allUniqueName="[Flujos_Caja].[Valor].[All]" dimensionUniqueName="[Flujos_Caja]" displayFolder="" count="0" memberValueDatatype="20" unbalanced="0"/>
    <cacheHierarchy uniqueName="[Flujos_Caja].[Saldo]" caption="Saldo" attribute="1" defaultMemberUniqueName="[Flujos_Caja].[Saldo].[All]" allUniqueName="[Flujos_Caja].[Saldo].[All]" dimensionUniqueName="[Flujos_Caja]" displayFolder="" count="0" memberValueDatatype="20" unbalanced="0"/>
    <cacheHierarchy uniqueName="[Sector].[Centro de Costo]" caption="Centro de Costo" attribute="1" defaultMemberUniqueName="[Sector].[Centro de Costo].[All]" allUniqueName="[Sector].[Centro de Costo].[All]" dimensionUniqueName="[Sector]" displayFolder="" count="0" memberValueDatatype="20" unbalanced="0"/>
    <cacheHierarchy uniqueName="[Sector].[Sector]" caption="Sector" attribute="1" defaultMemberUniqueName="[Sector].[Sector].[All]" allUniqueName="[Sector].[Sector].[All]" dimensionUniqueName="[Sector]" displayFolder="" count="2" memberValueDatatype="130" unbalanced="0">
      <fieldsUsage count="2">
        <fieldUsage x="-1"/>
        <fieldUsage x="3"/>
      </fieldsUsage>
    </cacheHierarchy>
    <cacheHierarchy uniqueName="[Measures].[__XL_Count Calendario]" caption="__XL_Count Calendario" measure="1" displayFolder="" measureGroup="Calendario" count="0" hidden="1"/>
    <cacheHierarchy uniqueName="[Measures].[__XL_Count Sector6]" caption="__XL_Count Sector6" measure="1" displayFolder="" measureGroup="Sector" count="0" hidden="1"/>
    <cacheHierarchy uniqueName="[Measures].[__XL_Count Flujos_Caja]" caption="__XL_Count Flujos_Caja" measure="1" displayFolder="" measureGroup="Flujos_Caja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lujos_Caj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Tipo Movimiento]" caption="Recuento de Tipo Movimiento" measure="1" displayFolder="" measureGroup="Flujos_Caj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entro de Costo]" caption="Suma de Centro de Costo" measure="1" displayFolder="" measureGroup="Flujos_Caj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ocumento Fiscal]" caption="Suma de Documento Fiscal" measure="1" displayFolder="" measureGroup="Flujos_Caj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alendario" uniqueName="[Calendario]" caption="Calendario"/>
    <dimension name="Flujos_Caja" uniqueName="[Flujos_Caja]" caption="Flujos_Caja"/>
    <dimension measure="1" name="Measures" uniqueName="[Measures]" caption="Measures"/>
    <dimension name="Sector" uniqueName="[Sector]" caption="Sector"/>
  </dimensions>
  <measureGroups count="3">
    <measureGroup name="Calendario" caption="Calendario"/>
    <measureGroup name="Flujos_Caja" caption="Flujos_Caja"/>
    <measureGroup name="Sector" caption="Sector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ctor Tobar" refreshedDate="45500.563516898146" createdVersion="3" refreshedVersion="8" minRefreshableVersion="3" recordCount="0" supportSubquery="1" supportAdvancedDrill="1" xr:uid="{4BFE927B-F7AF-4B6B-9FB5-3DD845152ADB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Flujos_Caja].[Fecha]" caption="Fecha" attribute="1" time="1" defaultMemberUniqueName="[Flujos_Caja].[Fecha].[All]" allUniqueName="[Flujos_Caja].[Fecha].[All]" dimensionUniqueName="[Flujos_Caja]" displayFolder="" count="0" memberValueDatatype="7" unbalanced="0"/>
    <cacheHierarchy uniqueName="[Flujos_Caja].[Año]" caption="Año" attribute="1" defaultMemberUniqueName="[Flujos_Caja].[Año].[All]" allUniqueName="[Flujos_Caja].[Año].[All]" dimensionUniqueName="[Flujos_Caja]" displayFolder="" count="0" memberValueDatatype="20" unbalanced="0"/>
    <cacheHierarchy uniqueName="[Flujos_Caja].[Nombre del mes]" caption="Nombre del mes" attribute="1" defaultMemberUniqueName="[Flujos_Caja].[Nombre del mes].[All]" allUniqueName="[Flujos_Caja].[Nombre del mes].[All]" dimensionUniqueName="[Flujos_Caja]" displayFolder="" count="0" memberValueDatatype="130" unbalanced="0"/>
    <cacheHierarchy uniqueName="[Flujos_Caja].[Cuenta Contable]" caption="Cuenta Contable" attribute="1" defaultMemberUniqueName="[Flujos_Caja].[Cuenta Contable].[All]" allUniqueName="[Flujos_Caja].[Cuenta Contable].[All]" dimensionUniqueName="[Flujos_Caja]" displayFolder="" count="0" memberValueDatatype="20" unbalanced="0"/>
    <cacheHierarchy uniqueName="[Flujos_Caja].[Tipo Movimiento]" caption="Tipo Movimiento" attribute="1" defaultMemberUniqueName="[Flujos_Caja].[Tipo Movimiento].[All]" allUniqueName="[Flujos_Caja].[Tipo Movimiento].[All]" dimensionUniqueName="[Flujos_Caja]" displayFolder="" count="0" memberValueDatatype="130" unbalanced="0"/>
    <cacheHierarchy uniqueName="[Flujos_Caja].[Clasificación]" caption="Clasificación" attribute="1" defaultMemberUniqueName="[Flujos_Caja].[Clasificación].[All]" allUniqueName="[Flujos_Caja].[Clasificación].[All]" dimensionUniqueName="[Flujos_Caja]" displayFolder="" count="0" memberValueDatatype="130" unbalanced="0"/>
    <cacheHierarchy uniqueName="[Flujos_Caja].[Documento Fiscal]" caption="Documento Fiscal" attribute="1" defaultMemberUniqueName="[Flujos_Caja].[Documento Fiscal].[All]" allUniqueName="[Flujos_Caja].[Documento Fiscal].[All]" dimensionUniqueName="[Flujos_Caja]" displayFolder="" count="0" memberValueDatatype="20" unbalanced="0"/>
    <cacheHierarchy uniqueName="[Flujos_Caja].[Centro de Costo]" caption="Centro de Costo" attribute="1" defaultMemberUniqueName="[Flujos_Caja].[Centro de Costo].[All]" allUniqueName="[Flujos_Caja].[Centro de Costo].[All]" dimensionUniqueName="[Flujos_Caja]" displayFolder="" count="0" memberValueDatatype="20" unbalanced="0"/>
    <cacheHierarchy uniqueName="[Flujos_Caja].[Valor]" caption="Valor" attribute="1" defaultMemberUniqueName="[Flujos_Caja].[Valor].[All]" allUniqueName="[Flujos_Caja].[Valor].[All]" dimensionUniqueName="[Flujos_Caja]" displayFolder="" count="0" memberValueDatatype="20" unbalanced="0"/>
    <cacheHierarchy uniqueName="[Flujos_Caja].[Saldo]" caption="Saldo" attribute="1" defaultMemberUniqueName="[Flujos_Caja].[Saldo].[All]" allUniqueName="[Flujos_Caja].[Saldo].[All]" dimensionUniqueName="[Flujos_Caja]" displayFolder="" count="0" memberValueDatatype="20" unbalanced="0"/>
    <cacheHierarchy uniqueName="[Sector].[Centro de Costo]" caption="Centro de Costo" attribute="1" defaultMemberUniqueName="[Sector].[Centro de Costo].[All]" allUniqueName="[Sector].[Centro de Costo].[All]" dimensionUniqueName="[Sector]" displayFolder="" count="0" memberValueDatatype="20" unbalanced="0"/>
    <cacheHierarchy uniqueName="[Sector].[Sector]" caption="Sector" attribute="1" defaultMemberUniqueName="[Sector].[Sector].[All]" allUniqueName="[Sector].[Sector].[All]" dimensionUniqueName="[Sector]" displayFolder="" count="2" memberValueDatatype="130" unbalanced="0"/>
    <cacheHierarchy uniqueName="[Measures].[__XL_Count Calendario]" caption="__XL_Count Calendario" measure="1" displayFolder="" measureGroup="Calendario" count="0" hidden="1"/>
    <cacheHierarchy uniqueName="[Measures].[__XL_Count Sector6]" caption="__XL_Count Sector6" measure="1" displayFolder="" measureGroup="Sector" count="0" hidden="1"/>
    <cacheHierarchy uniqueName="[Measures].[__XL_Count Flujos_Caja]" caption="__XL_Count Flujos_Caja" measure="1" displayFolder="" measureGroup="Flujos_Caja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lujos_Caj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Tipo Movimiento]" caption="Recuento de Tipo Movimiento" measure="1" displayFolder="" measureGroup="Flujos_Caj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entro de Costo]" caption="Suma de Centro de Costo" measure="1" displayFolder="" measureGroup="Flujos_Caj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ocumento Fiscal]" caption="Suma de Documento Fiscal" measure="1" displayFolder="" measureGroup="Flujos_Caj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6368994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A0A82-CFEF-40FC-87B5-811DB7602636}" name="EntxSalMensual" cacheId="172" applyNumberFormats="0" applyBorderFormats="0" applyFontFormats="0" applyPatternFormats="0" applyAlignmentFormats="0" applyWidthHeightFormats="1" dataCaption="Valores" tag="8209688b-3dc5-4d7b-a270-9e330e68334d" updatedVersion="8" minRefreshableVersion="3" useAutoFormatting="1" subtotalHiddenItems="1" rowGrandTotals="0" colGrandTotals="0" itemPrintTitles="1" createdVersion="8" indent="0" outline="1" outlineData="1" multipleFieldFilters="0" chartFormat="8">
  <location ref="A6:C19" firstHeaderRow="1" firstDataRow="2" firstDataCol="1"/>
  <pivotFields count="4">
    <pivotField axis="axisRow"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2">
    <i>
      <x/>
    </i>
    <i>
      <x v="1"/>
    </i>
  </colItems>
  <dataFields count="1">
    <dataField name="Suma de Valor" fld="2" baseField="0" baseItem="0" numFmtId="167"/>
  </dataFields>
  <formats count="2">
    <format dxfId="96">
      <pivotArea outline="0" collapsedLevelsAreSubtotals="1" fieldPosition="0"/>
    </format>
    <format dxfId="95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Flujos_Caj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56D85-5B08-451E-9500-625156586641}" name="EntradasXSalidas" cacheId="175" applyNumberFormats="0" applyBorderFormats="0" applyFontFormats="0" applyPatternFormats="0" applyAlignmentFormats="0" applyWidthHeightFormats="1" dataCaption="Valores" tag="25ed31a3-17e2-4909-9946-9a2a8755c820" updatedVersion="8" minRefreshableVersion="3" useAutoFormatting="1" itemPrintTitles="1" createdVersion="5" indent="0" outline="1" outlineData="1" multipleFieldFilters="0" chartFormat="11">
  <location ref="A1:B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a de Valor" fld="0" baseField="1" baseItem="0" numFmtId="164"/>
  </dataFields>
  <formats count="3">
    <format dxfId="99">
      <pivotArea dataOnly="0" outline="0" axis="axisValues" fieldPosition="0"/>
    </format>
    <format dxfId="98">
      <pivotArea outline="0" collapsedLevelsAreSubtotals="1" fieldPosition="0"/>
    </format>
    <format dxfId="97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lujos_Caj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AEE27-1B8A-48F4-BDC0-E4A243F6C319}" name="TipGast" cacheId="178" applyNumberFormats="0" applyBorderFormats="0" applyFontFormats="0" applyPatternFormats="0" applyAlignmentFormats="0" applyWidthHeightFormats="1" dataCaption="Valores" tag="f713080e-6309-43c9-a330-b761025565ec" updatedVersion="8" minRefreshableVersion="3" useAutoFormatting="1" subtotalHiddenItems="1" itemPrintTitles="1" createdVersion="8" indent="0" outline="1" outlineData="1" multipleFieldFilters="0" chartFormat="17">
  <location ref="E13:F19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12" name="[Flujos_Caja].[Tipo Movimiento].&amp;[Salida]" cap="Salida"/>
  </pageFields>
  <dataFields count="1">
    <dataField name="Suma de Valor" fld="2" baseField="0" baseItem="0" numFmtId="167"/>
  </dataField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8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lujos_Caj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34335-F002-42C9-ADBD-9B7F6FF091A8}" name="GastSec" cacheId="112" applyNumberFormats="0" applyBorderFormats="0" applyFontFormats="0" applyPatternFormats="0" applyAlignmentFormats="0" applyWidthHeightFormats="1" dataCaption="Valores" tag="f685a444-de92-4a88-ab35-315bc99de2f1" updatedVersion="8" minRefreshableVersion="3" useAutoFormatting="1" subtotalHiddenItems="1" rowGrandTotals="0" colGrandTotals="0" itemPrintTitles="1" createdVersion="8" indent="0" outline="1" outlineData="1" multipleFieldFilters="0" chartFormat="7">
  <location ref="E3:F8" firstHeaderRow="1" firstDataRow="1" firstDataCol="1" rowPageCount="1" colPageCount="1"/>
  <pivotFields count="6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5">
    <i>
      <x v="1"/>
    </i>
    <i>
      <x v="3"/>
    </i>
    <i>
      <x v="4"/>
    </i>
    <i>
      <x/>
    </i>
    <i>
      <x v="2"/>
    </i>
  </rowItems>
  <colItems count="1">
    <i/>
  </colItems>
  <pageFields count="1">
    <pageField fld="2" hier="12" name="[Flujos_Caja].[Tipo Movimiento].&amp;[Salida]" cap="Salida"/>
  </pageFields>
  <dataFields count="1">
    <dataField name="Suma de Valor" fld="1" baseField="0" baseItem="0" numFmtId="168"/>
  </dataFields>
  <formats count="1">
    <format dxfId="100">
      <pivotArea outline="0" collapsedLevelsAreSubtotals="1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ctor]"/>
        <x15:activeTabTopLevelEntity name="[Flujos_Caj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3" xr16:uid="{E51D8A3D-0343-4916-A514-550B21B3B74A}" autoFormatId="16" applyNumberFormats="0" applyBorderFormats="0" applyFontFormats="0" applyPatternFormats="0" applyAlignmentFormats="0" applyWidthHeightFormats="0">
  <queryTableRefresh nextId="11">
    <queryTableFields count="10">
      <queryTableField id="1" name="Fecha" tableColumnId="1"/>
      <queryTableField id="2" name="Año" tableColumnId="2"/>
      <queryTableField id="3" name="Nombre del mes" tableColumnId="3"/>
      <queryTableField id="4" name="Cuenta Contable" tableColumnId="4"/>
      <queryTableField id="5" name="Tipo Movimiento" tableColumnId="5"/>
      <queryTableField id="6" name="Clasificación" tableColumnId="6"/>
      <queryTableField id="7" name="Documento Fiscal" tableColumnId="7"/>
      <queryTableField id="8" name="Centro de Costo" tableColumnId="8"/>
      <queryTableField id="9" name="Valor" tableColumnId="9"/>
      <queryTableField id="10" name="Sald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57B27EA2-4AE0-4FD9-B095-D0161937D69E}" autoFormatId="16" applyNumberFormats="0" applyBorderFormats="0" applyFontFormats="0" applyPatternFormats="0" applyAlignmentFormats="0" applyWidthHeightFormats="0">
  <queryTableRefresh nextId="11">
    <queryTableFields count="10">
      <queryTableField id="1" name="Fecha" tableColumnId="1"/>
      <queryTableField id="2" name="Año" tableColumnId="2"/>
      <queryTableField id="3" name="Nombre del mes" tableColumnId="3"/>
      <queryTableField id="4" name="Cuenta Contable" tableColumnId="4"/>
      <queryTableField id="5" name="Tipo Movimiento" tableColumnId="5"/>
      <queryTableField id="6" name="Clasificación" tableColumnId="6"/>
      <queryTableField id="7" name="Documento Fiscal" tableColumnId="7"/>
      <queryTableField id="8" name="Centro de Costo" tableColumnId="8"/>
      <queryTableField id="9" name="Valor" tableColumnId="9"/>
      <queryTableField id="10" name="Saldo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0725371F-AC2B-41E9-A321-48AAF966F67A}" autoFormatId="16" applyNumberFormats="0" applyBorderFormats="0" applyFontFormats="0" applyPatternFormats="0" applyAlignmentFormats="0" applyWidthHeightFormats="0">
  <queryTableRefresh nextId="12">
    <queryTableFields count="10">
      <queryTableField id="1" name="Fecha" tableColumnId="1"/>
      <queryTableField id="2" name="Año" tableColumnId="2"/>
      <queryTableField id="3" name="Nombre del mes" tableColumnId="3"/>
      <queryTableField id="4" name="Cuenta Contable" tableColumnId="4"/>
      <queryTableField id="5" name="Tipo Movimiento" tableColumnId="5"/>
      <queryTableField id="6" name="Clasificación" tableColumnId="6"/>
      <queryTableField id="7" name="Documento Fiscal" tableColumnId="7"/>
      <queryTableField id="8" name="Centro de Costo" tableColumnId="8"/>
      <queryTableField id="10" name="Valor" tableColumnId="10"/>
      <queryTableField id="11" name="Saldo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863E2CCB-8EF3-48DB-B1BE-4291450A9F84}" sourceName="[Sector].[Sector]">
  <pivotTables>
    <pivotTable tabId="11" name="EntxSalMensual"/>
    <pivotTable tabId="11" name="EntradasXSalidas"/>
    <pivotTable tabId="11" name="TipGast"/>
  </pivotTables>
  <data>
    <olap pivotCacheId="663689944">
      <levels count="2">
        <level uniqueName="[Sector].[Sector].[(All)]" sourceCaption="(All)" count="0"/>
        <level uniqueName="[Sector].[Sector].[Sector]" sourceCaption="Sector" count="5">
          <ranges>
            <range startItem="0">
              <i n="[Sector].[Sector].&amp;[Comercial]" c="Comercial"/>
              <i n="[Sector].[Sector].&amp;[Compras]" c="Compras"/>
              <i n="[Sector].[Sector].&amp;[Marketing]" c="Marketing"/>
              <i n="[Sector].[Sector].&amp;[Recursos Humanos]" c="Recursos Humanos"/>
              <i n="[Sector].[Sector].&amp;[Ventas]" c="Ventas"/>
            </range>
          </ranges>
        </level>
      </levels>
      <selections count="1">
        <selection n="[Sector].[Sector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Sector].[Sector].[Sector]" count="0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Jerarquía_de_fechas" xr10:uid="{AD668756-7E71-42ED-B876-1D636255B10B}" sourceName="[Calendario].[Jerarquía de fechas]">
  <pivotTables>
    <pivotTable tabId="11" name="EntxSalMensual"/>
    <pivotTable tabId="11" name="EntradasXSalidas"/>
    <pivotTable tabId="11" name="GastSec"/>
    <pivotTable tabId="11" name="TipGast"/>
  </pivotTables>
  <data>
    <olap pivotCacheId="663689944">
      <levels count="4">
        <level uniqueName="[Calendario].[Jerarquía de fechas].[(All)]" sourceCaption="(All)" count="0"/>
        <level uniqueName="[Calendario].[Jerarquía de fechas].[Año]" sourceCaption="Año" count="2">
          <ranges>
            <range startItem="0">
              <i n="[Calendario].[Jerarquía de fechas].[Año].&amp;[2022]" c="2022"/>
              <i n="[Calendario].[Jerarquía de fechas].[Año].&amp;[2023]" c="2023"/>
            </range>
          </ranges>
        </level>
        <level uniqueName="[Calendario].[Jerarquía de fechas].[Mes]" sourceCaption="Mes" count="0"/>
        <level uniqueName="[Calendario].[Jerarquía de fechas].[DateColumn]" sourceCaption="DateColumn" count="0"/>
      </levels>
      <selections count="1">
        <selection n="[Calendario].[Jerarquía de fechas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alendario].[Jerarquía de fechas].[Año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11A10078-E50C-44CD-B486-1F619E1CDC9B}" cache="SegmentaciónDeDatos_Sector" caption="Sector" showCaption="0" level="1" style="Estilo de segmentación de datos 1" rowHeight="257175"/>
  <slicer name="Año" xr10:uid="{E4758B6A-A88E-4366-869D-C2F199E24557}" cache="SegmentaciónDeDatos_Jerarquía_de_fechas" caption="Año" columnCount="2" showCaption="0" level="1" style="Estilo de segmentación de datos 1" lockedPosition="1" rowHeight="257175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6C97F2-D03B-44FF-BD18-6AF76C61C12D}" name="Sector" displayName="Sector" ref="A1:B6" totalsRowShown="0">
  <autoFilter ref="A1:B6" xr:uid="{976C97F2-D03B-44FF-BD18-6AF76C61C12D}"/>
  <tableColumns count="2">
    <tableColumn id="1" xr3:uid="{47712580-A766-435F-818B-6885DC30289B}" name="Centro de Costo"/>
    <tableColumn id="2" xr3:uid="{7D4FD3A5-194E-4038-8DE3-B6D505693D5C}" name="Sector" dataDxfId="1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647BA-CC22-43D0-ADAA-1844724D4E16}" name="Flujo_de_Caja_2023" displayName="Flujo_de_Caja_2023" ref="A1:J399" tableType="queryTable" totalsRowShown="0">
  <autoFilter ref="A1:J399" xr:uid="{E39647BA-CC22-43D0-ADAA-1844724D4E16}"/>
  <tableColumns count="10">
    <tableColumn id="1" xr3:uid="{F13FD0B2-A401-4E89-B055-C355FBA02C3D}" uniqueName="1" name="Fecha" queryTableFieldId="1" dataDxfId="117"/>
    <tableColumn id="2" xr3:uid="{F5068E3B-6DA3-4447-8597-CD1566C29280}" uniqueName="2" name="Año" queryTableFieldId="2"/>
    <tableColumn id="3" xr3:uid="{5CE024C5-3387-4322-88EE-C403F738801F}" uniqueName="3" name="Nombre del mes" queryTableFieldId="3" dataDxfId="116"/>
    <tableColumn id="4" xr3:uid="{C3F2637F-3E77-47C2-BABB-B6DD0CCFBF11}" uniqueName="4" name="Cuenta Contable" queryTableFieldId="4"/>
    <tableColumn id="5" xr3:uid="{EA73C0E7-2784-4207-8DC5-F912AC4DAB7A}" uniqueName="5" name="Tipo Movimiento" queryTableFieldId="5" dataDxfId="115"/>
    <tableColumn id="6" xr3:uid="{64947EC8-2D79-420F-A15E-EB8F6503D094}" uniqueName="6" name="Clasificación" queryTableFieldId="6" dataDxfId="114"/>
    <tableColumn id="7" xr3:uid="{16FB9CE6-0401-4981-AAAF-41144D65E40C}" uniqueName="7" name="Documento Fiscal" queryTableFieldId="7"/>
    <tableColumn id="8" xr3:uid="{D23A03A5-F137-4BF0-8571-C9F902CFF932}" uniqueName="8" name="Centro de Costo" queryTableFieldId="8"/>
    <tableColumn id="9" xr3:uid="{89378847-CC53-4B02-8E00-0B021E8442ED}" uniqueName="9" name="Valor" queryTableFieldId="9"/>
    <tableColumn id="10" xr3:uid="{AD8543EE-368A-4524-8B40-D5614819EEC3}" uniqueName="10" name="Saldo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CE442-565C-4DCF-95FF-50540189073D}" name="Flujo_de_Caja_2022" displayName="Flujo_de_Caja_2022" ref="A1:J430" tableType="queryTable" totalsRowShown="0">
  <autoFilter ref="A1:J430" xr:uid="{D08CE442-565C-4DCF-95FF-50540189073D}"/>
  <tableColumns count="10">
    <tableColumn id="1" xr3:uid="{5D983C42-8279-4C8F-A4D5-2D04D18573CD}" uniqueName="1" name="Fecha" queryTableFieldId="1" dataDxfId="113"/>
    <tableColumn id="2" xr3:uid="{0EA7F33E-0F01-4B62-8A84-D9E464549A53}" uniqueName="2" name="Año" queryTableFieldId="2"/>
    <tableColumn id="3" xr3:uid="{BD8C5498-B39F-4D96-9BA6-37C664E4ACD9}" uniqueName="3" name="Nombre del mes" queryTableFieldId="3" dataDxfId="112"/>
    <tableColumn id="4" xr3:uid="{8F62BFFA-FD04-46F2-82D1-C870CAE78E29}" uniqueName="4" name="Cuenta Contable" queryTableFieldId="4"/>
    <tableColumn id="5" xr3:uid="{5A3C5A7B-2C08-4069-8FE6-7C660B4F9536}" uniqueName="5" name="Tipo Movimiento" queryTableFieldId="5" dataDxfId="111"/>
    <tableColumn id="6" xr3:uid="{FAA2B225-20B8-43CE-AC0E-D5254DD93F04}" uniqueName="6" name="Clasificación" queryTableFieldId="6" dataDxfId="110"/>
    <tableColumn id="7" xr3:uid="{AC83A271-F713-4325-A5D9-11B2DBA337FC}" uniqueName="7" name="Documento Fiscal" queryTableFieldId="7"/>
    <tableColumn id="8" xr3:uid="{A49AC535-007D-4D63-BF48-094A93A52680}" uniqueName="8" name="Centro de Costo" queryTableFieldId="8"/>
    <tableColumn id="9" xr3:uid="{F5E9FB0D-FBEE-4C78-BB93-CDBABDCA869C}" uniqueName="9" name="Valor" queryTableFieldId="9"/>
    <tableColumn id="10" xr3:uid="{A1F2FB6F-C252-48CA-90F6-57D2E90E25A8}" uniqueName="10" name="Saldo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66F8AD-AEBD-4AE3-8B87-85A509F45B44}" name="tb_Sectores" displayName="tb_Sectores" ref="A1:B6" totalsRowShown="0" dataDxfId="109">
  <autoFilter ref="A1:B6" xr:uid="{C566F8AD-AEBD-4AE3-8B87-85A509F45B44}"/>
  <tableColumns count="2">
    <tableColumn id="1" xr3:uid="{54CF51B9-3FB0-4E2B-BC76-771EC5758B77}" name="Centro de Costo" dataDxfId="108"/>
    <tableColumn id="2" xr3:uid="{6F06EDC0-2D44-423C-91D1-834D02329761}" name="Sector" dataDxfId="10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6268E5-BC1C-4848-AF84-98C85275157E}" name="Flujos_Caja" displayName="Flujos_Caja" ref="A1:J828" tableType="queryTable" totalsRowShown="0">
  <autoFilter ref="A1:J828" xr:uid="{BF6268E5-BC1C-4848-AF84-98C85275157E}"/>
  <sortState xmlns:xlrd2="http://schemas.microsoft.com/office/spreadsheetml/2017/richdata2" ref="A2:J828">
    <sortCondition ref="A1:A828"/>
  </sortState>
  <tableColumns count="10">
    <tableColumn id="1" xr3:uid="{A377EDB3-2B56-4FF6-9114-57A84F13E154}" uniqueName="1" name="Fecha" queryTableFieldId="1" dataDxfId="106"/>
    <tableColumn id="2" xr3:uid="{AEE4085B-682A-42A1-A458-B585A4C50D85}" uniqueName="2" name="Año" queryTableFieldId="2"/>
    <tableColumn id="3" xr3:uid="{DE407E2B-B17E-4DD3-A3F2-DE2055C0A886}" uniqueName="3" name="Nombre del mes" queryTableFieldId="3" dataDxfId="105"/>
    <tableColumn id="4" xr3:uid="{5809C68F-BD34-4003-A80B-64F48CF707CC}" uniqueName="4" name="Cuenta Contable" queryTableFieldId="4"/>
    <tableColumn id="5" xr3:uid="{9606E7D1-EECA-4309-946D-40A0E69EDA0B}" uniqueName="5" name="Tipo Movimiento" queryTableFieldId="5" dataDxfId="104"/>
    <tableColumn id="6" xr3:uid="{98478A5D-5B99-4935-A17A-4200471B607D}" uniqueName="6" name="Clasificación" queryTableFieldId="6" dataDxfId="103"/>
    <tableColumn id="7" xr3:uid="{B7796CAC-DE9E-4802-98A8-D73D7317AD77}" uniqueName="7" name="Documento Fiscal" queryTableFieldId="7"/>
    <tableColumn id="8" xr3:uid="{CEAFE986-015A-4277-90FA-57FCE55F5523}" uniqueName="8" name="Centro de Costo" queryTableFieldId="8"/>
    <tableColumn id="10" xr3:uid="{1EA38CF5-7916-475C-B6C5-19E409DEE9D3}" uniqueName="10" name="Valor" queryTableFieldId="10" dataDxfId="102"/>
    <tableColumn id="11" xr3:uid="{36890F5B-CCE1-4D4C-9060-38AB0143CF74}" uniqueName="11" name="Saldo" queryTableFieldId="11" dataDxfId="101" dataCellStyle="Mon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36DA-D699-45CF-BD25-128B465D46EA}">
  <dimension ref="A1:B6"/>
  <sheetViews>
    <sheetView workbookViewId="0">
      <selection activeCell="D9" sqref="D9"/>
    </sheetView>
  </sheetViews>
  <sheetFormatPr baseColWidth="10" defaultRowHeight="15" x14ac:dyDescent="0.25"/>
  <cols>
    <col min="1" max="1" width="18.140625" bestFit="1" customWidth="1"/>
    <col min="2" max="2" width="18.28515625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>
        <v>198501</v>
      </c>
      <c r="B2" t="s">
        <v>1</v>
      </c>
    </row>
    <row r="3" spans="1:2" x14ac:dyDescent="0.25">
      <c r="A3">
        <v>198502</v>
      </c>
      <c r="B3" t="s">
        <v>2</v>
      </c>
    </row>
    <row r="4" spans="1:2" x14ac:dyDescent="0.25">
      <c r="A4">
        <v>198503</v>
      </c>
      <c r="B4" t="s">
        <v>3</v>
      </c>
    </row>
    <row r="5" spans="1:2" x14ac:dyDescent="0.25">
      <c r="A5">
        <v>198504</v>
      </c>
      <c r="B5" t="s">
        <v>4</v>
      </c>
    </row>
    <row r="6" spans="1:2" x14ac:dyDescent="0.25">
      <c r="A6">
        <v>198505</v>
      </c>
      <c r="B6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C419-D510-4A2E-808C-40EEF79ACEBC}">
  <dimension ref="A1:J399"/>
  <sheetViews>
    <sheetView workbookViewId="0"/>
  </sheetViews>
  <sheetFormatPr baseColWidth="10" defaultRowHeight="15" x14ac:dyDescent="0.25"/>
  <cols>
    <col min="1" max="1" width="10.42578125" bestFit="1" customWidth="1"/>
    <col min="2" max="2" width="6.7109375" bestFit="1" customWidth="1"/>
    <col min="3" max="3" width="18.140625" bestFit="1" customWidth="1"/>
    <col min="4" max="4" width="18.7109375" bestFit="1" customWidth="1"/>
    <col min="5" max="5" width="18.42578125" bestFit="1" customWidth="1"/>
    <col min="6" max="6" width="21.7109375" bestFit="1" customWidth="1"/>
    <col min="7" max="7" width="19.5703125" bestFit="1" customWidth="1"/>
    <col min="8" max="8" width="18.140625" bestFit="1" customWidth="1"/>
    <col min="9" max="9" width="8" bestFit="1" customWidth="1"/>
    <col min="10" max="10" width="10" bestFit="1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0</v>
      </c>
      <c r="I1" t="s">
        <v>13</v>
      </c>
      <c r="J1" t="s">
        <v>14</v>
      </c>
    </row>
    <row r="2" spans="1:10" x14ac:dyDescent="0.25">
      <c r="A2" s="1">
        <v>44928</v>
      </c>
      <c r="B2">
        <v>2023</v>
      </c>
      <c r="C2" t="s">
        <v>15</v>
      </c>
      <c r="D2">
        <v>101</v>
      </c>
      <c r="E2" t="s">
        <v>16</v>
      </c>
      <c r="F2" t="s">
        <v>17</v>
      </c>
      <c r="G2">
        <v>1009000</v>
      </c>
      <c r="H2">
        <v>198502</v>
      </c>
      <c r="I2">
        <v>9568952</v>
      </c>
      <c r="J2">
        <v>310408652</v>
      </c>
    </row>
    <row r="3" spans="1:10" x14ac:dyDescent="0.25">
      <c r="A3" s="1">
        <v>44928</v>
      </c>
      <c r="B3">
        <v>2023</v>
      </c>
      <c r="C3" t="s">
        <v>15</v>
      </c>
      <c r="D3">
        <v>101</v>
      </c>
      <c r="E3" t="s">
        <v>16</v>
      </c>
      <c r="F3" t="s">
        <v>17</v>
      </c>
      <c r="G3">
        <v>1008615</v>
      </c>
      <c r="H3">
        <v>198503</v>
      </c>
      <c r="I3">
        <v>162035</v>
      </c>
      <c r="J3">
        <v>326612152</v>
      </c>
    </row>
    <row r="4" spans="1:10" x14ac:dyDescent="0.25">
      <c r="A4" s="1">
        <v>44928</v>
      </c>
      <c r="B4">
        <v>2023</v>
      </c>
      <c r="C4" t="s">
        <v>15</v>
      </c>
      <c r="D4">
        <v>201</v>
      </c>
      <c r="E4" t="s">
        <v>16</v>
      </c>
      <c r="F4" t="s">
        <v>17</v>
      </c>
      <c r="G4">
        <v>1009615</v>
      </c>
      <c r="H4">
        <v>198503</v>
      </c>
      <c r="I4">
        <v>101904</v>
      </c>
      <c r="J4">
        <v>336802552</v>
      </c>
    </row>
    <row r="5" spans="1:10" x14ac:dyDescent="0.25">
      <c r="A5" s="1">
        <v>44929</v>
      </c>
      <c r="B5">
        <v>2023</v>
      </c>
      <c r="C5" t="s">
        <v>15</v>
      </c>
      <c r="D5">
        <v>202</v>
      </c>
      <c r="E5" t="s">
        <v>18</v>
      </c>
      <c r="F5" t="s">
        <v>19</v>
      </c>
      <c r="G5">
        <v>1008547</v>
      </c>
      <c r="H5">
        <v>198504</v>
      </c>
      <c r="I5">
        <v>94566</v>
      </c>
      <c r="J5">
        <v>327345952</v>
      </c>
    </row>
    <row r="6" spans="1:10" x14ac:dyDescent="0.25">
      <c r="A6" s="1">
        <v>44929</v>
      </c>
      <c r="B6">
        <v>2023</v>
      </c>
      <c r="C6" t="s">
        <v>15</v>
      </c>
      <c r="D6">
        <v>201</v>
      </c>
      <c r="E6" t="s">
        <v>18</v>
      </c>
      <c r="F6" t="s">
        <v>20</v>
      </c>
      <c r="G6">
        <v>1009001</v>
      </c>
      <c r="H6">
        <v>198504</v>
      </c>
      <c r="I6">
        <v>62616</v>
      </c>
      <c r="J6">
        <v>321084352</v>
      </c>
    </row>
    <row r="7" spans="1:10" x14ac:dyDescent="0.25">
      <c r="A7" s="1">
        <v>44930</v>
      </c>
      <c r="B7">
        <v>2023</v>
      </c>
      <c r="C7" t="s">
        <v>15</v>
      </c>
      <c r="D7">
        <v>202</v>
      </c>
      <c r="E7" t="s">
        <v>16</v>
      </c>
      <c r="F7" t="s">
        <v>21</v>
      </c>
      <c r="G7">
        <v>1009002</v>
      </c>
      <c r="H7">
        <v>198505</v>
      </c>
      <c r="I7">
        <v>101413</v>
      </c>
      <c r="J7">
        <v>331225652</v>
      </c>
    </row>
    <row r="8" spans="1:10" x14ac:dyDescent="0.25">
      <c r="A8" s="1">
        <v>44930</v>
      </c>
      <c r="B8">
        <v>2023</v>
      </c>
      <c r="C8" t="s">
        <v>15</v>
      </c>
      <c r="D8">
        <v>301</v>
      </c>
      <c r="E8" t="s">
        <v>18</v>
      </c>
      <c r="F8" t="s">
        <v>19</v>
      </c>
      <c r="G8">
        <v>1009547</v>
      </c>
      <c r="H8">
        <v>198504</v>
      </c>
      <c r="I8">
        <v>94801</v>
      </c>
      <c r="J8">
        <v>321745552</v>
      </c>
    </row>
    <row r="9" spans="1:10" x14ac:dyDescent="0.25">
      <c r="A9" s="1">
        <v>44931</v>
      </c>
      <c r="B9">
        <v>2023</v>
      </c>
      <c r="C9" t="s">
        <v>15</v>
      </c>
      <c r="D9">
        <v>301</v>
      </c>
      <c r="E9" t="s">
        <v>16</v>
      </c>
      <c r="F9" t="s">
        <v>17</v>
      </c>
      <c r="G9">
        <v>1009003</v>
      </c>
      <c r="H9">
        <v>198503</v>
      </c>
      <c r="I9">
        <v>66710</v>
      </c>
      <c r="J9">
        <v>328416552</v>
      </c>
    </row>
    <row r="10" spans="1:10" x14ac:dyDescent="0.25">
      <c r="A10" s="1">
        <v>44931</v>
      </c>
      <c r="B10">
        <v>2023</v>
      </c>
      <c r="C10" t="s">
        <v>15</v>
      </c>
      <c r="D10">
        <v>202</v>
      </c>
      <c r="E10" t="s">
        <v>18</v>
      </c>
      <c r="F10" t="s">
        <v>19</v>
      </c>
      <c r="G10">
        <v>1008616</v>
      </c>
      <c r="H10">
        <v>198505</v>
      </c>
      <c r="I10">
        <v>72452</v>
      </c>
      <c r="J10">
        <v>321171352</v>
      </c>
    </row>
    <row r="11" spans="1:10" x14ac:dyDescent="0.25">
      <c r="A11" s="1">
        <v>44931</v>
      </c>
      <c r="B11">
        <v>2023</v>
      </c>
      <c r="C11" t="s">
        <v>15</v>
      </c>
      <c r="D11">
        <v>301</v>
      </c>
      <c r="E11" t="s">
        <v>18</v>
      </c>
      <c r="F11" t="s">
        <v>19</v>
      </c>
      <c r="G11">
        <v>1009616</v>
      </c>
      <c r="H11">
        <v>198505</v>
      </c>
      <c r="I11">
        <v>86452</v>
      </c>
      <c r="J11">
        <v>312526152</v>
      </c>
    </row>
    <row r="12" spans="1:10" x14ac:dyDescent="0.25">
      <c r="A12" s="1">
        <v>44932</v>
      </c>
      <c r="B12">
        <v>2023</v>
      </c>
      <c r="C12" t="s">
        <v>15</v>
      </c>
      <c r="D12">
        <v>101</v>
      </c>
      <c r="E12" t="s">
        <v>16</v>
      </c>
      <c r="F12" t="s">
        <v>17</v>
      </c>
      <c r="G12">
        <v>1009004</v>
      </c>
      <c r="H12">
        <v>198504</v>
      </c>
      <c r="I12">
        <v>98389</v>
      </c>
      <c r="J12">
        <v>322365052</v>
      </c>
    </row>
    <row r="13" spans="1:10" x14ac:dyDescent="0.25">
      <c r="A13" s="1">
        <v>44935</v>
      </c>
      <c r="B13">
        <v>2023</v>
      </c>
      <c r="C13" t="s">
        <v>15</v>
      </c>
      <c r="D13">
        <v>201</v>
      </c>
      <c r="E13" t="s">
        <v>18</v>
      </c>
      <c r="F13" t="s">
        <v>20</v>
      </c>
      <c r="G13">
        <v>1009005</v>
      </c>
      <c r="H13">
        <v>198502</v>
      </c>
      <c r="I13">
        <v>43326</v>
      </c>
      <c r="J13">
        <v>318032452</v>
      </c>
    </row>
    <row r="14" spans="1:10" x14ac:dyDescent="0.25">
      <c r="A14" s="1">
        <v>44936</v>
      </c>
      <c r="B14">
        <v>2023</v>
      </c>
      <c r="C14" t="s">
        <v>15</v>
      </c>
      <c r="D14">
        <v>202</v>
      </c>
      <c r="E14" t="s">
        <v>16</v>
      </c>
      <c r="F14" t="s">
        <v>21</v>
      </c>
      <c r="G14">
        <v>1009006</v>
      </c>
      <c r="H14">
        <v>198501</v>
      </c>
      <c r="I14">
        <v>68728</v>
      </c>
      <c r="J14">
        <v>324905252</v>
      </c>
    </row>
    <row r="15" spans="1:10" x14ac:dyDescent="0.25">
      <c r="A15" s="1">
        <v>44936</v>
      </c>
      <c r="B15">
        <v>2023</v>
      </c>
      <c r="C15" t="s">
        <v>15</v>
      </c>
      <c r="D15">
        <v>101</v>
      </c>
      <c r="E15" t="s">
        <v>18</v>
      </c>
      <c r="F15" t="s">
        <v>22</v>
      </c>
      <c r="G15">
        <v>1008548</v>
      </c>
      <c r="H15">
        <v>198504</v>
      </c>
      <c r="I15">
        <v>84899</v>
      </c>
      <c r="J15">
        <v>316415352</v>
      </c>
    </row>
    <row r="16" spans="1:10" x14ac:dyDescent="0.25">
      <c r="A16" s="1">
        <v>44936</v>
      </c>
      <c r="B16">
        <v>2023</v>
      </c>
      <c r="C16" t="s">
        <v>15</v>
      </c>
      <c r="D16">
        <v>201</v>
      </c>
      <c r="E16" t="s">
        <v>18</v>
      </c>
      <c r="F16" t="s">
        <v>22</v>
      </c>
      <c r="G16">
        <v>1009548</v>
      </c>
      <c r="H16">
        <v>198504</v>
      </c>
      <c r="I16">
        <v>88525</v>
      </c>
      <c r="J16">
        <v>307562852</v>
      </c>
    </row>
    <row r="17" spans="1:10" x14ac:dyDescent="0.25">
      <c r="A17" s="1">
        <v>44937</v>
      </c>
      <c r="B17">
        <v>2023</v>
      </c>
      <c r="C17" t="s">
        <v>15</v>
      </c>
      <c r="D17">
        <v>301</v>
      </c>
      <c r="E17" t="s">
        <v>18</v>
      </c>
      <c r="F17" t="s">
        <v>19</v>
      </c>
      <c r="G17">
        <v>1009007</v>
      </c>
      <c r="H17">
        <v>198503</v>
      </c>
      <c r="I17">
        <v>47861</v>
      </c>
      <c r="J17">
        <v>302776752</v>
      </c>
    </row>
    <row r="18" spans="1:10" x14ac:dyDescent="0.25">
      <c r="A18" s="1">
        <v>44938</v>
      </c>
      <c r="B18">
        <v>2023</v>
      </c>
      <c r="C18" t="s">
        <v>15</v>
      </c>
      <c r="D18">
        <v>101</v>
      </c>
      <c r="E18" t="s">
        <v>16</v>
      </c>
      <c r="F18" t="s">
        <v>17</v>
      </c>
      <c r="G18">
        <v>1009008</v>
      </c>
      <c r="H18">
        <v>198503</v>
      </c>
      <c r="I18">
        <v>96906</v>
      </c>
      <c r="J18">
        <v>312467352</v>
      </c>
    </row>
    <row r="19" spans="1:10" x14ac:dyDescent="0.25">
      <c r="A19" s="1">
        <v>44939</v>
      </c>
      <c r="B19">
        <v>2023</v>
      </c>
      <c r="C19" t="s">
        <v>15</v>
      </c>
      <c r="D19">
        <v>201</v>
      </c>
      <c r="E19" t="s">
        <v>16</v>
      </c>
      <c r="F19" t="s">
        <v>21</v>
      </c>
      <c r="G19">
        <v>1009009</v>
      </c>
      <c r="H19">
        <v>198501</v>
      </c>
      <c r="I19">
        <v>87117</v>
      </c>
      <c r="J19">
        <v>321179052</v>
      </c>
    </row>
    <row r="20" spans="1:10" x14ac:dyDescent="0.25">
      <c r="A20" s="1">
        <v>44942</v>
      </c>
      <c r="B20">
        <v>2023</v>
      </c>
      <c r="C20" t="s">
        <v>15</v>
      </c>
      <c r="D20">
        <v>202</v>
      </c>
      <c r="E20" t="s">
        <v>16</v>
      </c>
      <c r="F20" t="s">
        <v>21</v>
      </c>
      <c r="G20">
        <v>1009010</v>
      </c>
      <c r="H20">
        <v>198503</v>
      </c>
      <c r="I20">
        <v>67268</v>
      </c>
      <c r="J20">
        <v>327905852</v>
      </c>
    </row>
    <row r="21" spans="1:10" x14ac:dyDescent="0.25">
      <c r="A21" s="1">
        <v>44942</v>
      </c>
      <c r="B21">
        <v>2023</v>
      </c>
      <c r="C21" t="s">
        <v>15</v>
      </c>
      <c r="D21">
        <v>202</v>
      </c>
      <c r="E21" t="s">
        <v>18</v>
      </c>
      <c r="F21" t="s">
        <v>22</v>
      </c>
      <c r="G21">
        <v>1008549</v>
      </c>
      <c r="H21">
        <v>198503</v>
      </c>
      <c r="I21">
        <v>74362</v>
      </c>
      <c r="J21">
        <v>320469652</v>
      </c>
    </row>
    <row r="22" spans="1:10" x14ac:dyDescent="0.25">
      <c r="A22" s="1">
        <v>44942</v>
      </c>
      <c r="B22">
        <v>2023</v>
      </c>
      <c r="C22" t="s">
        <v>15</v>
      </c>
      <c r="D22">
        <v>301</v>
      </c>
      <c r="E22" t="s">
        <v>18</v>
      </c>
      <c r="F22" t="s">
        <v>22</v>
      </c>
      <c r="G22">
        <v>1009549</v>
      </c>
      <c r="H22">
        <v>198503</v>
      </c>
      <c r="I22">
        <v>57113</v>
      </c>
      <c r="J22">
        <v>314758352</v>
      </c>
    </row>
    <row r="23" spans="1:10" x14ac:dyDescent="0.25">
      <c r="A23" s="1">
        <v>44943</v>
      </c>
      <c r="B23">
        <v>2023</v>
      </c>
      <c r="C23" t="s">
        <v>15</v>
      </c>
      <c r="D23">
        <v>301</v>
      </c>
      <c r="E23" t="s">
        <v>16</v>
      </c>
      <c r="F23" t="s">
        <v>17</v>
      </c>
      <c r="G23">
        <v>1009011</v>
      </c>
      <c r="H23">
        <v>198505</v>
      </c>
      <c r="I23">
        <v>109962</v>
      </c>
      <c r="J23">
        <v>325754552</v>
      </c>
    </row>
    <row r="24" spans="1:10" x14ac:dyDescent="0.25">
      <c r="A24" s="1">
        <v>44943</v>
      </c>
      <c r="B24">
        <v>2023</v>
      </c>
      <c r="C24" t="s">
        <v>15</v>
      </c>
      <c r="D24">
        <v>101</v>
      </c>
      <c r="E24" t="s">
        <v>16</v>
      </c>
      <c r="F24" t="s">
        <v>17</v>
      </c>
      <c r="G24">
        <v>1008550</v>
      </c>
      <c r="H24">
        <v>198503</v>
      </c>
      <c r="I24">
        <v>88802</v>
      </c>
      <c r="J24">
        <v>334634752</v>
      </c>
    </row>
    <row r="25" spans="1:10" x14ac:dyDescent="0.25">
      <c r="A25" s="1">
        <v>44943</v>
      </c>
      <c r="B25">
        <v>2023</v>
      </c>
      <c r="C25" t="s">
        <v>15</v>
      </c>
      <c r="D25">
        <v>201</v>
      </c>
      <c r="E25" t="s">
        <v>16</v>
      </c>
      <c r="F25" t="s">
        <v>17</v>
      </c>
      <c r="G25">
        <v>1009550</v>
      </c>
      <c r="H25">
        <v>198503</v>
      </c>
      <c r="I25">
        <v>71453</v>
      </c>
      <c r="J25">
        <v>341780052</v>
      </c>
    </row>
    <row r="26" spans="1:10" x14ac:dyDescent="0.25">
      <c r="A26" s="1">
        <v>44944</v>
      </c>
      <c r="B26">
        <v>2023</v>
      </c>
      <c r="C26" t="s">
        <v>15</v>
      </c>
      <c r="D26">
        <v>101</v>
      </c>
      <c r="E26" t="s">
        <v>16</v>
      </c>
      <c r="F26" t="s">
        <v>17</v>
      </c>
      <c r="G26">
        <v>1009012</v>
      </c>
      <c r="H26">
        <v>198504</v>
      </c>
      <c r="I26">
        <v>103927</v>
      </c>
      <c r="J26">
        <v>352172752</v>
      </c>
    </row>
    <row r="27" spans="1:10" x14ac:dyDescent="0.25">
      <c r="A27" s="1">
        <v>44945</v>
      </c>
      <c r="B27">
        <v>2023</v>
      </c>
      <c r="C27" t="s">
        <v>15</v>
      </c>
      <c r="D27">
        <v>201</v>
      </c>
      <c r="E27" t="s">
        <v>18</v>
      </c>
      <c r="F27" t="s">
        <v>20</v>
      </c>
      <c r="G27">
        <v>1009013</v>
      </c>
      <c r="H27">
        <v>198502</v>
      </c>
      <c r="I27">
        <v>74274</v>
      </c>
      <c r="J27">
        <v>344745352</v>
      </c>
    </row>
    <row r="28" spans="1:10" x14ac:dyDescent="0.25">
      <c r="A28" s="1">
        <v>44945</v>
      </c>
      <c r="B28">
        <v>2023</v>
      </c>
      <c r="C28" t="s">
        <v>15</v>
      </c>
      <c r="D28">
        <v>202</v>
      </c>
      <c r="E28" t="s">
        <v>18</v>
      </c>
      <c r="F28" t="s">
        <v>20</v>
      </c>
      <c r="G28">
        <v>1008617</v>
      </c>
      <c r="H28">
        <v>198501</v>
      </c>
      <c r="I28">
        <v>59399</v>
      </c>
      <c r="J28">
        <v>338805452</v>
      </c>
    </row>
    <row r="29" spans="1:10" x14ac:dyDescent="0.25">
      <c r="A29" s="1">
        <v>44945</v>
      </c>
      <c r="B29">
        <v>2023</v>
      </c>
      <c r="C29" t="s">
        <v>15</v>
      </c>
      <c r="D29">
        <v>301</v>
      </c>
      <c r="E29" t="s">
        <v>18</v>
      </c>
      <c r="F29" t="s">
        <v>20</v>
      </c>
      <c r="G29">
        <v>1009617</v>
      </c>
      <c r="H29">
        <v>198501</v>
      </c>
      <c r="I29">
        <v>85508</v>
      </c>
      <c r="J29">
        <v>330254652</v>
      </c>
    </row>
    <row r="30" spans="1:10" x14ac:dyDescent="0.25">
      <c r="A30" s="1">
        <v>44946</v>
      </c>
      <c r="B30">
        <v>2023</v>
      </c>
      <c r="C30" t="s">
        <v>15</v>
      </c>
      <c r="D30">
        <v>202</v>
      </c>
      <c r="E30" t="s">
        <v>16</v>
      </c>
      <c r="F30" t="s">
        <v>21</v>
      </c>
      <c r="G30">
        <v>1009014</v>
      </c>
      <c r="H30">
        <v>198503</v>
      </c>
      <c r="I30">
        <v>92619</v>
      </c>
      <c r="J30">
        <v>339516552</v>
      </c>
    </row>
    <row r="31" spans="1:10" x14ac:dyDescent="0.25">
      <c r="A31" s="1">
        <v>44949</v>
      </c>
      <c r="B31">
        <v>2023</v>
      </c>
      <c r="C31" t="s">
        <v>15</v>
      </c>
      <c r="D31">
        <v>301</v>
      </c>
      <c r="E31" t="s">
        <v>18</v>
      </c>
      <c r="F31" t="s">
        <v>19</v>
      </c>
      <c r="G31">
        <v>1009015</v>
      </c>
      <c r="H31">
        <v>198501</v>
      </c>
      <c r="I31">
        <v>73174</v>
      </c>
      <c r="J31">
        <v>332199152</v>
      </c>
    </row>
    <row r="32" spans="1:10" x14ac:dyDescent="0.25">
      <c r="A32" s="1">
        <v>44949</v>
      </c>
      <c r="B32">
        <v>2023</v>
      </c>
      <c r="C32" t="s">
        <v>15</v>
      </c>
      <c r="D32">
        <v>101</v>
      </c>
      <c r="E32" t="s">
        <v>18</v>
      </c>
      <c r="F32" t="s">
        <v>19</v>
      </c>
      <c r="G32">
        <v>1008618</v>
      </c>
      <c r="H32">
        <v>198501</v>
      </c>
      <c r="I32">
        <v>62500</v>
      </c>
      <c r="J32">
        <v>325949152</v>
      </c>
    </row>
    <row r="33" spans="1:10" x14ac:dyDescent="0.25">
      <c r="A33" s="1">
        <v>44949</v>
      </c>
      <c r="B33">
        <v>2023</v>
      </c>
      <c r="C33" t="s">
        <v>15</v>
      </c>
      <c r="D33">
        <v>201</v>
      </c>
      <c r="E33" t="s">
        <v>18</v>
      </c>
      <c r="F33" t="s">
        <v>19</v>
      </c>
      <c r="G33">
        <v>1008551</v>
      </c>
      <c r="H33">
        <v>198504</v>
      </c>
      <c r="I33">
        <v>84728</v>
      </c>
      <c r="J33">
        <v>317476352</v>
      </c>
    </row>
    <row r="34" spans="1:10" x14ac:dyDescent="0.25">
      <c r="A34" s="1">
        <v>44949</v>
      </c>
      <c r="B34">
        <v>2023</v>
      </c>
      <c r="C34" t="s">
        <v>15</v>
      </c>
      <c r="D34">
        <v>202</v>
      </c>
      <c r="E34" t="s">
        <v>18</v>
      </c>
      <c r="F34" t="s">
        <v>19</v>
      </c>
      <c r="G34">
        <v>1009618</v>
      </c>
      <c r="H34">
        <v>198501</v>
      </c>
      <c r="I34">
        <v>72794</v>
      </c>
      <c r="J34">
        <v>310196952</v>
      </c>
    </row>
    <row r="35" spans="1:10" x14ac:dyDescent="0.25">
      <c r="A35" s="1">
        <v>44949</v>
      </c>
      <c r="B35">
        <v>2023</v>
      </c>
      <c r="C35" t="s">
        <v>15</v>
      </c>
      <c r="D35">
        <v>301</v>
      </c>
      <c r="E35" t="s">
        <v>18</v>
      </c>
      <c r="F35" t="s">
        <v>19</v>
      </c>
      <c r="G35">
        <v>1009551</v>
      </c>
      <c r="H35">
        <v>198504</v>
      </c>
      <c r="I35">
        <v>44520</v>
      </c>
      <c r="J35">
        <v>305744952</v>
      </c>
    </row>
    <row r="36" spans="1:10" x14ac:dyDescent="0.25">
      <c r="A36" s="1">
        <v>44950</v>
      </c>
      <c r="B36">
        <v>2023</v>
      </c>
      <c r="C36" t="s">
        <v>15</v>
      </c>
      <c r="D36">
        <v>101</v>
      </c>
      <c r="E36" t="s">
        <v>16</v>
      </c>
      <c r="F36" t="s">
        <v>17</v>
      </c>
      <c r="G36">
        <v>1009016</v>
      </c>
      <c r="H36">
        <v>198502</v>
      </c>
      <c r="I36">
        <v>86405</v>
      </c>
      <c r="J36">
        <v>314385452</v>
      </c>
    </row>
    <row r="37" spans="1:10" x14ac:dyDescent="0.25">
      <c r="A37" s="1">
        <v>44951</v>
      </c>
      <c r="B37">
        <v>2023</v>
      </c>
      <c r="C37" t="s">
        <v>15</v>
      </c>
      <c r="D37">
        <v>201</v>
      </c>
      <c r="E37" t="s">
        <v>18</v>
      </c>
      <c r="F37" t="s">
        <v>20</v>
      </c>
      <c r="G37">
        <v>1009017</v>
      </c>
      <c r="H37">
        <v>198502</v>
      </c>
      <c r="I37">
        <v>80170</v>
      </c>
      <c r="J37">
        <v>306368452</v>
      </c>
    </row>
    <row r="38" spans="1:10" x14ac:dyDescent="0.25">
      <c r="A38" s="1">
        <v>44952</v>
      </c>
      <c r="B38">
        <v>2023</v>
      </c>
      <c r="C38" t="s">
        <v>15</v>
      </c>
      <c r="D38">
        <v>202</v>
      </c>
      <c r="E38" t="s">
        <v>16</v>
      </c>
      <c r="F38" t="s">
        <v>21</v>
      </c>
      <c r="G38">
        <v>1009018</v>
      </c>
      <c r="H38">
        <v>198503</v>
      </c>
      <c r="I38">
        <v>108796</v>
      </c>
      <c r="J38">
        <v>317248052</v>
      </c>
    </row>
    <row r="39" spans="1:10" x14ac:dyDescent="0.25">
      <c r="A39" s="1">
        <v>44952</v>
      </c>
      <c r="B39">
        <v>2023</v>
      </c>
      <c r="C39" t="s">
        <v>15</v>
      </c>
      <c r="D39">
        <v>101</v>
      </c>
      <c r="E39" t="s">
        <v>16</v>
      </c>
      <c r="F39" t="s">
        <v>23</v>
      </c>
      <c r="G39">
        <v>1008552</v>
      </c>
      <c r="H39">
        <v>198503</v>
      </c>
      <c r="I39">
        <v>77531</v>
      </c>
      <c r="J39">
        <v>325001152</v>
      </c>
    </row>
    <row r="40" spans="1:10" x14ac:dyDescent="0.25">
      <c r="A40" s="1">
        <v>44952</v>
      </c>
      <c r="B40">
        <v>2023</v>
      </c>
      <c r="C40" t="s">
        <v>15</v>
      </c>
      <c r="D40">
        <v>201</v>
      </c>
      <c r="E40" t="s">
        <v>16</v>
      </c>
      <c r="F40" t="s">
        <v>23</v>
      </c>
      <c r="G40">
        <v>1009552</v>
      </c>
      <c r="H40">
        <v>198503</v>
      </c>
      <c r="I40">
        <v>109115</v>
      </c>
      <c r="J40">
        <v>335912652</v>
      </c>
    </row>
    <row r="41" spans="1:10" x14ac:dyDescent="0.25">
      <c r="A41" s="1">
        <v>44953</v>
      </c>
      <c r="B41">
        <v>2023</v>
      </c>
      <c r="C41" t="s">
        <v>15</v>
      </c>
      <c r="D41">
        <v>301</v>
      </c>
      <c r="E41" t="s">
        <v>18</v>
      </c>
      <c r="F41" t="s">
        <v>19</v>
      </c>
      <c r="G41">
        <v>1009019</v>
      </c>
      <c r="H41">
        <v>198502</v>
      </c>
      <c r="I41">
        <v>88176</v>
      </c>
      <c r="J41">
        <v>327095052</v>
      </c>
    </row>
    <row r="42" spans="1:10" x14ac:dyDescent="0.25">
      <c r="A42" s="1">
        <v>44954</v>
      </c>
      <c r="B42">
        <v>2023</v>
      </c>
      <c r="C42" t="s">
        <v>15</v>
      </c>
      <c r="D42">
        <v>202</v>
      </c>
      <c r="E42" t="s">
        <v>16</v>
      </c>
      <c r="F42" t="s">
        <v>21</v>
      </c>
      <c r="G42">
        <v>1008553</v>
      </c>
      <c r="H42">
        <v>198503</v>
      </c>
      <c r="I42">
        <v>107951</v>
      </c>
      <c r="J42">
        <v>337890152</v>
      </c>
    </row>
    <row r="43" spans="1:10" x14ac:dyDescent="0.25">
      <c r="A43" s="1">
        <v>44954</v>
      </c>
      <c r="B43">
        <v>2023</v>
      </c>
      <c r="C43" t="s">
        <v>15</v>
      </c>
      <c r="D43">
        <v>301</v>
      </c>
      <c r="E43" t="s">
        <v>16</v>
      </c>
      <c r="F43" t="s">
        <v>21</v>
      </c>
      <c r="G43">
        <v>1009553</v>
      </c>
      <c r="H43">
        <v>198503</v>
      </c>
      <c r="I43">
        <v>105245</v>
      </c>
      <c r="J43">
        <v>348414652</v>
      </c>
    </row>
    <row r="44" spans="1:10" x14ac:dyDescent="0.25">
      <c r="A44" s="1">
        <v>44956</v>
      </c>
      <c r="B44">
        <v>2023</v>
      </c>
      <c r="C44" t="s">
        <v>15</v>
      </c>
      <c r="D44">
        <v>101</v>
      </c>
      <c r="E44" t="s">
        <v>16</v>
      </c>
      <c r="F44" t="s">
        <v>17</v>
      </c>
      <c r="G44">
        <v>1009020</v>
      </c>
      <c r="H44">
        <v>198501</v>
      </c>
      <c r="I44">
        <v>79982</v>
      </c>
      <c r="J44">
        <v>356412852</v>
      </c>
    </row>
    <row r="45" spans="1:10" x14ac:dyDescent="0.25">
      <c r="A45" s="1">
        <v>44957</v>
      </c>
      <c r="B45">
        <v>2023</v>
      </c>
      <c r="C45" t="s">
        <v>15</v>
      </c>
      <c r="D45">
        <v>201</v>
      </c>
      <c r="E45" t="s">
        <v>18</v>
      </c>
      <c r="F45" t="s">
        <v>20</v>
      </c>
      <c r="G45">
        <v>1009021</v>
      </c>
      <c r="H45">
        <v>198502</v>
      </c>
      <c r="I45">
        <v>82033</v>
      </c>
      <c r="J45">
        <v>348209552</v>
      </c>
    </row>
    <row r="46" spans="1:10" x14ac:dyDescent="0.25">
      <c r="A46" s="1">
        <v>44958</v>
      </c>
      <c r="B46">
        <v>2023</v>
      </c>
      <c r="C46" t="s">
        <v>24</v>
      </c>
      <c r="D46">
        <v>202</v>
      </c>
      <c r="E46" t="s">
        <v>16</v>
      </c>
      <c r="F46" t="s">
        <v>21</v>
      </c>
      <c r="G46">
        <v>1009022</v>
      </c>
      <c r="H46">
        <v>198505</v>
      </c>
      <c r="I46">
        <v>96526</v>
      </c>
      <c r="J46">
        <v>357862152</v>
      </c>
    </row>
    <row r="47" spans="1:10" x14ac:dyDescent="0.25">
      <c r="A47" s="1">
        <v>44959</v>
      </c>
      <c r="B47">
        <v>2023</v>
      </c>
      <c r="C47" t="s">
        <v>24</v>
      </c>
      <c r="D47">
        <v>301</v>
      </c>
      <c r="E47" t="s">
        <v>18</v>
      </c>
      <c r="F47" t="s">
        <v>19</v>
      </c>
      <c r="G47">
        <v>1009023</v>
      </c>
      <c r="H47">
        <v>198504</v>
      </c>
      <c r="I47">
        <v>71845</v>
      </c>
      <c r="J47">
        <v>350677652</v>
      </c>
    </row>
    <row r="48" spans="1:10" x14ac:dyDescent="0.25">
      <c r="A48" s="1">
        <v>44960</v>
      </c>
      <c r="B48">
        <v>2023</v>
      </c>
      <c r="C48" t="s">
        <v>24</v>
      </c>
      <c r="D48">
        <v>101</v>
      </c>
      <c r="E48" t="s">
        <v>16</v>
      </c>
      <c r="F48" t="s">
        <v>17</v>
      </c>
      <c r="G48">
        <v>1009024</v>
      </c>
      <c r="H48">
        <v>198503</v>
      </c>
      <c r="I48">
        <v>81001</v>
      </c>
      <c r="J48">
        <v>358777752</v>
      </c>
    </row>
    <row r="49" spans="1:10" x14ac:dyDescent="0.25">
      <c r="A49" s="1">
        <v>44963</v>
      </c>
      <c r="B49">
        <v>2023</v>
      </c>
      <c r="C49" t="s">
        <v>24</v>
      </c>
      <c r="D49">
        <v>201</v>
      </c>
      <c r="E49" t="s">
        <v>18</v>
      </c>
      <c r="F49" t="s">
        <v>20</v>
      </c>
      <c r="G49">
        <v>1009025</v>
      </c>
      <c r="H49">
        <v>198504</v>
      </c>
      <c r="I49">
        <v>51226</v>
      </c>
      <c r="J49">
        <v>353655152</v>
      </c>
    </row>
    <row r="50" spans="1:10" x14ac:dyDescent="0.25">
      <c r="A50" s="1">
        <v>44964</v>
      </c>
      <c r="B50">
        <v>2023</v>
      </c>
      <c r="C50" t="s">
        <v>24</v>
      </c>
      <c r="D50">
        <v>202</v>
      </c>
      <c r="E50" t="s">
        <v>16</v>
      </c>
      <c r="F50" t="s">
        <v>21</v>
      </c>
      <c r="G50">
        <v>1009026</v>
      </c>
      <c r="H50">
        <v>198503</v>
      </c>
      <c r="I50">
        <v>164184</v>
      </c>
      <c r="J50">
        <v>370073552</v>
      </c>
    </row>
    <row r="51" spans="1:10" x14ac:dyDescent="0.25">
      <c r="A51" s="1">
        <v>44964</v>
      </c>
      <c r="B51">
        <v>2023</v>
      </c>
      <c r="C51" t="s">
        <v>24</v>
      </c>
      <c r="D51">
        <v>101</v>
      </c>
      <c r="E51" t="s">
        <v>16</v>
      </c>
      <c r="F51" t="s">
        <v>21</v>
      </c>
      <c r="G51">
        <v>1008619</v>
      </c>
      <c r="H51">
        <v>198503</v>
      </c>
      <c r="I51">
        <v>106169</v>
      </c>
      <c r="J51">
        <v>380690452</v>
      </c>
    </row>
    <row r="52" spans="1:10" x14ac:dyDescent="0.25">
      <c r="A52" s="1">
        <v>44964</v>
      </c>
      <c r="B52">
        <v>2023</v>
      </c>
      <c r="C52" t="s">
        <v>24</v>
      </c>
      <c r="D52">
        <v>201</v>
      </c>
      <c r="E52" t="s">
        <v>16</v>
      </c>
      <c r="F52" t="s">
        <v>21</v>
      </c>
      <c r="G52">
        <v>1009619</v>
      </c>
      <c r="H52">
        <v>198503</v>
      </c>
      <c r="I52">
        <v>93085</v>
      </c>
      <c r="J52">
        <v>389998952</v>
      </c>
    </row>
    <row r="53" spans="1:10" x14ac:dyDescent="0.25">
      <c r="A53" s="1">
        <v>44965</v>
      </c>
      <c r="B53">
        <v>2023</v>
      </c>
      <c r="C53" t="s">
        <v>24</v>
      </c>
      <c r="D53">
        <v>301</v>
      </c>
      <c r="E53" t="s">
        <v>18</v>
      </c>
      <c r="F53" t="s">
        <v>19</v>
      </c>
      <c r="G53">
        <v>1009027</v>
      </c>
      <c r="H53">
        <v>198504</v>
      </c>
      <c r="I53">
        <v>82935</v>
      </c>
      <c r="J53">
        <v>381705452</v>
      </c>
    </row>
    <row r="54" spans="1:10" x14ac:dyDescent="0.25">
      <c r="A54" s="1">
        <v>44965</v>
      </c>
      <c r="B54">
        <v>2023</v>
      </c>
      <c r="C54" t="s">
        <v>24</v>
      </c>
      <c r="D54">
        <v>202</v>
      </c>
      <c r="E54" t="s">
        <v>18</v>
      </c>
      <c r="F54" t="s">
        <v>25</v>
      </c>
      <c r="G54">
        <v>1008554</v>
      </c>
      <c r="H54">
        <v>198502</v>
      </c>
      <c r="I54">
        <v>83606</v>
      </c>
      <c r="J54">
        <v>373344852</v>
      </c>
    </row>
    <row r="55" spans="1:10" x14ac:dyDescent="0.25">
      <c r="A55" s="1">
        <v>44965</v>
      </c>
      <c r="B55">
        <v>2023</v>
      </c>
      <c r="C55" t="s">
        <v>24</v>
      </c>
      <c r="D55">
        <v>301</v>
      </c>
      <c r="E55" t="s">
        <v>18</v>
      </c>
      <c r="F55" t="s">
        <v>25</v>
      </c>
      <c r="G55">
        <v>1009554</v>
      </c>
      <c r="H55">
        <v>198502</v>
      </c>
      <c r="I55">
        <v>43006</v>
      </c>
      <c r="J55">
        <v>369044252</v>
      </c>
    </row>
    <row r="56" spans="1:10" x14ac:dyDescent="0.25">
      <c r="A56" s="1">
        <v>44966</v>
      </c>
      <c r="B56">
        <v>2023</v>
      </c>
      <c r="C56" t="s">
        <v>24</v>
      </c>
      <c r="D56">
        <v>101</v>
      </c>
      <c r="E56" t="s">
        <v>16</v>
      </c>
      <c r="F56" t="s">
        <v>17</v>
      </c>
      <c r="G56">
        <v>1009028</v>
      </c>
      <c r="H56">
        <v>198505</v>
      </c>
      <c r="I56">
        <v>90187</v>
      </c>
      <c r="J56">
        <v>378062952</v>
      </c>
    </row>
    <row r="57" spans="1:10" x14ac:dyDescent="0.25">
      <c r="A57" s="1">
        <v>44967</v>
      </c>
      <c r="B57">
        <v>2023</v>
      </c>
      <c r="C57" t="s">
        <v>24</v>
      </c>
      <c r="D57">
        <v>201</v>
      </c>
      <c r="E57" t="s">
        <v>18</v>
      </c>
      <c r="F57" t="s">
        <v>20</v>
      </c>
      <c r="G57">
        <v>1009029</v>
      </c>
      <c r="H57">
        <v>198503</v>
      </c>
      <c r="I57">
        <v>53681</v>
      </c>
      <c r="J57">
        <v>372694852</v>
      </c>
    </row>
    <row r="58" spans="1:10" x14ac:dyDescent="0.25">
      <c r="A58" s="1">
        <v>44967</v>
      </c>
      <c r="B58">
        <v>2023</v>
      </c>
      <c r="C58" t="s">
        <v>24</v>
      </c>
      <c r="D58">
        <v>101</v>
      </c>
      <c r="E58" t="s">
        <v>18</v>
      </c>
      <c r="F58" t="s">
        <v>20</v>
      </c>
      <c r="G58">
        <v>1008555</v>
      </c>
      <c r="H58">
        <v>198505</v>
      </c>
      <c r="I58">
        <v>57655</v>
      </c>
      <c r="J58">
        <v>366929352</v>
      </c>
    </row>
    <row r="59" spans="1:10" x14ac:dyDescent="0.25">
      <c r="A59" s="1">
        <v>44967</v>
      </c>
      <c r="B59">
        <v>2023</v>
      </c>
      <c r="C59" t="s">
        <v>24</v>
      </c>
      <c r="D59">
        <v>202</v>
      </c>
      <c r="E59" t="s">
        <v>18</v>
      </c>
      <c r="F59" t="s">
        <v>20</v>
      </c>
      <c r="G59">
        <v>1009555</v>
      </c>
      <c r="H59">
        <v>198505</v>
      </c>
      <c r="I59">
        <v>41279</v>
      </c>
      <c r="J59">
        <v>362801452</v>
      </c>
    </row>
    <row r="60" spans="1:10" x14ac:dyDescent="0.25">
      <c r="A60" s="1">
        <v>44970</v>
      </c>
      <c r="B60">
        <v>2023</v>
      </c>
      <c r="C60" t="s">
        <v>24</v>
      </c>
      <c r="D60">
        <v>202</v>
      </c>
      <c r="E60" t="s">
        <v>16</v>
      </c>
      <c r="F60" t="s">
        <v>21</v>
      </c>
      <c r="G60">
        <v>1009030</v>
      </c>
      <c r="H60">
        <v>198501</v>
      </c>
      <c r="I60">
        <v>98552</v>
      </c>
      <c r="J60">
        <v>372656652</v>
      </c>
    </row>
    <row r="61" spans="1:10" x14ac:dyDescent="0.25">
      <c r="A61" s="1">
        <v>44970</v>
      </c>
      <c r="B61">
        <v>2023</v>
      </c>
      <c r="C61" t="s">
        <v>24</v>
      </c>
      <c r="D61">
        <v>301</v>
      </c>
      <c r="E61" t="s">
        <v>18</v>
      </c>
      <c r="F61" t="s">
        <v>26</v>
      </c>
      <c r="G61">
        <v>1008620</v>
      </c>
      <c r="H61">
        <v>198501</v>
      </c>
      <c r="I61">
        <v>91713</v>
      </c>
      <c r="J61">
        <v>363485352</v>
      </c>
    </row>
    <row r="62" spans="1:10" x14ac:dyDescent="0.25">
      <c r="A62" s="1">
        <v>44970</v>
      </c>
      <c r="B62">
        <v>2023</v>
      </c>
      <c r="C62" t="s">
        <v>24</v>
      </c>
      <c r="D62">
        <v>101</v>
      </c>
      <c r="E62" t="s">
        <v>18</v>
      </c>
      <c r="F62" t="s">
        <v>26</v>
      </c>
      <c r="G62">
        <v>1009620</v>
      </c>
      <c r="H62">
        <v>198501</v>
      </c>
      <c r="I62">
        <v>98672</v>
      </c>
      <c r="J62">
        <v>353618152</v>
      </c>
    </row>
    <row r="63" spans="1:10" x14ac:dyDescent="0.25">
      <c r="A63" s="1">
        <v>44971</v>
      </c>
      <c r="B63">
        <v>2023</v>
      </c>
      <c r="C63" t="s">
        <v>24</v>
      </c>
      <c r="D63">
        <v>301</v>
      </c>
      <c r="E63" t="s">
        <v>18</v>
      </c>
      <c r="F63" t="s">
        <v>19</v>
      </c>
      <c r="G63">
        <v>1009031</v>
      </c>
      <c r="H63">
        <v>198502</v>
      </c>
      <c r="I63">
        <v>61961</v>
      </c>
      <c r="J63">
        <v>347422052</v>
      </c>
    </row>
    <row r="64" spans="1:10" x14ac:dyDescent="0.25">
      <c r="A64" s="1">
        <v>44971</v>
      </c>
      <c r="B64">
        <v>2023</v>
      </c>
      <c r="C64" t="s">
        <v>24</v>
      </c>
      <c r="D64">
        <v>201</v>
      </c>
      <c r="E64" t="s">
        <v>18</v>
      </c>
      <c r="F64" t="s">
        <v>25</v>
      </c>
      <c r="G64">
        <v>1008621</v>
      </c>
      <c r="H64">
        <v>198502</v>
      </c>
      <c r="I64">
        <v>45253</v>
      </c>
      <c r="J64">
        <v>342896752</v>
      </c>
    </row>
    <row r="65" spans="1:10" x14ac:dyDescent="0.25">
      <c r="A65" s="1">
        <v>44971</v>
      </c>
      <c r="B65">
        <v>2023</v>
      </c>
      <c r="C65" t="s">
        <v>24</v>
      </c>
      <c r="D65">
        <v>202</v>
      </c>
      <c r="E65" t="s">
        <v>18</v>
      </c>
      <c r="F65" t="s">
        <v>25</v>
      </c>
      <c r="G65">
        <v>1009621</v>
      </c>
      <c r="H65">
        <v>198502</v>
      </c>
      <c r="I65">
        <v>83395</v>
      </c>
      <c r="J65">
        <v>334557252</v>
      </c>
    </row>
    <row r="66" spans="1:10" x14ac:dyDescent="0.25">
      <c r="A66" s="1">
        <v>44972</v>
      </c>
      <c r="B66">
        <v>2023</v>
      </c>
      <c r="C66" t="s">
        <v>24</v>
      </c>
      <c r="D66">
        <v>101</v>
      </c>
      <c r="E66" t="s">
        <v>16</v>
      </c>
      <c r="F66" t="s">
        <v>17</v>
      </c>
      <c r="G66">
        <v>1009032</v>
      </c>
      <c r="H66">
        <v>198505</v>
      </c>
      <c r="I66">
        <v>67348</v>
      </c>
      <c r="J66">
        <v>341292052</v>
      </c>
    </row>
    <row r="67" spans="1:10" x14ac:dyDescent="0.25">
      <c r="A67" s="1">
        <v>44972</v>
      </c>
      <c r="B67">
        <v>2023</v>
      </c>
      <c r="C67" t="s">
        <v>24</v>
      </c>
      <c r="D67">
        <v>301</v>
      </c>
      <c r="E67" t="s">
        <v>18</v>
      </c>
      <c r="F67" t="s">
        <v>22</v>
      </c>
      <c r="G67">
        <v>1008622</v>
      </c>
      <c r="H67">
        <v>198504</v>
      </c>
      <c r="I67">
        <v>94273</v>
      </c>
      <c r="J67">
        <v>331864752</v>
      </c>
    </row>
    <row r="68" spans="1:10" x14ac:dyDescent="0.25">
      <c r="A68" s="1">
        <v>44972</v>
      </c>
      <c r="B68">
        <v>2023</v>
      </c>
      <c r="C68" t="s">
        <v>24</v>
      </c>
      <c r="D68">
        <v>101</v>
      </c>
      <c r="E68" t="s">
        <v>18</v>
      </c>
      <c r="F68" t="s">
        <v>22</v>
      </c>
      <c r="G68">
        <v>1009622</v>
      </c>
      <c r="H68">
        <v>198504</v>
      </c>
      <c r="I68">
        <v>86989</v>
      </c>
      <c r="J68">
        <v>323165852</v>
      </c>
    </row>
    <row r="69" spans="1:10" x14ac:dyDescent="0.25">
      <c r="A69" s="1">
        <v>44973</v>
      </c>
      <c r="B69">
        <v>2023</v>
      </c>
      <c r="C69" t="s">
        <v>24</v>
      </c>
      <c r="D69">
        <v>201</v>
      </c>
      <c r="E69" t="s">
        <v>18</v>
      </c>
      <c r="F69" t="s">
        <v>20</v>
      </c>
      <c r="G69">
        <v>1009033</v>
      </c>
      <c r="H69">
        <v>198501</v>
      </c>
      <c r="I69">
        <v>80021</v>
      </c>
      <c r="J69">
        <v>315163752</v>
      </c>
    </row>
    <row r="70" spans="1:10" x14ac:dyDescent="0.25">
      <c r="A70" s="1">
        <v>44974</v>
      </c>
      <c r="B70">
        <v>2023</v>
      </c>
      <c r="C70" t="s">
        <v>24</v>
      </c>
      <c r="D70">
        <v>202</v>
      </c>
      <c r="E70" t="s">
        <v>16</v>
      </c>
      <c r="F70" t="s">
        <v>21</v>
      </c>
      <c r="G70">
        <v>1009034</v>
      </c>
      <c r="H70">
        <v>198502</v>
      </c>
      <c r="I70">
        <v>91556</v>
      </c>
      <c r="J70">
        <v>324319352</v>
      </c>
    </row>
    <row r="71" spans="1:10" x14ac:dyDescent="0.25">
      <c r="A71" s="1">
        <v>44977</v>
      </c>
      <c r="B71">
        <v>2023</v>
      </c>
      <c r="C71" t="s">
        <v>24</v>
      </c>
      <c r="D71">
        <v>301</v>
      </c>
      <c r="E71" t="s">
        <v>18</v>
      </c>
      <c r="F71" t="s">
        <v>19</v>
      </c>
      <c r="G71">
        <v>1009035</v>
      </c>
      <c r="H71">
        <v>198504</v>
      </c>
      <c r="I71">
        <v>41550</v>
      </c>
      <c r="J71">
        <v>320164352</v>
      </c>
    </row>
    <row r="72" spans="1:10" x14ac:dyDescent="0.25">
      <c r="A72" s="1">
        <v>44979</v>
      </c>
      <c r="B72">
        <v>2023</v>
      </c>
      <c r="C72" t="s">
        <v>24</v>
      </c>
      <c r="D72">
        <v>101</v>
      </c>
      <c r="E72" t="s">
        <v>16</v>
      </c>
      <c r="F72" t="s">
        <v>17</v>
      </c>
      <c r="G72">
        <v>1009036</v>
      </c>
      <c r="H72">
        <v>198505</v>
      </c>
      <c r="I72">
        <v>89783</v>
      </c>
      <c r="J72">
        <v>329142652</v>
      </c>
    </row>
    <row r="73" spans="1:10" x14ac:dyDescent="0.25">
      <c r="A73" s="1">
        <v>44980</v>
      </c>
      <c r="B73">
        <v>2023</v>
      </c>
      <c r="C73" t="s">
        <v>24</v>
      </c>
      <c r="D73">
        <v>201</v>
      </c>
      <c r="E73" t="s">
        <v>18</v>
      </c>
      <c r="F73" t="s">
        <v>20</v>
      </c>
      <c r="G73">
        <v>1009037</v>
      </c>
      <c r="H73">
        <v>198505</v>
      </c>
      <c r="I73">
        <v>50304</v>
      </c>
      <c r="J73">
        <v>324112252</v>
      </c>
    </row>
    <row r="74" spans="1:10" x14ac:dyDescent="0.25">
      <c r="A74" s="1">
        <v>44981</v>
      </c>
      <c r="B74">
        <v>2023</v>
      </c>
      <c r="C74" t="s">
        <v>24</v>
      </c>
      <c r="D74">
        <v>202</v>
      </c>
      <c r="E74" t="s">
        <v>16</v>
      </c>
      <c r="F74" t="s">
        <v>21</v>
      </c>
      <c r="G74">
        <v>1009038</v>
      </c>
      <c r="H74">
        <v>198504</v>
      </c>
      <c r="I74">
        <v>97847</v>
      </c>
      <c r="J74">
        <v>333896952</v>
      </c>
    </row>
    <row r="75" spans="1:10" x14ac:dyDescent="0.25">
      <c r="A75" s="1">
        <v>44984</v>
      </c>
      <c r="B75">
        <v>2023</v>
      </c>
      <c r="C75" t="s">
        <v>24</v>
      </c>
      <c r="D75">
        <v>301</v>
      </c>
      <c r="E75" t="s">
        <v>18</v>
      </c>
      <c r="F75" t="s">
        <v>19</v>
      </c>
      <c r="G75">
        <v>1009039</v>
      </c>
      <c r="H75">
        <v>198504</v>
      </c>
      <c r="I75">
        <v>64577</v>
      </c>
      <c r="J75">
        <v>327439252</v>
      </c>
    </row>
    <row r="76" spans="1:10" x14ac:dyDescent="0.25">
      <c r="A76" s="1">
        <v>44985</v>
      </c>
      <c r="B76">
        <v>2023</v>
      </c>
      <c r="C76" t="s">
        <v>24</v>
      </c>
      <c r="D76">
        <v>101</v>
      </c>
      <c r="E76" t="s">
        <v>16</v>
      </c>
      <c r="F76" t="s">
        <v>17</v>
      </c>
      <c r="G76">
        <v>1009040</v>
      </c>
      <c r="H76">
        <v>198505</v>
      </c>
      <c r="I76">
        <v>65175</v>
      </c>
      <c r="J76">
        <v>333956752</v>
      </c>
    </row>
    <row r="77" spans="1:10" x14ac:dyDescent="0.25">
      <c r="A77" s="1">
        <v>44985</v>
      </c>
      <c r="B77">
        <v>2023</v>
      </c>
      <c r="C77" t="s">
        <v>24</v>
      </c>
      <c r="D77">
        <v>201</v>
      </c>
      <c r="E77" t="s">
        <v>18</v>
      </c>
      <c r="F77" t="s">
        <v>20</v>
      </c>
      <c r="G77">
        <v>1008623</v>
      </c>
      <c r="H77">
        <v>198505</v>
      </c>
      <c r="I77">
        <v>81009</v>
      </c>
      <c r="J77">
        <v>325855852</v>
      </c>
    </row>
    <row r="78" spans="1:10" x14ac:dyDescent="0.25">
      <c r="A78" s="1">
        <v>44985</v>
      </c>
      <c r="B78">
        <v>2023</v>
      </c>
      <c r="C78" t="s">
        <v>24</v>
      </c>
      <c r="D78">
        <v>202</v>
      </c>
      <c r="E78" t="s">
        <v>18</v>
      </c>
      <c r="F78" t="s">
        <v>20</v>
      </c>
      <c r="G78">
        <v>1009623</v>
      </c>
      <c r="H78">
        <v>198505</v>
      </c>
      <c r="I78">
        <v>91776</v>
      </c>
      <c r="J78">
        <v>316678252</v>
      </c>
    </row>
    <row r="79" spans="1:10" x14ac:dyDescent="0.25">
      <c r="A79" s="1">
        <v>44986</v>
      </c>
      <c r="B79">
        <v>2023</v>
      </c>
      <c r="C79" t="s">
        <v>27</v>
      </c>
      <c r="D79">
        <v>101</v>
      </c>
      <c r="E79" t="s">
        <v>16</v>
      </c>
      <c r="F79" t="s">
        <v>17</v>
      </c>
      <c r="G79">
        <v>1009041</v>
      </c>
      <c r="H79">
        <v>198503</v>
      </c>
      <c r="I79">
        <v>107603</v>
      </c>
      <c r="J79">
        <v>327438552</v>
      </c>
    </row>
    <row r="80" spans="1:10" x14ac:dyDescent="0.25">
      <c r="A80" s="1">
        <v>44987</v>
      </c>
      <c r="B80">
        <v>2023</v>
      </c>
      <c r="C80" t="s">
        <v>27</v>
      </c>
      <c r="D80">
        <v>201</v>
      </c>
      <c r="E80" t="s">
        <v>18</v>
      </c>
      <c r="F80" t="s">
        <v>20</v>
      </c>
      <c r="G80">
        <v>1009042</v>
      </c>
      <c r="H80">
        <v>198504</v>
      </c>
      <c r="I80">
        <v>85423</v>
      </c>
      <c r="J80">
        <v>318896252</v>
      </c>
    </row>
    <row r="81" spans="1:10" x14ac:dyDescent="0.25">
      <c r="A81" s="1">
        <v>44988</v>
      </c>
      <c r="B81">
        <v>2023</v>
      </c>
      <c r="C81" t="s">
        <v>27</v>
      </c>
      <c r="D81">
        <v>202</v>
      </c>
      <c r="E81" t="s">
        <v>16</v>
      </c>
      <c r="F81" t="s">
        <v>21</v>
      </c>
      <c r="G81">
        <v>1009043</v>
      </c>
      <c r="H81">
        <v>198502</v>
      </c>
      <c r="I81">
        <v>84905</v>
      </c>
      <c r="J81">
        <v>327386752</v>
      </c>
    </row>
    <row r="82" spans="1:10" x14ac:dyDescent="0.25">
      <c r="A82" s="1">
        <v>44991</v>
      </c>
      <c r="B82">
        <v>2023</v>
      </c>
      <c r="C82" t="s">
        <v>27</v>
      </c>
      <c r="D82">
        <v>301</v>
      </c>
      <c r="E82" t="s">
        <v>16</v>
      </c>
      <c r="F82" t="s">
        <v>23</v>
      </c>
      <c r="G82">
        <v>1008556</v>
      </c>
      <c r="H82">
        <v>198503</v>
      </c>
      <c r="I82">
        <v>101973</v>
      </c>
      <c r="J82">
        <v>337584052</v>
      </c>
    </row>
    <row r="83" spans="1:10" x14ac:dyDescent="0.25">
      <c r="A83" s="1">
        <v>44991</v>
      </c>
      <c r="B83">
        <v>2023</v>
      </c>
      <c r="C83" t="s">
        <v>27</v>
      </c>
      <c r="D83">
        <v>101</v>
      </c>
      <c r="E83" t="s">
        <v>16</v>
      </c>
      <c r="F83" t="s">
        <v>23</v>
      </c>
      <c r="G83">
        <v>1009556</v>
      </c>
      <c r="H83">
        <v>198503</v>
      </c>
      <c r="I83">
        <v>97814</v>
      </c>
      <c r="J83">
        <v>347365452</v>
      </c>
    </row>
    <row r="84" spans="1:10" x14ac:dyDescent="0.25">
      <c r="A84" s="1">
        <v>44991</v>
      </c>
      <c r="B84">
        <v>2023</v>
      </c>
      <c r="C84" t="s">
        <v>27</v>
      </c>
      <c r="D84">
        <v>301</v>
      </c>
      <c r="E84" t="s">
        <v>18</v>
      </c>
      <c r="F84" t="s">
        <v>19</v>
      </c>
      <c r="G84">
        <v>1009044</v>
      </c>
      <c r="H84">
        <v>198505</v>
      </c>
      <c r="I84">
        <v>73107</v>
      </c>
      <c r="J84">
        <v>340054752</v>
      </c>
    </row>
    <row r="85" spans="1:10" x14ac:dyDescent="0.25">
      <c r="A85" s="1">
        <v>44992</v>
      </c>
      <c r="B85">
        <v>2023</v>
      </c>
      <c r="C85" t="s">
        <v>27</v>
      </c>
      <c r="D85">
        <v>101</v>
      </c>
      <c r="E85" t="s">
        <v>16</v>
      </c>
      <c r="F85" t="s">
        <v>17</v>
      </c>
      <c r="G85">
        <v>1009045</v>
      </c>
      <c r="H85">
        <v>198504</v>
      </c>
      <c r="I85">
        <v>86869</v>
      </c>
      <c r="J85">
        <v>348741652</v>
      </c>
    </row>
    <row r="86" spans="1:10" x14ac:dyDescent="0.25">
      <c r="A86" s="1">
        <v>44992</v>
      </c>
      <c r="B86">
        <v>2023</v>
      </c>
      <c r="C86" t="s">
        <v>27</v>
      </c>
      <c r="D86">
        <v>202</v>
      </c>
      <c r="E86" t="s">
        <v>16</v>
      </c>
      <c r="F86" t="s">
        <v>17</v>
      </c>
      <c r="G86">
        <v>1008625</v>
      </c>
      <c r="H86">
        <v>198503</v>
      </c>
      <c r="I86">
        <v>99411</v>
      </c>
      <c r="J86">
        <v>358682752</v>
      </c>
    </row>
    <row r="87" spans="1:10" x14ac:dyDescent="0.25">
      <c r="A87" s="1">
        <v>44992</v>
      </c>
      <c r="B87">
        <v>2023</v>
      </c>
      <c r="C87" t="s">
        <v>27</v>
      </c>
      <c r="D87">
        <v>101</v>
      </c>
      <c r="E87" t="s">
        <v>16</v>
      </c>
      <c r="F87" t="s">
        <v>17</v>
      </c>
      <c r="G87">
        <v>1009625</v>
      </c>
      <c r="H87">
        <v>198503</v>
      </c>
      <c r="I87">
        <v>68584</v>
      </c>
      <c r="J87">
        <v>365541152</v>
      </c>
    </row>
    <row r="88" spans="1:10" x14ac:dyDescent="0.25">
      <c r="A88" s="1">
        <v>44992</v>
      </c>
      <c r="B88">
        <v>2023</v>
      </c>
      <c r="C88" t="s">
        <v>27</v>
      </c>
      <c r="D88">
        <v>201</v>
      </c>
      <c r="E88" t="s">
        <v>18</v>
      </c>
      <c r="F88" t="s">
        <v>19</v>
      </c>
      <c r="G88">
        <v>1008557</v>
      </c>
      <c r="H88">
        <v>198501</v>
      </c>
      <c r="I88">
        <v>81398</v>
      </c>
      <c r="J88">
        <v>357401352</v>
      </c>
    </row>
    <row r="89" spans="1:10" x14ac:dyDescent="0.25">
      <c r="A89" s="1">
        <v>44992</v>
      </c>
      <c r="B89">
        <v>2023</v>
      </c>
      <c r="C89" t="s">
        <v>27</v>
      </c>
      <c r="D89">
        <v>301</v>
      </c>
      <c r="E89" t="s">
        <v>18</v>
      </c>
      <c r="F89" t="s">
        <v>19</v>
      </c>
      <c r="G89">
        <v>1009557</v>
      </c>
      <c r="H89">
        <v>198501</v>
      </c>
      <c r="I89">
        <v>97858</v>
      </c>
      <c r="J89">
        <v>347615552</v>
      </c>
    </row>
    <row r="90" spans="1:10" x14ac:dyDescent="0.25">
      <c r="A90" s="1">
        <v>44993</v>
      </c>
      <c r="B90">
        <v>2023</v>
      </c>
      <c r="C90" t="s">
        <v>27</v>
      </c>
      <c r="D90">
        <v>201</v>
      </c>
      <c r="E90" t="s">
        <v>18</v>
      </c>
      <c r="F90" t="s">
        <v>20</v>
      </c>
      <c r="G90">
        <v>1009046</v>
      </c>
      <c r="H90">
        <v>198502</v>
      </c>
      <c r="I90">
        <v>89058</v>
      </c>
      <c r="J90">
        <v>338709752</v>
      </c>
    </row>
    <row r="91" spans="1:10" x14ac:dyDescent="0.25">
      <c r="A91" s="1">
        <v>44994</v>
      </c>
      <c r="B91">
        <v>2023</v>
      </c>
      <c r="C91" t="s">
        <v>27</v>
      </c>
      <c r="D91">
        <v>202</v>
      </c>
      <c r="E91" t="s">
        <v>16</v>
      </c>
      <c r="F91" t="s">
        <v>21</v>
      </c>
      <c r="G91">
        <v>1009047</v>
      </c>
      <c r="H91">
        <v>198502</v>
      </c>
      <c r="I91">
        <v>70809</v>
      </c>
      <c r="J91">
        <v>345790652</v>
      </c>
    </row>
    <row r="92" spans="1:10" x14ac:dyDescent="0.25">
      <c r="A92" s="1">
        <v>44995</v>
      </c>
      <c r="B92">
        <v>2023</v>
      </c>
      <c r="C92" t="s">
        <v>27</v>
      </c>
      <c r="D92">
        <v>201</v>
      </c>
      <c r="E92" t="s">
        <v>18</v>
      </c>
      <c r="F92" t="s">
        <v>22</v>
      </c>
      <c r="G92">
        <v>1008626</v>
      </c>
      <c r="H92">
        <v>198504</v>
      </c>
      <c r="I92">
        <v>94441</v>
      </c>
      <c r="J92">
        <v>336346552</v>
      </c>
    </row>
    <row r="93" spans="1:10" x14ac:dyDescent="0.25">
      <c r="A93" s="1">
        <v>44995</v>
      </c>
      <c r="B93">
        <v>2023</v>
      </c>
      <c r="C93" t="s">
        <v>27</v>
      </c>
      <c r="D93">
        <v>202</v>
      </c>
      <c r="E93" t="s">
        <v>18</v>
      </c>
      <c r="F93" t="s">
        <v>22</v>
      </c>
      <c r="G93">
        <v>1009626</v>
      </c>
      <c r="H93">
        <v>198504</v>
      </c>
      <c r="I93">
        <v>69386</v>
      </c>
      <c r="J93">
        <v>329407952</v>
      </c>
    </row>
    <row r="94" spans="1:10" x14ac:dyDescent="0.25">
      <c r="A94" s="1">
        <v>44995</v>
      </c>
      <c r="B94">
        <v>2023</v>
      </c>
      <c r="C94" t="s">
        <v>27</v>
      </c>
      <c r="D94">
        <v>301</v>
      </c>
      <c r="E94" t="s">
        <v>18</v>
      </c>
      <c r="F94" t="s">
        <v>19</v>
      </c>
      <c r="G94">
        <v>1009048</v>
      </c>
      <c r="H94">
        <v>198504</v>
      </c>
      <c r="I94">
        <v>84243</v>
      </c>
      <c r="J94">
        <v>320983652</v>
      </c>
    </row>
    <row r="95" spans="1:10" x14ac:dyDescent="0.25">
      <c r="A95" s="1">
        <v>44998</v>
      </c>
      <c r="B95">
        <v>2023</v>
      </c>
      <c r="C95" t="s">
        <v>27</v>
      </c>
      <c r="D95">
        <v>101</v>
      </c>
      <c r="E95" t="s">
        <v>16</v>
      </c>
      <c r="F95" t="s">
        <v>17</v>
      </c>
      <c r="G95">
        <v>1009049</v>
      </c>
      <c r="H95">
        <v>198505</v>
      </c>
      <c r="I95">
        <v>73086</v>
      </c>
      <c r="J95">
        <v>328292252</v>
      </c>
    </row>
    <row r="96" spans="1:10" x14ac:dyDescent="0.25">
      <c r="A96" s="1">
        <v>44999</v>
      </c>
      <c r="B96">
        <v>2023</v>
      </c>
      <c r="C96" t="s">
        <v>27</v>
      </c>
      <c r="D96">
        <v>301</v>
      </c>
      <c r="E96" t="s">
        <v>18</v>
      </c>
      <c r="F96" t="s">
        <v>25</v>
      </c>
      <c r="G96">
        <v>1008558</v>
      </c>
      <c r="H96">
        <v>198502</v>
      </c>
      <c r="I96">
        <v>72973</v>
      </c>
      <c r="J96">
        <v>320994952</v>
      </c>
    </row>
    <row r="97" spans="1:10" x14ac:dyDescent="0.25">
      <c r="A97" s="1">
        <v>44999</v>
      </c>
      <c r="B97">
        <v>2023</v>
      </c>
      <c r="C97" t="s">
        <v>27</v>
      </c>
      <c r="D97">
        <v>101</v>
      </c>
      <c r="E97" t="s">
        <v>18</v>
      </c>
      <c r="F97" t="s">
        <v>25</v>
      </c>
      <c r="G97">
        <v>1009558</v>
      </c>
      <c r="H97">
        <v>198502</v>
      </c>
      <c r="I97">
        <v>89341</v>
      </c>
      <c r="J97">
        <v>312060852</v>
      </c>
    </row>
    <row r="98" spans="1:10" x14ac:dyDescent="0.25">
      <c r="A98" s="1">
        <v>44999</v>
      </c>
      <c r="B98">
        <v>2023</v>
      </c>
      <c r="C98" t="s">
        <v>27</v>
      </c>
      <c r="D98">
        <v>201</v>
      </c>
      <c r="E98" t="s">
        <v>18</v>
      </c>
      <c r="F98" t="s">
        <v>20</v>
      </c>
      <c r="G98">
        <v>1009050</v>
      </c>
      <c r="H98">
        <v>198501</v>
      </c>
      <c r="I98">
        <v>52414</v>
      </c>
      <c r="J98">
        <v>306819452</v>
      </c>
    </row>
    <row r="99" spans="1:10" x14ac:dyDescent="0.25">
      <c r="A99" s="1">
        <v>45000</v>
      </c>
      <c r="B99">
        <v>2023</v>
      </c>
      <c r="C99" t="s">
        <v>27</v>
      </c>
      <c r="D99">
        <v>202</v>
      </c>
      <c r="E99" t="s">
        <v>16</v>
      </c>
      <c r="F99" t="s">
        <v>21</v>
      </c>
      <c r="G99">
        <v>1009051</v>
      </c>
      <c r="H99">
        <v>198503</v>
      </c>
      <c r="I99">
        <v>87347</v>
      </c>
      <c r="J99">
        <v>315554152</v>
      </c>
    </row>
    <row r="100" spans="1:10" x14ac:dyDescent="0.25">
      <c r="A100" s="1">
        <v>45001</v>
      </c>
      <c r="B100">
        <v>2023</v>
      </c>
      <c r="C100" t="s">
        <v>27</v>
      </c>
      <c r="D100">
        <v>301</v>
      </c>
      <c r="E100" t="s">
        <v>18</v>
      </c>
      <c r="F100" t="s">
        <v>19</v>
      </c>
      <c r="G100">
        <v>1009052</v>
      </c>
      <c r="H100">
        <v>198503</v>
      </c>
      <c r="I100">
        <v>38762</v>
      </c>
      <c r="J100">
        <v>311677952</v>
      </c>
    </row>
    <row r="101" spans="1:10" x14ac:dyDescent="0.25">
      <c r="A101" s="1">
        <v>45002</v>
      </c>
      <c r="B101">
        <v>2023</v>
      </c>
      <c r="C101" t="s">
        <v>27</v>
      </c>
      <c r="D101">
        <v>101</v>
      </c>
      <c r="E101" t="s">
        <v>16</v>
      </c>
      <c r="F101" t="s">
        <v>17</v>
      </c>
      <c r="G101">
        <v>1009053</v>
      </c>
      <c r="H101">
        <v>198502</v>
      </c>
      <c r="I101">
        <v>79258</v>
      </c>
      <c r="J101">
        <v>319603752</v>
      </c>
    </row>
    <row r="102" spans="1:10" x14ac:dyDescent="0.25">
      <c r="A102" s="1">
        <v>45003</v>
      </c>
      <c r="B102">
        <v>2023</v>
      </c>
      <c r="C102" t="s">
        <v>27</v>
      </c>
      <c r="D102">
        <v>201</v>
      </c>
      <c r="E102" t="s">
        <v>18</v>
      </c>
      <c r="F102" t="s">
        <v>22</v>
      </c>
      <c r="G102">
        <v>1008627</v>
      </c>
      <c r="H102">
        <v>198505</v>
      </c>
      <c r="I102">
        <v>97485</v>
      </c>
      <c r="J102">
        <v>309855252</v>
      </c>
    </row>
    <row r="103" spans="1:10" x14ac:dyDescent="0.25">
      <c r="A103" s="1">
        <v>45003</v>
      </c>
      <c r="B103">
        <v>2023</v>
      </c>
      <c r="C103" t="s">
        <v>27</v>
      </c>
      <c r="D103">
        <v>202</v>
      </c>
      <c r="E103" t="s">
        <v>18</v>
      </c>
      <c r="F103" t="s">
        <v>22</v>
      </c>
      <c r="G103">
        <v>1009627</v>
      </c>
      <c r="H103">
        <v>198505</v>
      </c>
      <c r="I103">
        <v>76876</v>
      </c>
      <c r="J103">
        <v>302167652</v>
      </c>
    </row>
    <row r="104" spans="1:10" x14ac:dyDescent="0.25">
      <c r="A104" s="1">
        <v>45004</v>
      </c>
      <c r="B104">
        <v>2023</v>
      </c>
      <c r="C104" t="s">
        <v>27</v>
      </c>
      <c r="D104">
        <v>301</v>
      </c>
      <c r="E104" t="s">
        <v>16</v>
      </c>
      <c r="F104" t="s">
        <v>17</v>
      </c>
      <c r="G104">
        <v>1008559</v>
      </c>
      <c r="H104">
        <v>198503</v>
      </c>
      <c r="I104">
        <v>93017</v>
      </c>
      <c r="J104">
        <v>311469352</v>
      </c>
    </row>
    <row r="105" spans="1:10" x14ac:dyDescent="0.25">
      <c r="A105" s="1">
        <v>45004</v>
      </c>
      <c r="B105">
        <v>2023</v>
      </c>
      <c r="C105" t="s">
        <v>27</v>
      </c>
      <c r="D105">
        <v>101</v>
      </c>
      <c r="E105" t="s">
        <v>16</v>
      </c>
      <c r="F105" t="s">
        <v>17</v>
      </c>
      <c r="G105">
        <v>1009559</v>
      </c>
      <c r="H105">
        <v>198503</v>
      </c>
      <c r="I105">
        <v>87804</v>
      </c>
      <c r="J105">
        <v>320249752</v>
      </c>
    </row>
    <row r="106" spans="1:10" x14ac:dyDescent="0.25">
      <c r="A106" s="1">
        <v>45005</v>
      </c>
      <c r="B106">
        <v>2023</v>
      </c>
      <c r="C106" t="s">
        <v>27</v>
      </c>
      <c r="D106">
        <v>201</v>
      </c>
      <c r="E106" t="s">
        <v>18</v>
      </c>
      <c r="F106" t="s">
        <v>20</v>
      </c>
      <c r="G106">
        <v>1009054</v>
      </c>
      <c r="H106">
        <v>198505</v>
      </c>
      <c r="I106">
        <v>61392</v>
      </c>
      <c r="J106">
        <v>314110552</v>
      </c>
    </row>
    <row r="107" spans="1:10" x14ac:dyDescent="0.25">
      <c r="A107" s="1">
        <v>45006</v>
      </c>
      <c r="B107">
        <v>2023</v>
      </c>
      <c r="C107" t="s">
        <v>27</v>
      </c>
      <c r="D107">
        <v>202</v>
      </c>
      <c r="E107" t="s">
        <v>16</v>
      </c>
      <c r="F107" t="s">
        <v>21</v>
      </c>
      <c r="G107">
        <v>1009055</v>
      </c>
      <c r="H107">
        <v>198503</v>
      </c>
      <c r="I107">
        <v>83995</v>
      </c>
      <c r="J107">
        <v>322510052</v>
      </c>
    </row>
    <row r="108" spans="1:10" x14ac:dyDescent="0.25">
      <c r="A108" s="1">
        <v>45007</v>
      </c>
      <c r="B108">
        <v>2023</v>
      </c>
      <c r="C108" t="s">
        <v>27</v>
      </c>
      <c r="D108">
        <v>301</v>
      </c>
      <c r="E108" t="s">
        <v>18</v>
      </c>
      <c r="F108" t="s">
        <v>19</v>
      </c>
      <c r="G108">
        <v>1009056</v>
      </c>
      <c r="H108">
        <v>198505</v>
      </c>
      <c r="I108">
        <v>90914</v>
      </c>
      <c r="J108">
        <v>313418652</v>
      </c>
    </row>
    <row r="109" spans="1:10" x14ac:dyDescent="0.25">
      <c r="A109" s="1">
        <v>45008</v>
      </c>
      <c r="B109">
        <v>2023</v>
      </c>
      <c r="C109" t="s">
        <v>27</v>
      </c>
      <c r="D109">
        <v>101</v>
      </c>
      <c r="E109" t="s">
        <v>16</v>
      </c>
      <c r="F109" t="s">
        <v>17</v>
      </c>
      <c r="G109">
        <v>1009057</v>
      </c>
      <c r="H109">
        <v>198505</v>
      </c>
      <c r="I109">
        <v>71008</v>
      </c>
      <c r="J109">
        <v>320519452</v>
      </c>
    </row>
    <row r="110" spans="1:10" x14ac:dyDescent="0.25">
      <c r="A110" s="1">
        <v>45009</v>
      </c>
      <c r="B110">
        <v>2023</v>
      </c>
      <c r="C110" t="s">
        <v>27</v>
      </c>
      <c r="D110">
        <v>201</v>
      </c>
      <c r="E110" t="s">
        <v>18</v>
      </c>
      <c r="F110" t="s">
        <v>20</v>
      </c>
      <c r="G110">
        <v>1009058</v>
      </c>
      <c r="H110">
        <v>198503</v>
      </c>
      <c r="I110">
        <v>43190</v>
      </c>
      <c r="J110">
        <v>316200452</v>
      </c>
    </row>
    <row r="111" spans="1:10" x14ac:dyDescent="0.25">
      <c r="A111" s="1">
        <v>45012</v>
      </c>
      <c r="B111">
        <v>2023</v>
      </c>
      <c r="C111" t="s">
        <v>27</v>
      </c>
      <c r="D111">
        <v>202</v>
      </c>
      <c r="E111" t="s">
        <v>16</v>
      </c>
      <c r="F111" t="s">
        <v>17</v>
      </c>
      <c r="G111">
        <v>1009059</v>
      </c>
      <c r="H111">
        <v>198504</v>
      </c>
      <c r="I111">
        <v>78712</v>
      </c>
      <c r="J111">
        <v>324071652</v>
      </c>
    </row>
    <row r="112" spans="1:10" x14ac:dyDescent="0.25">
      <c r="A112" s="1">
        <v>45012</v>
      </c>
      <c r="B112">
        <v>2023</v>
      </c>
      <c r="C112" t="s">
        <v>27</v>
      </c>
      <c r="D112">
        <v>201</v>
      </c>
      <c r="E112" t="s">
        <v>16</v>
      </c>
      <c r="F112" t="s">
        <v>17</v>
      </c>
      <c r="G112">
        <v>1008560</v>
      </c>
      <c r="H112">
        <v>198501</v>
      </c>
      <c r="I112">
        <v>87774</v>
      </c>
      <c r="J112">
        <v>332849052</v>
      </c>
    </row>
    <row r="113" spans="1:10" x14ac:dyDescent="0.25">
      <c r="A113" s="1">
        <v>45012</v>
      </c>
      <c r="B113">
        <v>2023</v>
      </c>
      <c r="C113" t="s">
        <v>27</v>
      </c>
      <c r="D113">
        <v>202</v>
      </c>
      <c r="E113" t="s">
        <v>16</v>
      </c>
      <c r="F113" t="s">
        <v>17</v>
      </c>
      <c r="G113">
        <v>1008628</v>
      </c>
      <c r="H113">
        <v>198501</v>
      </c>
      <c r="I113">
        <v>79372</v>
      </c>
      <c r="J113">
        <v>340786252</v>
      </c>
    </row>
    <row r="114" spans="1:10" x14ac:dyDescent="0.25">
      <c r="A114" s="1">
        <v>45012</v>
      </c>
      <c r="B114">
        <v>2023</v>
      </c>
      <c r="C114" t="s">
        <v>27</v>
      </c>
      <c r="D114">
        <v>301</v>
      </c>
      <c r="E114" t="s">
        <v>16</v>
      </c>
      <c r="F114" t="s">
        <v>17</v>
      </c>
      <c r="G114">
        <v>1009560</v>
      </c>
      <c r="H114">
        <v>198501</v>
      </c>
      <c r="I114">
        <v>58067</v>
      </c>
      <c r="J114">
        <v>346592952</v>
      </c>
    </row>
    <row r="115" spans="1:10" x14ac:dyDescent="0.25">
      <c r="A115" s="1">
        <v>45012</v>
      </c>
      <c r="B115">
        <v>2023</v>
      </c>
      <c r="C115" t="s">
        <v>27</v>
      </c>
      <c r="D115">
        <v>101</v>
      </c>
      <c r="E115" t="s">
        <v>16</v>
      </c>
      <c r="F115" t="s">
        <v>17</v>
      </c>
      <c r="G115">
        <v>1009628</v>
      </c>
      <c r="H115">
        <v>198501</v>
      </c>
      <c r="I115">
        <v>74678</v>
      </c>
      <c r="J115">
        <v>354060752</v>
      </c>
    </row>
    <row r="116" spans="1:10" x14ac:dyDescent="0.25">
      <c r="A116" s="1">
        <v>45013</v>
      </c>
      <c r="B116">
        <v>2023</v>
      </c>
      <c r="C116" t="s">
        <v>27</v>
      </c>
      <c r="D116">
        <v>301</v>
      </c>
      <c r="E116" t="s">
        <v>16</v>
      </c>
      <c r="F116" t="s">
        <v>17</v>
      </c>
      <c r="G116">
        <v>1009060</v>
      </c>
      <c r="H116">
        <v>198504</v>
      </c>
      <c r="I116">
        <v>72534</v>
      </c>
      <c r="J116">
        <v>361314152</v>
      </c>
    </row>
    <row r="117" spans="1:10" x14ac:dyDescent="0.25">
      <c r="A117" s="1">
        <v>45014</v>
      </c>
      <c r="B117">
        <v>2023</v>
      </c>
      <c r="C117" t="s">
        <v>27</v>
      </c>
      <c r="D117">
        <v>101</v>
      </c>
      <c r="E117" t="s">
        <v>16</v>
      </c>
      <c r="F117" t="s">
        <v>17</v>
      </c>
      <c r="G117">
        <v>1009061</v>
      </c>
      <c r="H117">
        <v>198502</v>
      </c>
      <c r="I117">
        <v>108188</v>
      </c>
      <c r="J117">
        <v>372132952</v>
      </c>
    </row>
    <row r="118" spans="1:10" x14ac:dyDescent="0.25">
      <c r="A118" s="1">
        <v>45014</v>
      </c>
      <c r="B118">
        <v>2023</v>
      </c>
      <c r="C118" t="s">
        <v>27</v>
      </c>
      <c r="D118">
        <v>202</v>
      </c>
      <c r="E118" t="s">
        <v>18</v>
      </c>
      <c r="F118" t="s">
        <v>25</v>
      </c>
      <c r="G118">
        <v>1008629</v>
      </c>
      <c r="H118">
        <v>198502</v>
      </c>
      <c r="I118">
        <v>67321</v>
      </c>
      <c r="J118">
        <v>365400852</v>
      </c>
    </row>
    <row r="119" spans="1:10" x14ac:dyDescent="0.25">
      <c r="A119" s="1">
        <v>45014</v>
      </c>
      <c r="B119">
        <v>2023</v>
      </c>
      <c r="C119" t="s">
        <v>27</v>
      </c>
      <c r="D119">
        <v>301</v>
      </c>
      <c r="E119" t="s">
        <v>18</v>
      </c>
      <c r="F119" t="s">
        <v>25</v>
      </c>
      <c r="G119">
        <v>1009629</v>
      </c>
      <c r="H119">
        <v>198502</v>
      </c>
      <c r="I119">
        <v>82994</v>
      </c>
      <c r="J119">
        <v>357101452</v>
      </c>
    </row>
    <row r="120" spans="1:10" x14ac:dyDescent="0.25">
      <c r="A120" s="1">
        <v>45015</v>
      </c>
      <c r="B120">
        <v>2023</v>
      </c>
      <c r="C120" t="s">
        <v>27</v>
      </c>
      <c r="D120">
        <v>201</v>
      </c>
      <c r="E120" t="s">
        <v>18</v>
      </c>
      <c r="F120" t="s">
        <v>20</v>
      </c>
      <c r="G120">
        <v>1009062</v>
      </c>
      <c r="H120">
        <v>198503</v>
      </c>
      <c r="I120">
        <v>92454</v>
      </c>
      <c r="J120">
        <v>347856052</v>
      </c>
    </row>
    <row r="121" spans="1:10" x14ac:dyDescent="0.25">
      <c r="A121" s="1">
        <v>45016</v>
      </c>
      <c r="B121">
        <v>2023</v>
      </c>
      <c r="C121" t="s">
        <v>27</v>
      </c>
      <c r="D121">
        <v>202</v>
      </c>
      <c r="E121" t="s">
        <v>16</v>
      </c>
      <c r="F121" t="s">
        <v>21</v>
      </c>
      <c r="G121">
        <v>1009063</v>
      </c>
      <c r="H121">
        <v>198502</v>
      </c>
      <c r="I121">
        <v>102373</v>
      </c>
      <c r="J121">
        <v>358093352</v>
      </c>
    </row>
    <row r="122" spans="1:10" x14ac:dyDescent="0.25">
      <c r="A122" s="1">
        <v>45019</v>
      </c>
      <c r="B122">
        <v>2023</v>
      </c>
      <c r="C122" t="s">
        <v>28</v>
      </c>
      <c r="D122">
        <v>301</v>
      </c>
      <c r="E122" t="s">
        <v>18</v>
      </c>
      <c r="F122" t="s">
        <v>19</v>
      </c>
      <c r="G122">
        <v>1009064</v>
      </c>
      <c r="H122">
        <v>198501</v>
      </c>
      <c r="I122">
        <v>81791</v>
      </c>
      <c r="J122">
        <v>349914252</v>
      </c>
    </row>
    <row r="123" spans="1:10" x14ac:dyDescent="0.25">
      <c r="A123" s="1">
        <v>45020</v>
      </c>
      <c r="B123">
        <v>2023</v>
      </c>
      <c r="C123" t="s">
        <v>28</v>
      </c>
      <c r="D123">
        <v>101</v>
      </c>
      <c r="E123" t="s">
        <v>16</v>
      </c>
      <c r="F123" t="s">
        <v>17</v>
      </c>
      <c r="G123">
        <v>1009065</v>
      </c>
      <c r="H123">
        <v>198504</v>
      </c>
      <c r="I123">
        <v>66822</v>
      </c>
      <c r="J123">
        <v>356596452</v>
      </c>
    </row>
    <row r="124" spans="1:10" x14ac:dyDescent="0.25">
      <c r="A124" s="1">
        <v>45021</v>
      </c>
      <c r="B124">
        <v>2023</v>
      </c>
      <c r="C124" t="s">
        <v>28</v>
      </c>
      <c r="D124">
        <v>201</v>
      </c>
      <c r="E124" t="s">
        <v>18</v>
      </c>
      <c r="F124" t="s">
        <v>20</v>
      </c>
      <c r="G124">
        <v>1009066</v>
      </c>
      <c r="H124">
        <v>198504</v>
      </c>
      <c r="I124">
        <v>72634</v>
      </c>
      <c r="J124">
        <v>349333052</v>
      </c>
    </row>
    <row r="125" spans="1:10" x14ac:dyDescent="0.25">
      <c r="A125" s="1">
        <v>45022</v>
      </c>
      <c r="B125">
        <v>2023</v>
      </c>
      <c r="C125" t="s">
        <v>28</v>
      </c>
      <c r="D125">
        <v>202</v>
      </c>
      <c r="E125" t="s">
        <v>16</v>
      </c>
      <c r="F125" t="s">
        <v>21</v>
      </c>
      <c r="G125">
        <v>1009067</v>
      </c>
      <c r="H125">
        <v>198502</v>
      </c>
      <c r="I125">
        <v>69845</v>
      </c>
      <c r="J125">
        <v>356317552</v>
      </c>
    </row>
    <row r="126" spans="1:10" x14ac:dyDescent="0.25">
      <c r="A126" s="1">
        <v>45023</v>
      </c>
      <c r="B126">
        <v>2023</v>
      </c>
      <c r="C126" t="s">
        <v>28</v>
      </c>
      <c r="D126">
        <v>301</v>
      </c>
      <c r="E126" t="s">
        <v>18</v>
      </c>
      <c r="F126" t="s">
        <v>19</v>
      </c>
      <c r="G126">
        <v>1009068</v>
      </c>
      <c r="H126">
        <v>198501</v>
      </c>
      <c r="I126">
        <v>80501</v>
      </c>
      <c r="J126">
        <v>348267452</v>
      </c>
    </row>
    <row r="127" spans="1:10" x14ac:dyDescent="0.25">
      <c r="A127" s="1">
        <v>45023</v>
      </c>
      <c r="B127">
        <v>2023</v>
      </c>
      <c r="C127" t="s">
        <v>28</v>
      </c>
      <c r="D127">
        <v>101</v>
      </c>
      <c r="E127" t="s">
        <v>18</v>
      </c>
      <c r="F127" t="s">
        <v>25</v>
      </c>
      <c r="G127">
        <v>1008630</v>
      </c>
      <c r="H127">
        <v>198502</v>
      </c>
      <c r="I127">
        <v>63589</v>
      </c>
      <c r="J127">
        <v>341908552</v>
      </c>
    </row>
    <row r="128" spans="1:10" x14ac:dyDescent="0.25">
      <c r="A128" s="1">
        <v>45023</v>
      </c>
      <c r="B128">
        <v>2023</v>
      </c>
      <c r="C128" t="s">
        <v>28</v>
      </c>
      <c r="D128">
        <v>201</v>
      </c>
      <c r="E128" t="s">
        <v>18</v>
      </c>
      <c r="F128" t="s">
        <v>25</v>
      </c>
      <c r="G128">
        <v>1009630</v>
      </c>
      <c r="H128">
        <v>198502</v>
      </c>
      <c r="I128">
        <v>74861</v>
      </c>
      <c r="J128">
        <v>334422452</v>
      </c>
    </row>
    <row r="129" spans="1:10" x14ac:dyDescent="0.25">
      <c r="A129" s="1">
        <v>45026</v>
      </c>
      <c r="B129">
        <v>2023</v>
      </c>
      <c r="C129" t="s">
        <v>28</v>
      </c>
      <c r="D129">
        <v>101</v>
      </c>
      <c r="E129" t="s">
        <v>16</v>
      </c>
      <c r="F129" t="s">
        <v>17</v>
      </c>
      <c r="G129">
        <v>1009069</v>
      </c>
      <c r="H129">
        <v>198505</v>
      </c>
      <c r="I129">
        <v>76507</v>
      </c>
      <c r="J129">
        <v>342073152</v>
      </c>
    </row>
    <row r="130" spans="1:10" x14ac:dyDescent="0.25">
      <c r="A130" s="1">
        <v>45027</v>
      </c>
      <c r="B130">
        <v>2023</v>
      </c>
      <c r="C130" t="s">
        <v>28</v>
      </c>
      <c r="D130">
        <v>201</v>
      </c>
      <c r="E130" t="s">
        <v>18</v>
      </c>
      <c r="F130" t="s">
        <v>20</v>
      </c>
      <c r="G130">
        <v>1009070</v>
      </c>
      <c r="H130">
        <v>198503</v>
      </c>
      <c r="I130">
        <v>56470</v>
      </c>
      <c r="J130">
        <v>336426152</v>
      </c>
    </row>
    <row r="131" spans="1:10" x14ac:dyDescent="0.25">
      <c r="A131" s="1">
        <v>45028</v>
      </c>
      <c r="B131">
        <v>2023</v>
      </c>
      <c r="C131" t="s">
        <v>28</v>
      </c>
      <c r="D131">
        <v>202</v>
      </c>
      <c r="E131" t="s">
        <v>16</v>
      </c>
      <c r="F131" t="s">
        <v>21</v>
      </c>
      <c r="G131">
        <v>1009071</v>
      </c>
      <c r="H131">
        <v>198504</v>
      </c>
      <c r="I131">
        <v>65781</v>
      </c>
      <c r="J131">
        <v>343004252</v>
      </c>
    </row>
    <row r="132" spans="1:10" x14ac:dyDescent="0.25">
      <c r="A132" s="1">
        <v>45029</v>
      </c>
      <c r="B132">
        <v>2023</v>
      </c>
      <c r="C132" t="s">
        <v>28</v>
      </c>
      <c r="D132">
        <v>301</v>
      </c>
      <c r="E132" t="s">
        <v>18</v>
      </c>
      <c r="F132" t="s">
        <v>19</v>
      </c>
      <c r="G132">
        <v>1009072</v>
      </c>
      <c r="H132">
        <v>198501</v>
      </c>
      <c r="I132">
        <v>71330</v>
      </c>
      <c r="J132">
        <v>335871252</v>
      </c>
    </row>
    <row r="133" spans="1:10" x14ac:dyDescent="0.25">
      <c r="A133" s="1">
        <v>45029</v>
      </c>
      <c r="B133">
        <v>2023</v>
      </c>
      <c r="C133" t="s">
        <v>28</v>
      </c>
      <c r="D133">
        <v>202</v>
      </c>
      <c r="E133" t="s">
        <v>18</v>
      </c>
      <c r="F133" t="s">
        <v>19</v>
      </c>
      <c r="G133">
        <v>1008631</v>
      </c>
      <c r="H133">
        <v>198504</v>
      </c>
      <c r="I133">
        <v>72167</v>
      </c>
      <c r="J133">
        <v>328654552</v>
      </c>
    </row>
    <row r="134" spans="1:10" x14ac:dyDescent="0.25">
      <c r="A134" s="1">
        <v>45029</v>
      </c>
      <c r="B134">
        <v>2023</v>
      </c>
      <c r="C134" t="s">
        <v>28</v>
      </c>
      <c r="D134">
        <v>301</v>
      </c>
      <c r="E134" t="s">
        <v>18</v>
      </c>
      <c r="F134" t="s">
        <v>19</v>
      </c>
      <c r="G134">
        <v>1009631</v>
      </c>
      <c r="H134">
        <v>198504</v>
      </c>
      <c r="I134">
        <v>70767</v>
      </c>
      <c r="J134">
        <v>321577852</v>
      </c>
    </row>
    <row r="135" spans="1:10" x14ac:dyDescent="0.25">
      <c r="A135" s="1">
        <v>45030</v>
      </c>
      <c r="B135">
        <v>2023</v>
      </c>
      <c r="C135" t="s">
        <v>28</v>
      </c>
      <c r="D135">
        <v>101</v>
      </c>
      <c r="E135" t="s">
        <v>16</v>
      </c>
      <c r="F135" t="s">
        <v>17</v>
      </c>
      <c r="G135">
        <v>1009073</v>
      </c>
      <c r="H135">
        <v>198501</v>
      </c>
      <c r="I135">
        <v>66666</v>
      </c>
      <c r="J135">
        <v>328244452</v>
      </c>
    </row>
    <row r="136" spans="1:10" x14ac:dyDescent="0.25">
      <c r="A136" s="1">
        <v>45030</v>
      </c>
      <c r="B136">
        <v>2023</v>
      </c>
      <c r="C136" t="s">
        <v>28</v>
      </c>
      <c r="D136">
        <v>101</v>
      </c>
      <c r="E136" t="s">
        <v>16</v>
      </c>
      <c r="F136" t="s">
        <v>17</v>
      </c>
      <c r="G136">
        <v>1008561</v>
      </c>
      <c r="H136">
        <v>198503</v>
      </c>
      <c r="I136">
        <v>66206</v>
      </c>
      <c r="J136">
        <v>334865052</v>
      </c>
    </row>
    <row r="137" spans="1:10" x14ac:dyDescent="0.25">
      <c r="A137" s="1">
        <v>45030</v>
      </c>
      <c r="B137">
        <v>2023</v>
      </c>
      <c r="C137" t="s">
        <v>28</v>
      </c>
      <c r="D137">
        <v>201</v>
      </c>
      <c r="E137" t="s">
        <v>16</v>
      </c>
      <c r="F137" t="s">
        <v>17</v>
      </c>
      <c r="G137">
        <v>1008632</v>
      </c>
      <c r="H137">
        <v>198503</v>
      </c>
      <c r="I137">
        <v>89984</v>
      </c>
      <c r="J137">
        <v>343863452</v>
      </c>
    </row>
    <row r="138" spans="1:10" x14ac:dyDescent="0.25">
      <c r="A138" s="1">
        <v>45030</v>
      </c>
      <c r="B138">
        <v>2023</v>
      </c>
      <c r="C138" t="s">
        <v>28</v>
      </c>
      <c r="D138">
        <v>202</v>
      </c>
      <c r="E138" t="s">
        <v>16</v>
      </c>
      <c r="F138" t="s">
        <v>17</v>
      </c>
      <c r="G138">
        <v>1009561</v>
      </c>
      <c r="H138">
        <v>198503</v>
      </c>
      <c r="I138">
        <v>70614</v>
      </c>
      <c r="J138">
        <v>350924852</v>
      </c>
    </row>
    <row r="139" spans="1:10" x14ac:dyDescent="0.25">
      <c r="A139" s="1">
        <v>45030</v>
      </c>
      <c r="B139">
        <v>2023</v>
      </c>
      <c r="C139" t="s">
        <v>28</v>
      </c>
      <c r="D139">
        <v>301</v>
      </c>
      <c r="E139" t="s">
        <v>16</v>
      </c>
      <c r="F139" t="s">
        <v>17</v>
      </c>
      <c r="G139">
        <v>1009632</v>
      </c>
      <c r="H139">
        <v>198503</v>
      </c>
      <c r="I139">
        <v>63560</v>
      </c>
      <c r="J139">
        <v>357280852</v>
      </c>
    </row>
    <row r="140" spans="1:10" x14ac:dyDescent="0.25">
      <c r="A140" s="1">
        <v>45031</v>
      </c>
      <c r="B140">
        <v>2023</v>
      </c>
      <c r="C140" t="s">
        <v>28</v>
      </c>
      <c r="D140">
        <v>101</v>
      </c>
      <c r="E140" t="s">
        <v>18</v>
      </c>
      <c r="F140" t="s">
        <v>25</v>
      </c>
      <c r="G140">
        <v>1008562</v>
      </c>
      <c r="H140">
        <v>198502</v>
      </c>
      <c r="I140">
        <v>73461</v>
      </c>
      <c r="J140">
        <v>349934752</v>
      </c>
    </row>
    <row r="141" spans="1:10" x14ac:dyDescent="0.25">
      <c r="A141" s="1">
        <v>45031</v>
      </c>
      <c r="B141">
        <v>2023</v>
      </c>
      <c r="C141" t="s">
        <v>28</v>
      </c>
      <c r="D141">
        <v>201</v>
      </c>
      <c r="E141" t="s">
        <v>18</v>
      </c>
      <c r="F141" t="s">
        <v>25</v>
      </c>
      <c r="G141">
        <v>1009562</v>
      </c>
      <c r="H141">
        <v>198502</v>
      </c>
      <c r="I141">
        <v>84295</v>
      </c>
      <c r="J141">
        <v>341505252</v>
      </c>
    </row>
    <row r="142" spans="1:10" x14ac:dyDescent="0.25">
      <c r="A142" s="1">
        <v>45033</v>
      </c>
      <c r="B142">
        <v>2023</v>
      </c>
      <c r="C142" t="s">
        <v>28</v>
      </c>
      <c r="D142">
        <v>202</v>
      </c>
      <c r="E142" t="s">
        <v>18</v>
      </c>
      <c r="F142" t="s">
        <v>19</v>
      </c>
      <c r="G142">
        <v>1008563</v>
      </c>
      <c r="H142">
        <v>198504</v>
      </c>
      <c r="I142">
        <v>74008</v>
      </c>
      <c r="J142">
        <v>334104452</v>
      </c>
    </row>
    <row r="143" spans="1:10" x14ac:dyDescent="0.25">
      <c r="A143" s="1">
        <v>45033</v>
      </c>
      <c r="B143">
        <v>2023</v>
      </c>
      <c r="C143" t="s">
        <v>28</v>
      </c>
      <c r="D143">
        <v>301</v>
      </c>
      <c r="E143" t="s">
        <v>18</v>
      </c>
      <c r="F143" t="s">
        <v>19</v>
      </c>
      <c r="G143">
        <v>1009563</v>
      </c>
      <c r="H143">
        <v>198504</v>
      </c>
      <c r="I143">
        <v>57102</v>
      </c>
      <c r="J143">
        <v>328394252</v>
      </c>
    </row>
    <row r="144" spans="1:10" x14ac:dyDescent="0.25">
      <c r="A144" s="1">
        <v>45033</v>
      </c>
      <c r="B144">
        <v>2023</v>
      </c>
      <c r="C144" t="s">
        <v>28</v>
      </c>
      <c r="D144">
        <v>201</v>
      </c>
      <c r="E144" t="s">
        <v>18</v>
      </c>
      <c r="F144" t="s">
        <v>20</v>
      </c>
      <c r="G144">
        <v>1009074</v>
      </c>
      <c r="H144">
        <v>198505</v>
      </c>
      <c r="I144">
        <v>74465</v>
      </c>
      <c r="J144">
        <v>320947752</v>
      </c>
    </row>
    <row r="145" spans="1:10" x14ac:dyDescent="0.25">
      <c r="A145" s="1">
        <v>45034</v>
      </c>
      <c r="B145">
        <v>2023</v>
      </c>
      <c r="C145" t="s">
        <v>28</v>
      </c>
      <c r="D145">
        <v>202</v>
      </c>
      <c r="E145" t="s">
        <v>16</v>
      </c>
      <c r="F145" t="s">
        <v>21</v>
      </c>
      <c r="G145">
        <v>1009075</v>
      </c>
      <c r="H145">
        <v>198501</v>
      </c>
      <c r="I145">
        <v>62100</v>
      </c>
      <c r="J145">
        <v>327157752</v>
      </c>
    </row>
    <row r="146" spans="1:10" x14ac:dyDescent="0.25">
      <c r="A146" s="1">
        <v>45035</v>
      </c>
      <c r="B146">
        <v>2023</v>
      </c>
      <c r="C146" t="s">
        <v>28</v>
      </c>
      <c r="D146">
        <v>301</v>
      </c>
      <c r="E146" t="s">
        <v>18</v>
      </c>
      <c r="F146" t="s">
        <v>19</v>
      </c>
      <c r="G146">
        <v>1009076</v>
      </c>
      <c r="H146">
        <v>198503</v>
      </c>
      <c r="I146">
        <v>89646</v>
      </c>
      <c r="J146">
        <v>318193152</v>
      </c>
    </row>
    <row r="147" spans="1:10" x14ac:dyDescent="0.25">
      <c r="A147" s="1">
        <v>45036</v>
      </c>
      <c r="B147">
        <v>2023</v>
      </c>
      <c r="C147" t="s">
        <v>28</v>
      </c>
      <c r="D147">
        <v>101</v>
      </c>
      <c r="E147" t="s">
        <v>16</v>
      </c>
      <c r="F147" t="s">
        <v>17</v>
      </c>
      <c r="G147">
        <v>1009077</v>
      </c>
      <c r="H147">
        <v>198505</v>
      </c>
      <c r="I147">
        <v>81881</v>
      </c>
      <c r="J147">
        <v>326381252</v>
      </c>
    </row>
    <row r="148" spans="1:10" x14ac:dyDescent="0.25">
      <c r="A148" s="1">
        <v>45039</v>
      </c>
      <c r="B148">
        <v>2023</v>
      </c>
      <c r="C148" t="s">
        <v>28</v>
      </c>
      <c r="D148">
        <v>101</v>
      </c>
      <c r="E148" t="s">
        <v>18</v>
      </c>
      <c r="F148" t="s">
        <v>19</v>
      </c>
      <c r="G148">
        <v>1008564</v>
      </c>
      <c r="H148">
        <v>198505</v>
      </c>
      <c r="I148">
        <v>44900</v>
      </c>
      <c r="J148">
        <v>321891252</v>
      </c>
    </row>
    <row r="149" spans="1:10" x14ac:dyDescent="0.25">
      <c r="A149" s="1">
        <v>45039</v>
      </c>
      <c r="B149">
        <v>2023</v>
      </c>
      <c r="C149" t="s">
        <v>28</v>
      </c>
      <c r="D149">
        <v>201</v>
      </c>
      <c r="E149" t="s">
        <v>18</v>
      </c>
      <c r="F149" t="s">
        <v>19</v>
      </c>
      <c r="G149">
        <v>1009564</v>
      </c>
      <c r="H149">
        <v>198505</v>
      </c>
      <c r="I149">
        <v>85147</v>
      </c>
      <c r="J149">
        <v>313376552</v>
      </c>
    </row>
    <row r="150" spans="1:10" x14ac:dyDescent="0.25">
      <c r="A150" s="1">
        <v>45040</v>
      </c>
      <c r="B150">
        <v>2023</v>
      </c>
      <c r="C150" t="s">
        <v>28</v>
      </c>
      <c r="D150">
        <v>201</v>
      </c>
      <c r="E150" t="s">
        <v>18</v>
      </c>
      <c r="F150" t="s">
        <v>20</v>
      </c>
      <c r="G150">
        <v>1009078</v>
      </c>
      <c r="H150">
        <v>198501</v>
      </c>
      <c r="I150">
        <v>58779</v>
      </c>
      <c r="J150">
        <v>307498652</v>
      </c>
    </row>
    <row r="151" spans="1:10" x14ac:dyDescent="0.25">
      <c r="A151" s="1">
        <v>45041</v>
      </c>
      <c r="B151">
        <v>2023</v>
      </c>
      <c r="C151" t="s">
        <v>28</v>
      </c>
      <c r="D151">
        <v>202</v>
      </c>
      <c r="E151" t="s">
        <v>16</v>
      </c>
      <c r="F151" t="s">
        <v>21</v>
      </c>
      <c r="G151">
        <v>1009079</v>
      </c>
      <c r="H151">
        <v>198502</v>
      </c>
      <c r="I151">
        <v>94475</v>
      </c>
      <c r="J151">
        <v>316946152</v>
      </c>
    </row>
    <row r="152" spans="1:10" x14ac:dyDescent="0.25">
      <c r="A152" s="1">
        <v>45041</v>
      </c>
      <c r="B152">
        <v>2023</v>
      </c>
      <c r="C152" t="s">
        <v>28</v>
      </c>
      <c r="D152">
        <v>202</v>
      </c>
      <c r="E152" t="s">
        <v>16</v>
      </c>
      <c r="F152" t="s">
        <v>23</v>
      </c>
      <c r="G152">
        <v>1008565</v>
      </c>
      <c r="H152">
        <v>198503</v>
      </c>
      <c r="I152">
        <v>106673</v>
      </c>
      <c r="J152">
        <v>327613452</v>
      </c>
    </row>
    <row r="153" spans="1:10" x14ac:dyDescent="0.25">
      <c r="A153" s="1">
        <v>45041</v>
      </c>
      <c r="B153">
        <v>2023</v>
      </c>
      <c r="C153" t="s">
        <v>28</v>
      </c>
      <c r="D153">
        <v>301</v>
      </c>
      <c r="E153" t="s">
        <v>16</v>
      </c>
      <c r="F153" t="s">
        <v>23</v>
      </c>
      <c r="G153">
        <v>1009565</v>
      </c>
      <c r="H153">
        <v>198503</v>
      </c>
      <c r="I153">
        <v>97570</v>
      </c>
      <c r="J153">
        <v>337370452</v>
      </c>
    </row>
    <row r="154" spans="1:10" x14ac:dyDescent="0.25">
      <c r="A154" s="1">
        <v>45042</v>
      </c>
      <c r="B154">
        <v>2023</v>
      </c>
      <c r="C154" t="s">
        <v>28</v>
      </c>
      <c r="D154">
        <v>301</v>
      </c>
      <c r="E154" t="s">
        <v>18</v>
      </c>
      <c r="F154" t="s">
        <v>19</v>
      </c>
      <c r="G154">
        <v>1009080</v>
      </c>
      <c r="H154">
        <v>198503</v>
      </c>
      <c r="I154">
        <v>90730</v>
      </c>
      <c r="J154">
        <v>328297452</v>
      </c>
    </row>
    <row r="155" spans="1:10" x14ac:dyDescent="0.25">
      <c r="A155" s="1">
        <v>45043</v>
      </c>
      <c r="B155">
        <v>2023</v>
      </c>
      <c r="C155" t="s">
        <v>28</v>
      </c>
      <c r="D155">
        <v>101</v>
      </c>
      <c r="E155" t="s">
        <v>16</v>
      </c>
      <c r="F155" t="s">
        <v>17</v>
      </c>
      <c r="G155">
        <v>1009081</v>
      </c>
      <c r="H155">
        <v>198501</v>
      </c>
      <c r="I155">
        <v>90426</v>
      </c>
      <c r="J155">
        <v>337340052</v>
      </c>
    </row>
    <row r="156" spans="1:10" x14ac:dyDescent="0.25">
      <c r="A156" s="1">
        <v>45044</v>
      </c>
      <c r="B156">
        <v>2023</v>
      </c>
      <c r="C156" t="s">
        <v>28</v>
      </c>
      <c r="D156">
        <v>201</v>
      </c>
      <c r="E156" t="s">
        <v>18</v>
      </c>
      <c r="F156" t="s">
        <v>20</v>
      </c>
      <c r="G156">
        <v>1009082</v>
      </c>
      <c r="H156">
        <v>198504</v>
      </c>
      <c r="I156">
        <v>81382</v>
      </c>
      <c r="J156">
        <v>329201852</v>
      </c>
    </row>
    <row r="157" spans="1:10" x14ac:dyDescent="0.25">
      <c r="A157" s="1">
        <v>45047</v>
      </c>
      <c r="B157">
        <v>2023</v>
      </c>
      <c r="C157" t="s">
        <v>29</v>
      </c>
      <c r="D157">
        <v>101</v>
      </c>
      <c r="E157" t="s">
        <v>16</v>
      </c>
      <c r="F157" t="s">
        <v>17</v>
      </c>
      <c r="G157">
        <v>1008566</v>
      </c>
      <c r="H157">
        <v>198503</v>
      </c>
      <c r="I157">
        <v>83740</v>
      </c>
      <c r="J157">
        <v>337575852</v>
      </c>
    </row>
    <row r="158" spans="1:10" x14ac:dyDescent="0.25">
      <c r="A158" s="1">
        <v>45047</v>
      </c>
      <c r="B158">
        <v>2023</v>
      </c>
      <c r="C158" t="s">
        <v>29</v>
      </c>
      <c r="D158">
        <v>201</v>
      </c>
      <c r="E158" t="s">
        <v>16</v>
      </c>
      <c r="F158" t="s">
        <v>17</v>
      </c>
      <c r="G158">
        <v>1009566</v>
      </c>
      <c r="H158">
        <v>198503</v>
      </c>
      <c r="I158">
        <v>107467</v>
      </c>
      <c r="J158">
        <v>348322552</v>
      </c>
    </row>
    <row r="159" spans="1:10" x14ac:dyDescent="0.25">
      <c r="A159" s="1">
        <v>45050</v>
      </c>
      <c r="B159">
        <v>2023</v>
      </c>
      <c r="C159" t="s">
        <v>29</v>
      </c>
      <c r="D159">
        <v>301</v>
      </c>
      <c r="E159" t="s">
        <v>16</v>
      </c>
      <c r="F159" t="s">
        <v>17</v>
      </c>
      <c r="G159">
        <v>1008633</v>
      </c>
      <c r="H159">
        <v>198503</v>
      </c>
      <c r="I159">
        <v>86255</v>
      </c>
      <c r="J159">
        <v>356948052</v>
      </c>
    </row>
    <row r="160" spans="1:10" x14ac:dyDescent="0.25">
      <c r="A160" s="1">
        <v>45050</v>
      </c>
      <c r="B160">
        <v>2023</v>
      </c>
      <c r="C160" t="s">
        <v>29</v>
      </c>
      <c r="D160">
        <v>201</v>
      </c>
      <c r="E160" t="s">
        <v>16</v>
      </c>
      <c r="F160" t="s">
        <v>17</v>
      </c>
      <c r="G160">
        <v>1009633</v>
      </c>
      <c r="H160">
        <v>198503</v>
      </c>
      <c r="I160">
        <v>95588</v>
      </c>
      <c r="J160">
        <v>366506852</v>
      </c>
    </row>
    <row r="161" spans="1:10" x14ac:dyDescent="0.25">
      <c r="A161" s="1">
        <v>45050</v>
      </c>
      <c r="B161">
        <v>2023</v>
      </c>
      <c r="C161" t="s">
        <v>29</v>
      </c>
      <c r="D161">
        <v>202</v>
      </c>
      <c r="E161" t="s">
        <v>18</v>
      </c>
      <c r="F161" t="s">
        <v>25</v>
      </c>
      <c r="G161">
        <v>1008634</v>
      </c>
      <c r="H161">
        <v>198502</v>
      </c>
      <c r="I161">
        <v>43467</v>
      </c>
      <c r="J161">
        <v>362160152</v>
      </c>
    </row>
    <row r="162" spans="1:10" x14ac:dyDescent="0.25">
      <c r="A162" s="1">
        <v>45050</v>
      </c>
      <c r="B162">
        <v>2023</v>
      </c>
      <c r="C162" t="s">
        <v>29</v>
      </c>
      <c r="D162">
        <v>101</v>
      </c>
      <c r="E162" t="s">
        <v>18</v>
      </c>
      <c r="F162" t="s">
        <v>25</v>
      </c>
      <c r="G162">
        <v>1009634</v>
      </c>
      <c r="H162">
        <v>198502</v>
      </c>
      <c r="I162">
        <v>86523</v>
      </c>
      <c r="J162">
        <v>353507852</v>
      </c>
    </row>
    <row r="163" spans="1:10" x14ac:dyDescent="0.25">
      <c r="A163" s="1">
        <v>45055</v>
      </c>
      <c r="B163">
        <v>2023</v>
      </c>
      <c r="C163" t="s">
        <v>29</v>
      </c>
      <c r="D163">
        <v>202</v>
      </c>
      <c r="E163" t="s">
        <v>18</v>
      </c>
      <c r="F163" t="s">
        <v>26</v>
      </c>
      <c r="G163">
        <v>1008567</v>
      </c>
      <c r="H163">
        <v>198501</v>
      </c>
      <c r="I163">
        <v>94060</v>
      </c>
      <c r="J163">
        <v>344101852</v>
      </c>
    </row>
    <row r="164" spans="1:10" x14ac:dyDescent="0.25">
      <c r="A164" s="1">
        <v>45055</v>
      </c>
      <c r="B164">
        <v>2023</v>
      </c>
      <c r="C164" t="s">
        <v>29</v>
      </c>
      <c r="D164">
        <v>101</v>
      </c>
      <c r="E164" t="s">
        <v>18</v>
      </c>
      <c r="F164" t="s">
        <v>26</v>
      </c>
      <c r="G164">
        <v>1009567</v>
      </c>
      <c r="H164">
        <v>198501</v>
      </c>
      <c r="I164">
        <v>90843</v>
      </c>
      <c r="J164">
        <v>335017552</v>
      </c>
    </row>
    <row r="165" spans="1:10" x14ac:dyDescent="0.25">
      <c r="A165" s="1">
        <v>45055</v>
      </c>
      <c r="B165">
        <v>2023</v>
      </c>
      <c r="C165" t="s">
        <v>29</v>
      </c>
      <c r="D165">
        <v>301</v>
      </c>
      <c r="E165" t="s">
        <v>18</v>
      </c>
      <c r="F165" t="s">
        <v>22</v>
      </c>
      <c r="G165">
        <v>1008635</v>
      </c>
      <c r="H165">
        <v>198503</v>
      </c>
      <c r="I165">
        <v>71621</v>
      </c>
      <c r="J165">
        <v>327855452</v>
      </c>
    </row>
    <row r="166" spans="1:10" x14ac:dyDescent="0.25">
      <c r="A166" s="1">
        <v>45055</v>
      </c>
      <c r="B166">
        <v>2023</v>
      </c>
      <c r="C166" t="s">
        <v>29</v>
      </c>
      <c r="D166">
        <v>202</v>
      </c>
      <c r="E166" t="s">
        <v>18</v>
      </c>
      <c r="F166" t="s">
        <v>22</v>
      </c>
      <c r="G166">
        <v>1009635</v>
      </c>
      <c r="H166">
        <v>198503</v>
      </c>
      <c r="I166">
        <v>87256</v>
      </c>
      <c r="J166">
        <v>319129852</v>
      </c>
    </row>
    <row r="167" spans="1:10" x14ac:dyDescent="0.25">
      <c r="A167" s="1">
        <v>45056</v>
      </c>
      <c r="B167">
        <v>2023</v>
      </c>
      <c r="C167" t="s">
        <v>29</v>
      </c>
      <c r="D167">
        <v>301</v>
      </c>
      <c r="E167" t="s">
        <v>16</v>
      </c>
      <c r="F167" t="s">
        <v>17</v>
      </c>
      <c r="G167">
        <v>1008636</v>
      </c>
      <c r="H167">
        <v>198503</v>
      </c>
      <c r="I167">
        <v>62531</v>
      </c>
      <c r="J167">
        <v>325382952</v>
      </c>
    </row>
    <row r="168" spans="1:10" x14ac:dyDescent="0.25">
      <c r="A168" s="1">
        <v>45056</v>
      </c>
      <c r="B168">
        <v>2023</v>
      </c>
      <c r="C168" t="s">
        <v>29</v>
      </c>
      <c r="D168">
        <v>101</v>
      </c>
      <c r="E168" t="s">
        <v>16</v>
      </c>
      <c r="F168" t="s">
        <v>17</v>
      </c>
      <c r="G168">
        <v>1009636</v>
      </c>
      <c r="H168">
        <v>198503</v>
      </c>
      <c r="I168">
        <v>74838</v>
      </c>
      <c r="J168">
        <v>332866752</v>
      </c>
    </row>
    <row r="169" spans="1:10" x14ac:dyDescent="0.25">
      <c r="A169" s="1">
        <v>45060</v>
      </c>
      <c r="B169">
        <v>2023</v>
      </c>
      <c r="C169" t="s">
        <v>29</v>
      </c>
      <c r="D169">
        <v>201</v>
      </c>
      <c r="E169" t="s">
        <v>18</v>
      </c>
      <c r="F169" t="s">
        <v>20</v>
      </c>
      <c r="G169">
        <v>1008637</v>
      </c>
      <c r="H169">
        <v>198501</v>
      </c>
      <c r="I169">
        <v>49498</v>
      </c>
      <c r="J169">
        <v>327916952</v>
      </c>
    </row>
    <row r="170" spans="1:10" x14ac:dyDescent="0.25">
      <c r="A170" s="1">
        <v>45060</v>
      </c>
      <c r="B170">
        <v>2023</v>
      </c>
      <c r="C170" t="s">
        <v>29</v>
      </c>
      <c r="D170">
        <v>202</v>
      </c>
      <c r="E170" t="s">
        <v>18</v>
      </c>
      <c r="F170" t="s">
        <v>20</v>
      </c>
      <c r="G170">
        <v>1009637</v>
      </c>
      <c r="H170">
        <v>198501</v>
      </c>
      <c r="I170">
        <v>78385</v>
      </c>
      <c r="J170">
        <v>320078452</v>
      </c>
    </row>
    <row r="171" spans="1:10" x14ac:dyDescent="0.25">
      <c r="A171" s="1">
        <v>45070</v>
      </c>
      <c r="B171">
        <v>2023</v>
      </c>
      <c r="C171" t="s">
        <v>29</v>
      </c>
      <c r="D171">
        <v>301</v>
      </c>
      <c r="E171" t="s">
        <v>18</v>
      </c>
      <c r="F171" t="s">
        <v>22</v>
      </c>
      <c r="G171">
        <v>1008568</v>
      </c>
      <c r="H171">
        <v>198504</v>
      </c>
      <c r="I171">
        <v>88154</v>
      </c>
      <c r="J171">
        <v>311263052</v>
      </c>
    </row>
    <row r="172" spans="1:10" x14ac:dyDescent="0.25">
      <c r="A172" s="1">
        <v>45070</v>
      </c>
      <c r="B172">
        <v>2023</v>
      </c>
      <c r="C172" t="s">
        <v>29</v>
      </c>
      <c r="D172">
        <v>101</v>
      </c>
      <c r="E172" t="s">
        <v>18</v>
      </c>
      <c r="F172" t="s">
        <v>22</v>
      </c>
      <c r="G172">
        <v>1009568</v>
      </c>
      <c r="H172">
        <v>198504</v>
      </c>
      <c r="I172">
        <v>81440</v>
      </c>
      <c r="J172">
        <v>303119052</v>
      </c>
    </row>
    <row r="173" spans="1:10" x14ac:dyDescent="0.25">
      <c r="A173" s="1">
        <v>45074</v>
      </c>
      <c r="B173">
        <v>2023</v>
      </c>
      <c r="C173" t="s">
        <v>29</v>
      </c>
      <c r="D173">
        <v>201</v>
      </c>
      <c r="E173" t="s">
        <v>16</v>
      </c>
      <c r="F173" t="s">
        <v>23</v>
      </c>
      <c r="G173">
        <v>1008638</v>
      </c>
      <c r="H173">
        <v>198503</v>
      </c>
      <c r="I173">
        <v>68730</v>
      </c>
      <c r="J173">
        <v>309992052</v>
      </c>
    </row>
    <row r="174" spans="1:10" x14ac:dyDescent="0.25">
      <c r="A174" s="1">
        <v>45074</v>
      </c>
      <c r="B174">
        <v>2023</v>
      </c>
      <c r="C174" t="s">
        <v>29</v>
      </c>
      <c r="D174">
        <v>301</v>
      </c>
      <c r="E174" t="s">
        <v>16</v>
      </c>
      <c r="F174" t="s">
        <v>23</v>
      </c>
      <c r="G174">
        <v>1009638</v>
      </c>
      <c r="H174">
        <v>198503</v>
      </c>
      <c r="I174">
        <v>79528</v>
      </c>
      <c r="J174">
        <v>317944852</v>
      </c>
    </row>
    <row r="175" spans="1:10" x14ac:dyDescent="0.25">
      <c r="A175" s="1">
        <v>45074</v>
      </c>
      <c r="B175">
        <v>2023</v>
      </c>
      <c r="C175" t="s">
        <v>29</v>
      </c>
      <c r="D175">
        <v>202</v>
      </c>
      <c r="E175" t="s">
        <v>16</v>
      </c>
      <c r="F175" t="s">
        <v>23</v>
      </c>
      <c r="G175">
        <v>1008639</v>
      </c>
      <c r="H175">
        <v>198504</v>
      </c>
      <c r="I175">
        <v>68756</v>
      </c>
      <c r="J175">
        <v>324820452</v>
      </c>
    </row>
    <row r="176" spans="1:10" x14ac:dyDescent="0.25">
      <c r="A176" s="1">
        <v>45074</v>
      </c>
      <c r="B176">
        <v>2023</v>
      </c>
      <c r="C176" t="s">
        <v>29</v>
      </c>
      <c r="D176">
        <v>101</v>
      </c>
      <c r="E176" t="s">
        <v>16</v>
      </c>
      <c r="F176" t="s">
        <v>23</v>
      </c>
      <c r="G176">
        <v>1009639</v>
      </c>
      <c r="H176">
        <v>198504</v>
      </c>
      <c r="I176">
        <v>83052</v>
      </c>
      <c r="J176">
        <v>333125652</v>
      </c>
    </row>
    <row r="177" spans="1:10" x14ac:dyDescent="0.25">
      <c r="A177" s="1">
        <v>45082</v>
      </c>
      <c r="B177">
        <v>2023</v>
      </c>
      <c r="C177" t="s">
        <v>30</v>
      </c>
      <c r="D177">
        <v>201</v>
      </c>
      <c r="E177" t="s">
        <v>16</v>
      </c>
      <c r="F177" t="s">
        <v>23</v>
      </c>
      <c r="G177">
        <v>1008640</v>
      </c>
      <c r="H177">
        <v>198501</v>
      </c>
      <c r="I177">
        <v>72923</v>
      </c>
      <c r="J177">
        <v>340417952</v>
      </c>
    </row>
    <row r="178" spans="1:10" x14ac:dyDescent="0.25">
      <c r="A178" s="1">
        <v>45082</v>
      </c>
      <c r="B178">
        <v>2023</v>
      </c>
      <c r="C178" t="s">
        <v>30</v>
      </c>
      <c r="D178">
        <v>202</v>
      </c>
      <c r="E178" t="s">
        <v>16</v>
      </c>
      <c r="F178" t="s">
        <v>23</v>
      </c>
      <c r="G178">
        <v>1009640</v>
      </c>
      <c r="H178">
        <v>198501</v>
      </c>
      <c r="I178">
        <v>90558</v>
      </c>
      <c r="J178">
        <v>349473752</v>
      </c>
    </row>
    <row r="179" spans="1:10" x14ac:dyDescent="0.25">
      <c r="A179" s="1">
        <v>45083</v>
      </c>
      <c r="B179">
        <v>2023</v>
      </c>
      <c r="C179" t="s">
        <v>30</v>
      </c>
      <c r="D179">
        <v>301</v>
      </c>
      <c r="E179" t="s">
        <v>16</v>
      </c>
      <c r="F179" t="s">
        <v>23</v>
      </c>
      <c r="G179">
        <v>1008641</v>
      </c>
      <c r="H179">
        <v>198501</v>
      </c>
      <c r="I179">
        <v>91099</v>
      </c>
      <c r="J179">
        <v>358583652</v>
      </c>
    </row>
    <row r="180" spans="1:10" x14ac:dyDescent="0.25">
      <c r="A180" s="1">
        <v>45083</v>
      </c>
      <c r="B180">
        <v>2023</v>
      </c>
      <c r="C180" t="s">
        <v>30</v>
      </c>
      <c r="D180">
        <v>101</v>
      </c>
      <c r="E180" t="s">
        <v>16</v>
      </c>
      <c r="F180" t="s">
        <v>23</v>
      </c>
      <c r="G180">
        <v>1009641</v>
      </c>
      <c r="H180">
        <v>198501</v>
      </c>
      <c r="I180">
        <v>95273</v>
      </c>
      <c r="J180">
        <v>368110952</v>
      </c>
    </row>
    <row r="181" spans="1:10" x14ac:dyDescent="0.25">
      <c r="A181" s="1">
        <v>45085</v>
      </c>
      <c r="B181">
        <v>2023</v>
      </c>
      <c r="C181" t="s">
        <v>30</v>
      </c>
      <c r="D181">
        <v>201</v>
      </c>
      <c r="E181" t="s">
        <v>16</v>
      </c>
      <c r="F181" t="s">
        <v>23</v>
      </c>
      <c r="G181">
        <v>1008569</v>
      </c>
      <c r="H181">
        <v>198504</v>
      </c>
      <c r="I181">
        <v>65911</v>
      </c>
      <c r="J181">
        <v>374702052</v>
      </c>
    </row>
    <row r="182" spans="1:10" x14ac:dyDescent="0.25">
      <c r="A182" s="1">
        <v>45085</v>
      </c>
      <c r="B182">
        <v>2023</v>
      </c>
      <c r="C182" t="s">
        <v>30</v>
      </c>
      <c r="D182">
        <v>202</v>
      </c>
      <c r="E182" t="s">
        <v>16</v>
      </c>
      <c r="F182" t="s">
        <v>23</v>
      </c>
      <c r="G182">
        <v>1008642</v>
      </c>
      <c r="H182">
        <v>198504</v>
      </c>
      <c r="I182">
        <v>82329</v>
      </c>
      <c r="J182">
        <v>382934952</v>
      </c>
    </row>
    <row r="183" spans="1:10" x14ac:dyDescent="0.25">
      <c r="A183" s="1">
        <v>45085</v>
      </c>
      <c r="B183">
        <v>2023</v>
      </c>
      <c r="C183" t="s">
        <v>30</v>
      </c>
      <c r="D183">
        <v>301</v>
      </c>
      <c r="E183" t="s">
        <v>16</v>
      </c>
      <c r="F183" t="s">
        <v>23</v>
      </c>
      <c r="G183">
        <v>1009569</v>
      </c>
      <c r="H183">
        <v>198504</v>
      </c>
      <c r="I183">
        <v>97642</v>
      </c>
      <c r="J183">
        <v>392699152</v>
      </c>
    </row>
    <row r="184" spans="1:10" x14ac:dyDescent="0.25">
      <c r="A184" s="1">
        <v>45085</v>
      </c>
      <c r="B184">
        <v>2023</v>
      </c>
      <c r="C184" t="s">
        <v>30</v>
      </c>
      <c r="D184">
        <v>101</v>
      </c>
      <c r="E184" t="s">
        <v>18</v>
      </c>
      <c r="F184" t="s">
        <v>19</v>
      </c>
      <c r="G184">
        <v>1009642</v>
      </c>
      <c r="H184">
        <v>198504</v>
      </c>
      <c r="I184">
        <v>59847</v>
      </c>
      <c r="J184">
        <v>386714452</v>
      </c>
    </row>
    <row r="185" spans="1:10" x14ac:dyDescent="0.25">
      <c r="A185" s="1">
        <v>45087</v>
      </c>
      <c r="B185">
        <v>2023</v>
      </c>
      <c r="C185" t="s">
        <v>30</v>
      </c>
      <c r="D185">
        <v>201</v>
      </c>
      <c r="E185" t="s">
        <v>16</v>
      </c>
      <c r="F185" t="s">
        <v>17</v>
      </c>
      <c r="G185">
        <v>1008598</v>
      </c>
      <c r="H185">
        <v>198503</v>
      </c>
      <c r="I185">
        <v>66356</v>
      </c>
      <c r="J185">
        <v>393350052</v>
      </c>
    </row>
    <row r="186" spans="1:10" x14ac:dyDescent="0.25">
      <c r="A186" s="1">
        <v>45087</v>
      </c>
      <c r="B186">
        <v>2023</v>
      </c>
      <c r="C186" t="s">
        <v>30</v>
      </c>
      <c r="D186">
        <v>202</v>
      </c>
      <c r="E186" t="s">
        <v>16</v>
      </c>
      <c r="F186" t="s">
        <v>17</v>
      </c>
      <c r="G186">
        <v>1009598</v>
      </c>
      <c r="H186">
        <v>198503</v>
      </c>
      <c r="I186">
        <v>110126</v>
      </c>
      <c r="J186">
        <v>404362652</v>
      </c>
    </row>
    <row r="187" spans="1:10" x14ac:dyDescent="0.25">
      <c r="A187" s="1">
        <v>45088</v>
      </c>
      <c r="B187">
        <v>2023</v>
      </c>
      <c r="C187" t="s">
        <v>30</v>
      </c>
      <c r="D187">
        <v>301</v>
      </c>
      <c r="E187" t="s">
        <v>18</v>
      </c>
      <c r="F187" t="s">
        <v>22</v>
      </c>
      <c r="G187">
        <v>1008570</v>
      </c>
      <c r="H187">
        <v>198504</v>
      </c>
      <c r="I187">
        <v>82546</v>
      </c>
      <c r="J187">
        <v>396108052</v>
      </c>
    </row>
    <row r="188" spans="1:10" x14ac:dyDescent="0.25">
      <c r="A188" s="1">
        <v>45088</v>
      </c>
      <c r="B188">
        <v>2023</v>
      </c>
      <c r="C188" t="s">
        <v>30</v>
      </c>
      <c r="D188">
        <v>101</v>
      </c>
      <c r="E188" t="s">
        <v>18</v>
      </c>
      <c r="F188" t="s">
        <v>22</v>
      </c>
      <c r="G188">
        <v>1009570</v>
      </c>
      <c r="H188">
        <v>198504</v>
      </c>
      <c r="I188">
        <v>57420</v>
      </c>
      <c r="J188">
        <v>390366052</v>
      </c>
    </row>
    <row r="189" spans="1:10" x14ac:dyDescent="0.25">
      <c r="A189" s="1">
        <v>45091</v>
      </c>
      <c r="B189">
        <v>2023</v>
      </c>
      <c r="C189" t="s">
        <v>30</v>
      </c>
      <c r="D189">
        <v>202</v>
      </c>
      <c r="E189" t="s">
        <v>16</v>
      </c>
      <c r="F189" t="s">
        <v>17</v>
      </c>
      <c r="G189">
        <v>1008644</v>
      </c>
      <c r="H189">
        <v>198503</v>
      </c>
      <c r="I189">
        <v>53302</v>
      </c>
      <c r="J189">
        <v>395696252</v>
      </c>
    </row>
    <row r="190" spans="1:10" x14ac:dyDescent="0.25">
      <c r="A190" s="1">
        <v>45091</v>
      </c>
      <c r="B190">
        <v>2023</v>
      </c>
      <c r="C190" t="s">
        <v>30</v>
      </c>
      <c r="D190">
        <v>101</v>
      </c>
      <c r="E190" t="s">
        <v>16</v>
      </c>
      <c r="F190" t="s">
        <v>17</v>
      </c>
      <c r="G190">
        <v>1009644</v>
      </c>
      <c r="H190">
        <v>198503</v>
      </c>
      <c r="I190">
        <v>50390</v>
      </c>
      <c r="J190">
        <v>400735252</v>
      </c>
    </row>
    <row r="191" spans="1:10" x14ac:dyDescent="0.25">
      <c r="A191" s="1">
        <v>45091</v>
      </c>
      <c r="B191">
        <v>2023</v>
      </c>
      <c r="C191" t="s">
        <v>30</v>
      </c>
      <c r="D191">
        <v>201</v>
      </c>
      <c r="E191" t="s">
        <v>16</v>
      </c>
      <c r="F191" t="s">
        <v>17</v>
      </c>
      <c r="G191">
        <v>1008643</v>
      </c>
      <c r="H191">
        <v>198501</v>
      </c>
      <c r="I191">
        <v>74131</v>
      </c>
      <c r="J191">
        <v>408148352</v>
      </c>
    </row>
    <row r="192" spans="1:10" x14ac:dyDescent="0.25">
      <c r="A192" s="1">
        <v>45091</v>
      </c>
      <c r="B192">
        <v>2023</v>
      </c>
      <c r="C192" t="s">
        <v>30</v>
      </c>
      <c r="D192">
        <v>301</v>
      </c>
      <c r="E192" t="s">
        <v>16</v>
      </c>
      <c r="F192" t="s">
        <v>17</v>
      </c>
      <c r="G192">
        <v>1009643</v>
      </c>
      <c r="H192">
        <v>198501</v>
      </c>
      <c r="I192">
        <v>80941</v>
      </c>
      <c r="J192">
        <v>416242452</v>
      </c>
    </row>
    <row r="193" spans="1:10" x14ac:dyDescent="0.25">
      <c r="A193" s="1">
        <v>45094</v>
      </c>
      <c r="B193">
        <v>2023</v>
      </c>
      <c r="C193" t="s">
        <v>30</v>
      </c>
      <c r="D193">
        <v>202</v>
      </c>
      <c r="E193" t="s">
        <v>16</v>
      </c>
      <c r="F193" t="s">
        <v>17</v>
      </c>
      <c r="G193">
        <v>1008571</v>
      </c>
      <c r="H193">
        <v>198501</v>
      </c>
      <c r="I193">
        <v>45647</v>
      </c>
      <c r="J193">
        <v>420807152</v>
      </c>
    </row>
    <row r="194" spans="1:10" x14ac:dyDescent="0.25">
      <c r="A194" s="1">
        <v>45094</v>
      </c>
      <c r="B194">
        <v>2023</v>
      </c>
      <c r="C194" t="s">
        <v>30</v>
      </c>
      <c r="D194">
        <v>301</v>
      </c>
      <c r="E194" t="s">
        <v>16</v>
      </c>
      <c r="F194" t="s">
        <v>17</v>
      </c>
      <c r="G194">
        <v>1009571</v>
      </c>
      <c r="H194">
        <v>198501</v>
      </c>
      <c r="I194">
        <v>95510</v>
      </c>
      <c r="J194">
        <v>430358152</v>
      </c>
    </row>
    <row r="195" spans="1:10" x14ac:dyDescent="0.25">
      <c r="A195" s="1">
        <v>45095</v>
      </c>
      <c r="B195">
        <v>2023</v>
      </c>
      <c r="C195" t="s">
        <v>30</v>
      </c>
      <c r="D195">
        <v>101</v>
      </c>
      <c r="E195" t="s">
        <v>16</v>
      </c>
      <c r="F195" t="s">
        <v>17</v>
      </c>
      <c r="G195">
        <v>1008645</v>
      </c>
      <c r="H195">
        <v>198504</v>
      </c>
      <c r="I195">
        <v>47559</v>
      </c>
      <c r="J195">
        <v>435114052</v>
      </c>
    </row>
    <row r="196" spans="1:10" x14ac:dyDescent="0.25">
      <c r="A196" s="1">
        <v>45095</v>
      </c>
      <c r="B196">
        <v>2023</v>
      </c>
      <c r="C196" t="s">
        <v>30</v>
      </c>
      <c r="D196">
        <v>201</v>
      </c>
      <c r="E196" t="s">
        <v>16</v>
      </c>
      <c r="F196" t="s">
        <v>17</v>
      </c>
      <c r="G196">
        <v>1009645</v>
      </c>
      <c r="H196">
        <v>198504</v>
      </c>
      <c r="I196">
        <v>83168</v>
      </c>
      <c r="J196">
        <v>443430852</v>
      </c>
    </row>
    <row r="197" spans="1:10" x14ac:dyDescent="0.25">
      <c r="A197" s="1">
        <v>45099</v>
      </c>
      <c r="B197">
        <v>2023</v>
      </c>
      <c r="C197" t="s">
        <v>30</v>
      </c>
      <c r="D197">
        <v>202</v>
      </c>
      <c r="E197" t="s">
        <v>16</v>
      </c>
      <c r="F197" t="s">
        <v>17</v>
      </c>
      <c r="G197">
        <v>1008572</v>
      </c>
      <c r="H197">
        <v>198504</v>
      </c>
      <c r="I197">
        <v>81638</v>
      </c>
      <c r="J197">
        <v>451594652</v>
      </c>
    </row>
    <row r="198" spans="1:10" x14ac:dyDescent="0.25">
      <c r="A198" s="1">
        <v>45099</v>
      </c>
      <c r="B198">
        <v>2023</v>
      </c>
      <c r="C198" t="s">
        <v>30</v>
      </c>
      <c r="D198">
        <v>301</v>
      </c>
      <c r="E198" t="s">
        <v>16</v>
      </c>
      <c r="F198" t="s">
        <v>17</v>
      </c>
      <c r="G198">
        <v>1009572</v>
      </c>
      <c r="H198">
        <v>198504</v>
      </c>
      <c r="I198">
        <v>96783</v>
      </c>
      <c r="J198">
        <v>461272952</v>
      </c>
    </row>
    <row r="199" spans="1:10" x14ac:dyDescent="0.25">
      <c r="A199" s="1">
        <v>45108</v>
      </c>
      <c r="B199">
        <v>2023</v>
      </c>
      <c r="C199" t="s">
        <v>31</v>
      </c>
      <c r="D199">
        <v>101</v>
      </c>
      <c r="E199" t="s">
        <v>16</v>
      </c>
      <c r="F199" t="s">
        <v>17</v>
      </c>
      <c r="G199">
        <v>1008573</v>
      </c>
      <c r="H199">
        <v>198501</v>
      </c>
      <c r="I199">
        <v>53903</v>
      </c>
      <c r="J199">
        <v>466663252</v>
      </c>
    </row>
    <row r="200" spans="1:10" x14ac:dyDescent="0.25">
      <c r="A200" s="1">
        <v>45108</v>
      </c>
      <c r="B200">
        <v>2023</v>
      </c>
      <c r="C200" t="s">
        <v>31</v>
      </c>
      <c r="D200">
        <v>201</v>
      </c>
      <c r="E200" t="s">
        <v>18</v>
      </c>
      <c r="F200" t="s">
        <v>19</v>
      </c>
      <c r="G200">
        <v>1009573</v>
      </c>
      <c r="H200">
        <v>198501</v>
      </c>
      <c r="I200">
        <v>54121</v>
      </c>
      <c r="J200">
        <v>461251152</v>
      </c>
    </row>
    <row r="201" spans="1:10" x14ac:dyDescent="0.25">
      <c r="A201" s="1">
        <v>45110</v>
      </c>
      <c r="B201">
        <v>2023</v>
      </c>
      <c r="C201" t="s">
        <v>31</v>
      </c>
      <c r="D201">
        <v>101</v>
      </c>
      <c r="E201" t="s">
        <v>16</v>
      </c>
      <c r="F201" t="s">
        <v>17</v>
      </c>
      <c r="G201">
        <v>1009118</v>
      </c>
      <c r="H201">
        <v>198503</v>
      </c>
      <c r="I201">
        <v>111698</v>
      </c>
      <c r="J201">
        <v>472420952</v>
      </c>
    </row>
    <row r="202" spans="1:10" x14ac:dyDescent="0.25">
      <c r="A202" s="1">
        <v>45110</v>
      </c>
      <c r="B202">
        <v>2023</v>
      </c>
      <c r="C202" t="s">
        <v>31</v>
      </c>
      <c r="D202">
        <v>202</v>
      </c>
      <c r="E202" t="s">
        <v>16</v>
      </c>
      <c r="F202" t="s">
        <v>17</v>
      </c>
      <c r="G202">
        <v>1008574</v>
      </c>
      <c r="H202">
        <v>198503</v>
      </c>
      <c r="I202">
        <v>113914</v>
      </c>
      <c r="J202">
        <v>483812352</v>
      </c>
    </row>
    <row r="203" spans="1:10" x14ac:dyDescent="0.25">
      <c r="A203" s="1">
        <v>45110</v>
      </c>
      <c r="B203">
        <v>2023</v>
      </c>
      <c r="C203" t="s">
        <v>31</v>
      </c>
      <c r="D203">
        <v>301</v>
      </c>
      <c r="E203" t="s">
        <v>16</v>
      </c>
      <c r="F203" t="s">
        <v>17</v>
      </c>
      <c r="G203">
        <v>1009574</v>
      </c>
      <c r="H203">
        <v>198503</v>
      </c>
      <c r="I203">
        <v>104827</v>
      </c>
      <c r="J203">
        <v>494295052</v>
      </c>
    </row>
    <row r="204" spans="1:10" x14ac:dyDescent="0.25">
      <c r="A204" s="1">
        <v>45111</v>
      </c>
      <c r="B204">
        <v>2023</v>
      </c>
      <c r="C204" t="s">
        <v>31</v>
      </c>
      <c r="D204">
        <v>201</v>
      </c>
      <c r="E204" t="s">
        <v>18</v>
      </c>
      <c r="F204" t="s">
        <v>20</v>
      </c>
      <c r="G204">
        <v>1009119</v>
      </c>
      <c r="H204">
        <v>198502</v>
      </c>
      <c r="I204">
        <v>94943</v>
      </c>
      <c r="J204">
        <v>484800752</v>
      </c>
    </row>
    <row r="205" spans="1:10" x14ac:dyDescent="0.25">
      <c r="A205" s="1">
        <v>45112</v>
      </c>
      <c r="B205">
        <v>2023</v>
      </c>
      <c r="C205" t="s">
        <v>31</v>
      </c>
      <c r="D205">
        <v>202</v>
      </c>
      <c r="E205" t="s">
        <v>16</v>
      </c>
      <c r="F205" t="s">
        <v>21</v>
      </c>
      <c r="G205">
        <v>1009120</v>
      </c>
      <c r="H205">
        <v>198502</v>
      </c>
      <c r="I205">
        <v>87615</v>
      </c>
      <c r="J205">
        <v>493562252</v>
      </c>
    </row>
    <row r="206" spans="1:10" x14ac:dyDescent="0.25">
      <c r="A206" s="1">
        <v>45112</v>
      </c>
      <c r="B206">
        <v>2023</v>
      </c>
      <c r="C206" t="s">
        <v>31</v>
      </c>
      <c r="D206">
        <v>101</v>
      </c>
      <c r="E206" t="s">
        <v>16</v>
      </c>
      <c r="F206" t="s">
        <v>23</v>
      </c>
      <c r="G206">
        <v>1008575</v>
      </c>
      <c r="H206">
        <v>198503</v>
      </c>
      <c r="I206">
        <v>66811</v>
      </c>
      <c r="J206">
        <v>500243352</v>
      </c>
    </row>
    <row r="207" spans="1:10" x14ac:dyDescent="0.25">
      <c r="A207" s="1">
        <v>45112</v>
      </c>
      <c r="B207">
        <v>2023</v>
      </c>
      <c r="C207" t="s">
        <v>31</v>
      </c>
      <c r="D207">
        <v>202</v>
      </c>
      <c r="E207" t="s">
        <v>16</v>
      </c>
      <c r="F207" t="s">
        <v>23</v>
      </c>
      <c r="G207">
        <v>1009575</v>
      </c>
      <c r="H207">
        <v>198503</v>
      </c>
      <c r="I207">
        <v>97120</v>
      </c>
      <c r="J207">
        <v>509955352</v>
      </c>
    </row>
    <row r="208" spans="1:10" x14ac:dyDescent="0.25">
      <c r="A208" s="1">
        <v>45112</v>
      </c>
      <c r="B208">
        <v>2023</v>
      </c>
      <c r="C208" t="s">
        <v>31</v>
      </c>
      <c r="D208">
        <v>201</v>
      </c>
      <c r="E208" t="s">
        <v>18</v>
      </c>
      <c r="F208" t="s">
        <v>22</v>
      </c>
      <c r="G208">
        <v>1008576</v>
      </c>
      <c r="H208">
        <v>198504</v>
      </c>
      <c r="I208">
        <v>84231</v>
      </c>
      <c r="J208">
        <v>501532252</v>
      </c>
    </row>
    <row r="209" spans="1:10" x14ac:dyDescent="0.25">
      <c r="A209" s="1">
        <v>45112</v>
      </c>
      <c r="B209">
        <v>2023</v>
      </c>
      <c r="C209" t="s">
        <v>31</v>
      </c>
      <c r="D209">
        <v>301</v>
      </c>
      <c r="E209" t="s">
        <v>18</v>
      </c>
      <c r="F209" t="s">
        <v>22</v>
      </c>
      <c r="G209">
        <v>1009576</v>
      </c>
      <c r="H209">
        <v>198504</v>
      </c>
      <c r="I209">
        <v>57023</v>
      </c>
      <c r="J209">
        <v>495829952</v>
      </c>
    </row>
    <row r="210" spans="1:10" x14ac:dyDescent="0.25">
      <c r="A210" s="1">
        <v>45114</v>
      </c>
      <c r="B210">
        <v>2023</v>
      </c>
      <c r="C210" t="s">
        <v>31</v>
      </c>
      <c r="D210">
        <v>301</v>
      </c>
      <c r="E210" t="s">
        <v>18</v>
      </c>
      <c r="F210" t="s">
        <v>19</v>
      </c>
      <c r="G210">
        <v>1009121</v>
      </c>
      <c r="H210">
        <v>198503</v>
      </c>
      <c r="I210">
        <v>54634</v>
      </c>
      <c r="J210">
        <v>490366552</v>
      </c>
    </row>
    <row r="211" spans="1:10" x14ac:dyDescent="0.25">
      <c r="A211" s="1">
        <v>45117</v>
      </c>
      <c r="B211">
        <v>2023</v>
      </c>
      <c r="C211" t="s">
        <v>31</v>
      </c>
      <c r="D211">
        <v>101</v>
      </c>
      <c r="E211" t="s">
        <v>16</v>
      </c>
      <c r="F211" t="s">
        <v>17</v>
      </c>
      <c r="G211">
        <v>1009122</v>
      </c>
      <c r="H211">
        <v>198505</v>
      </c>
      <c r="I211">
        <v>68330</v>
      </c>
      <c r="J211">
        <v>497199552</v>
      </c>
    </row>
    <row r="212" spans="1:10" x14ac:dyDescent="0.25">
      <c r="A212" s="1">
        <v>45118</v>
      </c>
      <c r="B212">
        <v>2023</v>
      </c>
      <c r="C212" t="s">
        <v>31</v>
      </c>
      <c r="D212">
        <v>201</v>
      </c>
      <c r="E212" t="s">
        <v>18</v>
      </c>
      <c r="F212" t="s">
        <v>20</v>
      </c>
      <c r="G212">
        <v>1009123</v>
      </c>
      <c r="H212">
        <v>198503</v>
      </c>
      <c r="I212">
        <v>67494</v>
      </c>
      <c r="J212">
        <v>490450152</v>
      </c>
    </row>
    <row r="213" spans="1:10" x14ac:dyDescent="0.25">
      <c r="A213" s="1">
        <v>45119</v>
      </c>
      <c r="B213">
        <v>2023</v>
      </c>
      <c r="C213" t="s">
        <v>31</v>
      </c>
      <c r="D213">
        <v>202</v>
      </c>
      <c r="E213" t="s">
        <v>16</v>
      </c>
      <c r="F213" t="s">
        <v>21</v>
      </c>
      <c r="G213">
        <v>1009124</v>
      </c>
      <c r="H213">
        <v>198505</v>
      </c>
      <c r="I213">
        <v>93670</v>
      </c>
      <c r="J213">
        <v>499817152</v>
      </c>
    </row>
    <row r="214" spans="1:10" x14ac:dyDescent="0.25">
      <c r="A214" s="1">
        <v>45121</v>
      </c>
      <c r="B214">
        <v>2023</v>
      </c>
      <c r="C214" t="s">
        <v>31</v>
      </c>
      <c r="D214">
        <v>301</v>
      </c>
      <c r="E214" t="s">
        <v>18</v>
      </c>
      <c r="F214" t="s">
        <v>19</v>
      </c>
      <c r="G214">
        <v>1009125</v>
      </c>
      <c r="H214">
        <v>198501</v>
      </c>
      <c r="I214">
        <v>52179</v>
      </c>
      <c r="J214">
        <v>494599252</v>
      </c>
    </row>
    <row r="215" spans="1:10" x14ac:dyDescent="0.25">
      <c r="A215" s="1">
        <v>45123</v>
      </c>
      <c r="B215">
        <v>2023</v>
      </c>
      <c r="C215" t="s">
        <v>31</v>
      </c>
      <c r="D215">
        <v>101</v>
      </c>
      <c r="E215" t="s">
        <v>18</v>
      </c>
      <c r="F215" t="s">
        <v>19</v>
      </c>
      <c r="G215">
        <v>1008577</v>
      </c>
      <c r="H215">
        <v>198504</v>
      </c>
      <c r="I215">
        <v>92107</v>
      </c>
      <c r="J215">
        <v>485388552</v>
      </c>
    </row>
    <row r="216" spans="1:10" x14ac:dyDescent="0.25">
      <c r="A216" s="1">
        <v>45123</v>
      </c>
      <c r="B216">
        <v>2023</v>
      </c>
      <c r="C216" t="s">
        <v>31</v>
      </c>
      <c r="D216">
        <v>201</v>
      </c>
      <c r="E216" t="s">
        <v>18</v>
      </c>
      <c r="F216" t="s">
        <v>19</v>
      </c>
      <c r="G216">
        <v>1009577</v>
      </c>
      <c r="H216">
        <v>198504</v>
      </c>
      <c r="I216">
        <v>78445</v>
      </c>
      <c r="J216">
        <v>477544052</v>
      </c>
    </row>
    <row r="217" spans="1:10" x14ac:dyDescent="0.25">
      <c r="A217" s="1">
        <v>45124</v>
      </c>
      <c r="B217">
        <v>2023</v>
      </c>
      <c r="C217" t="s">
        <v>31</v>
      </c>
      <c r="D217">
        <v>101</v>
      </c>
      <c r="E217" t="s">
        <v>16</v>
      </c>
      <c r="F217" t="s">
        <v>17</v>
      </c>
      <c r="G217">
        <v>1009126</v>
      </c>
      <c r="H217">
        <v>198505</v>
      </c>
      <c r="I217">
        <v>100406</v>
      </c>
      <c r="J217">
        <v>487584652</v>
      </c>
    </row>
    <row r="218" spans="1:10" x14ac:dyDescent="0.25">
      <c r="A218" s="1">
        <v>45125</v>
      </c>
      <c r="B218">
        <v>2023</v>
      </c>
      <c r="C218" t="s">
        <v>31</v>
      </c>
      <c r="D218">
        <v>201</v>
      </c>
      <c r="E218" t="s">
        <v>18</v>
      </c>
      <c r="F218" t="s">
        <v>20</v>
      </c>
      <c r="G218">
        <v>1009127</v>
      </c>
      <c r="H218">
        <v>198504</v>
      </c>
      <c r="I218">
        <v>52335</v>
      </c>
      <c r="J218">
        <v>482351152</v>
      </c>
    </row>
    <row r="219" spans="1:10" x14ac:dyDescent="0.25">
      <c r="A219" s="1">
        <v>45126</v>
      </c>
      <c r="B219">
        <v>2023</v>
      </c>
      <c r="C219" t="s">
        <v>31</v>
      </c>
      <c r="D219">
        <v>202</v>
      </c>
      <c r="E219" t="s">
        <v>16</v>
      </c>
      <c r="F219" t="s">
        <v>21</v>
      </c>
      <c r="G219">
        <v>1009128</v>
      </c>
      <c r="H219">
        <v>198504</v>
      </c>
      <c r="I219">
        <v>86753</v>
      </c>
      <c r="J219">
        <v>491026452</v>
      </c>
    </row>
    <row r="220" spans="1:10" x14ac:dyDescent="0.25">
      <c r="A220" s="1">
        <v>45128</v>
      </c>
      <c r="B220">
        <v>2023</v>
      </c>
      <c r="C220" t="s">
        <v>31</v>
      </c>
      <c r="D220">
        <v>301</v>
      </c>
      <c r="E220" t="s">
        <v>18</v>
      </c>
      <c r="F220" t="s">
        <v>19</v>
      </c>
      <c r="G220">
        <v>1009129</v>
      </c>
      <c r="H220">
        <v>198504</v>
      </c>
      <c r="I220">
        <v>49037</v>
      </c>
      <c r="J220">
        <v>486122752</v>
      </c>
    </row>
    <row r="221" spans="1:10" x14ac:dyDescent="0.25">
      <c r="A221" s="1">
        <v>45131</v>
      </c>
      <c r="B221">
        <v>2023</v>
      </c>
      <c r="C221" t="s">
        <v>31</v>
      </c>
      <c r="D221">
        <v>101</v>
      </c>
      <c r="E221" t="s">
        <v>16</v>
      </c>
      <c r="F221" t="s">
        <v>17</v>
      </c>
      <c r="G221">
        <v>1009130</v>
      </c>
      <c r="H221">
        <v>198503</v>
      </c>
      <c r="I221">
        <v>94789</v>
      </c>
      <c r="J221">
        <v>495601652</v>
      </c>
    </row>
    <row r="222" spans="1:10" x14ac:dyDescent="0.25">
      <c r="A222" s="1">
        <v>45132</v>
      </c>
      <c r="B222">
        <v>2023</v>
      </c>
      <c r="C222" t="s">
        <v>31</v>
      </c>
      <c r="D222">
        <v>201</v>
      </c>
      <c r="E222" t="s">
        <v>18</v>
      </c>
      <c r="F222" t="s">
        <v>20</v>
      </c>
      <c r="G222">
        <v>1009131</v>
      </c>
      <c r="H222">
        <v>198503</v>
      </c>
      <c r="I222">
        <v>92752</v>
      </c>
      <c r="J222">
        <v>486326452</v>
      </c>
    </row>
    <row r="223" spans="1:10" x14ac:dyDescent="0.25">
      <c r="A223" s="1">
        <v>45133</v>
      </c>
      <c r="B223">
        <v>2023</v>
      </c>
      <c r="C223" t="s">
        <v>31</v>
      </c>
      <c r="D223">
        <v>202</v>
      </c>
      <c r="E223" t="s">
        <v>16</v>
      </c>
      <c r="F223" t="s">
        <v>21</v>
      </c>
      <c r="G223">
        <v>1009132</v>
      </c>
      <c r="H223">
        <v>198505</v>
      </c>
      <c r="I223">
        <v>84761</v>
      </c>
      <c r="J223">
        <v>494802552</v>
      </c>
    </row>
    <row r="224" spans="1:10" x14ac:dyDescent="0.25">
      <c r="A224" s="1">
        <v>45134</v>
      </c>
      <c r="B224">
        <v>2023</v>
      </c>
      <c r="C224" t="s">
        <v>31</v>
      </c>
      <c r="D224">
        <v>202</v>
      </c>
      <c r="E224" t="s">
        <v>18</v>
      </c>
      <c r="F224" t="s">
        <v>20</v>
      </c>
      <c r="G224">
        <v>1008578</v>
      </c>
      <c r="H224">
        <v>198501</v>
      </c>
      <c r="I224">
        <v>53670</v>
      </c>
      <c r="J224">
        <v>489435552</v>
      </c>
    </row>
    <row r="225" spans="1:10" x14ac:dyDescent="0.25">
      <c r="A225" s="1">
        <v>45134</v>
      </c>
      <c r="B225">
        <v>2023</v>
      </c>
      <c r="C225" t="s">
        <v>31</v>
      </c>
      <c r="D225">
        <v>301</v>
      </c>
      <c r="E225" t="s">
        <v>18</v>
      </c>
      <c r="F225" t="s">
        <v>20</v>
      </c>
      <c r="G225">
        <v>1009578</v>
      </c>
      <c r="H225">
        <v>198501</v>
      </c>
      <c r="I225">
        <v>94968</v>
      </c>
      <c r="J225">
        <v>479938752</v>
      </c>
    </row>
    <row r="226" spans="1:10" x14ac:dyDescent="0.25">
      <c r="A226" s="1">
        <v>45135</v>
      </c>
      <c r="B226">
        <v>2023</v>
      </c>
      <c r="C226" t="s">
        <v>31</v>
      </c>
      <c r="D226">
        <v>301</v>
      </c>
      <c r="E226" t="s">
        <v>18</v>
      </c>
      <c r="F226" t="s">
        <v>19</v>
      </c>
      <c r="G226">
        <v>1009133</v>
      </c>
      <c r="H226">
        <v>198504</v>
      </c>
      <c r="I226">
        <v>90876</v>
      </c>
      <c r="J226">
        <v>470851152</v>
      </c>
    </row>
    <row r="227" spans="1:10" x14ac:dyDescent="0.25">
      <c r="A227" s="1">
        <v>45136</v>
      </c>
      <c r="B227">
        <v>2023</v>
      </c>
      <c r="C227" t="s">
        <v>31</v>
      </c>
      <c r="D227">
        <v>101</v>
      </c>
      <c r="E227" t="s">
        <v>16</v>
      </c>
      <c r="F227" t="s">
        <v>17</v>
      </c>
      <c r="G227">
        <v>1008599</v>
      </c>
      <c r="H227">
        <v>198503</v>
      </c>
      <c r="I227">
        <v>108957</v>
      </c>
      <c r="J227">
        <v>481746852</v>
      </c>
    </row>
    <row r="228" spans="1:10" x14ac:dyDescent="0.25">
      <c r="A228" s="1">
        <v>45136</v>
      </c>
      <c r="B228">
        <v>2023</v>
      </c>
      <c r="C228" t="s">
        <v>31</v>
      </c>
      <c r="D228">
        <v>201</v>
      </c>
      <c r="E228" t="s">
        <v>16</v>
      </c>
      <c r="F228" t="s">
        <v>17</v>
      </c>
      <c r="G228">
        <v>1009599</v>
      </c>
      <c r="H228">
        <v>198503</v>
      </c>
      <c r="I228">
        <v>102873</v>
      </c>
      <c r="J228">
        <v>492034152</v>
      </c>
    </row>
    <row r="229" spans="1:10" x14ac:dyDescent="0.25">
      <c r="A229" s="1">
        <v>45138</v>
      </c>
      <c r="B229">
        <v>2023</v>
      </c>
      <c r="C229" t="s">
        <v>31</v>
      </c>
      <c r="D229">
        <v>101</v>
      </c>
      <c r="E229" t="s">
        <v>16</v>
      </c>
      <c r="F229" t="s">
        <v>17</v>
      </c>
      <c r="G229">
        <v>1009134</v>
      </c>
      <c r="H229">
        <v>198501</v>
      </c>
      <c r="I229">
        <v>84514</v>
      </c>
      <c r="J229">
        <v>500485552</v>
      </c>
    </row>
    <row r="230" spans="1:10" x14ac:dyDescent="0.25">
      <c r="A230" s="1">
        <v>45139</v>
      </c>
      <c r="B230">
        <v>2023</v>
      </c>
      <c r="C230" t="s">
        <v>32</v>
      </c>
      <c r="D230">
        <v>202</v>
      </c>
      <c r="E230" t="s">
        <v>18</v>
      </c>
      <c r="F230" t="s">
        <v>22</v>
      </c>
      <c r="G230">
        <v>1008579</v>
      </c>
      <c r="H230">
        <v>198503</v>
      </c>
      <c r="I230">
        <v>47694</v>
      </c>
      <c r="J230">
        <v>495716152</v>
      </c>
    </row>
    <row r="231" spans="1:10" x14ac:dyDescent="0.25">
      <c r="A231" s="1">
        <v>45139</v>
      </c>
      <c r="B231">
        <v>2023</v>
      </c>
      <c r="C231" t="s">
        <v>32</v>
      </c>
      <c r="D231">
        <v>301</v>
      </c>
      <c r="E231" t="s">
        <v>18</v>
      </c>
      <c r="F231" t="s">
        <v>22</v>
      </c>
      <c r="G231">
        <v>1009579</v>
      </c>
      <c r="H231">
        <v>198503</v>
      </c>
      <c r="I231">
        <v>39057</v>
      </c>
      <c r="J231">
        <v>491810452</v>
      </c>
    </row>
    <row r="232" spans="1:10" x14ac:dyDescent="0.25">
      <c r="A232" s="1">
        <v>45139</v>
      </c>
      <c r="B232">
        <v>2023</v>
      </c>
      <c r="C232" t="s">
        <v>32</v>
      </c>
      <c r="D232">
        <v>201</v>
      </c>
      <c r="E232" t="s">
        <v>18</v>
      </c>
      <c r="F232" t="s">
        <v>20</v>
      </c>
      <c r="G232">
        <v>1009135</v>
      </c>
      <c r="H232">
        <v>198501</v>
      </c>
      <c r="I232">
        <v>74210</v>
      </c>
      <c r="J232">
        <v>484389452</v>
      </c>
    </row>
    <row r="233" spans="1:10" x14ac:dyDescent="0.25">
      <c r="A233" s="1">
        <v>45140</v>
      </c>
      <c r="B233">
        <v>2023</v>
      </c>
      <c r="C233" t="s">
        <v>32</v>
      </c>
      <c r="D233">
        <v>202</v>
      </c>
      <c r="E233" t="s">
        <v>16</v>
      </c>
      <c r="F233" t="s">
        <v>21</v>
      </c>
      <c r="G233">
        <v>1009136</v>
      </c>
      <c r="H233">
        <v>198501</v>
      </c>
      <c r="I233">
        <v>84898</v>
      </c>
      <c r="J233">
        <v>492879252</v>
      </c>
    </row>
    <row r="234" spans="1:10" x14ac:dyDescent="0.25">
      <c r="A234" s="1">
        <v>45140</v>
      </c>
      <c r="B234">
        <v>2023</v>
      </c>
      <c r="C234" t="s">
        <v>32</v>
      </c>
      <c r="D234">
        <v>101</v>
      </c>
      <c r="E234" t="s">
        <v>18</v>
      </c>
      <c r="F234" t="s">
        <v>26</v>
      </c>
      <c r="G234">
        <v>1008581</v>
      </c>
      <c r="H234">
        <v>198501</v>
      </c>
      <c r="I234">
        <v>85771</v>
      </c>
      <c r="J234">
        <v>484302152</v>
      </c>
    </row>
    <row r="235" spans="1:10" x14ac:dyDescent="0.25">
      <c r="A235" s="1">
        <v>45140</v>
      </c>
      <c r="B235">
        <v>2023</v>
      </c>
      <c r="C235" t="s">
        <v>32</v>
      </c>
      <c r="D235">
        <v>202</v>
      </c>
      <c r="E235" t="s">
        <v>18</v>
      </c>
      <c r="F235" t="s">
        <v>26</v>
      </c>
      <c r="G235">
        <v>1009581</v>
      </c>
      <c r="H235">
        <v>198501</v>
      </c>
      <c r="I235">
        <v>82485</v>
      </c>
      <c r="J235">
        <v>476053652</v>
      </c>
    </row>
    <row r="236" spans="1:10" x14ac:dyDescent="0.25">
      <c r="A236" s="1">
        <v>45140</v>
      </c>
      <c r="B236">
        <v>2023</v>
      </c>
      <c r="C236" t="s">
        <v>32</v>
      </c>
      <c r="D236">
        <v>201</v>
      </c>
      <c r="E236" t="s">
        <v>18</v>
      </c>
      <c r="F236" t="s">
        <v>25</v>
      </c>
      <c r="G236">
        <v>1008580</v>
      </c>
      <c r="H236">
        <v>198502</v>
      </c>
      <c r="I236">
        <v>82510</v>
      </c>
      <c r="J236">
        <v>467802652</v>
      </c>
    </row>
    <row r="237" spans="1:10" x14ac:dyDescent="0.25">
      <c r="A237" s="1">
        <v>45140</v>
      </c>
      <c r="B237">
        <v>2023</v>
      </c>
      <c r="C237" t="s">
        <v>32</v>
      </c>
      <c r="D237">
        <v>301</v>
      </c>
      <c r="E237" t="s">
        <v>18</v>
      </c>
      <c r="F237" t="s">
        <v>25</v>
      </c>
      <c r="G237">
        <v>1009580</v>
      </c>
      <c r="H237">
        <v>198502</v>
      </c>
      <c r="I237">
        <v>39356</v>
      </c>
      <c r="J237">
        <v>463867052</v>
      </c>
    </row>
    <row r="238" spans="1:10" x14ac:dyDescent="0.25">
      <c r="A238" s="1">
        <v>45142</v>
      </c>
      <c r="B238">
        <v>2023</v>
      </c>
      <c r="C238" t="s">
        <v>32</v>
      </c>
      <c r="D238">
        <v>301</v>
      </c>
      <c r="E238" t="s">
        <v>18</v>
      </c>
      <c r="F238" t="s">
        <v>19</v>
      </c>
      <c r="G238">
        <v>1009137</v>
      </c>
      <c r="H238">
        <v>198502</v>
      </c>
      <c r="I238">
        <v>59254</v>
      </c>
      <c r="J238">
        <v>457941652</v>
      </c>
    </row>
    <row r="239" spans="1:10" x14ac:dyDescent="0.25">
      <c r="A239" s="1">
        <v>45143</v>
      </c>
      <c r="B239">
        <v>2023</v>
      </c>
      <c r="C239" t="s">
        <v>32</v>
      </c>
      <c r="D239">
        <v>101</v>
      </c>
      <c r="E239" t="s">
        <v>16</v>
      </c>
      <c r="F239" t="s">
        <v>17</v>
      </c>
      <c r="G239">
        <v>1008600</v>
      </c>
      <c r="H239">
        <v>198503</v>
      </c>
      <c r="I239">
        <v>109666</v>
      </c>
      <c r="J239">
        <v>468908252</v>
      </c>
    </row>
    <row r="240" spans="1:10" x14ac:dyDescent="0.25">
      <c r="A240" s="1">
        <v>45143</v>
      </c>
      <c r="B240">
        <v>2023</v>
      </c>
      <c r="C240" t="s">
        <v>32</v>
      </c>
      <c r="D240">
        <v>202</v>
      </c>
      <c r="E240" t="s">
        <v>16</v>
      </c>
      <c r="F240" t="s">
        <v>17</v>
      </c>
      <c r="G240">
        <v>1009600</v>
      </c>
      <c r="H240">
        <v>198503</v>
      </c>
      <c r="I240">
        <v>86618</v>
      </c>
      <c r="J240">
        <v>477570052</v>
      </c>
    </row>
    <row r="241" spans="1:10" x14ac:dyDescent="0.25">
      <c r="A241" s="1">
        <v>45145</v>
      </c>
      <c r="B241">
        <v>2023</v>
      </c>
      <c r="C241" t="s">
        <v>32</v>
      </c>
      <c r="D241">
        <v>101</v>
      </c>
      <c r="E241" t="s">
        <v>16</v>
      </c>
      <c r="F241" t="s">
        <v>17</v>
      </c>
      <c r="G241">
        <v>1009138</v>
      </c>
      <c r="H241">
        <v>198503</v>
      </c>
      <c r="I241">
        <v>93369</v>
      </c>
      <c r="J241">
        <v>486906952</v>
      </c>
    </row>
    <row r="242" spans="1:10" x14ac:dyDescent="0.25">
      <c r="A242" s="1">
        <v>45146</v>
      </c>
      <c r="B242">
        <v>2023</v>
      </c>
      <c r="C242" t="s">
        <v>32</v>
      </c>
      <c r="D242">
        <v>201</v>
      </c>
      <c r="E242" t="s">
        <v>18</v>
      </c>
      <c r="F242" t="s">
        <v>20</v>
      </c>
      <c r="G242">
        <v>1009139</v>
      </c>
      <c r="H242">
        <v>198501</v>
      </c>
      <c r="I242">
        <v>83327</v>
      </c>
      <c r="J242">
        <v>478574252</v>
      </c>
    </row>
    <row r="243" spans="1:10" x14ac:dyDescent="0.25">
      <c r="A243" s="1">
        <v>45147</v>
      </c>
      <c r="B243">
        <v>2023</v>
      </c>
      <c r="C243" t="s">
        <v>32</v>
      </c>
      <c r="D243">
        <v>202</v>
      </c>
      <c r="E243" t="s">
        <v>16</v>
      </c>
      <c r="F243" t="s">
        <v>21</v>
      </c>
      <c r="G243">
        <v>1009140</v>
      </c>
      <c r="H243">
        <v>198504</v>
      </c>
      <c r="I243">
        <v>66569</v>
      </c>
      <c r="J243">
        <v>485231152</v>
      </c>
    </row>
    <row r="244" spans="1:10" x14ac:dyDescent="0.25">
      <c r="A244" s="1">
        <v>45149</v>
      </c>
      <c r="B244">
        <v>2023</v>
      </c>
      <c r="C244" t="s">
        <v>32</v>
      </c>
      <c r="D244">
        <v>301</v>
      </c>
      <c r="E244" t="s">
        <v>18</v>
      </c>
      <c r="F244" t="s">
        <v>19</v>
      </c>
      <c r="G244">
        <v>1009141</v>
      </c>
      <c r="H244">
        <v>198502</v>
      </c>
      <c r="I244">
        <v>77160</v>
      </c>
      <c r="J244">
        <v>477515152</v>
      </c>
    </row>
    <row r="245" spans="1:10" x14ac:dyDescent="0.25">
      <c r="A245" s="1">
        <v>45149</v>
      </c>
      <c r="B245">
        <v>2023</v>
      </c>
      <c r="C245" t="s">
        <v>32</v>
      </c>
      <c r="D245">
        <v>301</v>
      </c>
      <c r="E245" t="s">
        <v>18</v>
      </c>
      <c r="F245" t="s">
        <v>25</v>
      </c>
      <c r="G245">
        <v>1008582</v>
      </c>
      <c r="H245">
        <v>198502</v>
      </c>
      <c r="I245">
        <v>75169</v>
      </c>
      <c r="J245">
        <v>469998252</v>
      </c>
    </row>
    <row r="246" spans="1:10" x14ac:dyDescent="0.25">
      <c r="A246" s="1">
        <v>45149</v>
      </c>
      <c r="B246">
        <v>2023</v>
      </c>
      <c r="C246" t="s">
        <v>32</v>
      </c>
      <c r="D246">
        <v>101</v>
      </c>
      <c r="E246" t="s">
        <v>18</v>
      </c>
      <c r="F246" t="s">
        <v>25</v>
      </c>
      <c r="G246">
        <v>1009582</v>
      </c>
      <c r="H246">
        <v>198502</v>
      </c>
      <c r="I246">
        <v>89868</v>
      </c>
      <c r="J246">
        <v>461011452</v>
      </c>
    </row>
    <row r="247" spans="1:10" x14ac:dyDescent="0.25">
      <c r="A247" s="1">
        <v>45152</v>
      </c>
      <c r="B247">
        <v>2023</v>
      </c>
      <c r="C247" t="s">
        <v>32</v>
      </c>
      <c r="D247">
        <v>101</v>
      </c>
      <c r="E247" t="s">
        <v>16</v>
      </c>
      <c r="F247" t="s">
        <v>17</v>
      </c>
      <c r="G247">
        <v>1009142</v>
      </c>
      <c r="H247">
        <v>198502</v>
      </c>
      <c r="I247">
        <v>63971</v>
      </c>
      <c r="J247">
        <v>467408552</v>
      </c>
    </row>
    <row r="248" spans="1:10" x14ac:dyDescent="0.25">
      <c r="A248" s="1">
        <v>45153</v>
      </c>
      <c r="B248">
        <v>2023</v>
      </c>
      <c r="C248" t="s">
        <v>32</v>
      </c>
      <c r="D248">
        <v>201</v>
      </c>
      <c r="E248" t="s">
        <v>18</v>
      </c>
      <c r="F248" t="s">
        <v>20</v>
      </c>
      <c r="G248">
        <v>1009143</v>
      </c>
      <c r="H248">
        <v>198504</v>
      </c>
      <c r="I248">
        <v>57454</v>
      </c>
      <c r="J248">
        <v>461663152</v>
      </c>
    </row>
    <row r="249" spans="1:10" x14ac:dyDescent="0.25">
      <c r="A249" s="1">
        <v>45154</v>
      </c>
      <c r="B249">
        <v>2023</v>
      </c>
      <c r="C249" t="s">
        <v>32</v>
      </c>
      <c r="D249">
        <v>202</v>
      </c>
      <c r="E249" t="s">
        <v>16</v>
      </c>
      <c r="F249" t="s">
        <v>21</v>
      </c>
      <c r="G249">
        <v>1009144</v>
      </c>
      <c r="H249">
        <v>198502</v>
      </c>
      <c r="I249">
        <v>101027</v>
      </c>
      <c r="J249">
        <v>471765852</v>
      </c>
    </row>
    <row r="250" spans="1:10" x14ac:dyDescent="0.25">
      <c r="A250" s="1">
        <v>45156</v>
      </c>
      <c r="B250">
        <v>2023</v>
      </c>
      <c r="C250" t="s">
        <v>32</v>
      </c>
      <c r="D250">
        <v>301</v>
      </c>
      <c r="E250" t="s">
        <v>18</v>
      </c>
      <c r="F250" t="s">
        <v>19</v>
      </c>
      <c r="G250">
        <v>1009145</v>
      </c>
      <c r="H250">
        <v>198501</v>
      </c>
      <c r="I250">
        <v>69415</v>
      </c>
      <c r="J250">
        <v>464824352</v>
      </c>
    </row>
    <row r="251" spans="1:10" x14ac:dyDescent="0.25">
      <c r="A251" s="1">
        <v>45156</v>
      </c>
      <c r="B251">
        <v>2023</v>
      </c>
      <c r="C251" t="s">
        <v>32</v>
      </c>
      <c r="D251">
        <v>201</v>
      </c>
      <c r="E251" t="s">
        <v>18</v>
      </c>
      <c r="F251" t="s">
        <v>20</v>
      </c>
      <c r="G251">
        <v>1008583</v>
      </c>
      <c r="H251">
        <v>198505</v>
      </c>
      <c r="I251">
        <v>47442</v>
      </c>
      <c r="J251">
        <v>460080152</v>
      </c>
    </row>
    <row r="252" spans="1:10" x14ac:dyDescent="0.25">
      <c r="A252" s="1">
        <v>45156</v>
      </c>
      <c r="B252">
        <v>2023</v>
      </c>
      <c r="C252" t="s">
        <v>32</v>
      </c>
      <c r="D252">
        <v>202</v>
      </c>
      <c r="E252" t="s">
        <v>18</v>
      </c>
      <c r="F252" t="s">
        <v>20</v>
      </c>
      <c r="G252">
        <v>1009583</v>
      </c>
      <c r="H252">
        <v>198505</v>
      </c>
      <c r="I252">
        <v>37904</v>
      </c>
      <c r="J252">
        <v>456289752</v>
      </c>
    </row>
    <row r="253" spans="1:10" x14ac:dyDescent="0.25">
      <c r="A253" s="1">
        <v>45159</v>
      </c>
      <c r="B253">
        <v>2023</v>
      </c>
      <c r="C253" t="s">
        <v>32</v>
      </c>
      <c r="D253">
        <v>101</v>
      </c>
      <c r="E253" t="s">
        <v>16</v>
      </c>
      <c r="F253" t="s">
        <v>17</v>
      </c>
      <c r="G253">
        <v>1009146</v>
      </c>
      <c r="H253">
        <v>198501</v>
      </c>
      <c r="I253">
        <v>110401</v>
      </c>
      <c r="J253">
        <v>467329852</v>
      </c>
    </row>
    <row r="254" spans="1:10" x14ac:dyDescent="0.25">
      <c r="A254" s="1">
        <v>45160</v>
      </c>
      <c r="B254">
        <v>2023</v>
      </c>
      <c r="C254" t="s">
        <v>32</v>
      </c>
      <c r="D254">
        <v>201</v>
      </c>
      <c r="E254" t="s">
        <v>18</v>
      </c>
      <c r="F254" t="s">
        <v>20</v>
      </c>
      <c r="G254">
        <v>1009147</v>
      </c>
      <c r="H254">
        <v>198504</v>
      </c>
      <c r="I254">
        <v>70007</v>
      </c>
      <c r="J254">
        <v>460329152</v>
      </c>
    </row>
    <row r="255" spans="1:10" x14ac:dyDescent="0.25">
      <c r="A255" s="1">
        <v>45160</v>
      </c>
      <c r="B255">
        <v>2023</v>
      </c>
      <c r="C255" t="s">
        <v>32</v>
      </c>
      <c r="D255">
        <v>301</v>
      </c>
      <c r="E255" t="s">
        <v>18</v>
      </c>
      <c r="F255" t="s">
        <v>20</v>
      </c>
      <c r="G255">
        <v>1008584</v>
      </c>
      <c r="H255">
        <v>198501</v>
      </c>
      <c r="I255">
        <v>69985</v>
      </c>
      <c r="J255">
        <v>453330652</v>
      </c>
    </row>
    <row r="256" spans="1:10" x14ac:dyDescent="0.25">
      <c r="A256" s="1">
        <v>45160</v>
      </c>
      <c r="B256">
        <v>2023</v>
      </c>
      <c r="C256" t="s">
        <v>32</v>
      </c>
      <c r="D256">
        <v>101</v>
      </c>
      <c r="E256" t="s">
        <v>18</v>
      </c>
      <c r="F256" t="s">
        <v>20</v>
      </c>
      <c r="G256">
        <v>1009584</v>
      </c>
      <c r="H256">
        <v>198501</v>
      </c>
      <c r="I256">
        <v>49939</v>
      </c>
      <c r="J256">
        <v>448336752</v>
      </c>
    </row>
    <row r="257" spans="1:10" x14ac:dyDescent="0.25">
      <c r="A257" s="1">
        <v>45161</v>
      </c>
      <c r="B257">
        <v>2023</v>
      </c>
      <c r="C257" t="s">
        <v>32</v>
      </c>
      <c r="D257">
        <v>202</v>
      </c>
      <c r="E257" t="s">
        <v>16</v>
      </c>
      <c r="F257" t="s">
        <v>21</v>
      </c>
      <c r="G257">
        <v>1009148</v>
      </c>
      <c r="H257">
        <v>198505</v>
      </c>
      <c r="I257">
        <v>96571</v>
      </c>
      <c r="J257">
        <v>457993852</v>
      </c>
    </row>
    <row r="258" spans="1:10" x14ac:dyDescent="0.25">
      <c r="A258" s="1">
        <v>45163</v>
      </c>
      <c r="B258">
        <v>2023</v>
      </c>
      <c r="C258" t="s">
        <v>32</v>
      </c>
      <c r="D258">
        <v>301</v>
      </c>
      <c r="E258" t="s">
        <v>18</v>
      </c>
      <c r="F258" t="s">
        <v>19</v>
      </c>
      <c r="G258">
        <v>1009149</v>
      </c>
      <c r="H258">
        <v>198502</v>
      </c>
      <c r="I258">
        <v>54034</v>
      </c>
      <c r="J258">
        <v>452590452</v>
      </c>
    </row>
    <row r="259" spans="1:10" x14ac:dyDescent="0.25">
      <c r="A259" s="1">
        <v>45166</v>
      </c>
      <c r="B259">
        <v>2023</v>
      </c>
      <c r="C259" t="s">
        <v>32</v>
      </c>
      <c r="D259">
        <v>101</v>
      </c>
      <c r="E259" t="s">
        <v>16</v>
      </c>
      <c r="F259" t="s">
        <v>17</v>
      </c>
      <c r="G259">
        <v>1009150</v>
      </c>
      <c r="H259">
        <v>198503</v>
      </c>
      <c r="I259">
        <v>96474</v>
      </c>
      <c r="J259">
        <v>462237852</v>
      </c>
    </row>
    <row r="260" spans="1:10" x14ac:dyDescent="0.25">
      <c r="A260" s="1">
        <v>45167</v>
      </c>
      <c r="B260">
        <v>2023</v>
      </c>
      <c r="C260" t="s">
        <v>32</v>
      </c>
      <c r="D260">
        <v>201</v>
      </c>
      <c r="E260" t="s">
        <v>18</v>
      </c>
      <c r="F260" t="s">
        <v>20</v>
      </c>
      <c r="G260">
        <v>1009151</v>
      </c>
      <c r="H260">
        <v>198504</v>
      </c>
      <c r="I260">
        <v>85619</v>
      </c>
      <c r="J260">
        <v>453675952</v>
      </c>
    </row>
    <row r="261" spans="1:10" x14ac:dyDescent="0.25">
      <c r="A261" s="1">
        <v>45168</v>
      </c>
      <c r="B261">
        <v>2023</v>
      </c>
      <c r="C261" t="s">
        <v>32</v>
      </c>
      <c r="D261">
        <v>202</v>
      </c>
      <c r="E261" t="s">
        <v>16</v>
      </c>
      <c r="F261" t="s">
        <v>21</v>
      </c>
      <c r="G261">
        <v>1009152</v>
      </c>
      <c r="H261">
        <v>198504</v>
      </c>
      <c r="I261">
        <v>77099</v>
      </c>
      <c r="J261">
        <v>461385852</v>
      </c>
    </row>
    <row r="262" spans="1:10" x14ac:dyDescent="0.25">
      <c r="A262" s="1">
        <v>45168</v>
      </c>
      <c r="B262">
        <v>2023</v>
      </c>
      <c r="C262" t="s">
        <v>32</v>
      </c>
      <c r="D262">
        <v>202</v>
      </c>
      <c r="E262" t="s">
        <v>18</v>
      </c>
      <c r="F262" t="s">
        <v>22</v>
      </c>
      <c r="G262">
        <v>1008586</v>
      </c>
      <c r="H262">
        <v>198503</v>
      </c>
      <c r="I262">
        <v>48266</v>
      </c>
      <c r="J262">
        <v>456559252</v>
      </c>
    </row>
    <row r="263" spans="1:10" x14ac:dyDescent="0.25">
      <c r="A263" s="1">
        <v>45168</v>
      </c>
      <c r="B263">
        <v>2023</v>
      </c>
      <c r="C263" t="s">
        <v>32</v>
      </c>
      <c r="D263">
        <v>101</v>
      </c>
      <c r="E263" t="s">
        <v>18</v>
      </c>
      <c r="F263" t="s">
        <v>22</v>
      </c>
      <c r="G263">
        <v>1009586</v>
      </c>
      <c r="H263">
        <v>198503</v>
      </c>
      <c r="I263">
        <v>52114</v>
      </c>
      <c r="J263">
        <v>451347852</v>
      </c>
    </row>
    <row r="264" spans="1:10" x14ac:dyDescent="0.25">
      <c r="A264" s="1">
        <v>45168</v>
      </c>
      <c r="B264">
        <v>2023</v>
      </c>
      <c r="C264" t="s">
        <v>32</v>
      </c>
      <c r="D264">
        <v>201</v>
      </c>
      <c r="E264" t="s">
        <v>18</v>
      </c>
      <c r="F264" t="s">
        <v>25</v>
      </c>
      <c r="G264">
        <v>1008585</v>
      </c>
      <c r="H264">
        <v>198502</v>
      </c>
      <c r="I264">
        <v>40737</v>
      </c>
      <c r="J264">
        <v>447274152</v>
      </c>
    </row>
    <row r="265" spans="1:10" x14ac:dyDescent="0.25">
      <c r="A265" s="1">
        <v>45168</v>
      </c>
      <c r="B265">
        <v>2023</v>
      </c>
      <c r="C265" t="s">
        <v>32</v>
      </c>
      <c r="D265">
        <v>301</v>
      </c>
      <c r="E265" t="s">
        <v>18</v>
      </c>
      <c r="F265" t="s">
        <v>25</v>
      </c>
      <c r="G265">
        <v>1009585</v>
      </c>
      <c r="H265">
        <v>198502</v>
      </c>
      <c r="I265">
        <v>60180</v>
      </c>
      <c r="J265">
        <v>441256152</v>
      </c>
    </row>
    <row r="266" spans="1:10" x14ac:dyDescent="0.25">
      <c r="A266" s="1">
        <v>45170</v>
      </c>
      <c r="B266">
        <v>2023</v>
      </c>
      <c r="C266" t="s">
        <v>33</v>
      </c>
      <c r="D266">
        <v>101</v>
      </c>
      <c r="E266" t="s">
        <v>16</v>
      </c>
      <c r="F266" t="s">
        <v>17</v>
      </c>
      <c r="G266">
        <v>1009153</v>
      </c>
      <c r="H266">
        <v>198503</v>
      </c>
      <c r="I266">
        <v>114106</v>
      </c>
      <c r="J266">
        <v>452666752</v>
      </c>
    </row>
    <row r="267" spans="1:10" x14ac:dyDescent="0.25">
      <c r="A267" s="1">
        <v>45171</v>
      </c>
      <c r="B267">
        <v>2023</v>
      </c>
      <c r="C267" t="s">
        <v>33</v>
      </c>
      <c r="D267">
        <v>201</v>
      </c>
      <c r="E267" t="s">
        <v>16</v>
      </c>
      <c r="F267" t="s">
        <v>21</v>
      </c>
      <c r="G267">
        <v>1008587</v>
      </c>
      <c r="H267">
        <v>198503</v>
      </c>
      <c r="I267">
        <v>84024</v>
      </c>
      <c r="J267">
        <v>461069152</v>
      </c>
    </row>
    <row r="268" spans="1:10" x14ac:dyDescent="0.25">
      <c r="A268" s="1">
        <v>45171</v>
      </c>
      <c r="B268">
        <v>2023</v>
      </c>
      <c r="C268" t="s">
        <v>33</v>
      </c>
      <c r="D268">
        <v>202</v>
      </c>
      <c r="E268" t="s">
        <v>16</v>
      </c>
      <c r="F268" t="s">
        <v>21</v>
      </c>
      <c r="G268">
        <v>1009587</v>
      </c>
      <c r="H268">
        <v>198503</v>
      </c>
      <c r="I268">
        <v>101113</v>
      </c>
      <c r="J268">
        <v>471180452</v>
      </c>
    </row>
    <row r="269" spans="1:10" x14ac:dyDescent="0.25">
      <c r="A269" s="1">
        <v>45173</v>
      </c>
      <c r="B269">
        <v>2023</v>
      </c>
      <c r="C269" t="s">
        <v>33</v>
      </c>
      <c r="D269">
        <v>201</v>
      </c>
      <c r="E269" t="s">
        <v>18</v>
      </c>
      <c r="F269" t="s">
        <v>20</v>
      </c>
      <c r="G269">
        <v>1009154</v>
      </c>
      <c r="H269">
        <v>198504</v>
      </c>
      <c r="I269">
        <v>95139</v>
      </c>
      <c r="J269">
        <v>461666552</v>
      </c>
    </row>
    <row r="270" spans="1:10" x14ac:dyDescent="0.25">
      <c r="A270" s="1">
        <v>45174</v>
      </c>
      <c r="B270">
        <v>2023</v>
      </c>
      <c r="C270" t="s">
        <v>33</v>
      </c>
      <c r="D270">
        <v>202</v>
      </c>
      <c r="E270" t="s">
        <v>16</v>
      </c>
      <c r="F270" t="s">
        <v>21</v>
      </c>
      <c r="G270">
        <v>1009155</v>
      </c>
      <c r="H270">
        <v>198505</v>
      </c>
      <c r="I270">
        <v>87041</v>
      </c>
      <c r="J270">
        <v>470370652</v>
      </c>
    </row>
    <row r="271" spans="1:10" x14ac:dyDescent="0.25">
      <c r="A271" s="1">
        <v>45174</v>
      </c>
      <c r="B271">
        <v>2023</v>
      </c>
      <c r="C271" t="s">
        <v>33</v>
      </c>
      <c r="D271">
        <v>301</v>
      </c>
      <c r="E271" t="s">
        <v>18</v>
      </c>
      <c r="F271" t="s">
        <v>25</v>
      </c>
      <c r="G271">
        <v>1008588</v>
      </c>
      <c r="H271">
        <v>198502</v>
      </c>
      <c r="I271">
        <v>55589</v>
      </c>
      <c r="J271">
        <v>464811752</v>
      </c>
    </row>
    <row r="272" spans="1:10" x14ac:dyDescent="0.25">
      <c r="A272" s="1">
        <v>45174</v>
      </c>
      <c r="B272">
        <v>2023</v>
      </c>
      <c r="C272" t="s">
        <v>33</v>
      </c>
      <c r="D272">
        <v>101</v>
      </c>
      <c r="E272" t="s">
        <v>18</v>
      </c>
      <c r="F272" t="s">
        <v>25</v>
      </c>
      <c r="G272">
        <v>1009588</v>
      </c>
      <c r="H272">
        <v>198502</v>
      </c>
      <c r="I272">
        <v>85646</v>
      </c>
      <c r="J272">
        <v>456247152</v>
      </c>
    </row>
    <row r="273" spans="1:10" x14ac:dyDescent="0.25">
      <c r="A273" s="1">
        <v>45175</v>
      </c>
      <c r="B273">
        <v>2023</v>
      </c>
      <c r="C273" t="s">
        <v>33</v>
      </c>
      <c r="D273">
        <v>201</v>
      </c>
      <c r="E273" t="s">
        <v>18</v>
      </c>
      <c r="F273" t="s">
        <v>19</v>
      </c>
      <c r="G273">
        <v>1008589</v>
      </c>
      <c r="H273">
        <v>198501</v>
      </c>
      <c r="I273">
        <v>73413</v>
      </c>
      <c r="J273">
        <v>448905852</v>
      </c>
    </row>
    <row r="274" spans="1:10" x14ac:dyDescent="0.25">
      <c r="A274" s="1">
        <v>45175</v>
      </c>
      <c r="B274">
        <v>2023</v>
      </c>
      <c r="C274" t="s">
        <v>33</v>
      </c>
      <c r="D274">
        <v>202</v>
      </c>
      <c r="E274" t="s">
        <v>18</v>
      </c>
      <c r="F274" t="s">
        <v>19</v>
      </c>
      <c r="G274">
        <v>1009589</v>
      </c>
      <c r="H274">
        <v>198501</v>
      </c>
      <c r="I274">
        <v>55752</v>
      </c>
      <c r="J274">
        <v>443330652</v>
      </c>
    </row>
    <row r="275" spans="1:10" x14ac:dyDescent="0.25">
      <c r="A275" s="1">
        <v>45176</v>
      </c>
      <c r="B275">
        <v>2023</v>
      </c>
      <c r="C275" t="s">
        <v>33</v>
      </c>
      <c r="D275">
        <v>301</v>
      </c>
      <c r="E275" t="s">
        <v>18</v>
      </c>
      <c r="F275" t="s">
        <v>19</v>
      </c>
      <c r="G275">
        <v>1009156</v>
      </c>
      <c r="H275">
        <v>198502</v>
      </c>
      <c r="I275">
        <v>82885</v>
      </c>
      <c r="J275">
        <v>435042152</v>
      </c>
    </row>
    <row r="276" spans="1:10" x14ac:dyDescent="0.25">
      <c r="A276" s="1">
        <v>45176</v>
      </c>
      <c r="B276">
        <v>2023</v>
      </c>
      <c r="C276" t="s">
        <v>33</v>
      </c>
      <c r="D276">
        <v>301</v>
      </c>
      <c r="E276" t="s">
        <v>18</v>
      </c>
      <c r="F276" t="s">
        <v>20</v>
      </c>
      <c r="G276">
        <v>1008590</v>
      </c>
      <c r="H276">
        <v>198501</v>
      </c>
      <c r="I276">
        <v>39766</v>
      </c>
      <c r="J276">
        <v>431065552</v>
      </c>
    </row>
    <row r="277" spans="1:10" x14ac:dyDescent="0.25">
      <c r="A277" s="1">
        <v>45176</v>
      </c>
      <c r="B277">
        <v>2023</v>
      </c>
      <c r="C277" t="s">
        <v>33</v>
      </c>
      <c r="D277">
        <v>101</v>
      </c>
      <c r="E277" t="s">
        <v>18</v>
      </c>
      <c r="F277" t="s">
        <v>20</v>
      </c>
      <c r="G277">
        <v>1009590</v>
      </c>
      <c r="H277">
        <v>198501</v>
      </c>
      <c r="I277">
        <v>51027</v>
      </c>
      <c r="J277">
        <v>425962852</v>
      </c>
    </row>
    <row r="278" spans="1:10" x14ac:dyDescent="0.25">
      <c r="A278" s="1">
        <v>45177</v>
      </c>
      <c r="B278">
        <v>2023</v>
      </c>
      <c r="C278" t="s">
        <v>33</v>
      </c>
      <c r="D278">
        <v>101</v>
      </c>
      <c r="E278" t="s">
        <v>16</v>
      </c>
      <c r="F278" t="s">
        <v>17</v>
      </c>
      <c r="G278">
        <v>1009157</v>
      </c>
      <c r="H278">
        <v>198504</v>
      </c>
      <c r="I278">
        <v>107148</v>
      </c>
      <c r="J278">
        <v>436677652</v>
      </c>
    </row>
    <row r="279" spans="1:10" x14ac:dyDescent="0.25">
      <c r="A279" s="1">
        <v>45178</v>
      </c>
      <c r="B279">
        <v>2023</v>
      </c>
      <c r="C279" t="s">
        <v>33</v>
      </c>
      <c r="D279">
        <v>201</v>
      </c>
      <c r="E279" t="s">
        <v>16</v>
      </c>
      <c r="F279" t="s">
        <v>17</v>
      </c>
      <c r="G279">
        <v>1008591</v>
      </c>
      <c r="H279">
        <v>198503</v>
      </c>
      <c r="I279">
        <v>101920</v>
      </c>
      <c r="J279">
        <v>446869652</v>
      </c>
    </row>
    <row r="280" spans="1:10" x14ac:dyDescent="0.25">
      <c r="A280" s="1">
        <v>45178</v>
      </c>
      <c r="B280">
        <v>2023</v>
      </c>
      <c r="C280" t="s">
        <v>33</v>
      </c>
      <c r="D280">
        <v>202</v>
      </c>
      <c r="E280" t="s">
        <v>16</v>
      </c>
      <c r="F280" t="s">
        <v>17</v>
      </c>
      <c r="G280">
        <v>1009591</v>
      </c>
      <c r="H280">
        <v>198503</v>
      </c>
      <c r="I280">
        <v>88375</v>
      </c>
      <c r="J280">
        <v>455707152</v>
      </c>
    </row>
    <row r="281" spans="1:10" x14ac:dyDescent="0.25">
      <c r="A281" s="1">
        <v>45180</v>
      </c>
      <c r="B281">
        <v>2023</v>
      </c>
      <c r="C281" t="s">
        <v>33</v>
      </c>
      <c r="D281">
        <v>201</v>
      </c>
      <c r="E281" t="s">
        <v>18</v>
      </c>
      <c r="F281" t="s">
        <v>20</v>
      </c>
      <c r="G281">
        <v>1009158</v>
      </c>
      <c r="H281">
        <v>198502</v>
      </c>
      <c r="I281">
        <v>79133</v>
      </c>
      <c r="J281">
        <v>447793852</v>
      </c>
    </row>
    <row r="282" spans="1:10" x14ac:dyDescent="0.25">
      <c r="A282" s="1">
        <v>45180</v>
      </c>
      <c r="B282">
        <v>2023</v>
      </c>
      <c r="C282" t="s">
        <v>33</v>
      </c>
      <c r="D282">
        <v>301</v>
      </c>
      <c r="E282" t="s">
        <v>18</v>
      </c>
      <c r="F282" t="s">
        <v>20</v>
      </c>
      <c r="G282">
        <v>1008592</v>
      </c>
      <c r="H282">
        <v>198501</v>
      </c>
      <c r="I282">
        <v>84326</v>
      </c>
      <c r="J282">
        <v>439361252</v>
      </c>
    </row>
    <row r="283" spans="1:10" x14ac:dyDescent="0.25">
      <c r="A283" s="1">
        <v>45180</v>
      </c>
      <c r="B283">
        <v>2023</v>
      </c>
      <c r="C283" t="s">
        <v>33</v>
      </c>
      <c r="D283">
        <v>101</v>
      </c>
      <c r="E283" t="s">
        <v>18</v>
      </c>
      <c r="F283" t="s">
        <v>20</v>
      </c>
      <c r="G283">
        <v>1009592</v>
      </c>
      <c r="H283">
        <v>198501</v>
      </c>
      <c r="I283">
        <v>42769</v>
      </c>
      <c r="J283">
        <v>435084352</v>
      </c>
    </row>
    <row r="284" spans="1:10" x14ac:dyDescent="0.25">
      <c r="A284" s="1">
        <v>45181</v>
      </c>
      <c r="B284">
        <v>2023</v>
      </c>
      <c r="C284" t="s">
        <v>33</v>
      </c>
      <c r="D284">
        <v>202</v>
      </c>
      <c r="E284" t="s">
        <v>16</v>
      </c>
      <c r="F284" t="s">
        <v>21</v>
      </c>
      <c r="G284">
        <v>1009159</v>
      </c>
      <c r="H284">
        <v>198501</v>
      </c>
      <c r="I284">
        <v>94963</v>
      </c>
      <c r="J284">
        <v>444580652</v>
      </c>
    </row>
    <row r="285" spans="1:10" x14ac:dyDescent="0.25">
      <c r="A285" s="1">
        <v>45183</v>
      </c>
      <c r="B285">
        <v>2023</v>
      </c>
      <c r="C285" t="s">
        <v>33</v>
      </c>
      <c r="D285">
        <v>301</v>
      </c>
      <c r="E285" t="s">
        <v>18</v>
      </c>
      <c r="F285" t="s">
        <v>19</v>
      </c>
      <c r="G285">
        <v>1009160</v>
      </c>
      <c r="H285">
        <v>198505</v>
      </c>
      <c r="I285">
        <v>89091</v>
      </c>
      <c r="J285">
        <v>435671552</v>
      </c>
    </row>
    <row r="286" spans="1:10" x14ac:dyDescent="0.25">
      <c r="A286" s="1">
        <v>45184</v>
      </c>
      <c r="B286">
        <v>2023</v>
      </c>
      <c r="C286" t="s">
        <v>33</v>
      </c>
      <c r="D286">
        <v>101</v>
      </c>
      <c r="E286" t="s">
        <v>16</v>
      </c>
      <c r="F286" t="s">
        <v>17</v>
      </c>
      <c r="G286">
        <v>1009161</v>
      </c>
      <c r="H286">
        <v>198501</v>
      </c>
      <c r="I286">
        <v>65912</v>
      </c>
      <c r="J286">
        <v>442262752</v>
      </c>
    </row>
    <row r="287" spans="1:10" x14ac:dyDescent="0.25">
      <c r="A287" s="1">
        <v>45184</v>
      </c>
      <c r="B287">
        <v>2023</v>
      </c>
      <c r="C287" t="s">
        <v>33</v>
      </c>
      <c r="D287">
        <v>201</v>
      </c>
      <c r="E287" t="s">
        <v>16</v>
      </c>
      <c r="F287" t="s">
        <v>17</v>
      </c>
      <c r="G287">
        <v>1008601</v>
      </c>
      <c r="H287">
        <v>198503</v>
      </c>
      <c r="I287">
        <v>103617</v>
      </c>
      <c r="J287">
        <v>452624452</v>
      </c>
    </row>
    <row r="288" spans="1:10" x14ac:dyDescent="0.25">
      <c r="A288" s="1">
        <v>45184</v>
      </c>
      <c r="B288">
        <v>2023</v>
      </c>
      <c r="C288" t="s">
        <v>33</v>
      </c>
      <c r="D288">
        <v>202</v>
      </c>
      <c r="E288" t="s">
        <v>16</v>
      </c>
      <c r="F288" t="s">
        <v>17</v>
      </c>
      <c r="G288">
        <v>1009601</v>
      </c>
      <c r="H288">
        <v>198503</v>
      </c>
      <c r="I288">
        <v>69411</v>
      </c>
      <c r="J288">
        <v>459565552</v>
      </c>
    </row>
    <row r="289" spans="1:10" x14ac:dyDescent="0.25">
      <c r="A289" s="1">
        <v>45187</v>
      </c>
      <c r="B289">
        <v>2023</v>
      </c>
      <c r="C289" t="s">
        <v>33</v>
      </c>
      <c r="D289">
        <v>201</v>
      </c>
      <c r="E289" t="s">
        <v>18</v>
      </c>
      <c r="F289" t="s">
        <v>20</v>
      </c>
      <c r="G289">
        <v>1009162</v>
      </c>
      <c r="H289">
        <v>198501</v>
      </c>
      <c r="I289">
        <v>51756</v>
      </c>
      <c r="J289">
        <v>454389952</v>
      </c>
    </row>
    <row r="290" spans="1:10" x14ac:dyDescent="0.25">
      <c r="A290" s="1">
        <v>45188</v>
      </c>
      <c r="B290">
        <v>2023</v>
      </c>
      <c r="C290" t="s">
        <v>33</v>
      </c>
      <c r="D290">
        <v>202</v>
      </c>
      <c r="E290" t="s">
        <v>16</v>
      </c>
      <c r="F290" t="s">
        <v>21</v>
      </c>
      <c r="G290">
        <v>1009163</v>
      </c>
      <c r="H290">
        <v>198504</v>
      </c>
      <c r="I290">
        <v>107886</v>
      </c>
      <c r="J290">
        <v>465178552</v>
      </c>
    </row>
    <row r="291" spans="1:10" x14ac:dyDescent="0.25">
      <c r="A291" s="1">
        <v>45190</v>
      </c>
      <c r="B291">
        <v>2023</v>
      </c>
      <c r="C291" t="s">
        <v>33</v>
      </c>
      <c r="D291">
        <v>301</v>
      </c>
      <c r="E291" t="s">
        <v>18</v>
      </c>
      <c r="F291" t="s">
        <v>19</v>
      </c>
      <c r="G291">
        <v>1009164</v>
      </c>
      <c r="H291">
        <v>198503</v>
      </c>
      <c r="I291">
        <v>86315</v>
      </c>
      <c r="J291">
        <v>456547052</v>
      </c>
    </row>
    <row r="292" spans="1:10" x14ac:dyDescent="0.25">
      <c r="A292" s="1">
        <v>45190</v>
      </c>
      <c r="B292">
        <v>2023</v>
      </c>
      <c r="C292" t="s">
        <v>33</v>
      </c>
      <c r="D292">
        <v>301</v>
      </c>
      <c r="E292" t="s">
        <v>18</v>
      </c>
      <c r="F292" t="s">
        <v>20</v>
      </c>
      <c r="G292">
        <v>1008593</v>
      </c>
      <c r="H292">
        <v>198501</v>
      </c>
      <c r="I292">
        <v>42975</v>
      </c>
      <c r="J292">
        <v>452249552</v>
      </c>
    </row>
    <row r="293" spans="1:10" x14ac:dyDescent="0.25">
      <c r="A293" s="1">
        <v>45190</v>
      </c>
      <c r="B293">
        <v>2023</v>
      </c>
      <c r="C293" t="s">
        <v>33</v>
      </c>
      <c r="D293">
        <v>101</v>
      </c>
      <c r="E293" t="s">
        <v>18</v>
      </c>
      <c r="F293" t="s">
        <v>20</v>
      </c>
      <c r="G293">
        <v>1009593</v>
      </c>
      <c r="H293">
        <v>198501</v>
      </c>
      <c r="I293">
        <v>40855</v>
      </c>
      <c r="J293">
        <v>448164052</v>
      </c>
    </row>
    <row r="294" spans="1:10" x14ac:dyDescent="0.25">
      <c r="A294" s="1">
        <v>45191</v>
      </c>
      <c r="B294">
        <v>2023</v>
      </c>
      <c r="C294" t="s">
        <v>33</v>
      </c>
      <c r="D294">
        <v>101</v>
      </c>
      <c r="E294" t="s">
        <v>16</v>
      </c>
      <c r="F294" t="s">
        <v>17</v>
      </c>
      <c r="G294">
        <v>1009165</v>
      </c>
      <c r="H294">
        <v>198505</v>
      </c>
      <c r="I294">
        <v>79171</v>
      </c>
      <c r="J294">
        <v>456081152</v>
      </c>
    </row>
    <row r="295" spans="1:10" x14ac:dyDescent="0.25">
      <c r="A295" s="1">
        <v>45193</v>
      </c>
      <c r="B295">
        <v>2023</v>
      </c>
      <c r="C295" t="s">
        <v>33</v>
      </c>
      <c r="D295">
        <v>202</v>
      </c>
      <c r="E295" t="s">
        <v>18</v>
      </c>
      <c r="F295" t="s">
        <v>25</v>
      </c>
      <c r="G295">
        <v>1008594</v>
      </c>
      <c r="H295">
        <v>198502</v>
      </c>
      <c r="I295">
        <v>68588</v>
      </c>
      <c r="J295">
        <v>449222352</v>
      </c>
    </row>
    <row r="296" spans="1:10" x14ac:dyDescent="0.25">
      <c r="A296" s="1">
        <v>45193</v>
      </c>
      <c r="B296">
        <v>2023</v>
      </c>
      <c r="C296" t="s">
        <v>33</v>
      </c>
      <c r="D296">
        <v>301</v>
      </c>
      <c r="E296" t="s">
        <v>18</v>
      </c>
      <c r="F296" t="s">
        <v>25</v>
      </c>
      <c r="G296">
        <v>1009594</v>
      </c>
      <c r="H296">
        <v>198502</v>
      </c>
      <c r="I296">
        <v>51057</v>
      </c>
      <c r="J296">
        <v>444116652</v>
      </c>
    </row>
    <row r="297" spans="1:10" x14ac:dyDescent="0.25">
      <c r="A297" s="1">
        <v>45194</v>
      </c>
      <c r="B297">
        <v>2023</v>
      </c>
      <c r="C297" t="s">
        <v>33</v>
      </c>
      <c r="D297">
        <v>201</v>
      </c>
      <c r="E297" t="s">
        <v>18</v>
      </c>
      <c r="F297" t="s">
        <v>20</v>
      </c>
      <c r="G297">
        <v>1009166</v>
      </c>
      <c r="H297">
        <v>198504</v>
      </c>
      <c r="I297">
        <v>80135</v>
      </c>
      <c r="J297">
        <v>436103152</v>
      </c>
    </row>
    <row r="298" spans="1:10" x14ac:dyDescent="0.25">
      <c r="A298" s="1">
        <v>45195</v>
      </c>
      <c r="B298">
        <v>2023</v>
      </c>
      <c r="C298" t="s">
        <v>33</v>
      </c>
      <c r="D298">
        <v>202</v>
      </c>
      <c r="E298" t="s">
        <v>16</v>
      </c>
      <c r="F298" t="s">
        <v>21</v>
      </c>
      <c r="G298">
        <v>1009167</v>
      </c>
      <c r="H298">
        <v>198504</v>
      </c>
      <c r="I298">
        <v>67255</v>
      </c>
      <c r="J298">
        <v>442828652</v>
      </c>
    </row>
    <row r="299" spans="1:10" x14ac:dyDescent="0.25">
      <c r="A299" s="1">
        <v>45195</v>
      </c>
      <c r="B299">
        <v>2023</v>
      </c>
      <c r="C299" t="s">
        <v>33</v>
      </c>
      <c r="D299">
        <v>101</v>
      </c>
      <c r="E299" t="s">
        <v>18</v>
      </c>
      <c r="F299" t="s">
        <v>19</v>
      </c>
      <c r="G299">
        <v>1008595</v>
      </c>
      <c r="H299">
        <v>198504</v>
      </c>
      <c r="I299">
        <v>48040</v>
      </c>
      <c r="J299">
        <v>438024652</v>
      </c>
    </row>
    <row r="300" spans="1:10" x14ac:dyDescent="0.25">
      <c r="A300" s="1">
        <v>45195</v>
      </c>
      <c r="B300">
        <v>2023</v>
      </c>
      <c r="C300" t="s">
        <v>33</v>
      </c>
      <c r="D300">
        <v>201</v>
      </c>
      <c r="E300" t="s">
        <v>18</v>
      </c>
      <c r="F300" t="s">
        <v>19</v>
      </c>
      <c r="G300">
        <v>1009595</v>
      </c>
      <c r="H300">
        <v>198504</v>
      </c>
      <c r="I300">
        <v>67340</v>
      </c>
      <c r="J300">
        <v>431290652</v>
      </c>
    </row>
    <row r="301" spans="1:10" x14ac:dyDescent="0.25">
      <c r="A301" s="1">
        <v>45196</v>
      </c>
      <c r="B301">
        <v>2023</v>
      </c>
      <c r="C301" t="s">
        <v>33</v>
      </c>
      <c r="D301">
        <v>202</v>
      </c>
      <c r="E301" t="s">
        <v>16</v>
      </c>
      <c r="F301" t="s">
        <v>17</v>
      </c>
      <c r="G301">
        <v>1008596</v>
      </c>
      <c r="H301">
        <v>198503</v>
      </c>
      <c r="I301">
        <v>105229</v>
      </c>
      <c r="J301">
        <v>441813552</v>
      </c>
    </row>
    <row r="302" spans="1:10" x14ac:dyDescent="0.25">
      <c r="A302" s="1">
        <v>45196</v>
      </c>
      <c r="B302">
        <v>2023</v>
      </c>
      <c r="C302" t="s">
        <v>33</v>
      </c>
      <c r="D302">
        <v>301</v>
      </c>
      <c r="E302" t="s">
        <v>16</v>
      </c>
      <c r="F302" t="s">
        <v>23</v>
      </c>
      <c r="G302">
        <v>1008597</v>
      </c>
      <c r="H302">
        <v>198503</v>
      </c>
      <c r="I302">
        <v>96658</v>
      </c>
      <c r="J302">
        <v>451479352</v>
      </c>
    </row>
    <row r="303" spans="1:10" x14ac:dyDescent="0.25">
      <c r="A303" s="1">
        <v>45196</v>
      </c>
      <c r="B303">
        <v>2023</v>
      </c>
      <c r="C303" t="s">
        <v>33</v>
      </c>
      <c r="D303">
        <v>101</v>
      </c>
      <c r="E303" t="s">
        <v>16</v>
      </c>
      <c r="F303" t="s">
        <v>23</v>
      </c>
      <c r="G303">
        <v>1008597</v>
      </c>
      <c r="H303">
        <v>198503</v>
      </c>
      <c r="I303">
        <v>78742</v>
      </c>
      <c r="J303">
        <v>459353552</v>
      </c>
    </row>
    <row r="304" spans="1:10" x14ac:dyDescent="0.25">
      <c r="A304" s="1">
        <v>45196</v>
      </c>
      <c r="B304">
        <v>2023</v>
      </c>
      <c r="C304" t="s">
        <v>33</v>
      </c>
      <c r="D304">
        <v>201</v>
      </c>
      <c r="E304" t="s">
        <v>16</v>
      </c>
      <c r="F304" t="s">
        <v>17</v>
      </c>
      <c r="G304">
        <v>1009596</v>
      </c>
      <c r="H304">
        <v>198503</v>
      </c>
      <c r="I304">
        <v>105187</v>
      </c>
      <c r="J304">
        <v>469872252</v>
      </c>
    </row>
    <row r="305" spans="1:10" x14ac:dyDescent="0.25">
      <c r="A305" s="1">
        <v>45196</v>
      </c>
      <c r="B305">
        <v>2023</v>
      </c>
      <c r="C305" t="s">
        <v>33</v>
      </c>
      <c r="D305">
        <v>202</v>
      </c>
      <c r="E305" t="s">
        <v>16</v>
      </c>
      <c r="F305" t="s">
        <v>23</v>
      </c>
      <c r="G305">
        <v>1009597</v>
      </c>
      <c r="H305">
        <v>198503</v>
      </c>
      <c r="I305">
        <v>90513</v>
      </c>
      <c r="J305">
        <v>478923552</v>
      </c>
    </row>
    <row r="306" spans="1:10" x14ac:dyDescent="0.25">
      <c r="A306" s="1">
        <v>45196</v>
      </c>
      <c r="B306">
        <v>2023</v>
      </c>
      <c r="C306" t="s">
        <v>33</v>
      </c>
      <c r="D306">
        <v>301</v>
      </c>
      <c r="E306" t="s">
        <v>16</v>
      </c>
      <c r="F306" t="s">
        <v>23</v>
      </c>
      <c r="G306">
        <v>1009597</v>
      </c>
      <c r="H306">
        <v>198503</v>
      </c>
      <c r="I306">
        <v>106301</v>
      </c>
      <c r="J306">
        <v>489553652</v>
      </c>
    </row>
    <row r="307" spans="1:10" x14ac:dyDescent="0.25">
      <c r="A307" s="1">
        <v>45197</v>
      </c>
      <c r="B307">
        <v>2023</v>
      </c>
      <c r="C307" t="s">
        <v>33</v>
      </c>
      <c r="D307">
        <v>301</v>
      </c>
      <c r="E307" t="s">
        <v>18</v>
      </c>
      <c r="F307" t="s">
        <v>19</v>
      </c>
      <c r="G307">
        <v>1009168</v>
      </c>
      <c r="H307">
        <v>198503</v>
      </c>
      <c r="I307">
        <v>97589</v>
      </c>
      <c r="J307">
        <v>479794752</v>
      </c>
    </row>
    <row r="308" spans="1:10" x14ac:dyDescent="0.25">
      <c r="A308" s="1">
        <v>45198</v>
      </c>
      <c r="B308">
        <v>2023</v>
      </c>
      <c r="C308" t="s">
        <v>33</v>
      </c>
      <c r="D308">
        <v>101</v>
      </c>
      <c r="E308" t="s">
        <v>16</v>
      </c>
      <c r="F308" t="s">
        <v>17</v>
      </c>
      <c r="G308">
        <v>1009169</v>
      </c>
      <c r="H308">
        <v>198505</v>
      </c>
      <c r="I308">
        <v>63841</v>
      </c>
      <c r="J308">
        <v>486178852</v>
      </c>
    </row>
    <row r="309" spans="1:10" x14ac:dyDescent="0.25">
      <c r="A309" s="1">
        <v>45200</v>
      </c>
      <c r="B309">
        <v>2023</v>
      </c>
      <c r="C309" t="s">
        <v>34</v>
      </c>
      <c r="D309">
        <v>101</v>
      </c>
      <c r="E309" t="s">
        <v>18</v>
      </c>
      <c r="F309" t="s">
        <v>19</v>
      </c>
      <c r="G309">
        <v>1008598</v>
      </c>
      <c r="H309">
        <v>198504</v>
      </c>
      <c r="I309">
        <v>49102</v>
      </c>
      <c r="J309">
        <v>481268652</v>
      </c>
    </row>
    <row r="310" spans="1:10" x14ac:dyDescent="0.25">
      <c r="A310" s="1">
        <v>45200</v>
      </c>
      <c r="B310">
        <v>2023</v>
      </c>
      <c r="C310" t="s">
        <v>34</v>
      </c>
      <c r="D310">
        <v>201</v>
      </c>
      <c r="E310" t="s">
        <v>18</v>
      </c>
      <c r="F310" t="s">
        <v>19</v>
      </c>
      <c r="G310">
        <v>1009598</v>
      </c>
      <c r="H310">
        <v>198504</v>
      </c>
      <c r="I310">
        <v>61309</v>
      </c>
      <c r="J310">
        <v>475137752</v>
      </c>
    </row>
    <row r="311" spans="1:10" x14ac:dyDescent="0.25">
      <c r="A311" s="1">
        <v>45201</v>
      </c>
      <c r="B311">
        <v>2023</v>
      </c>
      <c r="C311" t="s">
        <v>34</v>
      </c>
      <c r="D311">
        <v>201</v>
      </c>
      <c r="E311" t="s">
        <v>18</v>
      </c>
      <c r="F311" t="s">
        <v>20</v>
      </c>
      <c r="G311">
        <v>1009170</v>
      </c>
      <c r="H311">
        <v>198504</v>
      </c>
      <c r="I311">
        <v>93368</v>
      </c>
      <c r="J311">
        <v>465800952</v>
      </c>
    </row>
    <row r="312" spans="1:10" x14ac:dyDescent="0.25">
      <c r="A312" s="1">
        <v>45202</v>
      </c>
      <c r="B312">
        <v>2023</v>
      </c>
      <c r="C312" t="s">
        <v>34</v>
      </c>
      <c r="D312">
        <v>202</v>
      </c>
      <c r="E312" t="s">
        <v>16</v>
      </c>
      <c r="F312" t="s">
        <v>21</v>
      </c>
      <c r="G312">
        <v>1009171</v>
      </c>
      <c r="H312">
        <v>198505</v>
      </c>
      <c r="I312">
        <v>62521</v>
      </c>
      <c r="J312">
        <v>472053052</v>
      </c>
    </row>
    <row r="313" spans="1:10" x14ac:dyDescent="0.25">
      <c r="A313" s="1">
        <v>45204</v>
      </c>
      <c r="B313">
        <v>2023</v>
      </c>
      <c r="C313" t="s">
        <v>34</v>
      </c>
      <c r="D313">
        <v>301</v>
      </c>
      <c r="E313" t="s">
        <v>18</v>
      </c>
      <c r="F313" t="s">
        <v>19</v>
      </c>
      <c r="G313">
        <v>1009172</v>
      </c>
      <c r="H313">
        <v>198502</v>
      </c>
      <c r="I313">
        <v>80134</v>
      </c>
      <c r="J313">
        <v>464039652</v>
      </c>
    </row>
    <row r="314" spans="1:10" x14ac:dyDescent="0.25">
      <c r="A314" s="1">
        <v>45204</v>
      </c>
      <c r="B314">
        <v>2023</v>
      </c>
      <c r="C314" t="s">
        <v>34</v>
      </c>
      <c r="D314">
        <v>202</v>
      </c>
      <c r="E314" t="s">
        <v>18</v>
      </c>
      <c r="F314" t="s">
        <v>19</v>
      </c>
      <c r="G314">
        <v>1008599</v>
      </c>
      <c r="H314">
        <v>198505</v>
      </c>
      <c r="I314">
        <v>73020</v>
      </c>
      <c r="J314">
        <v>456737652</v>
      </c>
    </row>
    <row r="315" spans="1:10" x14ac:dyDescent="0.25">
      <c r="A315" s="1">
        <v>45204</v>
      </c>
      <c r="B315">
        <v>2023</v>
      </c>
      <c r="C315" t="s">
        <v>34</v>
      </c>
      <c r="D315">
        <v>301</v>
      </c>
      <c r="E315" t="s">
        <v>18</v>
      </c>
      <c r="F315" t="s">
        <v>19</v>
      </c>
      <c r="G315">
        <v>1009599</v>
      </c>
      <c r="H315">
        <v>198505</v>
      </c>
      <c r="I315">
        <v>58266</v>
      </c>
      <c r="J315">
        <v>450911052</v>
      </c>
    </row>
    <row r="316" spans="1:10" x14ac:dyDescent="0.25">
      <c r="A316" s="1">
        <v>45205</v>
      </c>
      <c r="B316">
        <v>2023</v>
      </c>
      <c r="C316" t="s">
        <v>34</v>
      </c>
      <c r="D316">
        <v>101</v>
      </c>
      <c r="E316" t="s">
        <v>16</v>
      </c>
      <c r="F316" t="s">
        <v>17</v>
      </c>
      <c r="G316">
        <v>1009173</v>
      </c>
      <c r="H316">
        <v>198504</v>
      </c>
      <c r="I316">
        <v>89898</v>
      </c>
      <c r="J316">
        <v>459900852</v>
      </c>
    </row>
    <row r="317" spans="1:10" x14ac:dyDescent="0.25">
      <c r="A317" s="1">
        <v>45207</v>
      </c>
      <c r="B317">
        <v>2023</v>
      </c>
      <c r="C317" t="s">
        <v>34</v>
      </c>
      <c r="D317">
        <v>101</v>
      </c>
      <c r="E317" t="s">
        <v>18</v>
      </c>
      <c r="F317" t="s">
        <v>19</v>
      </c>
      <c r="G317">
        <v>1008600</v>
      </c>
      <c r="H317">
        <v>198501</v>
      </c>
      <c r="I317">
        <v>89317</v>
      </c>
      <c r="J317">
        <v>450969152</v>
      </c>
    </row>
    <row r="318" spans="1:10" x14ac:dyDescent="0.25">
      <c r="A318" s="1">
        <v>45207</v>
      </c>
      <c r="B318">
        <v>2023</v>
      </c>
      <c r="C318" t="s">
        <v>34</v>
      </c>
      <c r="D318">
        <v>201</v>
      </c>
      <c r="E318" t="s">
        <v>18</v>
      </c>
      <c r="F318" t="s">
        <v>19</v>
      </c>
      <c r="G318">
        <v>1009600</v>
      </c>
      <c r="H318">
        <v>198501</v>
      </c>
      <c r="I318">
        <v>95361</v>
      </c>
      <c r="J318">
        <v>441433052</v>
      </c>
    </row>
    <row r="319" spans="1:10" x14ac:dyDescent="0.25">
      <c r="A319" s="1">
        <v>45208</v>
      </c>
      <c r="B319">
        <v>2023</v>
      </c>
      <c r="C319" t="s">
        <v>34</v>
      </c>
      <c r="D319">
        <v>201</v>
      </c>
      <c r="E319" t="s">
        <v>18</v>
      </c>
      <c r="F319" t="s">
        <v>20</v>
      </c>
      <c r="G319">
        <v>1009174</v>
      </c>
      <c r="H319">
        <v>198502</v>
      </c>
      <c r="I319">
        <v>40782</v>
      </c>
      <c r="J319">
        <v>437354852</v>
      </c>
    </row>
    <row r="320" spans="1:10" x14ac:dyDescent="0.25">
      <c r="A320" s="1">
        <v>45209</v>
      </c>
      <c r="B320">
        <v>2023</v>
      </c>
      <c r="C320" t="s">
        <v>34</v>
      </c>
      <c r="D320">
        <v>202</v>
      </c>
      <c r="E320" t="s">
        <v>16</v>
      </c>
      <c r="F320" t="s">
        <v>21</v>
      </c>
      <c r="G320">
        <v>1009175</v>
      </c>
      <c r="H320">
        <v>198504</v>
      </c>
      <c r="I320">
        <v>87495</v>
      </c>
      <c r="J320">
        <v>446104352</v>
      </c>
    </row>
    <row r="321" spans="1:10" x14ac:dyDescent="0.25">
      <c r="A321" s="1">
        <v>45211</v>
      </c>
      <c r="B321">
        <v>2023</v>
      </c>
      <c r="C321" t="s">
        <v>34</v>
      </c>
      <c r="D321">
        <v>301</v>
      </c>
      <c r="E321" t="s">
        <v>18</v>
      </c>
      <c r="F321" t="s">
        <v>19</v>
      </c>
      <c r="G321">
        <v>1009176</v>
      </c>
      <c r="H321">
        <v>198505</v>
      </c>
      <c r="I321">
        <v>56326</v>
      </c>
      <c r="J321">
        <v>440471752</v>
      </c>
    </row>
    <row r="322" spans="1:10" x14ac:dyDescent="0.25">
      <c r="A322" s="1">
        <v>45212</v>
      </c>
      <c r="B322">
        <v>2023</v>
      </c>
      <c r="C322" t="s">
        <v>34</v>
      </c>
      <c r="D322">
        <v>101</v>
      </c>
      <c r="E322" t="s">
        <v>16</v>
      </c>
      <c r="F322" t="s">
        <v>17</v>
      </c>
      <c r="G322">
        <v>1009177</v>
      </c>
      <c r="H322">
        <v>198502</v>
      </c>
      <c r="I322">
        <v>93322</v>
      </c>
      <c r="J322">
        <v>449803952</v>
      </c>
    </row>
    <row r="323" spans="1:10" x14ac:dyDescent="0.25">
      <c r="A323" s="1">
        <v>45214</v>
      </c>
      <c r="B323">
        <v>2023</v>
      </c>
      <c r="C323" t="s">
        <v>34</v>
      </c>
      <c r="D323">
        <v>301</v>
      </c>
      <c r="E323" t="s">
        <v>18</v>
      </c>
      <c r="F323" t="s">
        <v>22</v>
      </c>
      <c r="G323">
        <v>1008602</v>
      </c>
      <c r="H323">
        <v>198504</v>
      </c>
      <c r="I323">
        <v>64145</v>
      </c>
      <c r="J323">
        <v>443389452</v>
      </c>
    </row>
    <row r="324" spans="1:10" x14ac:dyDescent="0.25">
      <c r="A324" s="1">
        <v>45214</v>
      </c>
      <c r="B324">
        <v>2023</v>
      </c>
      <c r="C324" t="s">
        <v>34</v>
      </c>
      <c r="D324">
        <v>201</v>
      </c>
      <c r="E324" t="s">
        <v>18</v>
      </c>
      <c r="F324" t="s">
        <v>22</v>
      </c>
      <c r="G324">
        <v>1009602</v>
      </c>
      <c r="H324">
        <v>198504</v>
      </c>
      <c r="I324">
        <v>88947</v>
      </c>
      <c r="J324">
        <v>434494752</v>
      </c>
    </row>
    <row r="325" spans="1:10" x14ac:dyDescent="0.25">
      <c r="A325" s="1">
        <v>45214</v>
      </c>
      <c r="B325">
        <v>2023</v>
      </c>
      <c r="C325" t="s">
        <v>34</v>
      </c>
      <c r="D325">
        <v>202</v>
      </c>
      <c r="E325" t="s">
        <v>18</v>
      </c>
      <c r="F325" t="s">
        <v>20</v>
      </c>
      <c r="G325">
        <v>1008601</v>
      </c>
      <c r="H325">
        <v>198501</v>
      </c>
      <c r="I325">
        <v>83174</v>
      </c>
      <c r="J325">
        <v>426177352</v>
      </c>
    </row>
    <row r="326" spans="1:10" x14ac:dyDescent="0.25">
      <c r="A326" s="1">
        <v>45214</v>
      </c>
      <c r="B326">
        <v>2023</v>
      </c>
      <c r="C326" t="s">
        <v>34</v>
      </c>
      <c r="D326">
        <v>101</v>
      </c>
      <c r="E326" t="s">
        <v>18</v>
      </c>
      <c r="F326" t="s">
        <v>20</v>
      </c>
      <c r="G326">
        <v>1009601</v>
      </c>
      <c r="H326">
        <v>198501</v>
      </c>
      <c r="I326">
        <v>67862</v>
      </c>
      <c r="J326">
        <v>419391152</v>
      </c>
    </row>
    <row r="327" spans="1:10" x14ac:dyDescent="0.25">
      <c r="A327" s="1">
        <v>45215</v>
      </c>
      <c r="B327">
        <v>2023</v>
      </c>
      <c r="C327" t="s">
        <v>34</v>
      </c>
      <c r="D327">
        <v>201</v>
      </c>
      <c r="E327" t="s">
        <v>18</v>
      </c>
      <c r="F327" t="s">
        <v>20</v>
      </c>
      <c r="G327">
        <v>1009178</v>
      </c>
      <c r="H327">
        <v>198502</v>
      </c>
      <c r="I327">
        <v>83011</v>
      </c>
      <c r="J327">
        <v>411090052</v>
      </c>
    </row>
    <row r="328" spans="1:10" x14ac:dyDescent="0.25">
      <c r="A328" s="1">
        <v>45216</v>
      </c>
      <c r="B328">
        <v>2023</v>
      </c>
      <c r="C328" t="s">
        <v>34</v>
      </c>
      <c r="D328">
        <v>202</v>
      </c>
      <c r="E328" t="s">
        <v>16</v>
      </c>
      <c r="F328" t="s">
        <v>21</v>
      </c>
      <c r="G328">
        <v>1009179</v>
      </c>
      <c r="H328">
        <v>198505</v>
      </c>
      <c r="I328">
        <v>68824</v>
      </c>
      <c r="J328">
        <v>417972452</v>
      </c>
    </row>
    <row r="329" spans="1:10" x14ac:dyDescent="0.25">
      <c r="A329" s="1">
        <v>45218</v>
      </c>
      <c r="B329">
        <v>2023</v>
      </c>
      <c r="C329" t="s">
        <v>34</v>
      </c>
      <c r="D329">
        <v>301</v>
      </c>
      <c r="E329" t="s">
        <v>18</v>
      </c>
      <c r="F329" t="s">
        <v>19</v>
      </c>
      <c r="G329">
        <v>1009180</v>
      </c>
      <c r="H329">
        <v>198503</v>
      </c>
      <c r="I329">
        <v>61320</v>
      </c>
      <c r="J329">
        <v>411840452</v>
      </c>
    </row>
    <row r="330" spans="1:10" x14ac:dyDescent="0.25">
      <c r="A330" s="1">
        <v>45219</v>
      </c>
      <c r="B330">
        <v>2023</v>
      </c>
      <c r="C330" t="s">
        <v>34</v>
      </c>
      <c r="D330">
        <v>101</v>
      </c>
      <c r="E330" t="s">
        <v>16</v>
      </c>
      <c r="F330" t="s">
        <v>17</v>
      </c>
      <c r="G330">
        <v>1009181</v>
      </c>
      <c r="H330">
        <v>198501</v>
      </c>
      <c r="I330">
        <v>88583</v>
      </c>
      <c r="J330">
        <v>420698752</v>
      </c>
    </row>
    <row r="331" spans="1:10" x14ac:dyDescent="0.25">
      <c r="A331" s="1">
        <v>45219</v>
      </c>
      <c r="B331">
        <v>2023</v>
      </c>
      <c r="C331" t="s">
        <v>34</v>
      </c>
      <c r="D331">
        <v>202</v>
      </c>
      <c r="E331" t="s">
        <v>16</v>
      </c>
      <c r="F331" t="s">
        <v>17</v>
      </c>
      <c r="G331">
        <v>1008602</v>
      </c>
      <c r="H331">
        <v>198503</v>
      </c>
      <c r="I331">
        <v>78087</v>
      </c>
      <c r="J331">
        <v>428507452</v>
      </c>
    </row>
    <row r="332" spans="1:10" x14ac:dyDescent="0.25">
      <c r="A332" s="1">
        <v>45219</v>
      </c>
      <c r="B332">
        <v>2023</v>
      </c>
      <c r="C332" t="s">
        <v>34</v>
      </c>
      <c r="D332">
        <v>301</v>
      </c>
      <c r="E332" t="s">
        <v>16</v>
      </c>
      <c r="F332" t="s">
        <v>17</v>
      </c>
      <c r="G332">
        <v>1009602</v>
      </c>
      <c r="H332">
        <v>198503</v>
      </c>
      <c r="I332">
        <v>93430</v>
      </c>
      <c r="J332">
        <v>437850452</v>
      </c>
    </row>
    <row r="333" spans="1:10" x14ac:dyDescent="0.25">
      <c r="A333" s="1">
        <v>45222</v>
      </c>
      <c r="B333">
        <v>2023</v>
      </c>
      <c r="C333" t="s">
        <v>34</v>
      </c>
      <c r="D333">
        <v>201</v>
      </c>
      <c r="E333" t="s">
        <v>18</v>
      </c>
      <c r="F333" t="s">
        <v>20</v>
      </c>
      <c r="G333">
        <v>1009182</v>
      </c>
      <c r="H333">
        <v>198502</v>
      </c>
      <c r="I333">
        <v>95956</v>
      </c>
      <c r="J333">
        <v>428254852</v>
      </c>
    </row>
    <row r="334" spans="1:10" x14ac:dyDescent="0.25">
      <c r="A334" s="1">
        <v>45223</v>
      </c>
      <c r="B334">
        <v>2023</v>
      </c>
      <c r="C334" t="s">
        <v>34</v>
      </c>
      <c r="D334">
        <v>202</v>
      </c>
      <c r="E334" t="s">
        <v>16</v>
      </c>
      <c r="F334" t="s">
        <v>21</v>
      </c>
      <c r="G334">
        <v>1009183</v>
      </c>
      <c r="H334">
        <v>198503</v>
      </c>
      <c r="I334">
        <v>66825</v>
      </c>
      <c r="J334">
        <v>434937352</v>
      </c>
    </row>
    <row r="335" spans="1:10" x14ac:dyDescent="0.25">
      <c r="A335" s="1">
        <v>45225</v>
      </c>
      <c r="B335">
        <v>2023</v>
      </c>
      <c r="C335" t="s">
        <v>34</v>
      </c>
      <c r="D335">
        <v>301</v>
      </c>
      <c r="E335" t="s">
        <v>18</v>
      </c>
      <c r="F335" t="s">
        <v>19</v>
      </c>
      <c r="G335">
        <v>1009184</v>
      </c>
      <c r="H335">
        <v>198502</v>
      </c>
      <c r="I335">
        <v>81365</v>
      </c>
      <c r="J335">
        <v>426800852</v>
      </c>
    </row>
    <row r="336" spans="1:10" x14ac:dyDescent="0.25">
      <c r="A336" s="1">
        <v>45226</v>
      </c>
      <c r="B336">
        <v>2023</v>
      </c>
      <c r="C336" t="s">
        <v>34</v>
      </c>
      <c r="D336">
        <v>101</v>
      </c>
      <c r="E336" t="s">
        <v>16</v>
      </c>
      <c r="F336" t="s">
        <v>17</v>
      </c>
      <c r="G336">
        <v>1009185</v>
      </c>
      <c r="H336">
        <v>198503</v>
      </c>
      <c r="I336">
        <v>74848</v>
      </c>
      <c r="J336">
        <v>434285652</v>
      </c>
    </row>
    <row r="337" spans="1:10" x14ac:dyDescent="0.25">
      <c r="A337" s="1">
        <v>45229</v>
      </c>
      <c r="B337">
        <v>2023</v>
      </c>
      <c r="C337" t="s">
        <v>34</v>
      </c>
      <c r="D337">
        <v>201</v>
      </c>
      <c r="E337" t="s">
        <v>18</v>
      </c>
      <c r="F337" t="s">
        <v>20</v>
      </c>
      <c r="G337">
        <v>1009186</v>
      </c>
      <c r="H337">
        <v>198501</v>
      </c>
      <c r="I337">
        <v>82313</v>
      </c>
      <c r="J337">
        <v>426054352</v>
      </c>
    </row>
    <row r="338" spans="1:10" x14ac:dyDescent="0.25">
      <c r="A338" s="1">
        <v>45229</v>
      </c>
      <c r="B338">
        <v>2023</v>
      </c>
      <c r="C338" t="s">
        <v>34</v>
      </c>
      <c r="D338">
        <v>101</v>
      </c>
      <c r="E338" t="s">
        <v>18</v>
      </c>
      <c r="F338" t="s">
        <v>20</v>
      </c>
      <c r="G338">
        <v>1008603</v>
      </c>
      <c r="H338">
        <v>198505</v>
      </c>
      <c r="I338">
        <v>80798</v>
      </c>
      <c r="J338">
        <v>417974552</v>
      </c>
    </row>
    <row r="339" spans="1:10" x14ac:dyDescent="0.25">
      <c r="A339" s="1">
        <v>45229</v>
      </c>
      <c r="B339">
        <v>2023</v>
      </c>
      <c r="C339" t="s">
        <v>34</v>
      </c>
      <c r="D339">
        <v>201</v>
      </c>
      <c r="E339" t="s">
        <v>18</v>
      </c>
      <c r="F339" t="s">
        <v>20</v>
      </c>
      <c r="G339">
        <v>1009603</v>
      </c>
      <c r="H339">
        <v>198505</v>
      </c>
      <c r="I339">
        <v>68419</v>
      </c>
      <c r="J339">
        <v>411132652</v>
      </c>
    </row>
    <row r="340" spans="1:10" x14ac:dyDescent="0.25">
      <c r="A340" s="1">
        <v>45230</v>
      </c>
      <c r="B340">
        <v>2023</v>
      </c>
      <c r="C340" t="s">
        <v>34</v>
      </c>
      <c r="D340">
        <v>202</v>
      </c>
      <c r="E340" t="s">
        <v>16</v>
      </c>
      <c r="F340" t="s">
        <v>21</v>
      </c>
      <c r="G340">
        <v>1009187</v>
      </c>
      <c r="H340">
        <v>198504</v>
      </c>
      <c r="I340">
        <v>67163</v>
      </c>
      <c r="J340">
        <v>417848952</v>
      </c>
    </row>
    <row r="341" spans="1:10" x14ac:dyDescent="0.25">
      <c r="A341" s="1">
        <v>45231</v>
      </c>
      <c r="B341">
        <v>2023</v>
      </c>
      <c r="C341" t="s">
        <v>35</v>
      </c>
      <c r="D341">
        <v>101</v>
      </c>
      <c r="E341" t="s">
        <v>16</v>
      </c>
      <c r="F341" t="s">
        <v>17</v>
      </c>
      <c r="G341">
        <v>1009188</v>
      </c>
      <c r="H341">
        <v>198503</v>
      </c>
      <c r="I341">
        <v>77393</v>
      </c>
      <c r="J341">
        <v>425588252</v>
      </c>
    </row>
    <row r="342" spans="1:10" x14ac:dyDescent="0.25">
      <c r="A342" s="1">
        <v>45231</v>
      </c>
      <c r="B342">
        <v>2023</v>
      </c>
      <c r="C342" t="s">
        <v>35</v>
      </c>
      <c r="D342">
        <v>202</v>
      </c>
      <c r="E342" t="s">
        <v>18</v>
      </c>
      <c r="F342" t="s">
        <v>19</v>
      </c>
      <c r="G342">
        <v>1008604</v>
      </c>
      <c r="H342">
        <v>198504</v>
      </c>
      <c r="I342">
        <v>51485</v>
      </c>
      <c r="J342">
        <v>420439752</v>
      </c>
    </row>
    <row r="343" spans="1:10" x14ac:dyDescent="0.25">
      <c r="A343" s="1">
        <v>45231</v>
      </c>
      <c r="B343">
        <v>2023</v>
      </c>
      <c r="C343" t="s">
        <v>35</v>
      </c>
      <c r="D343">
        <v>301</v>
      </c>
      <c r="E343" t="s">
        <v>18</v>
      </c>
      <c r="F343" t="s">
        <v>19</v>
      </c>
      <c r="G343">
        <v>1009604</v>
      </c>
      <c r="H343">
        <v>198504</v>
      </c>
      <c r="I343">
        <v>75265</v>
      </c>
      <c r="J343">
        <v>412913252</v>
      </c>
    </row>
    <row r="344" spans="1:10" x14ac:dyDescent="0.25">
      <c r="A344" s="1">
        <v>45232</v>
      </c>
      <c r="B344">
        <v>2023</v>
      </c>
      <c r="C344" t="s">
        <v>35</v>
      </c>
      <c r="D344">
        <v>201</v>
      </c>
      <c r="E344" t="s">
        <v>18</v>
      </c>
      <c r="F344" t="s">
        <v>20</v>
      </c>
      <c r="G344">
        <v>1009189</v>
      </c>
      <c r="H344">
        <v>198503</v>
      </c>
      <c r="I344">
        <v>90835</v>
      </c>
      <c r="J344">
        <v>403829752</v>
      </c>
    </row>
    <row r="345" spans="1:10" x14ac:dyDescent="0.25">
      <c r="A345" s="1">
        <v>45233</v>
      </c>
      <c r="B345">
        <v>2023</v>
      </c>
      <c r="C345" t="s">
        <v>35</v>
      </c>
      <c r="D345">
        <v>202</v>
      </c>
      <c r="E345" t="s">
        <v>16</v>
      </c>
      <c r="F345" t="s">
        <v>21</v>
      </c>
      <c r="G345">
        <v>1009190</v>
      </c>
      <c r="H345">
        <v>198503</v>
      </c>
      <c r="I345">
        <v>68862</v>
      </c>
      <c r="J345">
        <v>410715952</v>
      </c>
    </row>
    <row r="346" spans="1:10" x14ac:dyDescent="0.25">
      <c r="A346" s="1">
        <v>45236</v>
      </c>
      <c r="B346">
        <v>2023</v>
      </c>
      <c r="C346" t="s">
        <v>35</v>
      </c>
      <c r="D346">
        <v>301</v>
      </c>
      <c r="E346" t="s">
        <v>18</v>
      </c>
      <c r="F346" t="s">
        <v>19</v>
      </c>
      <c r="G346">
        <v>1009191</v>
      </c>
      <c r="H346">
        <v>198502</v>
      </c>
      <c r="I346">
        <v>55683</v>
      </c>
      <c r="J346">
        <v>405147652</v>
      </c>
    </row>
    <row r="347" spans="1:10" x14ac:dyDescent="0.25">
      <c r="A347" s="1">
        <v>45237</v>
      </c>
      <c r="B347">
        <v>2023</v>
      </c>
      <c r="C347" t="s">
        <v>35</v>
      </c>
      <c r="D347">
        <v>101</v>
      </c>
      <c r="E347" t="s">
        <v>16</v>
      </c>
      <c r="F347" t="s">
        <v>17</v>
      </c>
      <c r="G347">
        <v>1009192</v>
      </c>
      <c r="H347">
        <v>198503</v>
      </c>
      <c r="I347">
        <v>80196</v>
      </c>
      <c r="J347">
        <v>413167252</v>
      </c>
    </row>
    <row r="348" spans="1:10" x14ac:dyDescent="0.25">
      <c r="A348" s="1">
        <v>45238</v>
      </c>
      <c r="B348">
        <v>2023</v>
      </c>
      <c r="C348" t="s">
        <v>35</v>
      </c>
      <c r="D348">
        <v>201</v>
      </c>
      <c r="E348" t="s">
        <v>18</v>
      </c>
      <c r="F348" t="s">
        <v>20</v>
      </c>
      <c r="G348">
        <v>1009193</v>
      </c>
      <c r="H348">
        <v>198503</v>
      </c>
      <c r="I348">
        <v>82108</v>
      </c>
      <c r="J348">
        <v>404956452</v>
      </c>
    </row>
    <row r="349" spans="1:10" x14ac:dyDescent="0.25">
      <c r="A349" s="1">
        <v>45239</v>
      </c>
      <c r="B349">
        <v>2023</v>
      </c>
      <c r="C349" t="s">
        <v>35</v>
      </c>
      <c r="D349">
        <v>202</v>
      </c>
      <c r="E349" t="s">
        <v>16</v>
      </c>
      <c r="F349" t="s">
        <v>21</v>
      </c>
      <c r="G349">
        <v>1009194</v>
      </c>
      <c r="H349">
        <v>198503</v>
      </c>
      <c r="I349">
        <v>93947</v>
      </c>
      <c r="J349">
        <v>414351152</v>
      </c>
    </row>
    <row r="350" spans="1:10" x14ac:dyDescent="0.25">
      <c r="A350" s="1">
        <v>45240</v>
      </c>
      <c r="B350">
        <v>2023</v>
      </c>
      <c r="C350" t="s">
        <v>35</v>
      </c>
      <c r="D350">
        <v>301</v>
      </c>
      <c r="E350" t="s">
        <v>18</v>
      </c>
      <c r="F350" t="s">
        <v>19</v>
      </c>
      <c r="G350">
        <v>1009195</v>
      </c>
      <c r="H350">
        <v>198501</v>
      </c>
      <c r="I350">
        <v>50155</v>
      </c>
      <c r="J350">
        <v>409335652</v>
      </c>
    </row>
    <row r="351" spans="1:10" x14ac:dyDescent="0.25">
      <c r="A351" s="1">
        <v>45243</v>
      </c>
      <c r="B351">
        <v>2023</v>
      </c>
      <c r="C351" t="s">
        <v>35</v>
      </c>
      <c r="D351">
        <v>101</v>
      </c>
      <c r="E351" t="s">
        <v>16</v>
      </c>
      <c r="F351" t="s">
        <v>17</v>
      </c>
      <c r="G351">
        <v>1009196</v>
      </c>
      <c r="H351">
        <v>198505</v>
      </c>
      <c r="I351">
        <v>78720</v>
      </c>
      <c r="J351">
        <v>417207652</v>
      </c>
    </row>
    <row r="352" spans="1:10" x14ac:dyDescent="0.25">
      <c r="A352" s="1">
        <v>45244</v>
      </c>
      <c r="B352">
        <v>2023</v>
      </c>
      <c r="C352" t="s">
        <v>35</v>
      </c>
      <c r="D352">
        <v>101</v>
      </c>
      <c r="E352" t="s">
        <v>16</v>
      </c>
      <c r="F352" t="s">
        <v>17</v>
      </c>
      <c r="G352">
        <v>1008605</v>
      </c>
      <c r="H352">
        <v>198503</v>
      </c>
      <c r="I352">
        <v>71012</v>
      </c>
      <c r="J352">
        <v>424308852</v>
      </c>
    </row>
    <row r="353" spans="1:10" x14ac:dyDescent="0.25">
      <c r="A353" s="1">
        <v>45244</v>
      </c>
      <c r="B353">
        <v>2023</v>
      </c>
      <c r="C353" t="s">
        <v>35</v>
      </c>
      <c r="D353">
        <v>202</v>
      </c>
      <c r="E353" t="s">
        <v>16</v>
      </c>
      <c r="F353" t="s">
        <v>17</v>
      </c>
      <c r="G353">
        <v>1009605</v>
      </c>
      <c r="H353">
        <v>198503</v>
      </c>
      <c r="I353">
        <v>69496</v>
      </c>
      <c r="J353">
        <v>431258452</v>
      </c>
    </row>
    <row r="354" spans="1:10" x14ac:dyDescent="0.25">
      <c r="A354" s="1">
        <v>45244</v>
      </c>
      <c r="B354">
        <v>2023</v>
      </c>
      <c r="C354" t="s">
        <v>35</v>
      </c>
      <c r="D354">
        <v>201</v>
      </c>
      <c r="E354" t="s">
        <v>18</v>
      </c>
      <c r="F354" t="s">
        <v>20</v>
      </c>
      <c r="G354">
        <v>1009197</v>
      </c>
      <c r="H354">
        <v>198504</v>
      </c>
      <c r="I354">
        <v>67844</v>
      </c>
      <c r="J354">
        <v>424474052</v>
      </c>
    </row>
    <row r="355" spans="1:10" x14ac:dyDescent="0.25">
      <c r="A355" s="1">
        <v>45245</v>
      </c>
      <c r="B355">
        <v>2023</v>
      </c>
      <c r="C355" t="s">
        <v>35</v>
      </c>
      <c r="D355">
        <v>202</v>
      </c>
      <c r="E355" t="s">
        <v>16</v>
      </c>
      <c r="F355" t="s">
        <v>21</v>
      </c>
      <c r="G355">
        <v>1009198</v>
      </c>
      <c r="H355">
        <v>198502</v>
      </c>
      <c r="I355">
        <v>87764</v>
      </c>
      <c r="J355">
        <v>433250452</v>
      </c>
    </row>
    <row r="356" spans="1:10" x14ac:dyDescent="0.25">
      <c r="A356" s="1">
        <v>45247</v>
      </c>
      <c r="B356">
        <v>2023</v>
      </c>
      <c r="C356" t="s">
        <v>35</v>
      </c>
      <c r="D356">
        <v>301</v>
      </c>
      <c r="E356" t="s">
        <v>18</v>
      </c>
      <c r="F356" t="s">
        <v>19</v>
      </c>
      <c r="G356">
        <v>1009199</v>
      </c>
      <c r="H356">
        <v>198502</v>
      </c>
      <c r="I356">
        <v>90589</v>
      </c>
      <c r="J356">
        <v>424191552</v>
      </c>
    </row>
    <row r="357" spans="1:10" x14ac:dyDescent="0.25">
      <c r="A357" s="1">
        <v>45250</v>
      </c>
      <c r="B357">
        <v>2023</v>
      </c>
      <c r="C357" t="s">
        <v>35</v>
      </c>
      <c r="D357">
        <v>101</v>
      </c>
      <c r="E357" t="s">
        <v>16</v>
      </c>
      <c r="F357" t="s">
        <v>17</v>
      </c>
      <c r="G357">
        <v>1009200</v>
      </c>
      <c r="H357">
        <v>198503</v>
      </c>
      <c r="I357">
        <v>95668</v>
      </c>
      <c r="J357">
        <v>433758352</v>
      </c>
    </row>
    <row r="358" spans="1:10" x14ac:dyDescent="0.25">
      <c r="A358" s="1">
        <v>45251</v>
      </c>
      <c r="B358">
        <v>2023</v>
      </c>
      <c r="C358" t="s">
        <v>35</v>
      </c>
      <c r="D358">
        <v>201</v>
      </c>
      <c r="E358" t="s">
        <v>18</v>
      </c>
      <c r="F358" t="s">
        <v>20</v>
      </c>
      <c r="G358">
        <v>1009201</v>
      </c>
      <c r="H358">
        <v>198503</v>
      </c>
      <c r="I358">
        <v>78349</v>
      </c>
      <c r="J358">
        <v>425923452</v>
      </c>
    </row>
    <row r="359" spans="1:10" x14ac:dyDescent="0.25">
      <c r="A359" s="1">
        <v>45252</v>
      </c>
      <c r="B359">
        <v>2023</v>
      </c>
      <c r="C359" t="s">
        <v>35</v>
      </c>
      <c r="D359">
        <v>202</v>
      </c>
      <c r="E359" t="s">
        <v>16</v>
      </c>
      <c r="F359" t="s">
        <v>21</v>
      </c>
      <c r="G359">
        <v>1009202</v>
      </c>
      <c r="H359">
        <v>198501</v>
      </c>
      <c r="I359">
        <v>96872</v>
      </c>
      <c r="J359">
        <v>435610652</v>
      </c>
    </row>
    <row r="360" spans="1:10" x14ac:dyDescent="0.25">
      <c r="A360" s="1">
        <v>45254</v>
      </c>
      <c r="B360">
        <v>2023</v>
      </c>
      <c r="C360" t="s">
        <v>35</v>
      </c>
      <c r="D360">
        <v>301</v>
      </c>
      <c r="E360" t="s">
        <v>16</v>
      </c>
      <c r="F360" t="s">
        <v>23</v>
      </c>
      <c r="G360">
        <v>1008606</v>
      </c>
      <c r="H360">
        <v>198503</v>
      </c>
      <c r="I360">
        <v>63753</v>
      </c>
      <c r="J360">
        <v>441985952</v>
      </c>
    </row>
    <row r="361" spans="1:10" x14ac:dyDescent="0.25">
      <c r="A361" s="1">
        <v>45254</v>
      </c>
      <c r="B361">
        <v>2023</v>
      </c>
      <c r="C361" t="s">
        <v>35</v>
      </c>
      <c r="D361">
        <v>101</v>
      </c>
      <c r="E361" t="s">
        <v>16</v>
      </c>
      <c r="F361" t="s">
        <v>23</v>
      </c>
      <c r="G361">
        <v>1009606</v>
      </c>
      <c r="H361">
        <v>198503</v>
      </c>
      <c r="I361">
        <v>99699</v>
      </c>
      <c r="J361">
        <v>451955852</v>
      </c>
    </row>
    <row r="362" spans="1:10" x14ac:dyDescent="0.25">
      <c r="A362" s="1">
        <v>45254</v>
      </c>
      <c r="B362">
        <v>2023</v>
      </c>
      <c r="C362" t="s">
        <v>35</v>
      </c>
      <c r="D362">
        <v>301</v>
      </c>
      <c r="E362" t="s">
        <v>18</v>
      </c>
      <c r="F362" t="s">
        <v>19</v>
      </c>
      <c r="G362">
        <v>1009203</v>
      </c>
      <c r="H362">
        <v>198501</v>
      </c>
      <c r="I362">
        <v>83463</v>
      </c>
      <c r="J362">
        <v>443609552</v>
      </c>
    </row>
    <row r="363" spans="1:10" x14ac:dyDescent="0.25">
      <c r="A363" s="1">
        <v>45257</v>
      </c>
      <c r="B363">
        <v>2023</v>
      </c>
      <c r="C363" t="s">
        <v>35</v>
      </c>
      <c r="D363">
        <v>101</v>
      </c>
      <c r="E363" t="s">
        <v>16</v>
      </c>
      <c r="F363" t="s">
        <v>17</v>
      </c>
      <c r="G363">
        <v>1009204</v>
      </c>
      <c r="H363">
        <v>198504</v>
      </c>
      <c r="I363">
        <v>67873</v>
      </c>
      <c r="J363">
        <v>450396852</v>
      </c>
    </row>
    <row r="364" spans="1:10" x14ac:dyDescent="0.25">
      <c r="A364" s="1">
        <v>45259</v>
      </c>
      <c r="B364">
        <v>2023</v>
      </c>
      <c r="C364" t="s">
        <v>35</v>
      </c>
      <c r="D364">
        <v>201</v>
      </c>
      <c r="E364" t="s">
        <v>18</v>
      </c>
      <c r="F364" t="s">
        <v>22</v>
      </c>
      <c r="G364">
        <v>1008607</v>
      </c>
      <c r="H364">
        <v>198503</v>
      </c>
      <c r="I364">
        <v>51161</v>
      </c>
      <c r="J364">
        <v>445280752</v>
      </c>
    </row>
    <row r="365" spans="1:10" x14ac:dyDescent="0.25">
      <c r="A365" s="1">
        <v>45259</v>
      </c>
      <c r="B365">
        <v>2023</v>
      </c>
      <c r="C365" t="s">
        <v>35</v>
      </c>
      <c r="D365">
        <v>202</v>
      </c>
      <c r="E365" t="s">
        <v>18</v>
      </c>
      <c r="F365" t="s">
        <v>22</v>
      </c>
      <c r="G365">
        <v>1009607</v>
      </c>
      <c r="H365">
        <v>198503</v>
      </c>
      <c r="I365">
        <v>91604</v>
      </c>
      <c r="J365">
        <v>436120352</v>
      </c>
    </row>
    <row r="366" spans="1:10" x14ac:dyDescent="0.25">
      <c r="A366" s="1">
        <v>45259</v>
      </c>
      <c r="B366">
        <v>2023</v>
      </c>
      <c r="C366" t="s">
        <v>35</v>
      </c>
      <c r="D366">
        <v>201</v>
      </c>
      <c r="E366" t="s">
        <v>18</v>
      </c>
      <c r="F366" t="s">
        <v>20</v>
      </c>
      <c r="G366">
        <v>1009205</v>
      </c>
      <c r="H366">
        <v>198505</v>
      </c>
      <c r="I366">
        <v>38985</v>
      </c>
      <c r="J366">
        <v>432221852</v>
      </c>
    </row>
    <row r="367" spans="1:10" x14ac:dyDescent="0.25">
      <c r="A367" s="1">
        <v>45260</v>
      </c>
      <c r="B367">
        <v>2023</v>
      </c>
      <c r="C367" t="s">
        <v>35</v>
      </c>
      <c r="D367">
        <v>202</v>
      </c>
      <c r="E367" t="s">
        <v>16</v>
      </c>
      <c r="F367" t="s">
        <v>21</v>
      </c>
      <c r="G367">
        <v>1009206</v>
      </c>
      <c r="H367">
        <v>198503</v>
      </c>
      <c r="I367">
        <v>93802</v>
      </c>
      <c r="J367">
        <v>441602052</v>
      </c>
    </row>
    <row r="368" spans="1:10" x14ac:dyDescent="0.25">
      <c r="A368" s="1">
        <v>45260</v>
      </c>
      <c r="B368">
        <v>2023</v>
      </c>
      <c r="C368" t="s">
        <v>35</v>
      </c>
      <c r="D368">
        <v>301</v>
      </c>
      <c r="E368" t="s">
        <v>16</v>
      </c>
      <c r="F368" t="s">
        <v>17</v>
      </c>
      <c r="G368">
        <v>1008603</v>
      </c>
      <c r="H368">
        <v>198503</v>
      </c>
      <c r="I368">
        <v>90733</v>
      </c>
      <c r="J368">
        <v>450675352</v>
      </c>
    </row>
    <row r="369" spans="1:10" x14ac:dyDescent="0.25">
      <c r="A369" s="1">
        <v>45260</v>
      </c>
      <c r="B369">
        <v>2023</v>
      </c>
      <c r="C369" t="s">
        <v>35</v>
      </c>
      <c r="D369">
        <v>101</v>
      </c>
      <c r="E369" t="s">
        <v>16</v>
      </c>
      <c r="F369" t="s">
        <v>17</v>
      </c>
      <c r="G369">
        <v>1009603</v>
      </c>
      <c r="H369">
        <v>198503</v>
      </c>
      <c r="I369">
        <v>95614</v>
      </c>
      <c r="J369">
        <v>460236752</v>
      </c>
    </row>
    <row r="370" spans="1:10" x14ac:dyDescent="0.25">
      <c r="A370" s="1">
        <v>45261</v>
      </c>
      <c r="B370">
        <v>2023</v>
      </c>
      <c r="C370" t="s">
        <v>36</v>
      </c>
      <c r="D370">
        <v>301</v>
      </c>
      <c r="E370" t="s">
        <v>18</v>
      </c>
      <c r="F370" t="s">
        <v>19</v>
      </c>
      <c r="G370">
        <v>1009207</v>
      </c>
      <c r="H370">
        <v>198503</v>
      </c>
      <c r="I370">
        <v>78053</v>
      </c>
      <c r="J370">
        <v>452431452</v>
      </c>
    </row>
    <row r="371" spans="1:10" x14ac:dyDescent="0.25">
      <c r="A371" s="1">
        <v>45264</v>
      </c>
      <c r="B371">
        <v>2023</v>
      </c>
      <c r="C371" t="s">
        <v>36</v>
      </c>
      <c r="D371">
        <v>101</v>
      </c>
      <c r="E371" t="s">
        <v>16</v>
      </c>
      <c r="F371" t="s">
        <v>17</v>
      </c>
      <c r="G371">
        <v>1009208</v>
      </c>
      <c r="H371">
        <v>198503</v>
      </c>
      <c r="I371">
        <v>93686</v>
      </c>
      <c r="J371">
        <v>461800052</v>
      </c>
    </row>
    <row r="372" spans="1:10" x14ac:dyDescent="0.25">
      <c r="A372" s="1">
        <v>45264</v>
      </c>
      <c r="B372">
        <v>2023</v>
      </c>
      <c r="C372" t="s">
        <v>36</v>
      </c>
      <c r="D372">
        <v>201</v>
      </c>
      <c r="E372" t="s">
        <v>18</v>
      </c>
      <c r="F372" t="s">
        <v>19</v>
      </c>
      <c r="G372">
        <v>1008608</v>
      </c>
      <c r="H372">
        <v>198504</v>
      </c>
      <c r="I372">
        <v>52406</v>
      </c>
      <c r="J372">
        <v>456559452</v>
      </c>
    </row>
    <row r="373" spans="1:10" x14ac:dyDescent="0.25">
      <c r="A373" s="1">
        <v>45264</v>
      </c>
      <c r="B373">
        <v>2023</v>
      </c>
      <c r="C373" t="s">
        <v>36</v>
      </c>
      <c r="D373">
        <v>202</v>
      </c>
      <c r="E373" t="s">
        <v>18</v>
      </c>
      <c r="F373" t="s">
        <v>19</v>
      </c>
      <c r="G373">
        <v>1009608</v>
      </c>
      <c r="H373">
        <v>198504</v>
      </c>
      <c r="I373">
        <v>79425</v>
      </c>
      <c r="J373">
        <v>448616952</v>
      </c>
    </row>
    <row r="374" spans="1:10" x14ac:dyDescent="0.25">
      <c r="A374" s="1">
        <v>45265</v>
      </c>
      <c r="B374">
        <v>2023</v>
      </c>
      <c r="C374" t="s">
        <v>36</v>
      </c>
      <c r="D374">
        <v>201</v>
      </c>
      <c r="E374" t="s">
        <v>18</v>
      </c>
      <c r="F374" t="s">
        <v>20</v>
      </c>
      <c r="G374">
        <v>1009209</v>
      </c>
      <c r="H374">
        <v>198501</v>
      </c>
      <c r="I374">
        <v>53381</v>
      </c>
      <c r="J374">
        <v>443278852</v>
      </c>
    </row>
    <row r="375" spans="1:10" x14ac:dyDescent="0.25">
      <c r="A375" s="1">
        <v>45266</v>
      </c>
      <c r="B375">
        <v>2023</v>
      </c>
      <c r="C375" t="s">
        <v>36</v>
      </c>
      <c r="D375">
        <v>202</v>
      </c>
      <c r="E375" t="s">
        <v>16</v>
      </c>
      <c r="F375" t="s">
        <v>21</v>
      </c>
      <c r="G375">
        <v>1009210</v>
      </c>
      <c r="H375">
        <v>198503</v>
      </c>
      <c r="I375">
        <v>64319</v>
      </c>
      <c r="J375">
        <v>449710752</v>
      </c>
    </row>
    <row r="376" spans="1:10" x14ac:dyDescent="0.25">
      <c r="A376" s="1">
        <v>45268</v>
      </c>
      <c r="B376">
        <v>2023</v>
      </c>
      <c r="C376" t="s">
        <v>36</v>
      </c>
      <c r="D376">
        <v>301</v>
      </c>
      <c r="E376" t="s">
        <v>18</v>
      </c>
      <c r="F376" t="s">
        <v>19</v>
      </c>
      <c r="G376">
        <v>1009211</v>
      </c>
      <c r="H376">
        <v>198504</v>
      </c>
      <c r="I376">
        <v>69038</v>
      </c>
      <c r="J376">
        <v>442806952</v>
      </c>
    </row>
    <row r="377" spans="1:10" x14ac:dyDescent="0.25">
      <c r="A377" s="1">
        <v>45269</v>
      </c>
      <c r="B377">
        <v>2023</v>
      </c>
      <c r="C377" t="s">
        <v>36</v>
      </c>
      <c r="D377">
        <v>301</v>
      </c>
      <c r="E377" t="s">
        <v>18</v>
      </c>
      <c r="F377" t="s">
        <v>25</v>
      </c>
      <c r="G377">
        <v>1008610</v>
      </c>
      <c r="H377">
        <v>198502</v>
      </c>
      <c r="I377">
        <v>44885</v>
      </c>
      <c r="J377">
        <v>438318452</v>
      </c>
    </row>
    <row r="378" spans="1:10" x14ac:dyDescent="0.25">
      <c r="A378" s="1">
        <v>45269</v>
      </c>
      <c r="B378">
        <v>2023</v>
      </c>
      <c r="C378" t="s">
        <v>36</v>
      </c>
      <c r="D378">
        <v>101</v>
      </c>
      <c r="E378" t="s">
        <v>18</v>
      </c>
      <c r="F378" t="s">
        <v>25</v>
      </c>
      <c r="G378">
        <v>1009610</v>
      </c>
      <c r="H378">
        <v>198502</v>
      </c>
      <c r="I378">
        <v>70515</v>
      </c>
      <c r="J378">
        <v>431266952</v>
      </c>
    </row>
    <row r="379" spans="1:10" x14ac:dyDescent="0.25">
      <c r="A379" s="1">
        <v>45270</v>
      </c>
      <c r="B379">
        <v>2023</v>
      </c>
      <c r="C379" t="s">
        <v>36</v>
      </c>
      <c r="D379">
        <v>201</v>
      </c>
      <c r="E379" t="s">
        <v>16</v>
      </c>
      <c r="F379" t="s">
        <v>17</v>
      </c>
      <c r="G379">
        <v>1008613</v>
      </c>
      <c r="H379">
        <v>198503</v>
      </c>
      <c r="I379">
        <v>67711</v>
      </c>
      <c r="J379">
        <v>438038052</v>
      </c>
    </row>
    <row r="380" spans="1:10" x14ac:dyDescent="0.25">
      <c r="A380" s="1">
        <v>45270</v>
      </c>
      <c r="B380">
        <v>2023</v>
      </c>
      <c r="C380" t="s">
        <v>36</v>
      </c>
      <c r="D380">
        <v>202</v>
      </c>
      <c r="E380" t="s">
        <v>16</v>
      </c>
      <c r="F380" t="s">
        <v>17</v>
      </c>
      <c r="G380">
        <v>1009613</v>
      </c>
      <c r="H380">
        <v>198503</v>
      </c>
      <c r="I380">
        <v>68262</v>
      </c>
      <c r="J380">
        <v>444864252</v>
      </c>
    </row>
    <row r="381" spans="1:10" x14ac:dyDescent="0.25">
      <c r="A381" s="1">
        <v>45271</v>
      </c>
      <c r="B381">
        <v>2023</v>
      </c>
      <c r="C381" t="s">
        <v>36</v>
      </c>
      <c r="D381">
        <v>101</v>
      </c>
      <c r="E381" t="s">
        <v>16</v>
      </c>
      <c r="F381" t="s">
        <v>17</v>
      </c>
      <c r="G381">
        <v>1009212</v>
      </c>
      <c r="H381">
        <v>198503</v>
      </c>
      <c r="I381">
        <v>87545</v>
      </c>
      <c r="J381">
        <v>453618752</v>
      </c>
    </row>
    <row r="382" spans="1:10" x14ac:dyDescent="0.25">
      <c r="A382" s="1">
        <v>45271</v>
      </c>
      <c r="B382">
        <v>2023</v>
      </c>
      <c r="C382" t="s">
        <v>36</v>
      </c>
      <c r="D382">
        <v>301</v>
      </c>
      <c r="E382" t="s">
        <v>18</v>
      </c>
      <c r="F382" t="s">
        <v>25</v>
      </c>
      <c r="G382">
        <v>1008611</v>
      </c>
      <c r="H382">
        <v>198502</v>
      </c>
      <c r="I382">
        <v>88751</v>
      </c>
      <c r="J382">
        <v>444743652</v>
      </c>
    </row>
    <row r="383" spans="1:10" x14ac:dyDescent="0.25">
      <c r="A383" s="1">
        <v>45271</v>
      </c>
      <c r="B383">
        <v>2023</v>
      </c>
      <c r="C383" t="s">
        <v>36</v>
      </c>
      <c r="D383">
        <v>101</v>
      </c>
      <c r="E383" t="s">
        <v>18</v>
      </c>
      <c r="F383" t="s">
        <v>25</v>
      </c>
      <c r="G383">
        <v>1009611</v>
      </c>
      <c r="H383">
        <v>198502</v>
      </c>
      <c r="I383">
        <v>66039</v>
      </c>
      <c r="J383">
        <v>438139752</v>
      </c>
    </row>
    <row r="384" spans="1:10" x14ac:dyDescent="0.25">
      <c r="A384" s="1">
        <v>45272</v>
      </c>
      <c r="B384">
        <v>2023</v>
      </c>
      <c r="C384" t="s">
        <v>36</v>
      </c>
      <c r="D384">
        <v>201</v>
      </c>
      <c r="E384" t="s">
        <v>18</v>
      </c>
      <c r="F384" t="s">
        <v>20</v>
      </c>
      <c r="G384">
        <v>1009213</v>
      </c>
      <c r="H384">
        <v>198501</v>
      </c>
      <c r="I384">
        <v>94624</v>
      </c>
      <c r="J384">
        <v>428677352</v>
      </c>
    </row>
    <row r="385" spans="1:10" x14ac:dyDescent="0.25">
      <c r="A385" s="1">
        <v>45273</v>
      </c>
      <c r="B385">
        <v>2023</v>
      </c>
      <c r="C385" t="s">
        <v>36</v>
      </c>
      <c r="D385">
        <v>202</v>
      </c>
      <c r="E385" t="s">
        <v>16</v>
      </c>
      <c r="F385" t="s">
        <v>21</v>
      </c>
      <c r="G385">
        <v>1009214</v>
      </c>
      <c r="H385">
        <v>198502</v>
      </c>
      <c r="I385">
        <v>62265</v>
      </c>
      <c r="J385">
        <v>434903852</v>
      </c>
    </row>
    <row r="386" spans="1:10" x14ac:dyDescent="0.25">
      <c r="A386" s="1">
        <v>45275</v>
      </c>
      <c r="B386">
        <v>2023</v>
      </c>
      <c r="C386" t="s">
        <v>36</v>
      </c>
      <c r="D386">
        <v>301</v>
      </c>
      <c r="E386" t="s">
        <v>18</v>
      </c>
      <c r="F386" t="s">
        <v>19</v>
      </c>
      <c r="G386">
        <v>1009215</v>
      </c>
      <c r="H386">
        <v>198502</v>
      </c>
      <c r="I386">
        <v>70883</v>
      </c>
      <c r="J386">
        <v>427815552</v>
      </c>
    </row>
    <row r="387" spans="1:10" x14ac:dyDescent="0.25">
      <c r="A387" s="1">
        <v>45277</v>
      </c>
      <c r="B387">
        <v>2023</v>
      </c>
      <c r="C387" t="s">
        <v>36</v>
      </c>
      <c r="D387">
        <v>201</v>
      </c>
      <c r="E387" t="s">
        <v>18</v>
      </c>
      <c r="F387" t="s">
        <v>25</v>
      </c>
      <c r="G387">
        <v>1008612</v>
      </c>
      <c r="H387">
        <v>198502</v>
      </c>
      <c r="I387">
        <v>48476</v>
      </c>
      <c r="J387">
        <v>422967952</v>
      </c>
    </row>
    <row r="388" spans="1:10" x14ac:dyDescent="0.25">
      <c r="A388" s="1">
        <v>45277</v>
      </c>
      <c r="B388">
        <v>2023</v>
      </c>
      <c r="C388" t="s">
        <v>36</v>
      </c>
      <c r="D388">
        <v>202</v>
      </c>
      <c r="E388" t="s">
        <v>18</v>
      </c>
      <c r="F388" t="s">
        <v>25</v>
      </c>
      <c r="G388">
        <v>1009612</v>
      </c>
      <c r="H388">
        <v>198502</v>
      </c>
      <c r="I388">
        <v>77593</v>
      </c>
      <c r="J388">
        <v>415208652</v>
      </c>
    </row>
    <row r="389" spans="1:10" x14ac:dyDescent="0.25">
      <c r="A389" s="1">
        <v>45278</v>
      </c>
      <c r="B389">
        <v>2023</v>
      </c>
      <c r="C389" t="s">
        <v>36</v>
      </c>
      <c r="D389">
        <v>101</v>
      </c>
      <c r="E389" t="s">
        <v>16</v>
      </c>
      <c r="F389" t="s">
        <v>17</v>
      </c>
      <c r="G389">
        <v>1009216</v>
      </c>
      <c r="H389">
        <v>198504</v>
      </c>
      <c r="I389">
        <v>63190</v>
      </c>
      <c r="J389">
        <v>421527652</v>
      </c>
    </row>
    <row r="390" spans="1:10" x14ac:dyDescent="0.25">
      <c r="A390" s="1">
        <v>45279</v>
      </c>
      <c r="B390">
        <v>2023</v>
      </c>
      <c r="C390" t="s">
        <v>36</v>
      </c>
      <c r="D390">
        <v>201</v>
      </c>
      <c r="E390" t="s">
        <v>18</v>
      </c>
      <c r="F390" t="s">
        <v>20</v>
      </c>
      <c r="G390">
        <v>1009217</v>
      </c>
      <c r="H390">
        <v>198501</v>
      </c>
      <c r="I390">
        <v>49028</v>
      </c>
      <c r="J390">
        <v>416624852</v>
      </c>
    </row>
    <row r="391" spans="1:10" x14ac:dyDescent="0.25">
      <c r="A391" s="1">
        <v>45280</v>
      </c>
      <c r="B391">
        <v>2023</v>
      </c>
      <c r="C391" t="s">
        <v>36</v>
      </c>
      <c r="D391">
        <v>202</v>
      </c>
      <c r="E391" t="s">
        <v>16</v>
      </c>
      <c r="F391" t="s">
        <v>21</v>
      </c>
      <c r="G391">
        <v>1009218</v>
      </c>
      <c r="H391">
        <v>198503</v>
      </c>
      <c r="I391">
        <v>100685</v>
      </c>
      <c r="J391">
        <v>426693352</v>
      </c>
    </row>
    <row r="392" spans="1:10" x14ac:dyDescent="0.25">
      <c r="A392" s="1">
        <v>45282</v>
      </c>
      <c r="B392">
        <v>2023</v>
      </c>
      <c r="C392" t="s">
        <v>36</v>
      </c>
      <c r="D392">
        <v>301</v>
      </c>
      <c r="E392" t="s">
        <v>18</v>
      </c>
      <c r="F392" t="s">
        <v>19</v>
      </c>
      <c r="G392">
        <v>1009219</v>
      </c>
      <c r="H392">
        <v>198503</v>
      </c>
      <c r="I392">
        <v>44129</v>
      </c>
      <c r="J392">
        <v>422280452</v>
      </c>
    </row>
    <row r="393" spans="1:10" x14ac:dyDescent="0.25">
      <c r="A393" s="1">
        <v>45285</v>
      </c>
      <c r="B393">
        <v>2023</v>
      </c>
      <c r="C393" t="s">
        <v>36</v>
      </c>
      <c r="D393">
        <v>101</v>
      </c>
      <c r="E393" t="s">
        <v>16</v>
      </c>
      <c r="F393" t="s">
        <v>17</v>
      </c>
      <c r="G393">
        <v>1009220</v>
      </c>
      <c r="H393">
        <v>198503</v>
      </c>
      <c r="I393">
        <v>86080</v>
      </c>
      <c r="J393">
        <v>430888452</v>
      </c>
    </row>
    <row r="394" spans="1:10" x14ac:dyDescent="0.25">
      <c r="A394" s="1">
        <v>45285</v>
      </c>
      <c r="B394">
        <v>2023</v>
      </c>
      <c r="C394" t="s">
        <v>36</v>
      </c>
      <c r="D394">
        <v>301</v>
      </c>
      <c r="E394" t="s">
        <v>16</v>
      </c>
      <c r="F394" t="s">
        <v>17</v>
      </c>
      <c r="G394">
        <v>1008613</v>
      </c>
      <c r="H394">
        <v>198503</v>
      </c>
      <c r="I394">
        <v>63613</v>
      </c>
      <c r="J394">
        <v>437249752</v>
      </c>
    </row>
    <row r="395" spans="1:10" x14ac:dyDescent="0.25">
      <c r="A395" s="1">
        <v>45285</v>
      </c>
      <c r="B395">
        <v>2023</v>
      </c>
      <c r="C395" t="s">
        <v>36</v>
      </c>
      <c r="D395">
        <v>101</v>
      </c>
      <c r="E395" t="s">
        <v>16</v>
      </c>
      <c r="F395" t="s">
        <v>17</v>
      </c>
      <c r="G395">
        <v>1009613</v>
      </c>
      <c r="H395">
        <v>198503</v>
      </c>
      <c r="I395">
        <v>91122</v>
      </c>
      <c r="J395">
        <v>446361952</v>
      </c>
    </row>
    <row r="396" spans="1:10" x14ac:dyDescent="0.25">
      <c r="A396" s="1">
        <v>45286</v>
      </c>
      <c r="B396">
        <v>2023</v>
      </c>
      <c r="C396" t="s">
        <v>36</v>
      </c>
      <c r="D396">
        <v>201</v>
      </c>
      <c r="E396" t="s">
        <v>18</v>
      </c>
      <c r="F396" t="s">
        <v>20</v>
      </c>
      <c r="G396">
        <v>1009221</v>
      </c>
      <c r="H396">
        <v>198504</v>
      </c>
      <c r="I396">
        <v>46438</v>
      </c>
      <c r="J396">
        <v>441718152</v>
      </c>
    </row>
    <row r="397" spans="1:10" x14ac:dyDescent="0.25">
      <c r="A397" s="1">
        <v>45287</v>
      </c>
      <c r="B397">
        <v>2023</v>
      </c>
      <c r="C397" t="s">
        <v>36</v>
      </c>
      <c r="D397">
        <v>202</v>
      </c>
      <c r="E397" t="s">
        <v>16</v>
      </c>
      <c r="F397" t="s">
        <v>21</v>
      </c>
      <c r="G397">
        <v>1009222</v>
      </c>
      <c r="H397">
        <v>198503</v>
      </c>
      <c r="I397">
        <v>75621</v>
      </c>
      <c r="J397">
        <v>449280252</v>
      </c>
    </row>
    <row r="398" spans="1:10" x14ac:dyDescent="0.25">
      <c r="A398" s="1">
        <v>45290</v>
      </c>
      <c r="B398">
        <v>2023</v>
      </c>
      <c r="C398" t="s">
        <v>36</v>
      </c>
      <c r="D398">
        <v>201</v>
      </c>
      <c r="E398" t="s">
        <v>18</v>
      </c>
      <c r="F398" t="s">
        <v>20</v>
      </c>
      <c r="G398">
        <v>1008614</v>
      </c>
      <c r="H398">
        <v>198504</v>
      </c>
      <c r="I398">
        <v>70646</v>
      </c>
      <c r="J398">
        <v>442215652</v>
      </c>
    </row>
    <row r="399" spans="1:10" x14ac:dyDescent="0.25">
      <c r="A399" s="1">
        <v>45290</v>
      </c>
      <c r="B399">
        <v>2023</v>
      </c>
      <c r="C399" t="s">
        <v>36</v>
      </c>
      <c r="D399">
        <v>202</v>
      </c>
      <c r="E399" t="s">
        <v>18</v>
      </c>
      <c r="F399" t="s">
        <v>20</v>
      </c>
      <c r="G399">
        <v>1009614</v>
      </c>
      <c r="H399">
        <v>198504</v>
      </c>
      <c r="I399">
        <v>90404</v>
      </c>
      <c r="J399">
        <v>433175252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EA18-F516-4C2C-9B10-0DB1FB6CAE78}">
  <dimension ref="A1:J430"/>
  <sheetViews>
    <sheetView workbookViewId="0">
      <selection activeCell="D17" sqref="D17"/>
    </sheetView>
  </sheetViews>
  <sheetFormatPr baseColWidth="10" defaultRowHeight="15" x14ac:dyDescent="0.25"/>
  <cols>
    <col min="1" max="1" width="10.42578125" bestFit="1" customWidth="1"/>
    <col min="2" max="2" width="6.7109375" bestFit="1" customWidth="1"/>
    <col min="3" max="3" width="18.140625" bestFit="1" customWidth="1"/>
    <col min="4" max="4" width="18.7109375" bestFit="1" customWidth="1"/>
    <col min="5" max="5" width="18.42578125" bestFit="1" customWidth="1"/>
    <col min="6" max="6" width="21.7109375" bestFit="1" customWidth="1"/>
    <col min="7" max="7" width="19.5703125" bestFit="1" customWidth="1"/>
    <col min="8" max="8" width="18.140625" bestFit="1" customWidth="1"/>
    <col min="9" max="9" width="7.85546875" bestFit="1" customWidth="1"/>
    <col min="10" max="10" width="8.28515625" bestFit="1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0</v>
      </c>
      <c r="I1" t="s">
        <v>13</v>
      </c>
      <c r="J1" t="s">
        <v>14</v>
      </c>
    </row>
    <row r="2" spans="1:10" x14ac:dyDescent="0.25">
      <c r="A2" s="1">
        <v>44563</v>
      </c>
      <c r="B2">
        <v>2022</v>
      </c>
      <c r="C2" t="s">
        <v>15</v>
      </c>
      <c r="D2">
        <v>101</v>
      </c>
      <c r="E2" t="s">
        <v>16</v>
      </c>
      <c r="F2" t="s">
        <v>17</v>
      </c>
      <c r="G2">
        <v>1008792</v>
      </c>
      <c r="H2">
        <v>198503</v>
      </c>
      <c r="I2">
        <v>92982</v>
      </c>
      <c r="J2">
        <v>92982</v>
      </c>
    </row>
    <row r="3" spans="1:10" x14ac:dyDescent="0.25">
      <c r="A3" s="1">
        <v>44563</v>
      </c>
      <c r="B3">
        <v>2022</v>
      </c>
      <c r="C3" t="s">
        <v>15</v>
      </c>
      <c r="D3">
        <v>201</v>
      </c>
      <c r="E3" t="s">
        <v>16</v>
      </c>
      <c r="F3" t="s">
        <v>17</v>
      </c>
      <c r="G3">
        <v>1008793</v>
      </c>
      <c r="H3">
        <v>198505</v>
      </c>
      <c r="I3">
        <v>99320</v>
      </c>
      <c r="J3">
        <v>192302</v>
      </c>
    </row>
    <row r="4" spans="1:10" x14ac:dyDescent="0.25">
      <c r="A4" s="1">
        <v>44563</v>
      </c>
      <c r="B4">
        <v>2022</v>
      </c>
      <c r="C4" t="s">
        <v>15</v>
      </c>
      <c r="D4">
        <v>101</v>
      </c>
      <c r="E4" t="s">
        <v>16</v>
      </c>
      <c r="F4" t="s">
        <v>17</v>
      </c>
      <c r="G4">
        <v>1008547</v>
      </c>
      <c r="H4">
        <v>198501</v>
      </c>
      <c r="I4">
        <v>83762</v>
      </c>
      <c r="J4">
        <v>276064</v>
      </c>
    </row>
    <row r="5" spans="1:10" x14ac:dyDescent="0.25">
      <c r="A5" s="1">
        <v>44563</v>
      </c>
      <c r="B5">
        <v>2022</v>
      </c>
      <c r="C5" t="s">
        <v>15</v>
      </c>
      <c r="D5">
        <v>202</v>
      </c>
      <c r="E5" t="s">
        <v>18</v>
      </c>
      <c r="F5" t="s">
        <v>19</v>
      </c>
      <c r="G5">
        <v>1008790</v>
      </c>
      <c r="H5">
        <v>198503</v>
      </c>
      <c r="I5">
        <v>51906</v>
      </c>
      <c r="J5">
        <v>224158</v>
      </c>
    </row>
    <row r="6" spans="1:10" x14ac:dyDescent="0.25">
      <c r="A6" s="1">
        <v>44564</v>
      </c>
      <c r="B6">
        <v>2022</v>
      </c>
      <c r="C6" t="s">
        <v>15</v>
      </c>
      <c r="D6">
        <v>201</v>
      </c>
      <c r="E6" t="s">
        <v>16</v>
      </c>
      <c r="F6" t="s">
        <v>21</v>
      </c>
      <c r="G6">
        <v>1008548</v>
      </c>
      <c r="H6">
        <v>198504</v>
      </c>
      <c r="I6">
        <v>94420</v>
      </c>
      <c r="J6">
        <v>318578</v>
      </c>
    </row>
    <row r="7" spans="1:10" x14ac:dyDescent="0.25">
      <c r="A7" s="1">
        <v>44564</v>
      </c>
      <c r="B7">
        <v>2022</v>
      </c>
      <c r="C7" t="s">
        <v>15</v>
      </c>
      <c r="D7">
        <v>301</v>
      </c>
      <c r="E7" t="s">
        <v>18</v>
      </c>
      <c r="F7" t="s">
        <v>19</v>
      </c>
      <c r="G7">
        <v>1008791</v>
      </c>
      <c r="H7">
        <v>198504</v>
      </c>
      <c r="I7">
        <v>51781</v>
      </c>
      <c r="J7">
        <v>266797</v>
      </c>
    </row>
    <row r="8" spans="1:10" x14ac:dyDescent="0.25">
      <c r="A8" s="1">
        <v>44564</v>
      </c>
      <c r="B8">
        <v>2022</v>
      </c>
      <c r="C8" t="s">
        <v>15</v>
      </c>
      <c r="D8">
        <v>101</v>
      </c>
      <c r="E8" t="s">
        <v>16</v>
      </c>
      <c r="F8" t="s">
        <v>21</v>
      </c>
      <c r="G8">
        <v>1008549</v>
      </c>
      <c r="H8">
        <v>198505</v>
      </c>
      <c r="I8">
        <v>94077</v>
      </c>
      <c r="J8">
        <v>360874</v>
      </c>
    </row>
    <row r="9" spans="1:10" x14ac:dyDescent="0.25">
      <c r="A9" s="1">
        <v>44564</v>
      </c>
      <c r="B9">
        <v>2022</v>
      </c>
      <c r="C9" t="s">
        <v>15</v>
      </c>
      <c r="D9">
        <v>202</v>
      </c>
      <c r="E9" t="s">
        <v>18</v>
      </c>
      <c r="F9" t="s">
        <v>19</v>
      </c>
      <c r="G9">
        <v>1008794</v>
      </c>
      <c r="H9">
        <v>198505</v>
      </c>
      <c r="I9">
        <v>50275</v>
      </c>
      <c r="J9">
        <v>310599</v>
      </c>
    </row>
    <row r="10" spans="1:10" x14ac:dyDescent="0.25">
      <c r="A10" s="1">
        <v>44565</v>
      </c>
      <c r="B10">
        <v>2022</v>
      </c>
      <c r="C10" t="s">
        <v>15</v>
      </c>
      <c r="D10">
        <v>301</v>
      </c>
      <c r="E10" t="s">
        <v>18</v>
      </c>
      <c r="F10" t="s">
        <v>19</v>
      </c>
      <c r="G10">
        <v>1008795</v>
      </c>
      <c r="H10">
        <v>198501</v>
      </c>
      <c r="I10">
        <v>82106</v>
      </c>
      <c r="J10">
        <v>228493</v>
      </c>
    </row>
    <row r="11" spans="1:10" x14ac:dyDescent="0.25">
      <c r="A11" s="1">
        <v>44565</v>
      </c>
      <c r="B11">
        <v>2022</v>
      </c>
      <c r="C11" t="s">
        <v>15</v>
      </c>
      <c r="D11">
        <v>301</v>
      </c>
      <c r="E11" t="s">
        <v>16</v>
      </c>
      <c r="F11" t="s">
        <v>17</v>
      </c>
      <c r="G11">
        <v>1008550</v>
      </c>
      <c r="H11">
        <v>198504</v>
      </c>
      <c r="I11">
        <v>86374</v>
      </c>
      <c r="J11">
        <v>314867</v>
      </c>
    </row>
    <row r="12" spans="1:10" x14ac:dyDescent="0.25">
      <c r="A12" s="1">
        <v>44565</v>
      </c>
      <c r="B12">
        <v>2022</v>
      </c>
      <c r="C12" t="s">
        <v>15</v>
      </c>
      <c r="D12">
        <v>202</v>
      </c>
      <c r="E12" t="s">
        <v>16</v>
      </c>
      <c r="F12" t="s">
        <v>17</v>
      </c>
      <c r="G12">
        <v>1008552</v>
      </c>
      <c r="H12">
        <v>198502</v>
      </c>
      <c r="I12">
        <v>66610</v>
      </c>
      <c r="J12">
        <v>381477</v>
      </c>
    </row>
    <row r="13" spans="1:10" x14ac:dyDescent="0.25">
      <c r="A13" s="1">
        <v>44565</v>
      </c>
      <c r="B13">
        <v>2022</v>
      </c>
      <c r="C13" t="s">
        <v>15</v>
      </c>
      <c r="D13">
        <v>101</v>
      </c>
      <c r="E13" t="s">
        <v>16</v>
      </c>
      <c r="F13" t="s">
        <v>17</v>
      </c>
      <c r="G13">
        <v>1008552</v>
      </c>
      <c r="H13">
        <v>198502</v>
      </c>
      <c r="I13">
        <v>80141</v>
      </c>
      <c r="J13">
        <v>461618</v>
      </c>
    </row>
    <row r="14" spans="1:10" x14ac:dyDescent="0.25">
      <c r="A14" s="1">
        <v>44566</v>
      </c>
      <c r="B14">
        <v>2022</v>
      </c>
      <c r="C14" t="s">
        <v>15</v>
      </c>
      <c r="D14">
        <v>101</v>
      </c>
      <c r="E14" t="s">
        <v>18</v>
      </c>
      <c r="F14" t="s">
        <v>22</v>
      </c>
      <c r="G14">
        <v>1008796</v>
      </c>
      <c r="H14">
        <v>198504</v>
      </c>
      <c r="I14">
        <v>54032</v>
      </c>
      <c r="J14">
        <v>407586</v>
      </c>
    </row>
    <row r="15" spans="1:10" x14ac:dyDescent="0.25">
      <c r="A15" s="1">
        <v>44566</v>
      </c>
      <c r="B15">
        <v>2022</v>
      </c>
      <c r="C15" t="s">
        <v>15</v>
      </c>
      <c r="D15">
        <v>201</v>
      </c>
      <c r="E15" t="s">
        <v>18</v>
      </c>
      <c r="F15" t="s">
        <v>22</v>
      </c>
      <c r="G15">
        <v>1008797</v>
      </c>
      <c r="H15">
        <v>198502</v>
      </c>
      <c r="I15">
        <v>54031</v>
      </c>
      <c r="J15">
        <v>353555</v>
      </c>
    </row>
    <row r="16" spans="1:10" x14ac:dyDescent="0.25">
      <c r="A16" s="1">
        <v>44566</v>
      </c>
      <c r="B16">
        <v>2022</v>
      </c>
      <c r="C16" t="s">
        <v>15</v>
      </c>
      <c r="D16">
        <v>201</v>
      </c>
      <c r="E16" t="s">
        <v>18</v>
      </c>
      <c r="F16" t="s">
        <v>20</v>
      </c>
      <c r="G16">
        <v>1008553</v>
      </c>
      <c r="H16">
        <v>198504</v>
      </c>
      <c r="I16">
        <v>52038</v>
      </c>
      <c r="J16">
        <v>301517</v>
      </c>
    </row>
    <row r="17" spans="1:10" x14ac:dyDescent="0.25">
      <c r="A17" s="1">
        <v>44566</v>
      </c>
      <c r="B17">
        <v>2022</v>
      </c>
      <c r="C17" t="s">
        <v>15</v>
      </c>
      <c r="D17">
        <v>301</v>
      </c>
      <c r="E17" t="s">
        <v>16</v>
      </c>
      <c r="F17" t="s">
        <v>21</v>
      </c>
      <c r="G17">
        <v>1008554</v>
      </c>
      <c r="H17">
        <v>198501</v>
      </c>
      <c r="I17">
        <v>67137</v>
      </c>
      <c r="J17">
        <v>368654</v>
      </c>
    </row>
    <row r="18" spans="1:10" x14ac:dyDescent="0.25">
      <c r="A18" s="1">
        <v>44566</v>
      </c>
      <c r="B18">
        <v>2022</v>
      </c>
      <c r="C18" t="s">
        <v>15</v>
      </c>
      <c r="D18">
        <v>101</v>
      </c>
      <c r="E18" t="s">
        <v>16</v>
      </c>
      <c r="F18" t="s">
        <v>17</v>
      </c>
      <c r="G18">
        <v>1008555</v>
      </c>
      <c r="H18">
        <v>198504</v>
      </c>
      <c r="I18">
        <v>79749</v>
      </c>
      <c r="J18">
        <v>448403</v>
      </c>
    </row>
    <row r="19" spans="1:10" x14ac:dyDescent="0.25">
      <c r="A19" s="1">
        <v>44566</v>
      </c>
      <c r="B19">
        <v>2022</v>
      </c>
      <c r="C19" t="s">
        <v>15</v>
      </c>
      <c r="D19">
        <v>202</v>
      </c>
      <c r="E19" t="s">
        <v>18</v>
      </c>
      <c r="F19" t="s">
        <v>19</v>
      </c>
      <c r="G19">
        <v>1008556</v>
      </c>
      <c r="H19">
        <v>198503</v>
      </c>
      <c r="I19">
        <v>55082</v>
      </c>
      <c r="J19">
        <v>393321</v>
      </c>
    </row>
    <row r="20" spans="1:10" x14ac:dyDescent="0.25">
      <c r="A20" s="1">
        <v>44567</v>
      </c>
      <c r="B20">
        <v>2022</v>
      </c>
      <c r="C20" t="s">
        <v>15</v>
      </c>
      <c r="D20">
        <v>202</v>
      </c>
      <c r="E20" t="s">
        <v>18</v>
      </c>
      <c r="F20" t="s">
        <v>22</v>
      </c>
      <c r="G20">
        <v>1008798</v>
      </c>
      <c r="H20">
        <v>198501</v>
      </c>
      <c r="I20">
        <v>52600</v>
      </c>
      <c r="J20">
        <v>340721</v>
      </c>
    </row>
    <row r="21" spans="1:10" x14ac:dyDescent="0.25">
      <c r="A21" s="1">
        <v>44567</v>
      </c>
      <c r="B21">
        <v>2022</v>
      </c>
      <c r="C21" t="s">
        <v>15</v>
      </c>
      <c r="D21">
        <v>301</v>
      </c>
      <c r="E21" t="s">
        <v>18</v>
      </c>
      <c r="F21" t="s">
        <v>22</v>
      </c>
      <c r="G21">
        <v>1008799</v>
      </c>
      <c r="H21">
        <v>198505</v>
      </c>
      <c r="I21">
        <v>52807</v>
      </c>
      <c r="J21">
        <v>287914</v>
      </c>
    </row>
    <row r="22" spans="1:10" x14ac:dyDescent="0.25">
      <c r="A22" s="1">
        <v>44568</v>
      </c>
      <c r="B22">
        <v>2022</v>
      </c>
      <c r="C22" t="s">
        <v>15</v>
      </c>
      <c r="D22">
        <v>101</v>
      </c>
      <c r="E22" t="s">
        <v>16</v>
      </c>
      <c r="F22" t="s">
        <v>17</v>
      </c>
      <c r="G22">
        <v>1008557</v>
      </c>
      <c r="H22">
        <v>198503</v>
      </c>
      <c r="I22">
        <v>84340</v>
      </c>
      <c r="J22">
        <v>372254</v>
      </c>
    </row>
    <row r="23" spans="1:10" x14ac:dyDescent="0.25">
      <c r="A23" s="1">
        <v>44568</v>
      </c>
      <c r="B23">
        <v>2022</v>
      </c>
      <c r="C23" t="s">
        <v>15</v>
      </c>
      <c r="D23">
        <v>101</v>
      </c>
      <c r="E23" t="s">
        <v>16</v>
      </c>
      <c r="F23" t="s">
        <v>17</v>
      </c>
      <c r="G23">
        <v>1008800</v>
      </c>
      <c r="H23">
        <v>198501</v>
      </c>
      <c r="I23">
        <v>84988</v>
      </c>
      <c r="J23">
        <v>457242</v>
      </c>
    </row>
    <row r="24" spans="1:10" x14ac:dyDescent="0.25">
      <c r="A24" s="1">
        <v>44571</v>
      </c>
      <c r="B24">
        <v>2022</v>
      </c>
      <c r="C24" t="s">
        <v>15</v>
      </c>
      <c r="D24">
        <v>201</v>
      </c>
      <c r="E24" t="s">
        <v>16</v>
      </c>
      <c r="F24" t="s">
        <v>17</v>
      </c>
      <c r="G24">
        <v>1008801</v>
      </c>
      <c r="H24">
        <v>198503</v>
      </c>
      <c r="I24">
        <v>96627</v>
      </c>
      <c r="J24">
        <v>553869</v>
      </c>
    </row>
    <row r="25" spans="1:10" x14ac:dyDescent="0.25">
      <c r="A25" s="1">
        <v>44571</v>
      </c>
      <c r="B25">
        <v>2022</v>
      </c>
      <c r="C25" t="s">
        <v>15</v>
      </c>
      <c r="D25">
        <v>201</v>
      </c>
      <c r="E25" t="s">
        <v>18</v>
      </c>
      <c r="F25" t="s">
        <v>20</v>
      </c>
      <c r="G25">
        <v>1008558</v>
      </c>
      <c r="H25">
        <v>198502</v>
      </c>
      <c r="I25">
        <v>77081</v>
      </c>
      <c r="J25">
        <v>476788</v>
      </c>
    </row>
    <row r="26" spans="1:10" x14ac:dyDescent="0.25">
      <c r="A26" s="1">
        <v>44571</v>
      </c>
      <c r="B26">
        <v>2022</v>
      </c>
      <c r="C26" t="s">
        <v>15</v>
      </c>
      <c r="D26">
        <v>301</v>
      </c>
      <c r="E26" t="s">
        <v>16</v>
      </c>
      <c r="F26" t="s">
        <v>21</v>
      </c>
      <c r="G26">
        <v>1008559</v>
      </c>
      <c r="H26">
        <v>198503</v>
      </c>
      <c r="I26">
        <v>80768</v>
      </c>
      <c r="J26">
        <v>557556</v>
      </c>
    </row>
    <row r="27" spans="1:10" x14ac:dyDescent="0.25">
      <c r="A27" s="1">
        <v>44571</v>
      </c>
      <c r="B27">
        <v>2022</v>
      </c>
      <c r="C27" t="s">
        <v>15</v>
      </c>
      <c r="D27">
        <v>202</v>
      </c>
      <c r="E27" t="s">
        <v>18</v>
      </c>
      <c r="F27" t="s">
        <v>20</v>
      </c>
      <c r="G27">
        <v>1008802</v>
      </c>
      <c r="H27">
        <v>198502</v>
      </c>
      <c r="I27">
        <v>26327</v>
      </c>
      <c r="J27">
        <v>531229</v>
      </c>
    </row>
    <row r="28" spans="1:10" x14ac:dyDescent="0.25">
      <c r="A28" s="1">
        <v>44571</v>
      </c>
      <c r="B28">
        <v>2022</v>
      </c>
      <c r="C28" t="s">
        <v>15</v>
      </c>
      <c r="D28">
        <v>301</v>
      </c>
      <c r="E28" t="s">
        <v>18</v>
      </c>
      <c r="F28" t="s">
        <v>20</v>
      </c>
      <c r="G28">
        <v>1008803</v>
      </c>
      <c r="H28">
        <v>198502</v>
      </c>
      <c r="I28">
        <v>37759</v>
      </c>
      <c r="J28">
        <v>493470</v>
      </c>
    </row>
    <row r="29" spans="1:10" x14ac:dyDescent="0.25">
      <c r="A29" s="1">
        <v>44571</v>
      </c>
      <c r="B29">
        <v>2022</v>
      </c>
      <c r="C29" t="s">
        <v>15</v>
      </c>
      <c r="D29">
        <v>101</v>
      </c>
      <c r="E29" t="s">
        <v>16</v>
      </c>
      <c r="F29" t="s">
        <v>17</v>
      </c>
      <c r="G29">
        <v>1008560</v>
      </c>
      <c r="H29">
        <v>198502</v>
      </c>
      <c r="I29">
        <v>77922</v>
      </c>
      <c r="J29">
        <v>571392</v>
      </c>
    </row>
    <row r="30" spans="1:10" x14ac:dyDescent="0.25">
      <c r="A30" s="1">
        <v>44572</v>
      </c>
      <c r="B30">
        <v>2022</v>
      </c>
      <c r="C30" t="s">
        <v>15</v>
      </c>
      <c r="D30">
        <v>202</v>
      </c>
      <c r="E30" t="s">
        <v>18</v>
      </c>
      <c r="F30" t="s">
        <v>19</v>
      </c>
      <c r="G30">
        <v>1008561</v>
      </c>
      <c r="H30">
        <v>198504</v>
      </c>
      <c r="I30">
        <v>86276</v>
      </c>
      <c r="J30">
        <v>485116</v>
      </c>
    </row>
    <row r="31" spans="1:10" x14ac:dyDescent="0.25">
      <c r="A31" s="1">
        <v>44572</v>
      </c>
      <c r="B31">
        <v>2022</v>
      </c>
      <c r="C31" t="s">
        <v>15</v>
      </c>
      <c r="D31">
        <v>101</v>
      </c>
      <c r="E31" t="s">
        <v>18</v>
      </c>
      <c r="F31" t="s">
        <v>19</v>
      </c>
      <c r="G31">
        <v>1008804</v>
      </c>
      <c r="H31">
        <v>198504</v>
      </c>
      <c r="I31">
        <v>85066</v>
      </c>
      <c r="J31">
        <v>400050</v>
      </c>
    </row>
    <row r="32" spans="1:10" x14ac:dyDescent="0.25">
      <c r="A32" s="1">
        <v>44573</v>
      </c>
      <c r="B32">
        <v>2022</v>
      </c>
      <c r="C32" t="s">
        <v>15</v>
      </c>
      <c r="D32">
        <v>201</v>
      </c>
      <c r="E32" t="s">
        <v>18</v>
      </c>
      <c r="F32" t="s">
        <v>19</v>
      </c>
      <c r="G32">
        <v>1008805</v>
      </c>
      <c r="H32">
        <v>198505</v>
      </c>
      <c r="I32">
        <v>24979</v>
      </c>
      <c r="J32">
        <v>375071</v>
      </c>
    </row>
    <row r="33" spans="1:10" x14ac:dyDescent="0.25">
      <c r="A33" s="1">
        <v>44573</v>
      </c>
      <c r="B33">
        <v>2022</v>
      </c>
      <c r="C33" t="s">
        <v>15</v>
      </c>
      <c r="D33">
        <v>202</v>
      </c>
      <c r="E33" t="s">
        <v>18</v>
      </c>
      <c r="F33" t="s">
        <v>19</v>
      </c>
      <c r="G33">
        <v>1008806</v>
      </c>
      <c r="H33">
        <v>198505</v>
      </c>
      <c r="I33">
        <v>81166</v>
      </c>
      <c r="J33">
        <v>293905</v>
      </c>
    </row>
    <row r="34" spans="1:10" x14ac:dyDescent="0.25">
      <c r="A34" s="1">
        <v>44574</v>
      </c>
      <c r="B34">
        <v>2022</v>
      </c>
      <c r="C34" t="s">
        <v>15</v>
      </c>
      <c r="D34">
        <v>301</v>
      </c>
      <c r="E34" t="s">
        <v>18</v>
      </c>
      <c r="F34" t="s">
        <v>19</v>
      </c>
      <c r="G34">
        <v>1008807</v>
      </c>
      <c r="H34">
        <v>198501</v>
      </c>
      <c r="I34">
        <v>29272</v>
      </c>
      <c r="J34">
        <v>264633</v>
      </c>
    </row>
    <row r="35" spans="1:10" x14ac:dyDescent="0.25">
      <c r="A35" s="1">
        <v>44574</v>
      </c>
      <c r="B35">
        <v>2022</v>
      </c>
      <c r="C35" t="s">
        <v>15</v>
      </c>
      <c r="D35">
        <v>101</v>
      </c>
      <c r="E35" t="s">
        <v>16</v>
      </c>
      <c r="F35" t="s">
        <v>17</v>
      </c>
      <c r="G35">
        <v>1008562</v>
      </c>
      <c r="H35">
        <v>198501</v>
      </c>
      <c r="I35">
        <v>92880</v>
      </c>
      <c r="J35">
        <v>357513</v>
      </c>
    </row>
    <row r="36" spans="1:10" x14ac:dyDescent="0.25">
      <c r="A36" s="1">
        <v>44575</v>
      </c>
      <c r="B36">
        <v>2022</v>
      </c>
      <c r="C36" t="s">
        <v>15</v>
      </c>
      <c r="D36">
        <v>201</v>
      </c>
      <c r="E36" t="s">
        <v>16</v>
      </c>
      <c r="F36" t="s">
        <v>17</v>
      </c>
      <c r="G36">
        <v>1008562</v>
      </c>
      <c r="H36">
        <v>198501</v>
      </c>
      <c r="I36">
        <v>95108</v>
      </c>
      <c r="J36">
        <v>452621</v>
      </c>
    </row>
    <row r="37" spans="1:10" x14ac:dyDescent="0.25">
      <c r="A37" s="1">
        <v>44575</v>
      </c>
      <c r="B37">
        <v>2022</v>
      </c>
      <c r="C37" t="s">
        <v>15</v>
      </c>
      <c r="D37">
        <v>301</v>
      </c>
      <c r="E37" t="s">
        <v>16</v>
      </c>
      <c r="F37" t="s">
        <v>21</v>
      </c>
      <c r="G37">
        <v>1008564</v>
      </c>
      <c r="H37">
        <v>198504</v>
      </c>
      <c r="I37">
        <v>69543</v>
      </c>
      <c r="J37">
        <v>522164</v>
      </c>
    </row>
    <row r="38" spans="1:10" x14ac:dyDescent="0.25">
      <c r="A38" s="1">
        <v>44577</v>
      </c>
      <c r="B38">
        <v>2022</v>
      </c>
      <c r="C38" t="s">
        <v>15</v>
      </c>
      <c r="D38">
        <v>101</v>
      </c>
      <c r="E38" t="s">
        <v>16</v>
      </c>
      <c r="F38" t="s">
        <v>23</v>
      </c>
      <c r="G38">
        <v>1008808</v>
      </c>
      <c r="H38">
        <v>198503</v>
      </c>
      <c r="I38">
        <v>51127</v>
      </c>
      <c r="J38">
        <v>573291</v>
      </c>
    </row>
    <row r="39" spans="1:10" x14ac:dyDescent="0.25">
      <c r="A39" s="1">
        <v>44577</v>
      </c>
      <c r="B39">
        <v>2022</v>
      </c>
      <c r="C39" t="s">
        <v>15</v>
      </c>
      <c r="D39">
        <v>201</v>
      </c>
      <c r="E39" t="s">
        <v>16</v>
      </c>
      <c r="F39" t="s">
        <v>23</v>
      </c>
      <c r="G39">
        <v>1008809</v>
      </c>
      <c r="H39">
        <v>198504</v>
      </c>
      <c r="I39">
        <v>48394</v>
      </c>
      <c r="J39">
        <v>621685</v>
      </c>
    </row>
    <row r="40" spans="1:10" x14ac:dyDescent="0.25">
      <c r="A40" s="1">
        <v>44577</v>
      </c>
      <c r="B40">
        <v>2022</v>
      </c>
      <c r="C40" t="s">
        <v>15</v>
      </c>
      <c r="D40">
        <v>101</v>
      </c>
      <c r="E40" t="s">
        <v>16</v>
      </c>
      <c r="F40" t="s">
        <v>17</v>
      </c>
      <c r="G40">
        <v>1008565</v>
      </c>
      <c r="H40">
        <v>198505</v>
      </c>
      <c r="I40">
        <v>62634</v>
      </c>
      <c r="J40">
        <v>684319</v>
      </c>
    </row>
    <row r="41" spans="1:10" x14ac:dyDescent="0.25">
      <c r="A41" s="1">
        <v>44577</v>
      </c>
      <c r="B41">
        <v>2022</v>
      </c>
      <c r="C41" t="s">
        <v>15</v>
      </c>
      <c r="D41">
        <v>202</v>
      </c>
      <c r="E41" t="s">
        <v>16</v>
      </c>
      <c r="F41" t="s">
        <v>17</v>
      </c>
      <c r="G41">
        <v>1008562</v>
      </c>
      <c r="H41">
        <v>198501</v>
      </c>
      <c r="I41">
        <v>76347</v>
      </c>
      <c r="J41">
        <v>760666</v>
      </c>
    </row>
    <row r="42" spans="1:10" x14ac:dyDescent="0.25">
      <c r="A42" s="1">
        <v>44578</v>
      </c>
      <c r="B42">
        <v>2022</v>
      </c>
      <c r="C42" t="s">
        <v>15</v>
      </c>
      <c r="D42">
        <v>202</v>
      </c>
      <c r="E42" t="s">
        <v>16</v>
      </c>
      <c r="F42" t="s">
        <v>21</v>
      </c>
      <c r="G42">
        <v>1008810</v>
      </c>
      <c r="H42">
        <v>198505</v>
      </c>
      <c r="I42">
        <v>97821</v>
      </c>
      <c r="J42">
        <v>858487</v>
      </c>
    </row>
    <row r="43" spans="1:10" x14ac:dyDescent="0.25">
      <c r="A43" s="1">
        <v>44578</v>
      </c>
      <c r="B43">
        <v>2022</v>
      </c>
      <c r="C43" t="s">
        <v>15</v>
      </c>
      <c r="D43">
        <v>301</v>
      </c>
      <c r="E43" t="s">
        <v>16</v>
      </c>
      <c r="F43" t="s">
        <v>21</v>
      </c>
      <c r="G43">
        <v>1008811</v>
      </c>
      <c r="H43">
        <v>198504</v>
      </c>
      <c r="I43">
        <v>87370</v>
      </c>
      <c r="J43">
        <v>945857</v>
      </c>
    </row>
    <row r="44" spans="1:10" x14ac:dyDescent="0.25">
      <c r="A44" s="1">
        <v>44578</v>
      </c>
      <c r="B44">
        <v>2022</v>
      </c>
      <c r="C44" t="s">
        <v>15</v>
      </c>
      <c r="D44">
        <v>101</v>
      </c>
      <c r="E44" t="s">
        <v>16</v>
      </c>
      <c r="F44" t="s">
        <v>17</v>
      </c>
      <c r="G44">
        <v>1008567</v>
      </c>
      <c r="H44">
        <v>198505</v>
      </c>
      <c r="I44">
        <v>83707</v>
      </c>
      <c r="J44">
        <v>1029564</v>
      </c>
    </row>
    <row r="45" spans="1:10" x14ac:dyDescent="0.25">
      <c r="A45" s="1">
        <v>44578</v>
      </c>
      <c r="B45">
        <v>2022</v>
      </c>
      <c r="C45" t="s">
        <v>15</v>
      </c>
      <c r="D45">
        <v>101</v>
      </c>
      <c r="E45" t="s">
        <v>16</v>
      </c>
      <c r="F45" t="s">
        <v>17</v>
      </c>
      <c r="G45">
        <v>1008568</v>
      </c>
      <c r="H45">
        <v>198505</v>
      </c>
      <c r="I45">
        <v>71735</v>
      </c>
      <c r="J45">
        <v>1101299</v>
      </c>
    </row>
    <row r="46" spans="1:10" x14ac:dyDescent="0.25">
      <c r="A46" s="1">
        <v>44578</v>
      </c>
      <c r="B46">
        <v>2022</v>
      </c>
      <c r="C46" t="s">
        <v>15</v>
      </c>
      <c r="D46">
        <v>201</v>
      </c>
      <c r="E46" t="s">
        <v>18</v>
      </c>
      <c r="F46" t="s">
        <v>20</v>
      </c>
      <c r="G46">
        <v>1008569</v>
      </c>
      <c r="H46">
        <v>198502</v>
      </c>
      <c r="I46">
        <v>33722</v>
      </c>
      <c r="J46">
        <v>1067577</v>
      </c>
    </row>
    <row r="47" spans="1:10" x14ac:dyDescent="0.25">
      <c r="A47" s="1">
        <v>44578</v>
      </c>
      <c r="B47">
        <v>2022</v>
      </c>
      <c r="C47" t="s">
        <v>15</v>
      </c>
      <c r="D47">
        <v>101</v>
      </c>
      <c r="E47" t="s">
        <v>16</v>
      </c>
      <c r="F47" t="s">
        <v>21</v>
      </c>
      <c r="G47">
        <v>1008570</v>
      </c>
      <c r="H47">
        <v>198505</v>
      </c>
      <c r="I47">
        <v>67587</v>
      </c>
      <c r="J47">
        <v>1135164</v>
      </c>
    </row>
    <row r="48" spans="1:10" x14ac:dyDescent="0.25">
      <c r="A48" s="1">
        <v>44579</v>
      </c>
      <c r="B48">
        <v>2022</v>
      </c>
      <c r="C48" t="s">
        <v>15</v>
      </c>
      <c r="D48">
        <v>301</v>
      </c>
      <c r="E48" t="s">
        <v>16</v>
      </c>
      <c r="F48" t="s">
        <v>17</v>
      </c>
      <c r="G48">
        <v>1008571</v>
      </c>
      <c r="H48">
        <v>198501</v>
      </c>
      <c r="I48">
        <v>74172</v>
      </c>
      <c r="J48">
        <v>1209336</v>
      </c>
    </row>
    <row r="49" spans="1:10" x14ac:dyDescent="0.25">
      <c r="A49" s="1">
        <v>44579</v>
      </c>
      <c r="B49">
        <v>2022</v>
      </c>
      <c r="C49" t="s">
        <v>15</v>
      </c>
      <c r="D49">
        <v>101</v>
      </c>
      <c r="E49" t="s">
        <v>16</v>
      </c>
      <c r="F49" t="s">
        <v>21</v>
      </c>
      <c r="G49">
        <v>1008812</v>
      </c>
      <c r="H49">
        <v>198501</v>
      </c>
      <c r="I49">
        <v>86994</v>
      </c>
      <c r="J49">
        <v>1296330</v>
      </c>
    </row>
    <row r="50" spans="1:10" x14ac:dyDescent="0.25">
      <c r="A50" s="1">
        <v>44580</v>
      </c>
      <c r="B50">
        <v>2022</v>
      </c>
      <c r="C50" t="s">
        <v>15</v>
      </c>
      <c r="D50">
        <v>201</v>
      </c>
      <c r="E50" t="s">
        <v>16</v>
      </c>
      <c r="F50" t="s">
        <v>21</v>
      </c>
      <c r="G50">
        <v>1008813</v>
      </c>
      <c r="H50">
        <v>198503</v>
      </c>
      <c r="I50">
        <v>69697</v>
      </c>
      <c r="J50">
        <v>1366027</v>
      </c>
    </row>
    <row r="51" spans="1:10" x14ac:dyDescent="0.25">
      <c r="A51" s="1">
        <v>44580</v>
      </c>
      <c r="B51">
        <v>2022</v>
      </c>
      <c r="C51" t="s">
        <v>15</v>
      </c>
      <c r="D51">
        <v>202</v>
      </c>
      <c r="E51" t="s">
        <v>18</v>
      </c>
      <c r="F51" t="s">
        <v>19</v>
      </c>
      <c r="G51">
        <v>1008572</v>
      </c>
      <c r="H51">
        <v>198503</v>
      </c>
      <c r="I51">
        <v>24272</v>
      </c>
      <c r="J51">
        <v>1341755</v>
      </c>
    </row>
    <row r="52" spans="1:10" x14ac:dyDescent="0.25">
      <c r="A52" s="1">
        <v>44580</v>
      </c>
      <c r="B52">
        <v>2022</v>
      </c>
      <c r="C52" t="s">
        <v>15</v>
      </c>
      <c r="D52">
        <v>101</v>
      </c>
      <c r="E52" t="s">
        <v>16</v>
      </c>
      <c r="F52" t="s">
        <v>17</v>
      </c>
      <c r="G52">
        <v>1008573</v>
      </c>
      <c r="H52">
        <v>198501</v>
      </c>
      <c r="I52">
        <v>66378</v>
      </c>
      <c r="J52">
        <v>1408133</v>
      </c>
    </row>
    <row r="53" spans="1:10" x14ac:dyDescent="0.25">
      <c r="A53" s="1">
        <v>44580</v>
      </c>
      <c r="B53">
        <v>2022</v>
      </c>
      <c r="C53" t="s">
        <v>15</v>
      </c>
      <c r="D53">
        <v>202</v>
      </c>
      <c r="E53" t="s">
        <v>18</v>
      </c>
      <c r="F53" t="s">
        <v>25</v>
      </c>
      <c r="G53">
        <v>1008814</v>
      </c>
      <c r="H53">
        <v>198505</v>
      </c>
      <c r="I53">
        <v>18189</v>
      </c>
      <c r="J53">
        <v>1389944</v>
      </c>
    </row>
    <row r="54" spans="1:10" x14ac:dyDescent="0.25">
      <c r="A54" s="1">
        <v>44580</v>
      </c>
      <c r="B54">
        <v>2022</v>
      </c>
      <c r="C54" t="s">
        <v>15</v>
      </c>
      <c r="D54">
        <v>301</v>
      </c>
      <c r="E54" t="s">
        <v>18</v>
      </c>
      <c r="F54" t="s">
        <v>25</v>
      </c>
      <c r="G54">
        <v>1008815</v>
      </c>
      <c r="H54">
        <v>198501</v>
      </c>
      <c r="I54">
        <v>84781</v>
      </c>
      <c r="J54">
        <v>1305163</v>
      </c>
    </row>
    <row r="55" spans="1:10" x14ac:dyDescent="0.25">
      <c r="A55" s="1">
        <v>44580</v>
      </c>
      <c r="B55">
        <v>2022</v>
      </c>
      <c r="C55" t="s">
        <v>15</v>
      </c>
      <c r="D55">
        <v>201</v>
      </c>
      <c r="E55" t="s">
        <v>16</v>
      </c>
      <c r="F55" t="s">
        <v>17</v>
      </c>
      <c r="G55">
        <v>1008562</v>
      </c>
      <c r="H55">
        <v>198501</v>
      </c>
      <c r="I55">
        <v>69272</v>
      </c>
      <c r="J55">
        <v>1374435</v>
      </c>
    </row>
    <row r="56" spans="1:10" x14ac:dyDescent="0.25">
      <c r="A56" s="1">
        <v>44581</v>
      </c>
      <c r="B56">
        <v>2022</v>
      </c>
      <c r="C56" t="s">
        <v>15</v>
      </c>
      <c r="D56">
        <v>301</v>
      </c>
      <c r="E56" t="s">
        <v>16</v>
      </c>
      <c r="F56" t="s">
        <v>21</v>
      </c>
      <c r="G56">
        <v>1008575</v>
      </c>
      <c r="H56">
        <v>198502</v>
      </c>
      <c r="I56">
        <v>81547</v>
      </c>
      <c r="J56">
        <v>1455982</v>
      </c>
    </row>
    <row r="57" spans="1:10" x14ac:dyDescent="0.25">
      <c r="A57" s="1">
        <v>44581</v>
      </c>
      <c r="B57">
        <v>2022</v>
      </c>
      <c r="C57" t="s">
        <v>15</v>
      </c>
      <c r="D57">
        <v>101</v>
      </c>
      <c r="E57" t="s">
        <v>18</v>
      </c>
      <c r="F57" t="s">
        <v>20</v>
      </c>
      <c r="G57">
        <v>1008816</v>
      </c>
      <c r="H57">
        <v>198502</v>
      </c>
      <c r="I57">
        <v>51428</v>
      </c>
      <c r="J57">
        <v>1404554</v>
      </c>
    </row>
    <row r="58" spans="1:10" x14ac:dyDescent="0.25">
      <c r="A58" s="1">
        <v>44582</v>
      </c>
      <c r="B58">
        <v>2022</v>
      </c>
      <c r="C58" t="s">
        <v>15</v>
      </c>
      <c r="D58">
        <v>201</v>
      </c>
      <c r="E58" t="s">
        <v>18</v>
      </c>
      <c r="F58" t="s">
        <v>20</v>
      </c>
      <c r="G58">
        <v>1008817</v>
      </c>
      <c r="H58">
        <v>198502</v>
      </c>
      <c r="I58">
        <v>21863</v>
      </c>
      <c r="J58">
        <v>1382691</v>
      </c>
    </row>
    <row r="59" spans="1:10" x14ac:dyDescent="0.25">
      <c r="A59" s="1">
        <v>44582</v>
      </c>
      <c r="B59">
        <v>2022</v>
      </c>
      <c r="C59" t="s">
        <v>15</v>
      </c>
      <c r="D59">
        <v>101</v>
      </c>
      <c r="E59" t="s">
        <v>16</v>
      </c>
      <c r="F59" t="s">
        <v>17</v>
      </c>
      <c r="G59">
        <v>1008576</v>
      </c>
      <c r="H59">
        <v>198503</v>
      </c>
      <c r="I59">
        <v>83805</v>
      </c>
      <c r="J59">
        <v>1466496</v>
      </c>
    </row>
    <row r="60" spans="1:10" x14ac:dyDescent="0.25">
      <c r="A60" s="1">
        <v>44584</v>
      </c>
      <c r="B60">
        <v>2022</v>
      </c>
      <c r="C60" t="s">
        <v>15</v>
      </c>
      <c r="D60">
        <v>202</v>
      </c>
      <c r="E60" t="s">
        <v>18</v>
      </c>
      <c r="F60" t="s">
        <v>26</v>
      </c>
      <c r="G60">
        <v>1008818</v>
      </c>
      <c r="H60">
        <v>198504</v>
      </c>
      <c r="I60">
        <v>45226</v>
      </c>
      <c r="J60">
        <v>1421270</v>
      </c>
    </row>
    <row r="61" spans="1:10" x14ac:dyDescent="0.25">
      <c r="A61" s="1">
        <v>44584</v>
      </c>
      <c r="B61">
        <v>2022</v>
      </c>
      <c r="C61" t="s">
        <v>15</v>
      </c>
      <c r="D61">
        <v>301</v>
      </c>
      <c r="E61" t="s">
        <v>18</v>
      </c>
      <c r="F61" t="s">
        <v>26</v>
      </c>
      <c r="G61">
        <v>1008819</v>
      </c>
      <c r="H61">
        <v>198502</v>
      </c>
      <c r="I61">
        <v>46653</v>
      </c>
      <c r="J61">
        <v>1374617</v>
      </c>
    </row>
    <row r="62" spans="1:10" x14ac:dyDescent="0.25">
      <c r="A62" s="1">
        <v>44584</v>
      </c>
      <c r="B62">
        <v>2022</v>
      </c>
      <c r="C62" t="s">
        <v>15</v>
      </c>
      <c r="D62">
        <v>202</v>
      </c>
      <c r="E62" t="s">
        <v>18</v>
      </c>
      <c r="F62" t="s">
        <v>19</v>
      </c>
      <c r="G62">
        <v>1008577</v>
      </c>
      <c r="H62">
        <v>198501</v>
      </c>
      <c r="I62">
        <v>28808</v>
      </c>
      <c r="J62">
        <v>1345809</v>
      </c>
    </row>
    <row r="63" spans="1:10" x14ac:dyDescent="0.25">
      <c r="A63" s="1">
        <v>44584</v>
      </c>
      <c r="B63">
        <v>2022</v>
      </c>
      <c r="C63" t="s">
        <v>15</v>
      </c>
      <c r="D63">
        <v>101</v>
      </c>
      <c r="E63" t="s">
        <v>18</v>
      </c>
      <c r="F63" t="s">
        <v>25</v>
      </c>
      <c r="G63">
        <v>1008820</v>
      </c>
      <c r="H63">
        <v>198503</v>
      </c>
      <c r="I63">
        <v>86331</v>
      </c>
      <c r="J63">
        <v>1259478</v>
      </c>
    </row>
    <row r="64" spans="1:10" x14ac:dyDescent="0.25">
      <c r="A64" s="1">
        <v>44584</v>
      </c>
      <c r="B64">
        <v>2022</v>
      </c>
      <c r="C64" t="s">
        <v>15</v>
      </c>
      <c r="D64">
        <v>201</v>
      </c>
      <c r="E64" t="s">
        <v>18</v>
      </c>
      <c r="F64" t="s">
        <v>25</v>
      </c>
      <c r="G64">
        <v>1008821</v>
      </c>
      <c r="H64">
        <v>198502</v>
      </c>
      <c r="I64">
        <v>85972</v>
      </c>
      <c r="J64">
        <v>1173506</v>
      </c>
    </row>
    <row r="65" spans="1:10" x14ac:dyDescent="0.25">
      <c r="A65" s="1">
        <v>44584</v>
      </c>
      <c r="B65">
        <v>2022</v>
      </c>
      <c r="C65" t="s">
        <v>15</v>
      </c>
      <c r="D65">
        <v>101</v>
      </c>
      <c r="E65" t="s">
        <v>16</v>
      </c>
      <c r="F65" t="s">
        <v>17</v>
      </c>
      <c r="G65">
        <v>1008578</v>
      </c>
      <c r="H65">
        <v>198501</v>
      </c>
      <c r="I65">
        <v>82172</v>
      </c>
      <c r="J65">
        <v>1255678</v>
      </c>
    </row>
    <row r="66" spans="1:10" x14ac:dyDescent="0.25">
      <c r="A66" s="1">
        <v>44584</v>
      </c>
      <c r="B66">
        <v>2022</v>
      </c>
      <c r="C66" t="s">
        <v>15</v>
      </c>
      <c r="D66">
        <v>202</v>
      </c>
      <c r="E66" t="s">
        <v>18</v>
      </c>
      <c r="F66" t="s">
        <v>22</v>
      </c>
      <c r="G66">
        <v>1008822</v>
      </c>
      <c r="H66">
        <v>198505</v>
      </c>
      <c r="I66">
        <v>82005</v>
      </c>
      <c r="J66">
        <v>1173673</v>
      </c>
    </row>
    <row r="67" spans="1:10" x14ac:dyDescent="0.25">
      <c r="A67" s="1">
        <v>44584</v>
      </c>
      <c r="B67">
        <v>2022</v>
      </c>
      <c r="C67" t="s">
        <v>15</v>
      </c>
      <c r="D67">
        <v>301</v>
      </c>
      <c r="E67" t="s">
        <v>18</v>
      </c>
      <c r="F67" t="s">
        <v>22</v>
      </c>
      <c r="G67">
        <v>1008823</v>
      </c>
      <c r="H67">
        <v>198502</v>
      </c>
      <c r="I67">
        <v>83554</v>
      </c>
      <c r="J67">
        <v>1090119</v>
      </c>
    </row>
    <row r="68" spans="1:10" x14ac:dyDescent="0.25">
      <c r="A68" s="1">
        <v>44585</v>
      </c>
      <c r="B68">
        <v>2022</v>
      </c>
      <c r="C68" t="s">
        <v>15</v>
      </c>
      <c r="D68">
        <v>201</v>
      </c>
      <c r="E68" t="s">
        <v>18</v>
      </c>
      <c r="F68" t="s">
        <v>20</v>
      </c>
      <c r="G68">
        <v>1008579</v>
      </c>
      <c r="H68">
        <v>198505</v>
      </c>
      <c r="I68">
        <v>33485</v>
      </c>
      <c r="J68">
        <v>1056634</v>
      </c>
    </row>
    <row r="69" spans="1:10" x14ac:dyDescent="0.25">
      <c r="A69" s="1">
        <v>44585</v>
      </c>
      <c r="B69">
        <v>2022</v>
      </c>
      <c r="C69" t="s">
        <v>15</v>
      </c>
      <c r="D69">
        <v>301</v>
      </c>
      <c r="E69" t="s">
        <v>16</v>
      </c>
      <c r="F69" t="s">
        <v>21</v>
      </c>
      <c r="G69">
        <v>1008580</v>
      </c>
      <c r="H69">
        <v>198502</v>
      </c>
      <c r="I69">
        <v>85179</v>
      </c>
      <c r="J69">
        <v>1141813</v>
      </c>
    </row>
    <row r="70" spans="1:10" x14ac:dyDescent="0.25">
      <c r="A70" s="1">
        <v>44586</v>
      </c>
      <c r="B70">
        <v>2022</v>
      </c>
      <c r="C70" t="s">
        <v>15</v>
      </c>
      <c r="D70">
        <v>101</v>
      </c>
      <c r="E70" t="s">
        <v>16</v>
      </c>
      <c r="F70" t="s">
        <v>17</v>
      </c>
      <c r="G70">
        <v>1008581</v>
      </c>
      <c r="H70">
        <v>198503</v>
      </c>
      <c r="I70">
        <v>62891</v>
      </c>
      <c r="J70">
        <v>1204704</v>
      </c>
    </row>
    <row r="71" spans="1:10" x14ac:dyDescent="0.25">
      <c r="A71" s="1">
        <v>44586</v>
      </c>
      <c r="B71">
        <v>2022</v>
      </c>
      <c r="C71" t="s">
        <v>15</v>
      </c>
      <c r="D71">
        <v>202</v>
      </c>
      <c r="E71" t="s">
        <v>16</v>
      </c>
      <c r="F71" t="s">
        <v>21</v>
      </c>
      <c r="G71">
        <v>1008582</v>
      </c>
      <c r="H71">
        <v>198502</v>
      </c>
      <c r="I71">
        <v>65589</v>
      </c>
      <c r="J71">
        <v>1270293</v>
      </c>
    </row>
    <row r="72" spans="1:10" x14ac:dyDescent="0.25">
      <c r="A72" s="1">
        <v>44587</v>
      </c>
      <c r="B72">
        <v>2022</v>
      </c>
      <c r="C72" t="s">
        <v>15</v>
      </c>
      <c r="D72">
        <v>101</v>
      </c>
      <c r="E72" t="s">
        <v>16</v>
      </c>
      <c r="F72" t="s">
        <v>17</v>
      </c>
      <c r="G72">
        <v>1008583</v>
      </c>
      <c r="H72">
        <v>198503</v>
      </c>
      <c r="I72">
        <v>90101</v>
      </c>
      <c r="J72">
        <v>1360394</v>
      </c>
    </row>
    <row r="73" spans="1:10" x14ac:dyDescent="0.25">
      <c r="A73" s="1">
        <v>44587</v>
      </c>
      <c r="B73">
        <v>2022</v>
      </c>
      <c r="C73" t="s">
        <v>15</v>
      </c>
      <c r="D73">
        <v>201</v>
      </c>
      <c r="E73" t="s">
        <v>18</v>
      </c>
      <c r="F73" t="s">
        <v>20</v>
      </c>
      <c r="G73">
        <v>1008584</v>
      </c>
      <c r="H73">
        <v>198504</v>
      </c>
      <c r="I73">
        <v>81036</v>
      </c>
      <c r="J73">
        <v>1279358</v>
      </c>
    </row>
    <row r="74" spans="1:10" x14ac:dyDescent="0.25">
      <c r="A74" s="1">
        <v>44587</v>
      </c>
      <c r="B74">
        <v>2022</v>
      </c>
      <c r="C74" t="s">
        <v>15</v>
      </c>
      <c r="D74">
        <v>301</v>
      </c>
      <c r="E74" t="s">
        <v>16</v>
      </c>
      <c r="F74" t="s">
        <v>21</v>
      </c>
      <c r="G74">
        <v>1008585</v>
      </c>
      <c r="H74">
        <v>198505</v>
      </c>
      <c r="I74">
        <v>91168</v>
      </c>
      <c r="J74">
        <v>1370526</v>
      </c>
    </row>
    <row r="75" spans="1:10" x14ac:dyDescent="0.25">
      <c r="A75" s="1">
        <v>44587</v>
      </c>
      <c r="B75">
        <v>2022</v>
      </c>
      <c r="C75" t="s">
        <v>15</v>
      </c>
      <c r="D75">
        <v>101</v>
      </c>
      <c r="E75" t="s">
        <v>16</v>
      </c>
      <c r="F75" t="s">
        <v>17</v>
      </c>
      <c r="G75">
        <v>1008586</v>
      </c>
      <c r="H75">
        <v>198504</v>
      </c>
      <c r="I75">
        <v>74666</v>
      </c>
      <c r="J75">
        <v>1445192</v>
      </c>
    </row>
    <row r="76" spans="1:10" x14ac:dyDescent="0.25">
      <c r="A76" s="1">
        <v>44587</v>
      </c>
      <c r="B76">
        <v>2022</v>
      </c>
      <c r="C76" t="s">
        <v>15</v>
      </c>
      <c r="D76">
        <v>202</v>
      </c>
      <c r="E76" t="s">
        <v>16</v>
      </c>
      <c r="F76" t="s">
        <v>17</v>
      </c>
      <c r="G76">
        <v>1008562</v>
      </c>
      <c r="H76">
        <v>198501</v>
      </c>
      <c r="I76">
        <v>78680</v>
      </c>
      <c r="J76">
        <v>1523872</v>
      </c>
    </row>
    <row r="77" spans="1:10" x14ac:dyDescent="0.25">
      <c r="A77" s="1">
        <v>44587</v>
      </c>
      <c r="B77">
        <v>2022</v>
      </c>
      <c r="C77" t="s">
        <v>15</v>
      </c>
      <c r="D77">
        <v>101</v>
      </c>
      <c r="E77" t="s">
        <v>18</v>
      </c>
      <c r="F77" t="s">
        <v>20</v>
      </c>
      <c r="G77">
        <v>1008824</v>
      </c>
      <c r="H77">
        <v>198502</v>
      </c>
      <c r="I77">
        <v>21836</v>
      </c>
      <c r="J77">
        <v>1502036</v>
      </c>
    </row>
    <row r="78" spans="1:10" x14ac:dyDescent="0.25">
      <c r="A78" s="1">
        <v>44588</v>
      </c>
      <c r="B78">
        <v>2022</v>
      </c>
      <c r="C78" t="s">
        <v>15</v>
      </c>
      <c r="D78">
        <v>201</v>
      </c>
      <c r="E78" t="s">
        <v>18</v>
      </c>
      <c r="F78" t="s">
        <v>20</v>
      </c>
      <c r="G78">
        <v>1008825</v>
      </c>
      <c r="H78">
        <v>198505</v>
      </c>
      <c r="I78">
        <v>55505</v>
      </c>
      <c r="J78">
        <v>1446531</v>
      </c>
    </row>
    <row r="79" spans="1:10" x14ac:dyDescent="0.25">
      <c r="A79" s="1">
        <v>44588</v>
      </c>
      <c r="B79">
        <v>2022</v>
      </c>
      <c r="C79" t="s">
        <v>15</v>
      </c>
      <c r="D79">
        <v>202</v>
      </c>
      <c r="E79" t="s">
        <v>16</v>
      </c>
      <c r="F79" t="s">
        <v>23</v>
      </c>
      <c r="G79">
        <v>1008826</v>
      </c>
      <c r="H79">
        <v>198502</v>
      </c>
      <c r="I79">
        <v>39057</v>
      </c>
      <c r="J79">
        <v>1485588</v>
      </c>
    </row>
    <row r="80" spans="1:10" x14ac:dyDescent="0.25">
      <c r="A80" s="1">
        <v>44589</v>
      </c>
      <c r="B80">
        <v>2022</v>
      </c>
      <c r="C80" t="s">
        <v>15</v>
      </c>
      <c r="D80">
        <v>301</v>
      </c>
      <c r="E80" t="s">
        <v>16</v>
      </c>
      <c r="F80" t="s">
        <v>23</v>
      </c>
      <c r="G80">
        <v>1008827</v>
      </c>
      <c r="H80">
        <v>198502</v>
      </c>
      <c r="I80">
        <v>55539</v>
      </c>
      <c r="J80">
        <v>1541127</v>
      </c>
    </row>
    <row r="81" spans="1:10" x14ac:dyDescent="0.25">
      <c r="A81" s="1">
        <v>44589</v>
      </c>
      <c r="B81">
        <v>2022</v>
      </c>
      <c r="C81" t="s">
        <v>15</v>
      </c>
      <c r="D81">
        <v>201</v>
      </c>
      <c r="E81" t="s">
        <v>16</v>
      </c>
      <c r="F81" t="s">
        <v>17</v>
      </c>
      <c r="G81">
        <v>1008829</v>
      </c>
      <c r="H81">
        <v>198501</v>
      </c>
      <c r="I81">
        <v>98205</v>
      </c>
      <c r="J81">
        <v>1639332</v>
      </c>
    </row>
    <row r="82" spans="1:10" x14ac:dyDescent="0.25">
      <c r="A82" s="1">
        <v>44589</v>
      </c>
      <c r="B82">
        <v>2022</v>
      </c>
      <c r="C82" t="s">
        <v>15</v>
      </c>
      <c r="D82">
        <v>301</v>
      </c>
      <c r="E82" t="s">
        <v>16</v>
      </c>
      <c r="F82" t="s">
        <v>17</v>
      </c>
      <c r="G82">
        <v>1008831</v>
      </c>
      <c r="H82">
        <v>198504</v>
      </c>
      <c r="I82">
        <v>91425</v>
      </c>
      <c r="J82">
        <v>1730757</v>
      </c>
    </row>
    <row r="83" spans="1:10" x14ac:dyDescent="0.25">
      <c r="A83" s="1">
        <v>44589</v>
      </c>
      <c r="B83">
        <v>2022</v>
      </c>
      <c r="C83" t="s">
        <v>15</v>
      </c>
      <c r="D83">
        <v>101</v>
      </c>
      <c r="E83" t="s">
        <v>18</v>
      </c>
      <c r="F83" t="s">
        <v>19</v>
      </c>
      <c r="G83">
        <v>1008828</v>
      </c>
      <c r="H83">
        <v>198502</v>
      </c>
      <c r="I83">
        <v>29340</v>
      </c>
      <c r="J83">
        <v>1701417</v>
      </c>
    </row>
    <row r="84" spans="1:10" x14ac:dyDescent="0.25">
      <c r="A84" s="1">
        <v>44589</v>
      </c>
      <c r="B84">
        <v>2022</v>
      </c>
      <c r="C84" t="s">
        <v>15</v>
      </c>
      <c r="D84">
        <v>202</v>
      </c>
      <c r="E84" t="s">
        <v>18</v>
      </c>
      <c r="F84" t="s">
        <v>19</v>
      </c>
      <c r="G84">
        <v>1008830</v>
      </c>
      <c r="H84">
        <v>198501</v>
      </c>
      <c r="I84">
        <v>28998</v>
      </c>
      <c r="J84">
        <v>1672419</v>
      </c>
    </row>
    <row r="85" spans="1:10" x14ac:dyDescent="0.25">
      <c r="A85" s="1">
        <v>44589</v>
      </c>
      <c r="B85">
        <v>2022</v>
      </c>
      <c r="C85" t="s">
        <v>15</v>
      </c>
      <c r="D85">
        <v>101</v>
      </c>
      <c r="E85" t="s">
        <v>18</v>
      </c>
      <c r="F85" t="s">
        <v>22</v>
      </c>
      <c r="G85">
        <v>1008832</v>
      </c>
      <c r="H85">
        <v>198503</v>
      </c>
      <c r="I85">
        <v>81951</v>
      </c>
      <c r="J85">
        <v>1590468</v>
      </c>
    </row>
    <row r="86" spans="1:10" x14ac:dyDescent="0.25">
      <c r="A86" s="1">
        <v>44592</v>
      </c>
      <c r="B86">
        <v>2022</v>
      </c>
      <c r="C86" t="s">
        <v>15</v>
      </c>
      <c r="D86">
        <v>201</v>
      </c>
      <c r="E86" t="s">
        <v>18</v>
      </c>
      <c r="F86" t="s">
        <v>22</v>
      </c>
      <c r="G86">
        <v>1008833</v>
      </c>
      <c r="H86">
        <v>198504</v>
      </c>
      <c r="I86">
        <v>82399</v>
      </c>
      <c r="J86">
        <v>1508069</v>
      </c>
    </row>
    <row r="87" spans="1:10" x14ac:dyDescent="0.25">
      <c r="A87" s="1">
        <v>44592</v>
      </c>
      <c r="B87">
        <v>2022</v>
      </c>
      <c r="C87" t="s">
        <v>15</v>
      </c>
      <c r="D87">
        <v>202</v>
      </c>
      <c r="E87" t="s">
        <v>18</v>
      </c>
      <c r="F87" t="s">
        <v>25</v>
      </c>
      <c r="G87">
        <v>1008834</v>
      </c>
      <c r="H87">
        <v>198504</v>
      </c>
      <c r="I87">
        <v>86765</v>
      </c>
      <c r="J87">
        <v>1421304</v>
      </c>
    </row>
    <row r="88" spans="1:10" x14ac:dyDescent="0.25">
      <c r="A88" s="1">
        <v>44593</v>
      </c>
      <c r="B88">
        <v>2022</v>
      </c>
      <c r="C88" t="s">
        <v>24</v>
      </c>
      <c r="D88">
        <v>301</v>
      </c>
      <c r="E88" t="s">
        <v>18</v>
      </c>
      <c r="F88" t="s">
        <v>25</v>
      </c>
      <c r="G88">
        <v>1008835</v>
      </c>
      <c r="H88">
        <v>198505</v>
      </c>
      <c r="I88">
        <v>83673</v>
      </c>
      <c r="J88">
        <v>1337631</v>
      </c>
    </row>
    <row r="89" spans="1:10" x14ac:dyDescent="0.25">
      <c r="A89" s="1">
        <v>44593</v>
      </c>
      <c r="B89">
        <v>2022</v>
      </c>
      <c r="C89" t="s">
        <v>24</v>
      </c>
      <c r="D89">
        <v>101</v>
      </c>
      <c r="E89" t="s">
        <v>18</v>
      </c>
      <c r="F89" t="s">
        <v>22</v>
      </c>
      <c r="G89">
        <v>1008836</v>
      </c>
      <c r="H89">
        <v>198504</v>
      </c>
      <c r="I89">
        <v>84254</v>
      </c>
      <c r="J89">
        <v>1253377</v>
      </c>
    </row>
    <row r="90" spans="1:10" x14ac:dyDescent="0.25">
      <c r="A90" s="1">
        <v>44594</v>
      </c>
      <c r="B90">
        <v>2022</v>
      </c>
      <c r="C90" t="s">
        <v>24</v>
      </c>
      <c r="D90">
        <v>201</v>
      </c>
      <c r="E90" t="s">
        <v>18</v>
      </c>
      <c r="F90" t="s">
        <v>22</v>
      </c>
      <c r="G90">
        <v>1008837</v>
      </c>
      <c r="H90">
        <v>198501</v>
      </c>
      <c r="I90">
        <v>91450</v>
      </c>
      <c r="J90">
        <v>1161927</v>
      </c>
    </row>
    <row r="91" spans="1:10" x14ac:dyDescent="0.25">
      <c r="A91" s="1">
        <v>44594</v>
      </c>
      <c r="B91">
        <v>2022</v>
      </c>
      <c r="C91" t="s">
        <v>24</v>
      </c>
      <c r="D91">
        <v>202</v>
      </c>
      <c r="E91" t="s">
        <v>16</v>
      </c>
      <c r="F91" t="s">
        <v>17</v>
      </c>
      <c r="G91">
        <v>1008838</v>
      </c>
      <c r="H91">
        <v>198503</v>
      </c>
      <c r="I91">
        <v>74235</v>
      </c>
      <c r="J91">
        <v>1236162</v>
      </c>
    </row>
    <row r="92" spans="1:10" x14ac:dyDescent="0.25">
      <c r="A92" s="1">
        <v>44595</v>
      </c>
      <c r="B92">
        <v>2022</v>
      </c>
      <c r="C92" t="s">
        <v>24</v>
      </c>
      <c r="D92">
        <v>301</v>
      </c>
      <c r="E92" t="s">
        <v>16</v>
      </c>
      <c r="F92" t="s">
        <v>17</v>
      </c>
      <c r="G92">
        <v>1008839</v>
      </c>
      <c r="H92">
        <v>198502</v>
      </c>
      <c r="I92">
        <v>97932</v>
      </c>
      <c r="J92">
        <v>1334094</v>
      </c>
    </row>
    <row r="93" spans="1:10" x14ac:dyDescent="0.25">
      <c r="A93" s="1">
        <v>44595</v>
      </c>
      <c r="B93">
        <v>2022</v>
      </c>
      <c r="C93" t="s">
        <v>24</v>
      </c>
      <c r="D93">
        <v>101</v>
      </c>
      <c r="E93" t="s">
        <v>18</v>
      </c>
      <c r="F93" t="s">
        <v>19</v>
      </c>
      <c r="G93">
        <v>1008840</v>
      </c>
      <c r="H93">
        <v>198504</v>
      </c>
      <c r="I93">
        <v>23539</v>
      </c>
      <c r="J93">
        <v>1310555</v>
      </c>
    </row>
    <row r="94" spans="1:10" x14ac:dyDescent="0.25">
      <c r="A94" s="1">
        <v>44596</v>
      </c>
      <c r="B94">
        <v>2022</v>
      </c>
      <c r="C94" t="s">
        <v>24</v>
      </c>
      <c r="D94">
        <v>201</v>
      </c>
      <c r="E94" t="s">
        <v>18</v>
      </c>
      <c r="F94" t="s">
        <v>19</v>
      </c>
      <c r="G94">
        <v>1008841</v>
      </c>
      <c r="H94">
        <v>198505</v>
      </c>
      <c r="I94">
        <v>23899</v>
      </c>
      <c r="J94">
        <v>1286656</v>
      </c>
    </row>
    <row r="95" spans="1:10" x14ac:dyDescent="0.25">
      <c r="A95" s="1">
        <v>44596</v>
      </c>
      <c r="B95">
        <v>2022</v>
      </c>
      <c r="C95" t="s">
        <v>24</v>
      </c>
      <c r="D95">
        <v>202</v>
      </c>
      <c r="E95" t="s">
        <v>18</v>
      </c>
      <c r="F95" t="s">
        <v>19</v>
      </c>
      <c r="G95">
        <v>1008842</v>
      </c>
      <c r="H95">
        <v>198502</v>
      </c>
      <c r="I95">
        <v>25414</v>
      </c>
      <c r="J95">
        <v>1261242</v>
      </c>
    </row>
    <row r="96" spans="1:10" x14ac:dyDescent="0.25">
      <c r="A96" s="1">
        <v>44599</v>
      </c>
      <c r="B96">
        <v>2022</v>
      </c>
      <c r="C96" t="s">
        <v>24</v>
      </c>
      <c r="D96">
        <v>301</v>
      </c>
      <c r="E96" t="s">
        <v>18</v>
      </c>
      <c r="F96" t="s">
        <v>19</v>
      </c>
      <c r="G96">
        <v>1008843</v>
      </c>
      <c r="H96">
        <v>198504</v>
      </c>
      <c r="I96">
        <v>19645</v>
      </c>
      <c r="J96">
        <v>1241597</v>
      </c>
    </row>
    <row r="97" spans="1:10" x14ac:dyDescent="0.25">
      <c r="A97" s="1">
        <v>44599</v>
      </c>
      <c r="B97">
        <v>2022</v>
      </c>
      <c r="C97" t="s">
        <v>24</v>
      </c>
      <c r="D97">
        <v>101</v>
      </c>
      <c r="E97" t="s">
        <v>18</v>
      </c>
      <c r="F97" t="s">
        <v>25</v>
      </c>
      <c r="G97">
        <v>1008844</v>
      </c>
      <c r="H97">
        <v>198503</v>
      </c>
      <c r="I97">
        <v>17572</v>
      </c>
      <c r="J97">
        <v>1224025</v>
      </c>
    </row>
    <row r="98" spans="1:10" x14ac:dyDescent="0.25">
      <c r="A98" s="1">
        <v>44599</v>
      </c>
      <c r="B98">
        <v>2022</v>
      </c>
      <c r="C98" t="s">
        <v>24</v>
      </c>
      <c r="D98">
        <v>201</v>
      </c>
      <c r="E98" t="s">
        <v>18</v>
      </c>
      <c r="F98" t="s">
        <v>25</v>
      </c>
      <c r="G98">
        <v>1008845</v>
      </c>
      <c r="H98">
        <v>198501</v>
      </c>
      <c r="I98">
        <v>86996</v>
      </c>
      <c r="J98">
        <v>1137029</v>
      </c>
    </row>
    <row r="99" spans="1:10" x14ac:dyDescent="0.25">
      <c r="A99" s="1">
        <v>44599</v>
      </c>
      <c r="B99">
        <v>2022</v>
      </c>
      <c r="C99" t="s">
        <v>24</v>
      </c>
      <c r="D99">
        <v>202</v>
      </c>
      <c r="E99" t="s">
        <v>18</v>
      </c>
      <c r="F99" t="s">
        <v>25</v>
      </c>
      <c r="G99">
        <v>1008846</v>
      </c>
      <c r="H99">
        <v>198501</v>
      </c>
      <c r="I99">
        <v>82748</v>
      </c>
      <c r="J99">
        <v>1054281</v>
      </c>
    </row>
    <row r="100" spans="1:10" x14ac:dyDescent="0.25">
      <c r="A100" s="1">
        <v>44599</v>
      </c>
      <c r="B100">
        <v>2022</v>
      </c>
      <c r="C100" t="s">
        <v>24</v>
      </c>
      <c r="D100">
        <v>301</v>
      </c>
      <c r="E100" t="s">
        <v>18</v>
      </c>
      <c r="F100" t="s">
        <v>25</v>
      </c>
      <c r="G100">
        <v>1008847</v>
      </c>
      <c r="H100">
        <v>198505</v>
      </c>
      <c r="I100">
        <v>18223</v>
      </c>
      <c r="J100">
        <v>1036058</v>
      </c>
    </row>
    <row r="101" spans="1:10" x14ac:dyDescent="0.25">
      <c r="A101" s="1">
        <v>44599</v>
      </c>
      <c r="B101">
        <v>2022</v>
      </c>
      <c r="C101" t="s">
        <v>24</v>
      </c>
      <c r="D101">
        <v>101</v>
      </c>
      <c r="E101" t="s">
        <v>18</v>
      </c>
      <c r="F101" t="s">
        <v>19</v>
      </c>
      <c r="G101">
        <v>1008848</v>
      </c>
      <c r="H101">
        <v>198504</v>
      </c>
      <c r="I101">
        <v>81189</v>
      </c>
      <c r="J101">
        <v>954869</v>
      </c>
    </row>
    <row r="102" spans="1:10" x14ac:dyDescent="0.25">
      <c r="A102" s="1">
        <v>44600</v>
      </c>
      <c r="B102">
        <v>2022</v>
      </c>
      <c r="C102" t="s">
        <v>24</v>
      </c>
      <c r="D102">
        <v>201</v>
      </c>
      <c r="E102" t="s">
        <v>18</v>
      </c>
      <c r="F102" t="s">
        <v>19</v>
      </c>
      <c r="G102">
        <v>1008849</v>
      </c>
      <c r="H102">
        <v>198502</v>
      </c>
      <c r="I102">
        <v>87126</v>
      </c>
      <c r="J102">
        <v>867743</v>
      </c>
    </row>
    <row r="103" spans="1:10" x14ac:dyDescent="0.25">
      <c r="A103" s="1">
        <v>44600</v>
      </c>
      <c r="B103">
        <v>2022</v>
      </c>
      <c r="C103" t="s">
        <v>24</v>
      </c>
      <c r="D103">
        <v>202</v>
      </c>
      <c r="E103" t="s">
        <v>16</v>
      </c>
      <c r="F103" t="s">
        <v>17</v>
      </c>
      <c r="G103">
        <v>1008850</v>
      </c>
      <c r="H103">
        <v>198502</v>
      </c>
      <c r="I103">
        <v>71495</v>
      </c>
      <c r="J103">
        <v>939238</v>
      </c>
    </row>
    <row r="104" spans="1:10" x14ac:dyDescent="0.25">
      <c r="A104" s="1">
        <v>44600</v>
      </c>
      <c r="B104">
        <v>2022</v>
      </c>
      <c r="C104" t="s">
        <v>24</v>
      </c>
      <c r="D104">
        <v>301</v>
      </c>
      <c r="E104" t="s">
        <v>16</v>
      </c>
      <c r="F104" t="s">
        <v>17</v>
      </c>
      <c r="G104">
        <v>1008851</v>
      </c>
      <c r="H104">
        <v>198505</v>
      </c>
      <c r="I104">
        <v>86298</v>
      </c>
      <c r="J104">
        <v>1025536</v>
      </c>
    </row>
    <row r="105" spans="1:10" x14ac:dyDescent="0.25">
      <c r="A105" s="1">
        <v>44600</v>
      </c>
      <c r="B105">
        <v>2022</v>
      </c>
      <c r="C105" t="s">
        <v>24</v>
      </c>
      <c r="D105">
        <v>101</v>
      </c>
      <c r="E105" t="s">
        <v>16</v>
      </c>
      <c r="F105" t="s">
        <v>17</v>
      </c>
      <c r="G105">
        <v>1008852</v>
      </c>
      <c r="H105">
        <v>198501</v>
      </c>
      <c r="I105">
        <v>87752</v>
      </c>
      <c r="J105">
        <v>1113288</v>
      </c>
    </row>
    <row r="106" spans="1:10" x14ac:dyDescent="0.25">
      <c r="A106" s="1">
        <v>44600</v>
      </c>
      <c r="B106">
        <v>2022</v>
      </c>
      <c r="C106" t="s">
        <v>24</v>
      </c>
      <c r="D106">
        <v>201</v>
      </c>
      <c r="E106" t="s">
        <v>16</v>
      </c>
      <c r="F106" t="s">
        <v>17</v>
      </c>
      <c r="G106">
        <v>1008853</v>
      </c>
      <c r="H106">
        <v>198504</v>
      </c>
      <c r="I106">
        <v>89876</v>
      </c>
      <c r="J106">
        <v>1203164</v>
      </c>
    </row>
    <row r="107" spans="1:10" x14ac:dyDescent="0.25">
      <c r="A107" s="1">
        <v>44600</v>
      </c>
      <c r="B107">
        <v>2022</v>
      </c>
      <c r="C107" t="s">
        <v>24</v>
      </c>
      <c r="D107">
        <v>202</v>
      </c>
      <c r="E107" t="s">
        <v>18</v>
      </c>
      <c r="F107" t="s">
        <v>25</v>
      </c>
      <c r="G107">
        <v>1008854</v>
      </c>
      <c r="H107">
        <v>198503</v>
      </c>
      <c r="I107">
        <v>18204</v>
      </c>
      <c r="J107">
        <v>1184960</v>
      </c>
    </row>
    <row r="108" spans="1:10" x14ac:dyDescent="0.25">
      <c r="A108" s="1">
        <v>44601</v>
      </c>
      <c r="B108">
        <v>2022</v>
      </c>
      <c r="C108" t="s">
        <v>24</v>
      </c>
      <c r="D108">
        <v>301</v>
      </c>
      <c r="E108" t="s">
        <v>18</v>
      </c>
      <c r="F108" t="s">
        <v>25</v>
      </c>
      <c r="G108">
        <v>1008855</v>
      </c>
      <c r="H108">
        <v>198502</v>
      </c>
      <c r="I108">
        <v>82866</v>
      </c>
      <c r="J108">
        <v>1102094</v>
      </c>
    </row>
    <row r="109" spans="1:10" x14ac:dyDescent="0.25">
      <c r="A109" s="1">
        <v>44601</v>
      </c>
      <c r="B109">
        <v>2022</v>
      </c>
      <c r="C109" t="s">
        <v>24</v>
      </c>
      <c r="D109">
        <v>101</v>
      </c>
      <c r="E109" t="s">
        <v>18</v>
      </c>
      <c r="F109" t="s">
        <v>19</v>
      </c>
      <c r="G109">
        <v>1008856</v>
      </c>
      <c r="H109">
        <v>198504</v>
      </c>
      <c r="I109">
        <v>23217</v>
      </c>
      <c r="J109">
        <v>1078877</v>
      </c>
    </row>
    <row r="110" spans="1:10" x14ac:dyDescent="0.25">
      <c r="A110" s="1">
        <v>44602</v>
      </c>
      <c r="B110">
        <v>2022</v>
      </c>
      <c r="C110" t="s">
        <v>24</v>
      </c>
      <c r="D110">
        <v>201</v>
      </c>
      <c r="E110" t="s">
        <v>18</v>
      </c>
      <c r="F110" t="s">
        <v>19</v>
      </c>
      <c r="G110">
        <v>1008857</v>
      </c>
      <c r="H110">
        <v>198504</v>
      </c>
      <c r="I110">
        <v>17731</v>
      </c>
      <c r="J110">
        <v>1061146</v>
      </c>
    </row>
    <row r="111" spans="1:10" x14ac:dyDescent="0.25">
      <c r="A111" s="1">
        <v>44602</v>
      </c>
      <c r="B111">
        <v>2022</v>
      </c>
      <c r="C111" t="s">
        <v>24</v>
      </c>
      <c r="D111">
        <v>202</v>
      </c>
      <c r="E111" t="s">
        <v>18</v>
      </c>
      <c r="F111" t="s">
        <v>19</v>
      </c>
      <c r="G111">
        <v>1008858</v>
      </c>
      <c r="H111">
        <v>198501</v>
      </c>
      <c r="I111">
        <v>28537</v>
      </c>
      <c r="J111">
        <v>1032609</v>
      </c>
    </row>
    <row r="112" spans="1:10" x14ac:dyDescent="0.25">
      <c r="A112" s="1">
        <v>44602</v>
      </c>
      <c r="B112">
        <v>2022</v>
      </c>
      <c r="C112" t="s">
        <v>24</v>
      </c>
      <c r="D112">
        <v>301</v>
      </c>
      <c r="E112" t="s">
        <v>18</v>
      </c>
      <c r="F112" t="s">
        <v>19</v>
      </c>
      <c r="G112">
        <v>1008859</v>
      </c>
      <c r="H112">
        <v>198502</v>
      </c>
      <c r="I112">
        <v>83489</v>
      </c>
      <c r="J112">
        <v>949120</v>
      </c>
    </row>
    <row r="113" spans="1:10" x14ac:dyDescent="0.25">
      <c r="A113" s="1">
        <v>44602</v>
      </c>
      <c r="B113">
        <v>2022</v>
      </c>
      <c r="C113" t="s">
        <v>24</v>
      </c>
      <c r="D113">
        <v>101</v>
      </c>
      <c r="E113" t="s">
        <v>16</v>
      </c>
      <c r="F113" t="s">
        <v>23</v>
      </c>
      <c r="G113">
        <v>1008860</v>
      </c>
      <c r="H113">
        <v>198504</v>
      </c>
      <c r="I113">
        <v>46055</v>
      </c>
      <c r="J113">
        <v>995175</v>
      </c>
    </row>
    <row r="114" spans="1:10" x14ac:dyDescent="0.25">
      <c r="A114" s="1">
        <v>44602</v>
      </c>
      <c r="B114">
        <v>2022</v>
      </c>
      <c r="C114" t="s">
        <v>24</v>
      </c>
      <c r="D114">
        <v>201</v>
      </c>
      <c r="E114" t="s">
        <v>16</v>
      </c>
      <c r="F114" t="s">
        <v>23</v>
      </c>
      <c r="G114">
        <v>1008861</v>
      </c>
      <c r="H114">
        <v>198504</v>
      </c>
      <c r="I114">
        <v>47015</v>
      </c>
      <c r="J114">
        <v>1042190</v>
      </c>
    </row>
    <row r="115" spans="1:10" x14ac:dyDescent="0.25">
      <c r="A115" s="1">
        <v>44602</v>
      </c>
      <c r="B115">
        <v>2022</v>
      </c>
      <c r="C115" t="s">
        <v>24</v>
      </c>
      <c r="D115">
        <v>202</v>
      </c>
      <c r="E115" t="s">
        <v>16</v>
      </c>
      <c r="F115" t="s">
        <v>17</v>
      </c>
      <c r="G115">
        <v>1008862</v>
      </c>
      <c r="H115">
        <v>198504</v>
      </c>
      <c r="I115">
        <v>81227</v>
      </c>
      <c r="J115">
        <v>1123417</v>
      </c>
    </row>
    <row r="116" spans="1:10" x14ac:dyDescent="0.25">
      <c r="A116" s="1">
        <v>44603</v>
      </c>
      <c r="B116">
        <v>2022</v>
      </c>
      <c r="C116" t="s">
        <v>24</v>
      </c>
      <c r="D116">
        <v>301</v>
      </c>
      <c r="E116" t="s">
        <v>16</v>
      </c>
      <c r="F116" t="s">
        <v>17</v>
      </c>
      <c r="G116">
        <v>1008863</v>
      </c>
      <c r="H116">
        <v>198505</v>
      </c>
      <c r="I116">
        <v>68984</v>
      </c>
      <c r="J116">
        <v>1192401</v>
      </c>
    </row>
    <row r="117" spans="1:10" x14ac:dyDescent="0.25">
      <c r="A117" s="1">
        <v>44603</v>
      </c>
      <c r="B117">
        <v>2022</v>
      </c>
      <c r="C117" t="s">
        <v>24</v>
      </c>
      <c r="D117">
        <v>201</v>
      </c>
      <c r="E117" t="s">
        <v>16</v>
      </c>
      <c r="F117" t="s">
        <v>17</v>
      </c>
      <c r="G117">
        <v>1008865</v>
      </c>
      <c r="H117">
        <v>198501</v>
      </c>
      <c r="I117">
        <v>78143</v>
      </c>
      <c r="J117">
        <v>1270544</v>
      </c>
    </row>
    <row r="118" spans="1:10" x14ac:dyDescent="0.25">
      <c r="A118" s="1">
        <v>44605</v>
      </c>
      <c r="B118">
        <v>2022</v>
      </c>
      <c r="C118" t="s">
        <v>24</v>
      </c>
      <c r="D118">
        <v>301</v>
      </c>
      <c r="E118" t="s">
        <v>16</v>
      </c>
      <c r="F118" t="s">
        <v>17</v>
      </c>
      <c r="G118">
        <v>1008867</v>
      </c>
      <c r="H118">
        <v>198502</v>
      </c>
      <c r="I118">
        <v>86541</v>
      </c>
      <c r="J118">
        <v>1357085</v>
      </c>
    </row>
    <row r="119" spans="1:10" x14ac:dyDescent="0.25">
      <c r="A119" s="1">
        <v>44605</v>
      </c>
      <c r="B119">
        <v>2022</v>
      </c>
      <c r="C119" t="s">
        <v>24</v>
      </c>
      <c r="D119">
        <v>101</v>
      </c>
      <c r="E119" t="s">
        <v>18</v>
      </c>
      <c r="F119" t="s">
        <v>25</v>
      </c>
      <c r="G119">
        <v>1008864</v>
      </c>
      <c r="H119">
        <v>198501</v>
      </c>
      <c r="I119">
        <v>25558</v>
      </c>
      <c r="J119">
        <v>1331527</v>
      </c>
    </row>
    <row r="120" spans="1:10" x14ac:dyDescent="0.25">
      <c r="A120" s="1">
        <v>44605</v>
      </c>
      <c r="B120">
        <v>2022</v>
      </c>
      <c r="C120" t="s">
        <v>24</v>
      </c>
      <c r="D120">
        <v>202</v>
      </c>
      <c r="E120" t="s">
        <v>18</v>
      </c>
      <c r="F120" t="s">
        <v>25</v>
      </c>
      <c r="G120">
        <v>1008866</v>
      </c>
      <c r="H120">
        <v>198501</v>
      </c>
      <c r="I120">
        <v>23124</v>
      </c>
      <c r="J120">
        <v>1308403</v>
      </c>
    </row>
    <row r="121" spans="1:10" x14ac:dyDescent="0.25">
      <c r="A121" s="1">
        <v>44605</v>
      </c>
      <c r="B121">
        <v>2022</v>
      </c>
      <c r="C121" t="s">
        <v>24</v>
      </c>
      <c r="D121">
        <v>101</v>
      </c>
      <c r="E121" t="s">
        <v>18</v>
      </c>
      <c r="F121" t="s">
        <v>26</v>
      </c>
      <c r="G121">
        <v>1008868</v>
      </c>
      <c r="H121">
        <v>198505</v>
      </c>
      <c r="I121">
        <v>57743</v>
      </c>
      <c r="J121">
        <v>1250660</v>
      </c>
    </row>
    <row r="122" spans="1:10" x14ac:dyDescent="0.25">
      <c r="A122" s="1">
        <v>44606</v>
      </c>
      <c r="B122">
        <v>2022</v>
      </c>
      <c r="C122" t="s">
        <v>24</v>
      </c>
      <c r="D122">
        <v>202</v>
      </c>
      <c r="E122" t="s">
        <v>18</v>
      </c>
      <c r="F122" t="s">
        <v>26</v>
      </c>
      <c r="G122">
        <v>1008870</v>
      </c>
      <c r="H122">
        <v>198501</v>
      </c>
      <c r="I122">
        <v>52017</v>
      </c>
      <c r="J122">
        <v>1198643</v>
      </c>
    </row>
    <row r="123" spans="1:10" x14ac:dyDescent="0.25">
      <c r="A123" s="1">
        <v>44606</v>
      </c>
      <c r="B123">
        <v>2022</v>
      </c>
      <c r="C123" t="s">
        <v>24</v>
      </c>
      <c r="D123">
        <v>201</v>
      </c>
      <c r="E123" t="s">
        <v>18</v>
      </c>
      <c r="F123" t="s">
        <v>22</v>
      </c>
      <c r="G123">
        <v>1008869</v>
      </c>
      <c r="H123">
        <v>198502</v>
      </c>
      <c r="I123">
        <v>91032</v>
      </c>
      <c r="J123">
        <v>1107611</v>
      </c>
    </row>
    <row r="124" spans="1:10" x14ac:dyDescent="0.25">
      <c r="A124" s="1">
        <v>44606</v>
      </c>
      <c r="B124">
        <v>2022</v>
      </c>
      <c r="C124" t="s">
        <v>24</v>
      </c>
      <c r="D124">
        <v>301</v>
      </c>
      <c r="E124" t="s">
        <v>18</v>
      </c>
      <c r="F124" t="s">
        <v>22</v>
      </c>
      <c r="G124">
        <v>1008871</v>
      </c>
      <c r="H124">
        <v>198501</v>
      </c>
      <c r="I124">
        <v>81519</v>
      </c>
      <c r="J124">
        <v>1026092</v>
      </c>
    </row>
    <row r="125" spans="1:10" x14ac:dyDescent="0.25">
      <c r="A125" s="1">
        <v>44606</v>
      </c>
      <c r="B125">
        <v>2022</v>
      </c>
      <c r="C125" t="s">
        <v>24</v>
      </c>
      <c r="D125">
        <v>101</v>
      </c>
      <c r="E125" t="s">
        <v>16</v>
      </c>
      <c r="F125" t="s">
        <v>17</v>
      </c>
      <c r="G125">
        <v>1008872</v>
      </c>
      <c r="H125">
        <v>198505</v>
      </c>
      <c r="I125">
        <v>97808</v>
      </c>
      <c r="J125">
        <v>1123900</v>
      </c>
    </row>
    <row r="126" spans="1:10" x14ac:dyDescent="0.25">
      <c r="A126" s="1">
        <v>44606</v>
      </c>
      <c r="B126">
        <v>2022</v>
      </c>
      <c r="C126" t="s">
        <v>24</v>
      </c>
      <c r="D126">
        <v>201</v>
      </c>
      <c r="E126" t="s">
        <v>16</v>
      </c>
      <c r="F126" t="s">
        <v>17</v>
      </c>
      <c r="G126">
        <v>1008873</v>
      </c>
      <c r="H126">
        <v>198501</v>
      </c>
      <c r="I126">
        <v>61265</v>
      </c>
      <c r="J126">
        <v>1185165</v>
      </c>
    </row>
    <row r="127" spans="1:10" x14ac:dyDescent="0.25">
      <c r="A127" s="1">
        <v>44606</v>
      </c>
      <c r="B127">
        <v>2022</v>
      </c>
      <c r="C127" t="s">
        <v>24</v>
      </c>
      <c r="D127">
        <v>202</v>
      </c>
      <c r="E127" t="s">
        <v>18</v>
      </c>
      <c r="F127" t="s">
        <v>20</v>
      </c>
      <c r="G127">
        <v>1008874</v>
      </c>
      <c r="H127">
        <v>198504</v>
      </c>
      <c r="I127">
        <v>33473</v>
      </c>
      <c r="J127">
        <v>1151692</v>
      </c>
    </row>
    <row r="128" spans="1:10" x14ac:dyDescent="0.25">
      <c r="A128" s="1">
        <v>44607</v>
      </c>
      <c r="B128">
        <v>2022</v>
      </c>
      <c r="C128" t="s">
        <v>24</v>
      </c>
      <c r="D128">
        <v>301</v>
      </c>
      <c r="E128" t="s">
        <v>18</v>
      </c>
      <c r="F128" t="s">
        <v>20</v>
      </c>
      <c r="G128">
        <v>1008875</v>
      </c>
      <c r="H128">
        <v>198503</v>
      </c>
      <c r="I128">
        <v>66151</v>
      </c>
      <c r="J128">
        <v>1085541</v>
      </c>
    </row>
    <row r="129" spans="1:10" x14ac:dyDescent="0.25">
      <c r="A129" s="1">
        <v>44607</v>
      </c>
      <c r="B129">
        <v>2022</v>
      </c>
      <c r="C129" t="s">
        <v>24</v>
      </c>
      <c r="D129">
        <v>101</v>
      </c>
      <c r="E129" t="s">
        <v>18</v>
      </c>
      <c r="F129" t="s">
        <v>22</v>
      </c>
      <c r="G129">
        <v>1008876</v>
      </c>
      <c r="H129">
        <v>198502</v>
      </c>
      <c r="I129">
        <v>93305</v>
      </c>
      <c r="J129">
        <v>992236</v>
      </c>
    </row>
    <row r="130" spans="1:10" x14ac:dyDescent="0.25">
      <c r="A130" s="1">
        <v>44607</v>
      </c>
      <c r="B130">
        <v>2022</v>
      </c>
      <c r="C130" t="s">
        <v>24</v>
      </c>
      <c r="D130">
        <v>201</v>
      </c>
      <c r="E130" t="s">
        <v>18</v>
      </c>
      <c r="F130" t="s">
        <v>22</v>
      </c>
      <c r="G130">
        <v>1008877</v>
      </c>
      <c r="H130">
        <v>198504</v>
      </c>
      <c r="I130">
        <v>92642</v>
      </c>
      <c r="J130">
        <v>899594</v>
      </c>
    </row>
    <row r="131" spans="1:10" x14ac:dyDescent="0.25">
      <c r="A131" s="1">
        <v>44607</v>
      </c>
      <c r="B131">
        <v>2022</v>
      </c>
      <c r="C131" t="s">
        <v>24</v>
      </c>
      <c r="D131">
        <v>202</v>
      </c>
      <c r="E131" t="s">
        <v>16</v>
      </c>
      <c r="F131" t="s">
        <v>23</v>
      </c>
      <c r="G131">
        <v>1008878</v>
      </c>
      <c r="H131">
        <v>198502</v>
      </c>
      <c r="I131">
        <v>33335</v>
      </c>
      <c r="J131">
        <v>932929</v>
      </c>
    </row>
    <row r="132" spans="1:10" x14ac:dyDescent="0.25">
      <c r="A132" s="1">
        <v>44607</v>
      </c>
      <c r="B132">
        <v>2022</v>
      </c>
      <c r="C132" t="s">
        <v>24</v>
      </c>
      <c r="D132">
        <v>101</v>
      </c>
      <c r="E132" t="s">
        <v>16</v>
      </c>
      <c r="F132" t="s">
        <v>23</v>
      </c>
      <c r="G132">
        <v>1008880</v>
      </c>
      <c r="H132">
        <v>198505</v>
      </c>
      <c r="I132">
        <v>40030</v>
      </c>
      <c r="J132">
        <v>972959</v>
      </c>
    </row>
    <row r="133" spans="1:10" x14ac:dyDescent="0.25">
      <c r="A133" s="1">
        <v>44607</v>
      </c>
      <c r="B133">
        <v>2022</v>
      </c>
      <c r="C133" t="s">
        <v>24</v>
      </c>
      <c r="D133">
        <v>301</v>
      </c>
      <c r="E133" t="s">
        <v>18</v>
      </c>
      <c r="F133" t="s">
        <v>20</v>
      </c>
      <c r="G133">
        <v>1008879</v>
      </c>
      <c r="H133">
        <v>198503</v>
      </c>
      <c r="I133">
        <v>81765</v>
      </c>
      <c r="J133">
        <v>891194</v>
      </c>
    </row>
    <row r="134" spans="1:10" x14ac:dyDescent="0.25">
      <c r="A134" s="1">
        <v>44608</v>
      </c>
      <c r="B134">
        <v>2022</v>
      </c>
      <c r="C134" t="s">
        <v>24</v>
      </c>
      <c r="D134">
        <v>201</v>
      </c>
      <c r="E134" t="s">
        <v>18</v>
      </c>
      <c r="F134" t="s">
        <v>20</v>
      </c>
      <c r="G134">
        <v>1008881</v>
      </c>
      <c r="H134">
        <v>198501</v>
      </c>
      <c r="I134">
        <v>84663</v>
      </c>
      <c r="J134">
        <v>806531</v>
      </c>
    </row>
    <row r="135" spans="1:10" x14ac:dyDescent="0.25">
      <c r="A135" s="1">
        <v>44608</v>
      </c>
      <c r="B135">
        <v>2022</v>
      </c>
      <c r="C135" t="s">
        <v>24</v>
      </c>
      <c r="D135">
        <v>202</v>
      </c>
      <c r="E135" t="s">
        <v>18</v>
      </c>
      <c r="F135" t="s">
        <v>20</v>
      </c>
      <c r="G135">
        <v>1008882</v>
      </c>
      <c r="H135">
        <v>198502</v>
      </c>
      <c r="I135">
        <v>33507</v>
      </c>
      <c r="J135">
        <v>773024</v>
      </c>
    </row>
    <row r="136" spans="1:10" x14ac:dyDescent="0.25">
      <c r="A136" s="1">
        <v>44609</v>
      </c>
      <c r="B136">
        <v>2022</v>
      </c>
      <c r="C136" t="s">
        <v>24</v>
      </c>
      <c r="D136">
        <v>301</v>
      </c>
      <c r="E136" t="s">
        <v>18</v>
      </c>
      <c r="F136" t="s">
        <v>20</v>
      </c>
      <c r="G136">
        <v>1008883</v>
      </c>
      <c r="H136">
        <v>198503</v>
      </c>
      <c r="I136">
        <v>21849</v>
      </c>
      <c r="J136">
        <v>751175</v>
      </c>
    </row>
    <row r="137" spans="1:10" x14ac:dyDescent="0.25">
      <c r="A137" s="1">
        <v>44609</v>
      </c>
      <c r="B137">
        <v>2022</v>
      </c>
      <c r="C137" t="s">
        <v>24</v>
      </c>
      <c r="D137">
        <v>101</v>
      </c>
      <c r="E137" t="s">
        <v>18</v>
      </c>
      <c r="F137" t="s">
        <v>19</v>
      </c>
      <c r="G137">
        <v>1008884</v>
      </c>
      <c r="H137">
        <v>198501</v>
      </c>
      <c r="I137">
        <v>22666</v>
      </c>
      <c r="J137">
        <v>728509</v>
      </c>
    </row>
    <row r="138" spans="1:10" x14ac:dyDescent="0.25">
      <c r="A138" s="1">
        <v>44610</v>
      </c>
      <c r="B138">
        <v>2022</v>
      </c>
      <c r="C138" t="s">
        <v>24</v>
      </c>
      <c r="D138">
        <v>201</v>
      </c>
      <c r="E138" t="s">
        <v>18</v>
      </c>
      <c r="F138" t="s">
        <v>19</v>
      </c>
      <c r="G138">
        <v>1008885</v>
      </c>
      <c r="H138">
        <v>198502</v>
      </c>
      <c r="I138">
        <v>19275</v>
      </c>
      <c r="J138">
        <v>709234</v>
      </c>
    </row>
    <row r="139" spans="1:10" x14ac:dyDescent="0.25">
      <c r="A139" s="1">
        <v>44610</v>
      </c>
      <c r="B139">
        <v>2022</v>
      </c>
      <c r="C139" t="s">
        <v>24</v>
      </c>
      <c r="D139">
        <v>202</v>
      </c>
      <c r="E139" t="s">
        <v>18</v>
      </c>
      <c r="F139" t="s">
        <v>19</v>
      </c>
      <c r="G139">
        <v>1008886</v>
      </c>
      <c r="H139">
        <v>198503</v>
      </c>
      <c r="I139">
        <v>93249</v>
      </c>
      <c r="J139">
        <v>615985</v>
      </c>
    </row>
    <row r="140" spans="1:10" x14ac:dyDescent="0.25">
      <c r="A140" s="1">
        <v>44613</v>
      </c>
      <c r="B140">
        <v>2022</v>
      </c>
      <c r="C140" t="s">
        <v>24</v>
      </c>
      <c r="D140">
        <v>301</v>
      </c>
      <c r="E140" t="s">
        <v>18</v>
      </c>
      <c r="F140" t="s">
        <v>19</v>
      </c>
      <c r="G140">
        <v>1008887</v>
      </c>
      <c r="H140">
        <v>198504</v>
      </c>
      <c r="I140">
        <v>18426</v>
      </c>
      <c r="J140">
        <v>597559</v>
      </c>
    </row>
    <row r="141" spans="1:10" x14ac:dyDescent="0.25">
      <c r="A141" s="1">
        <v>44613</v>
      </c>
      <c r="B141">
        <v>2022</v>
      </c>
      <c r="C141" t="s">
        <v>24</v>
      </c>
      <c r="D141">
        <v>101</v>
      </c>
      <c r="E141" t="s">
        <v>18</v>
      </c>
      <c r="F141" t="s">
        <v>19</v>
      </c>
      <c r="G141">
        <v>1008888</v>
      </c>
      <c r="H141">
        <v>198505</v>
      </c>
      <c r="I141">
        <v>21952</v>
      </c>
      <c r="J141">
        <v>575607</v>
      </c>
    </row>
    <row r="142" spans="1:10" x14ac:dyDescent="0.25">
      <c r="A142" s="1">
        <v>44614</v>
      </c>
      <c r="B142">
        <v>2022</v>
      </c>
      <c r="C142" t="s">
        <v>24</v>
      </c>
      <c r="D142">
        <v>201</v>
      </c>
      <c r="E142" t="s">
        <v>18</v>
      </c>
      <c r="F142" t="s">
        <v>19</v>
      </c>
      <c r="G142">
        <v>1008889</v>
      </c>
      <c r="H142">
        <v>198502</v>
      </c>
      <c r="I142">
        <v>18438</v>
      </c>
      <c r="J142">
        <v>557169</v>
      </c>
    </row>
    <row r="143" spans="1:10" x14ac:dyDescent="0.25">
      <c r="A143" s="1">
        <v>44614</v>
      </c>
      <c r="B143">
        <v>2022</v>
      </c>
      <c r="C143" t="s">
        <v>24</v>
      </c>
      <c r="D143">
        <v>202</v>
      </c>
      <c r="E143" t="s">
        <v>16</v>
      </c>
      <c r="F143" t="s">
        <v>17</v>
      </c>
      <c r="G143">
        <v>1008890</v>
      </c>
      <c r="H143">
        <v>198502</v>
      </c>
      <c r="I143">
        <v>76503</v>
      </c>
      <c r="J143">
        <v>633672</v>
      </c>
    </row>
    <row r="144" spans="1:10" x14ac:dyDescent="0.25">
      <c r="A144" s="1">
        <v>44615</v>
      </c>
      <c r="B144">
        <v>2022</v>
      </c>
      <c r="C144" t="s">
        <v>24</v>
      </c>
      <c r="D144">
        <v>301</v>
      </c>
      <c r="E144" t="s">
        <v>16</v>
      </c>
      <c r="F144" t="s">
        <v>17</v>
      </c>
      <c r="G144">
        <v>1008891</v>
      </c>
      <c r="H144">
        <v>198505</v>
      </c>
      <c r="I144">
        <v>84224</v>
      </c>
      <c r="J144">
        <v>717896</v>
      </c>
    </row>
    <row r="145" spans="1:10" x14ac:dyDescent="0.25">
      <c r="A145" s="1">
        <v>44615</v>
      </c>
      <c r="B145">
        <v>2022</v>
      </c>
      <c r="C145" t="s">
        <v>24</v>
      </c>
      <c r="D145">
        <v>101</v>
      </c>
      <c r="E145" t="s">
        <v>18</v>
      </c>
      <c r="F145" t="s">
        <v>22</v>
      </c>
      <c r="G145">
        <v>1008892</v>
      </c>
      <c r="H145">
        <v>198505</v>
      </c>
      <c r="I145">
        <v>24728</v>
      </c>
      <c r="J145">
        <v>693168</v>
      </c>
    </row>
    <row r="146" spans="1:10" x14ac:dyDescent="0.25">
      <c r="A146" s="1">
        <v>44616</v>
      </c>
      <c r="B146">
        <v>2022</v>
      </c>
      <c r="C146" t="s">
        <v>24</v>
      </c>
      <c r="D146">
        <v>201</v>
      </c>
      <c r="E146" t="s">
        <v>18</v>
      </c>
      <c r="F146" t="s">
        <v>22</v>
      </c>
      <c r="G146">
        <v>1008893</v>
      </c>
      <c r="H146">
        <v>198505</v>
      </c>
      <c r="I146">
        <v>21370</v>
      </c>
      <c r="J146">
        <v>671798</v>
      </c>
    </row>
    <row r="147" spans="1:10" x14ac:dyDescent="0.25">
      <c r="A147" s="1">
        <v>44616</v>
      </c>
      <c r="B147">
        <v>2022</v>
      </c>
      <c r="C147" t="s">
        <v>24</v>
      </c>
      <c r="D147">
        <v>301</v>
      </c>
      <c r="E147" t="s">
        <v>18</v>
      </c>
      <c r="F147" t="s">
        <v>22</v>
      </c>
      <c r="G147">
        <v>1008895</v>
      </c>
      <c r="H147">
        <v>198504</v>
      </c>
      <c r="I147">
        <v>24054</v>
      </c>
      <c r="J147">
        <v>647744</v>
      </c>
    </row>
    <row r="148" spans="1:10" x14ac:dyDescent="0.25">
      <c r="A148" s="1">
        <v>44617</v>
      </c>
      <c r="B148">
        <v>2022</v>
      </c>
      <c r="C148" t="s">
        <v>24</v>
      </c>
      <c r="D148">
        <v>201</v>
      </c>
      <c r="E148" t="s">
        <v>18</v>
      </c>
      <c r="F148" t="s">
        <v>22</v>
      </c>
      <c r="G148">
        <v>1008897</v>
      </c>
      <c r="H148">
        <v>198502</v>
      </c>
      <c r="I148">
        <v>24278</v>
      </c>
      <c r="J148">
        <v>623466</v>
      </c>
    </row>
    <row r="149" spans="1:10" x14ac:dyDescent="0.25">
      <c r="A149" s="1">
        <v>44617</v>
      </c>
      <c r="B149">
        <v>2022</v>
      </c>
      <c r="C149" t="s">
        <v>24</v>
      </c>
      <c r="D149">
        <v>202</v>
      </c>
      <c r="E149" t="s">
        <v>18</v>
      </c>
      <c r="F149" t="s">
        <v>20</v>
      </c>
      <c r="G149">
        <v>1008894</v>
      </c>
      <c r="H149">
        <v>198501</v>
      </c>
      <c r="I149">
        <v>91303</v>
      </c>
      <c r="J149">
        <v>532163</v>
      </c>
    </row>
    <row r="150" spans="1:10" x14ac:dyDescent="0.25">
      <c r="A150" s="1">
        <v>44620</v>
      </c>
      <c r="B150">
        <v>2022</v>
      </c>
      <c r="C150" t="s">
        <v>24</v>
      </c>
      <c r="D150">
        <v>101</v>
      </c>
      <c r="E150" t="s">
        <v>18</v>
      </c>
      <c r="F150" t="s">
        <v>20</v>
      </c>
      <c r="G150">
        <v>1008896</v>
      </c>
      <c r="H150">
        <v>198501</v>
      </c>
      <c r="I150">
        <v>55958</v>
      </c>
      <c r="J150">
        <v>476205</v>
      </c>
    </row>
    <row r="151" spans="1:10" x14ac:dyDescent="0.25">
      <c r="A151" s="1">
        <v>44620</v>
      </c>
      <c r="B151">
        <v>2022</v>
      </c>
      <c r="C151" t="s">
        <v>24</v>
      </c>
      <c r="D151">
        <v>202</v>
      </c>
      <c r="E151" t="s">
        <v>18</v>
      </c>
      <c r="F151" t="s">
        <v>20</v>
      </c>
      <c r="G151">
        <v>1008898</v>
      </c>
      <c r="H151">
        <v>198505</v>
      </c>
      <c r="I151">
        <v>56581</v>
      </c>
      <c r="J151">
        <v>419624</v>
      </c>
    </row>
    <row r="152" spans="1:10" x14ac:dyDescent="0.25">
      <c r="A152" s="1">
        <v>44620</v>
      </c>
      <c r="B152">
        <v>2022</v>
      </c>
      <c r="C152" t="s">
        <v>24</v>
      </c>
      <c r="D152">
        <v>301</v>
      </c>
      <c r="E152" t="s">
        <v>18</v>
      </c>
      <c r="F152" t="s">
        <v>20</v>
      </c>
      <c r="G152">
        <v>1008899</v>
      </c>
      <c r="H152">
        <v>198503</v>
      </c>
      <c r="I152">
        <v>84069</v>
      </c>
      <c r="J152">
        <v>335555</v>
      </c>
    </row>
    <row r="153" spans="1:10" x14ac:dyDescent="0.25">
      <c r="A153" s="1">
        <v>44620</v>
      </c>
      <c r="B153">
        <v>2022</v>
      </c>
      <c r="C153" t="s">
        <v>24</v>
      </c>
      <c r="D153">
        <v>101</v>
      </c>
      <c r="E153" t="s">
        <v>18</v>
      </c>
      <c r="F153" t="s">
        <v>20</v>
      </c>
      <c r="G153">
        <v>1008900</v>
      </c>
      <c r="H153">
        <v>198503</v>
      </c>
      <c r="I153">
        <v>57622</v>
      </c>
      <c r="J153">
        <v>277933</v>
      </c>
    </row>
    <row r="154" spans="1:10" x14ac:dyDescent="0.25">
      <c r="A154" s="1">
        <v>44620</v>
      </c>
      <c r="B154">
        <v>2022</v>
      </c>
      <c r="C154" t="s">
        <v>24</v>
      </c>
      <c r="D154">
        <v>201</v>
      </c>
      <c r="E154" t="s">
        <v>18</v>
      </c>
      <c r="F154" t="s">
        <v>20</v>
      </c>
      <c r="G154">
        <v>1008901</v>
      </c>
      <c r="H154">
        <v>198503</v>
      </c>
      <c r="I154">
        <v>23806</v>
      </c>
      <c r="J154">
        <v>254127</v>
      </c>
    </row>
    <row r="155" spans="1:10" x14ac:dyDescent="0.25">
      <c r="A155" s="1">
        <v>44620</v>
      </c>
      <c r="B155">
        <v>2022</v>
      </c>
      <c r="C155" t="s">
        <v>24</v>
      </c>
      <c r="D155">
        <v>202</v>
      </c>
      <c r="E155" t="s">
        <v>18</v>
      </c>
      <c r="F155" t="s">
        <v>20</v>
      </c>
      <c r="G155">
        <v>1008902</v>
      </c>
      <c r="H155">
        <v>198505</v>
      </c>
      <c r="I155">
        <v>54930</v>
      </c>
      <c r="J155">
        <v>199197</v>
      </c>
    </row>
    <row r="156" spans="1:10" x14ac:dyDescent="0.25">
      <c r="A156" s="1">
        <v>44621</v>
      </c>
      <c r="B156">
        <v>2022</v>
      </c>
      <c r="C156" t="s">
        <v>27</v>
      </c>
      <c r="D156">
        <v>301</v>
      </c>
      <c r="E156" t="s">
        <v>18</v>
      </c>
      <c r="F156" t="s">
        <v>20</v>
      </c>
      <c r="G156">
        <v>1008903</v>
      </c>
      <c r="H156">
        <v>198503</v>
      </c>
      <c r="I156">
        <v>55440</v>
      </c>
      <c r="J156">
        <v>143757</v>
      </c>
    </row>
    <row r="157" spans="1:10" x14ac:dyDescent="0.25">
      <c r="A157" s="1">
        <v>44621</v>
      </c>
      <c r="B157">
        <v>2022</v>
      </c>
      <c r="C157" t="s">
        <v>27</v>
      </c>
      <c r="D157">
        <v>101</v>
      </c>
      <c r="E157" t="s">
        <v>18</v>
      </c>
      <c r="F157" t="s">
        <v>19</v>
      </c>
      <c r="G157">
        <v>1008904</v>
      </c>
      <c r="H157">
        <v>198503</v>
      </c>
      <c r="I157">
        <v>19874</v>
      </c>
      <c r="J157">
        <v>123883</v>
      </c>
    </row>
    <row r="158" spans="1:10" x14ac:dyDescent="0.25">
      <c r="A158" s="1">
        <v>44626</v>
      </c>
      <c r="B158">
        <v>2022</v>
      </c>
      <c r="C158" t="s">
        <v>27</v>
      </c>
      <c r="D158">
        <v>201</v>
      </c>
      <c r="E158" t="s">
        <v>18</v>
      </c>
      <c r="F158" t="s">
        <v>19</v>
      </c>
      <c r="G158">
        <v>1008905</v>
      </c>
      <c r="H158">
        <v>198504</v>
      </c>
      <c r="I158">
        <v>25119</v>
      </c>
      <c r="J158">
        <v>98764</v>
      </c>
    </row>
    <row r="159" spans="1:10" x14ac:dyDescent="0.25">
      <c r="A159" s="1">
        <v>44626</v>
      </c>
      <c r="B159">
        <v>2022</v>
      </c>
      <c r="C159" t="s">
        <v>27</v>
      </c>
      <c r="D159">
        <v>202</v>
      </c>
      <c r="E159" t="s">
        <v>16</v>
      </c>
      <c r="F159" t="s">
        <v>17</v>
      </c>
      <c r="G159">
        <v>1008906</v>
      </c>
      <c r="H159">
        <v>198501</v>
      </c>
      <c r="I159">
        <v>57805</v>
      </c>
      <c r="J159">
        <v>156569</v>
      </c>
    </row>
    <row r="160" spans="1:10" x14ac:dyDescent="0.25">
      <c r="A160" s="1">
        <v>44626</v>
      </c>
      <c r="B160">
        <v>2022</v>
      </c>
      <c r="C160" t="s">
        <v>27</v>
      </c>
      <c r="D160">
        <v>301</v>
      </c>
      <c r="E160" t="s">
        <v>16</v>
      </c>
      <c r="F160" t="s">
        <v>17</v>
      </c>
      <c r="G160">
        <v>1008907</v>
      </c>
      <c r="H160">
        <v>198504</v>
      </c>
      <c r="I160">
        <v>58112</v>
      </c>
      <c r="J160">
        <v>214681</v>
      </c>
    </row>
    <row r="161" spans="1:10" x14ac:dyDescent="0.25">
      <c r="A161" s="1">
        <v>44626</v>
      </c>
      <c r="B161">
        <v>2022</v>
      </c>
      <c r="C161" t="s">
        <v>27</v>
      </c>
      <c r="D161">
        <v>101</v>
      </c>
      <c r="E161" t="s">
        <v>16</v>
      </c>
      <c r="F161" t="s">
        <v>23</v>
      </c>
      <c r="G161">
        <v>1008908</v>
      </c>
      <c r="H161">
        <v>198505</v>
      </c>
      <c r="I161">
        <v>59268</v>
      </c>
      <c r="J161">
        <v>273949</v>
      </c>
    </row>
    <row r="162" spans="1:10" x14ac:dyDescent="0.25">
      <c r="A162" s="1">
        <v>44627</v>
      </c>
      <c r="B162">
        <v>2022</v>
      </c>
      <c r="C162" t="s">
        <v>27</v>
      </c>
      <c r="D162">
        <v>202</v>
      </c>
      <c r="E162" t="s">
        <v>16</v>
      </c>
      <c r="F162" t="s">
        <v>23</v>
      </c>
      <c r="G162">
        <v>1008910</v>
      </c>
      <c r="H162">
        <v>198501</v>
      </c>
      <c r="I162">
        <v>32946</v>
      </c>
      <c r="J162">
        <v>306895</v>
      </c>
    </row>
    <row r="163" spans="1:10" x14ac:dyDescent="0.25">
      <c r="A163" s="1">
        <v>44627</v>
      </c>
      <c r="B163">
        <v>2022</v>
      </c>
      <c r="C163" t="s">
        <v>27</v>
      </c>
      <c r="D163">
        <v>201</v>
      </c>
      <c r="E163" t="s">
        <v>18</v>
      </c>
      <c r="F163" t="s">
        <v>22</v>
      </c>
      <c r="G163">
        <v>1008909</v>
      </c>
      <c r="H163">
        <v>198502</v>
      </c>
      <c r="I163">
        <v>22277</v>
      </c>
      <c r="J163">
        <v>284618</v>
      </c>
    </row>
    <row r="164" spans="1:10" x14ac:dyDescent="0.25">
      <c r="A164" s="1">
        <v>44627</v>
      </c>
      <c r="B164">
        <v>2022</v>
      </c>
      <c r="C164" t="s">
        <v>27</v>
      </c>
      <c r="D164">
        <v>301</v>
      </c>
      <c r="E164" t="s">
        <v>18</v>
      </c>
      <c r="F164" t="s">
        <v>22</v>
      </c>
      <c r="G164">
        <v>1008911</v>
      </c>
      <c r="H164">
        <v>198502</v>
      </c>
      <c r="I164">
        <v>23945</v>
      </c>
      <c r="J164">
        <v>260673</v>
      </c>
    </row>
    <row r="165" spans="1:10" x14ac:dyDescent="0.25">
      <c r="A165" s="1">
        <v>44627</v>
      </c>
      <c r="B165">
        <v>2022</v>
      </c>
      <c r="C165" t="s">
        <v>27</v>
      </c>
      <c r="D165">
        <v>101</v>
      </c>
      <c r="E165" t="s">
        <v>18</v>
      </c>
      <c r="F165" t="s">
        <v>19</v>
      </c>
      <c r="G165">
        <v>1008912</v>
      </c>
      <c r="H165">
        <v>198502</v>
      </c>
      <c r="I165">
        <v>81483</v>
      </c>
      <c r="J165">
        <v>179190</v>
      </c>
    </row>
    <row r="166" spans="1:10" x14ac:dyDescent="0.25">
      <c r="A166" s="1">
        <v>44627</v>
      </c>
      <c r="B166">
        <v>2022</v>
      </c>
      <c r="C166" t="s">
        <v>27</v>
      </c>
      <c r="D166">
        <v>201</v>
      </c>
      <c r="E166" t="s">
        <v>18</v>
      </c>
      <c r="F166" t="s">
        <v>19</v>
      </c>
      <c r="G166">
        <v>1008913</v>
      </c>
      <c r="H166">
        <v>198501</v>
      </c>
      <c r="I166">
        <v>17934</v>
      </c>
      <c r="J166">
        <v>161256</v>
      </c>
    </row>
    <row r="167" spans="1:10" x14ac:dyDescent="0.25">
      <c r="A167" s="1">
        <v>44627</v>
      </c>
      <c r="B167">
        <v>2022</v>
      </c>
      <c r="C167" t="s">
        <v>27</v>
      </c>
      <c r="D167">
        <v>202</v>
      </c>
      <c r="E167" t="s">
        <v>18</v>
      </c>
      <c r="F167" t="s">
        <v>20</v>
      </c>
      <c r="G167">
        <v>1008914</v>
      </c>
      <c r="H167">
        <v>198502</v>
      </c>
      <c r="I167">
        <v>56225</v>
      </c>
      <c r="J167">
        <v>105031</v>
      </c>
    </row>
    <row r="168" spans="1:10" x14ac:dyDescent="0.25">
      <c r="A168" s="1">
        <v>44627</v>
      </c>
      <c r="B168">
        <v>2022</v>
      </c>
      <c r="C168" t="s">
        <v>27</v>
      </c>
      <c r="D168">
        <v>301</v>
      </c>
      <c r="E168" t="s">
        <v>18</v>
      </c>
      <c r="F168" t="s">
        <v>20</v>
      </c>
      <c r="G168">
        <v>1008915</v>
      </c>
      <c r="H168">
        <v>198504</v>
      </c>
      <c r="I168">
        <v>76303</v>
      </c>
      <c r="J168">
        <v>28728</v>
      </c>
    </row>
    <row r="169" spans="1:10" x14ac:dyDescent="0.25">
      <c r="A169" s="1">
        <v>44627</v>
      </c>
      <c r="B169">
        <v>2022</v>
      </c>
      <c r="C169" t="s">
        <v>27</v>
      </c>
      <c r="D169">
        <v>101</v>
      </c>
      <c r="E169" t="s">
        <v>16</v>
      </c>
      <c r="F169" t="s">
        <v>17</v>
      </c>
      <c r="G169">
        <v>1008916</v>
      </c>
      <c r="H169">
        <v>198502</v>
      </c>
      <c r="I169">
        <v>66121</v>
      </c>
      <c r="J169">
        <v>94849</v>
      </c>
    </row>
    <row r="170" spans="1:10" x14ac:dyDescent="0.25">
      <c r="A170" s="1">
        <v>44630</v>
      </c>
      <c r="B170">
        <v>2022</v>
      </c>
      <c r="C170" t="s">
        <v>27</v>
      </c>
      <c r="D170">
        <v>201</v>
      </c>
      <c r="E170" t="s">
        <v>16</v>
      </c>
      <c r="F170" t="s">
        <v>17</v>
      </c>
      <c r="G170">
        <v>1008917</v>
      </c>
      <c r="H170">
        <v>198502</v>
      </c>
      <c r="I170">
        <v>72968</v>
      </c>
      <c r="J170">
        <v>167817</v>
      </c>
    </row>
    <row r="171" spans="1:10" x14ac:dyDescent="0.25">
      <c r="A171" s="1">
        <v>44630</v>
      </c>
      <c r="B171">
        <v>2022</v>
      </c>
      <c r="C171" t="s">
        <v>27</v>
      </c>
      <c r="D171">
        <v>202</v>
      </c>
      <c r="E171" t="s">
        <v>18</v>
      </c>
      <c r="F171" t="s">
        <v>22</v>
      </c>
      <c r="G171">
        <v>1008918</v>
      </c>
      <c r="H171">
        <v>198502</v>
      </c>
      <c r="I171">
        <v>21729</v>
      </c>
      <c r="J171">
        <v>146088</v>
      </c>
    </row>
    <row r="172" spans="1:10" x14ac:dyDescent="0.25">
      <c r="A172" s="1">
        <v>44630</v>
      </c>
      <c r="B172">
        <v>2022</v>
      </c>
      <c r="C172" t="s">
        <v>27</v>
      </c>
      <c r="D172">
        <v>301</v>
      </c>
      <c r="E172" t="s">
        <v>18</v>
      </c>
      <c r="F172" t="s">
        <v>22</v>
      </c>
      <c r="G172">
        <v>1008919</v>
      </c>
      <c r="H172">
        <v>198505</v>
      </c>
      <c r="I172">
        <v>23612</v>
      </c>
      <c r="J172">
        <v>122476</v>
      </c>
    </row>
    <row r="173" spans="1:10" x14ac:dyDescent="0.25">
      <c r="A173" s="1">
        <v>44630</v>
      </c>
      <c r="B173">
        <v>2022</v>
      </c>
      <c r="C173" t="s">
        <v>27</v>
      </c>
      <c r="D173">
        <v>101</v>
      </c>
      <c r="E173" t="s">
        <v>18</v>
      </c>
      <c r="F173" t="s">
        <v>26</v>
      </c>
      <c r="G173">
        <v>1008920</v>
      </c>
      <c r="H173">
        <v>198502</v>
      </c>
      <c r="I173">
        <v>59632</v>
      </c>
      <c r="J173">
        <v>62844</v>
      </c>
    </row>
    <row r="174" spans="1:10" x14ac:dyDescent="0.25">
      <c r="A174" s="1">
        <v>44634</v>
      </c>
      <c r="B174">
        <v>2022</v>
      </c>
      <c r="C174" t="s">
        <v>27</v>
      </c>
      <c r="D174">
        <v>202</v>
      </c>
      <c r="E174" t="s">
        <v>18</v>
      </c>
      <c r="F174" t="s">
        <v>26</v>
      </c>
      <c r="G174">
        <v>1008922</v>
      </c>
      <c r="H174">
        <v>198503</v>
      </c>
      <c r="I174">
        <v>59151</v>
      </c>
      <c r="J174">
        <v>3693</v>
      </c>
    </row>
    <row r="175" spans="1:10" x14ac:dyDescent="0.25">
      <c r="A175" s="1">
        <v>44634</v>
      </c>
      <c r="B175">
        <v>2022</v>
      </c>
      <c r="C175" t="s">
        <v>27</v>
      </c>
      <c r="D175">
        <v>201</v>
      </c>
      <c r="E175" t="s">
        <v>18</v>
      </c>
      <c r="F175" t="s">
        <v>25</v>
      </c>
      <c r="G175">
        <v>1008921</v>
      </c>
      <c r="H175">
        <v>198503</v>
      </c>
      <c r="I175">
        <v>24065</v>
      </c>
      <c r="J175">
        <v>-20372</v>
      </c>
    </row>
    <row r="176" spans="1:10" x14ac:dyDescent="0.25">
      <c r="A176" s="1">
        <v>44634</v>
      </c>
      <c r="B176">
        <v>2022</v>
      </c>
      <c r="C176" t="s">
        <v>27</v>
      </c>
      <c r="D176">
        <v>301</v>
      </c>
      <c r="E176" t="s">
        <v>18</v>
      </c>
      <c r="F176" t="s">
        <v>25</v>
      </c>
      <c r="G176">
        <v>1008923</v>
      </c>
      <c r="H176">
        <v>198504</v>
      </c>
      <c r="I176">
        <v>23999</v>
      </c>
      <c r="J176">
        <v>-44371</v>
      </c>
    </row>
    <row r="177" spans="1:10" x14ac:dyDescent="0.25">
      <c r="A177" s="1">
        <v>44634</v>
      </c>
      <c r="B177">
        <v>2022</v>
      </c>
      <c r="C177" t="s">
        <v>27</v>
      </c>
      <c r="D177">
        <v>101</v>
      </c>
      <c r="E177" t="s">
        <v>16</v>
      </c>
      <c r="F177" t="s">
        <v>21</v>
      </c>
      <c r="G177">
        <v>1008924</v>
      </c>
      <c r="H177">
        <v>198502</v>
      </c>
      <c r="I177">
        <v>85500</v>
      </c>
      <c r="J177">
        <v>41129</v>
      </c>
    </row>
    <row r="178" spans="1:10" x14ac:dyDescent="0.25">
      <c r="A178" s="1">
        <v>44638</v>
      </c>
      <c r="B178">
        <v>2022</v>
      </c>
      <c r="C178" t="s">
        <v>27</v>
      </c>
      <c r="D178">
        <v>201</v>
      </c>
      <c r="E178" t="s">
        <v>16</v>
      </c>
      <c r="F178" t="s">
        <v>21</v>
      </c>
      <c r="G178">
        <v>1008925</v>
      </c>
      <c r="H178">
        <v>198502</v>
      </c>
      <c r="I178">
        <v>62496</v>
      </c>
      <c r="J178">
        <v>103625</v>
      </c>
    </row>
    <row r="179" spans="1:10" x14ac:dyDescent="0.25">
      <c r="A179" s="1">
        <v>44638</v>
      </c>
      <c r="B179">
        <v>2022</v>
      </c>
      <c r="C179" t="s">
        <v>27</v>
      </c>
      <c r="D179">
        <v>202</v>
      </c>
      <c r="E179" t="s">
        <v>18</v>
      </c>
      <c r="F179" t="s">
        <v>25</v>
      </c>
      <c r="G179">
        <v>1008926</v>
      </c>
      <c r="H179">
        <v>198501</v>
      </c>
      <c r="I179">
        <v>22177</v>
      </c>
      <c r="J179">
        <v>81448</v>
      </c>
    </row>
    <row r="180" spans="1:10" x14ac:dyDescent="0.25">
      <c r="A180" s="1">
        <v>44638</v>
      </c>
      <c r="B180">
        <v>2022</v>
      </c>
      <c r="C180" t="s">
        <v>27</v>
      </c>
      <c r="D180">
        <v>301</v>
      </c>
      <c r="E180" t="s">
        <v>16</v>
      </c>
      <c r="F180" t="s">
        <v>21</v>
      </c>
      <c r="G180">
        <v>1008927</v>
      </c>
      <c r="H180">
        <v>198505</v>
      </c>
      <c r="I180">
        <v>19796</v>
      </c>
      <c r="J180">
        <v>101244</v>
      </c>
    </row>
    <row r="181" spans="1:10" x14ac:dyDescent="0.25">
      <c r="A181" s="1">
        <v>44638</v>
      </c>
      <c r="B181">
        <v>2022</v>
      </c>
      <c r="C181" t="s">
        <v>27</v>
      </c>
      <c r="D181">
        <v>101</v>
      </c>
      <c r="E181" t="s">
        <v>16</v>
      </c>
      <c r="F181" t="s">
        <v>21</v>
      </c>
      <c r="G181">
        <v>1008928</v>
      </c>
      <c r="H181">
        <v>198503</v>
      </c>
      <c r="I181">
        <v>81727</v>
      </c>
      <c r="J181">
        <v>182971</v>
      </c>
    </row>
    <row r="182" spans="1:10" x14ac:dyDescent="0.25">
      <c r="A182" s="1">
        <v>44639</v>
      </c>
      <c r="B182">
        <v>2022</v>
      </c>
      <c r="C182" t="s">
        <v>27</v>
      </c>
      <c r="D182">
        <v>201</v>
      </c>
      <c r="E182" t="s">
        <v>16</v>
      </c>
      <c r="F182" t="s">
        <v>21</v>
      </c>
      <c r="G182">
        <v>1008929</v>
      </c>
      <c r="H182">
        <v>198503</v>
      </c>
      <c r="I182">
        <v>55641</v>
      </c>
      <c r="J182">
        <v>238612</v>
      </c>
    </row>
    <row r="183" spans="1:10" x14ac:dyDescent="0.25">
      <c r="A183" s="1">
        <v>44639</v>
      </c>
      <c r="B183">
        <v>2022</v>
      </c>
      <c r="C183" t="s">
        <v>27</v>
      </c>
      <c r="D183">
        <v>202</v>
      </c>
      <c r="E183" t="s">
        <v>16</v>
      </c>
      <c r="F183" t="s">
        <v>21</v>
      </c>
      <c r="G183">
        <v>1008930</v>
      </c>
      <c r="H183">
        <v>198503</v>
      </c>
      <c r="I183">
        <v>54523</v>
      </c>
      <c r="J183">
        <v>293135</v>
      </c>
    </row>
    <row r="184" spans="1:10" x14ac:dyDescent="0.25">
      <c r="A184" s="1">
        <v>44639</v>
      </c>
      <c r="B184">
        <v>2022</v>
      </c>
      <c r="C184" t="s">
        <v>27</v>
      </c>
      <c r="D184">
        <v>301</v>
      </c>
      <c r="E184" t="s">
        <v>16</v>
      </c>
      <c r="F184" t="s">
        <v>21</v>
      </c>
      <c r="G184">
        <v>1008931</v>
      </c>
      <c r="H184">
        <v>198502</v>
      </c>
      <c r="I184">
        <v>33008</v>
      </c>
      <c r="J184">
        <v>326143</v>
      </c>
    </row>
    <row r="185" spans="1:10" x14ac:dyDescent="0.25">
      <c r="A185" s="1">
        <v>44639</v>
      </c>
      <c r="B185">
        <v>2022</v>
      </c>
      <c r="C185" t="s">
        <v>27</v>
      </c>
      <c r="D185">
        <v>201</v>
      </c>
      <c r="E185" t="s">
        <v>16</v>
      </c>
      <c r="F185" t="s">
        <v>21</v>
      </c>
      <c r="G185">
        <v>1008933</v>
      </c>
      <c r="H185">
        <v>198505</v>
      </c>
      <c r="I185">
        <v>23941</v>
      </c>
      <c r="J185">
        <v>350084</v>
      </c>
    </row>
    <row r="186" spans="1:10" x14ac:dyDescent="0.25">
      <c r="A186" s="1">
        <v>44647</v>
      </c>
      <c r="B186">
        <v>2022</v>
      </c>
      <c r="C186" t="s">
        <v>27</v>
      </c>
      <c r="D186">
        <v>301</v>
      </c>
      <c r="E186" t="s">
        <v>16</v>
      </c>
      <c r="F186" t="s">
        <v>21</v>
      </c>
      <c r="G186">
        <v>1008935</v>
      </c>
      <c r="H186">
        <v>198502</v>
      </c>
      <c r="I186">
        <v>23049</v>
      </c>
      <c r="J186">
        <v>373133</v>
      </c>
    </row>
    <row r="187" spans="1:10" x14ac:dyDescent="0.25">
      <c r="A187" s="1">
        <v>44647</v>
      </c>
      <c r="B187">
        <v>2022</v>
      </c>
      <c r="C187" t="s">
        <v>27</v>
      </c>
      <c r="D187">
        <v>101</v>
      </c>
      <c r="E187" t="s">
        <v>18</v>
      </c>
      <c r="F187" t="s">
        <v>25</v>
      </c>
      <c r="G187">
        <v>1008932</v>
      </c>
      <c r="H187">
        <v>198505</v>
      </c>
      <c r="I187">
        <v>24151</v>
      </c>
      <c r="J187">
        <v>348982</v>
      </c>
    </row>
    <row r="188" spans="1:10" x14ac:dyDescent="0.25">
      <c r="A188" s="1">
        <v>44647</v>
      </c>
      <c r="B188">
        <v>2022</v>
      </c>
      <c r="C188" t="s">
        <v>27</v>
      </c>
      <c r="D188">
        <v>202</v>
      </c>
      <c r="E188" t="s">
        <v>18</v>
      </c>
      <c r="F188" t="s">
        <v>25</v>
      </c>
      <c r="G188">
        <v>1008934</v>
      </c>
      <c r="H188">
        <v>198501</v>
      </c>
      <c r="I188">
        <v>96911</v>
      </c>
      <c r="J188">
        <v>252071</v>
      </c>
    </row>
    <row r="189" spans="1:10" x14ac:dyDescent="0.25">
      <c r="A189" s="1">
        <v>44647</v>
      </c>
      <c r="B189">
        <v>2022</v>
      </c>
      <c r="C189" t="s">
        <v>27</v>
      </c>
      <c r="D189">
        <v>101</v>
      </c>
      <c r="E189" t="s">
        <v>16</v>
      </c>
      <c r="F189" t="s">
        <v>21</v>
      </c>
      <c r="G189">
        <v>1008936</v>
      </c>
      <c r="H189">
        <v>198501</v>
      </c>
      <c r="I189">
        <v>57711</v>
      </c>
      <c r="J189">
        <v>309782</v>
      </c>
    </row>
    <row r="190" spans="1:10" x14ac:dyDescent="0.25">
      <c r="A190" s="1">
        <v>44647</v>
      </c>
      <c r="B190">
        <v>2022</v>
      </c>
      <c r="C190" t="s">
        <v>27</v>
      </c>
      <c r="D190">
        <v>201</v>
      </c>
      <c r="E190" t="s">
        <v>16</v>
      </c>
      <c r="F190" t="s">
        <v>21</v>
      </c>
      <c r="G190">
        <v>1008937</v>
      </c>
      <c r="H190">
        <v>198504</v>
      </c>
      <c r="I190">
        <v>92052</v>
      </c>
      <c r="J190">
        <v>401834</v>
      </c>
    </row>
    <row r="191" spans="1:10" x14ac:dyDescent="0.25">
      <c r="A191" s="1">
        <v>44647</v>
      </c>
      <c r="B191">
        <v>2022</v>
      </c>
      <c r="C191" t="s">
        <v>27</v>
      </c>
      <c r="D191">
        <v>202</v>
      </c>
      <c r="E191" t="s">
        <v>18</v>
      </c>
      <c r="F191" t="s">
        <v>25</v>
      </c>
      <c r="G191">
        <v>1008938</v>
      </c>
      <c r="H191">
        <v>198501</v>
      </c>
      <c r="I191">
        <v>94262</v>
      </c>
      <c r="J191">
        <v>307572</v>
      </c>
    </row>
    <row r="192" spans="1:10" x14ac:dyDescent="0.25">
      <c r="A192" s="1">
        <v>44647</v>
      </c>
      <c r="B192">
        <v>2022</v>
      </c>
      <c r="C192" t="s">
        <v>27</v>
      </c>
      <c r="D192">
        <v>301</v>
      </c>
      <c r="E192" t="s">
        <v>18</v>
      </c>
      <c r="F192" t="s">
        <v>25</v>
      </c>
      <c r="G192">
        <v>1008939</v>
      </c>
      <c r="H192">
        <v>198503</v>
      </c>
      <c r="I192">
        <v>21215</v>
      </c>
      <c r="J192">
        <v>286357</v>
      </c>
    </row>
    <row r="193" spans="1:10" x14ac:dyDescent="0.25">
      <c r="A193" s="1">
        <v>44647</v>
      </c>
      <c r="B193">
        <v>2022</v>
      </c>
      <c r="C193" t="s">
        <v>27</v>
      </c>
      <c r="D193">
        <v>101</v>
      </c>
      <c r="E193" t="s">
        <v>18</v>
      </c>
      <c r="F193" t="s">
        <v>19</v>
      </c>
      <c r="G193">
        <v>1008940</v>
      </c>
      <c r="H193">
        <v>198503</v>
      </c>
      <c r="I193">
        <v>93210</v>
      </c>
      <c r="J193">
        <v>193147</v>
      </c>
    </row>
    <row r="194" spans="1:10" x14ac:dyDescent="0.25">
      <c r="A194" s="1">
        <v>44649</v>
      </c>
      <c r="B194">
        <v>2022</v>
      </c>
      <c r="C194" t="s">
        <v>27</v>
      </c>
      <c r="D194">
        <v>201</v>
      </c>
      <c r="E194" t="s">
        <v>18</v>
      </c>
      <c r="F194" t="s">
        <v>19</v>
      </c>
      <c r="G194">
        <v>1008941</v>
      </c>
      <c r="H194">
        <v>198502</v>
      </c>
      <c r="I194">
        <v>28766</v>
      </c>
      <c r="J194">
        <v>164381</v>
      </c>
    </row>
    <row r="195" spans="1:10" x14ac:dyDescent="0.25">
      <c r="A195" s="1">
        <v>44649</v>
      </c>
      <c r="B195">
        <v>2022</v>
      </c>
      <c r="C195" t="s">
        <v>27</v>
      </c>
      <c r="D195">
        <v>202</v>
      </c>
      <c r="E195" t="s">
        <v>18</v>
      </c>
      <c r="F195" t="s">
        <v>20</v>
      </c>
      <c r="G195">
        <v>1008942</v>
      </c>
      <c r="H195">
        <v>198502</v>
      </c>
      <c r="I195">
        <v>25660</v>
      </c>
      <c r="J195">
        <v>138721</v>
      </c>
    </row>
    <row r="196" spans="1:10" x14ac:dyDescent="0.25">
      <c r="A196" s="1">
        <v>44649</v>
      </c>
      <c r="B196">
        <v>2022</v>
      </c>
      <c r="C196" t="s">
        <v>27</v>
      </c>
      <c r="D196">
        <v>301</v>
      </c>
      <c r="E196" t="s">
        <v>18</v>
      </c>
      <c r="F196" t="s">
        <v>20</v>
      </c>
      <c r="G196">
        <v>1008943</v>
      </c>
      <c r="H196">
        <v>198502</v>
      </c>
      <c r="I196">
        <v>22750</v>
      </c>
      <c r="J196">
        <v>115971</v>
      </c>
    </row>
    <row r="197" spans="1:10" x14ac:dyDescent="0.25">
      <c r="A197" s="1">
        <v>44649</v>
      </c>
      <c r="B197">
        <v>2022</v>
      </c>
      <c r="C197" t="s">
        <v>27</v>
      </c>
      <c r="D197">
        <v>202</v>
      </c>
      <c r="E197" t="s">
        <v>16</v>
      </c>
      <c r="F197" t="s">
        <v>23</v>
      </c>
      <c r="G197">
        <v>1008946</v>
      </c>
      <c r="H197">
        <v>198501</v>
      </c>
      <c r="I197">
        <v>33319</v>
      </c>
      <c r="J197">
        <v>149290</v>
      </c>
    </row>
    <row r="198" spans="1:10" x14ac:dyDescent="0.25">
      <c r="A198" s="1">
        <v>44658</v>
      </c>
      <c r="B198">
        <v>2022</v>
      </c>
      <c r="C198" t="s">
        <v>28</v>
      </c>
      <c r="D198">
        <v>301</v>
      </c>
      <c r="E198" t="s">
        <v>16</v>
      </c>
      <c r="F198" t="s">
        <v>23</v>
      </c>
      <c r="G198">
        <v>1008947</v>
      </c>
      <c r="H198">
        <v>198501</v>
      </c>
      <c r="I198">
        <v>33264</v>
      </c>
      <c r="J198">
        <v>182554</v>
      </c>
    </row>
    <row r="199" spans="1:10" x14ac:dyDescent="0.25">
      <c r="A199" s="1">
        <v>44658</v>
      </c>
      <c r="B199">
        <v>2022</v>
      </c>
      <c r="C199" t="s">
        <v>28</v>
      </c>
      <c r="D199">
        <v>202</v>
      </c>
      <c r="E199" t="s">
        <v>16</v>
      </c>
      <c r="F199" t="s">
        <v>23</v>
      </c>
      <c r="G199">
        <v>1008950</v>
      </c>
      <c r="H199">
        <v>198505</v>
      </c>
      <c r="I199">
        <v>54159</v>
      </c>
      <c r="J199">
        <v>236713</v>
      </c>
    </row>
    <row r="200" spans="1:10" x14ac:dyDescent="0.25">
      <c r="A200" s="1">
        <v>44658</v>
      </c>
      <c r="B200">
        <v>2022</v>
      </c>
      <c r="C200" t="s">
        <v>28</v>
      </c>
      <c r="D200">
        <v>301</v>
      </c>
      <c r="E200" t="s">
        <v>16</v>
      </c>
      <c r="F200" t="s">
        <v>23</v>
      </c>
      <c r="G200">
        <v>1008951</v>
      </c>
      <c r="H200">
        <v>198505</v>
      </c>
      <c r="I200">
        <v>22728</v>
      </c>
      <c r="J200">
        <v>259441</v>
      </c>
    </row>
    <row r="201" spans="1:10" x14ac:dyDescent="0.25">
      <c r="A201" s="1">
        <v>44658</v>
      </c>
      <c r="B201">
        <v>2022</v>
      </c>
      <c r="C201" t="s">
        <v>28</v>
      </c>
      <c r="D201">
        <v>101</v>
      </c>
      <c r="E201" t="s">
        <v>16</v>
      </c>
      <c r="F201" t="s">
        <v>23</v>
      </c>
      <c r="G201">
        <v>1008952</v>
      </c>
      <c r="H201">
        <v>198503</v>
      </c>
      <c r="I201">
        <v>27470</v>
      </c>
      <c r="J201">
        <v>286911</v>
      </c>
    </row>
    <row r="202" spans="1:10" x14ac:dyDescent="0.25">
      <c r="A202" s="1">
        <v>44664</v>
      </c>
      <c r="B202">
        <v>2022</v>
      </c>
      <c r="C202" t="s">
        <v>28</v>
      </c>
      <c r="D202">
        <v>201</v>
      </c>
      <c r="E202" t="s">
        <v>16</v>
      </c>
      <c r="F202" t="s">
        <v>23</v>
      </c>
      <c r="G202">
        <v>1008953</v>
      </c>
      <c r="H202">
        <v>198503</v>
      </c>
      <c r="I202">
        <v>28254</v>
      </c>
      <c r="J202">
        <v>315165</v>
      </c>
    </row>
    <row r="203" spans="1:10" x14ac:dyDescent="0.25">
      <c r="A203" s="1">
        <v>44664</v>
      </c>
      <c r="B203">
        <v>2022</v>
      </c>
      <c r="C203" t="s">
        <v>28</v>
      </c>
      <c r="D203">
        <v>202</v>
      </c>
      <c r="E203" t="s">
        <v>16</v>
      </c>
      <c r="F203" t="s">
        <v>23</v>
      </c>
      <c r="G203">
        <v>1008954</v>
      </c>
      <c r="H203">
        <v>198503</v>
      </c>
      <c r="I203">
        <v>92467</v>
      </c>
      <c r="J203">
        <v>407632</v>
      </c>
    </row>
    <row r="204" spans="1:10" x14ac:dyDescent="0.25">
      <c r="A204" s="1">
        <v>44664</v>
      </c>
      <c r="B204">
        <v>2022</v>
      </c>
      <c r="C204" t="s">
        <v>28</v>
      </c>
      <c r="D204">
        <v>301</v>
      </c>
      <c r="E204" t="s">
        <v>18</v>
      </c>
      <c r="F204" t="s">
        <v>19</v>
      </c>
      <c r="G204">
        <v>1008955</v>
      </c>
      <c r="H204">
        <v>198501</v>
      </c>
      <c r="I204">
        <v>27757</v>
      </c>
      <c r="J204">
        <v>379875</v>
      </c>
    </row>
    <row r="205" spans="1:10" x14ac:dyDescent="0.25">
      <c r="A205" s="1">
        <v>44664</v>
      </c>
      <c r="B205">
        <v>2022</v>
      </c>
      <c r="C205" t="s">
        <v>28</v>
      </c>
      <c r="D205">
        <v>201</v>
      </c>
      <c r="E205" t="s">
        <v>16</v>
      </c>
      <c r="F205" t="s">
        <v>23</v>
      </c>
      <c r="G205">
        <v>1008957</v>
      </c>
      <c r="H205">
        <v>198501</v>
      </c>
      <c r="I205">
        <v>28129</v>
      </c>
      <c r="J205">
        <v>408004</v>
      </c>
    </row>
    <row r="206" spans="1:10" x14ac:dyDescent="0.25">
      <c r="A206" s="1">
        <v>44665</v>
      </c>
      <c r="B206">
        <v>2022</v>
      </c>
      <c r="C206" t="s">
        <v>28</v>
      </c>
      <c r="D206">
        <v>202</v>
      </c>
      <c r="E206" t="s">
        <v>16</v>
      </c>
      <c r="F206" t="s">
        <v>23</v>
      </c>
      <c r="G206">
        <v>1008958</v>
      </c>
      <c r="H206">
        <v>198503</v>
      </c>
      <c r="I206">
        <v>29767</v>
      </c>
      <c r="J206">
        <v>437771</v>
      </c>
    </row>
    <row r="207" spans="1:10" x14ac:dyDescent="0.25">
      <c r="A207" s="1">
        <v>44665</v>
      </c>
      <c r="B207">
        <v>2022</v>
      </c>
      <c r="C207" t="s">
        <v>28</v>
      </c>
      <c r="D207">
        <v>101</v>
      </c>
      <c r="E207" t="s">
        <v>16</v>
      </c>
      <c r="F207" t="s">
        <v>23</v>
      </c>
      <c r="G207">
        <v>1008960</v>
      </c>
      <c r="H207">
        <v>198504</v>
      </c>
      <c r="I207">
        <v>55399</v>
      </c>
      <c r="J207">
        <v>493170</v>
      </c>
    </row>
    <row r="208" spans="1:10" x14ac:dyDescent="0.25">
      <c r="A208" s="1">
        <v>44665</v>
      </c>
      <c r="B208">
        <v>2022</v>
      </c>
      <c r="C208" t="s">
        <v>28</v>
      </c>
      <c r="D208">
        <v>201</v>
      </c>
      <c r="E208" t="s">
        <v>16</v>
      </c>
      <c r="F208" t="s">
        <v>23</v>
      </c>
      <c r="G208">
        <v>1008961</v>
      </c>
      <c r="H208">
        <v>198505</v>
      </c>
      <c r="I208">
        <v>52573</v>
      </c>
      <c r="J208">
        <v>545743</v>
      </c>
    </row>
    <row r="209" spans="1:10" x14ac:dyDescent="0.25">
      <c r="A209" s="1">
        <v>44665</v>
      </c>
      <c r="B209">
        <v>2022</v>
      </c>
      <c r="C209" t="s">
        <v>28</v>
      </c>
      <c r="D209">
        <v>202</v>
      </c>
      <c r="E209" t="s">
        <v>18</v>
      </c>
      <c r="F209" t="s">
        <v>19</v>
      </c>
      <c r="G209">
        <v>1008962</v>
      </c>
      <c r="H209">
        <v>198501</v>
      </c>
      <c r="I209">
        <v>22468</v>
      </c>
      <c r="J209">
        <v>523275</v>
      </c>
    </row>
    <row r="210" spans="1:10" x14ac:dyDescent="0.25">
      <c r="A210" s="1">
        <v>44665</v>
      </c>
      <c r="B210">
        <v>2022</v>
      </c>
      <c r="C210" t="s">
        <v>28</v>
      </c>
      <c r="D210">
        <v>301</v>
      </c>
      <c r="E210" t="s">
        <v>16</v>
      </c>
      <c r="F210" t="s">
        <v>23</v>
      </c>
      <c r="G210">
        <v>1008963</v>
      </c>
      <c r="H210">
        <v>198502</v>
      </c>
      <c r="I210">
        <v>23155</v>
      </c>
      <c r="J210">
        <v>546430</v>
      </c>
    </row>
    <row r="211" spans="1:10" x14ac:dyDescent="0.25">
      <c r="A211" s="1">
        <v>44665</v>
      </c>
      <c r="B211">
        <v>2022</v>
      </c>
      <c r="C211" t="s">
        <v>28</v>
      </c>
      <c r="D211">
        <v>101</v>
      </c>
      <c r="E211" t="s">
        <v>16</v>
      </c>
      <c r="F211" t="s">
        <v>23</v>
      </c>
      <c r="G211">
        <v>1008964</v>
      </c>
      <c r="H211">
        <v>198501</v>
      </c>
      <c r="I211">
        <v>93668</v>
      </c>
      <c r="J211">
        <v>640098</v>
      </c>
    </row>
    <row r="212" spans="1:10" x14ac:dyDescent="0.25">
      <c r="A212" s="1">
        <v>44665</v>
      </c>
      <c r="B212">
        <v>2022</v>
      </c>
      <c r="C212" t="s">
        <v>28</v>
      </c>
      <c r="D212">
        <v>201</v>
      </c>
      <c r="E212" t="s">
        <v>16</v>
      </c>
      <c r="F212" t="s">
        <v>23</v>
      </c>
      <c r="G212">
        <v>1008965</v>
      </c>
      <c r="H212">
        <v>198504</v>
      </c>
      <c r="I212">
        <v>81736</v>
      </c>
      <c r="J212">
        <v>721834</v>
      </c>
    </row>
    <row r="213" spans="1:10" x14ac:dyDescent="0.25">
      <c r="A213" s="1">
        <v>44665</v>
      </c>
      <c r="B213">
        <v>2022</v>
      </c>
      <c r="C213" t="s">
        <v>28</v>
      </c>
      <c r="D213">
        <v>202</v>
      </c>
      <c r="E213" t="s">
        <v>16</v>
      </c>
      <c r="F213" t="s">
        <v>23</v>
      </c>
      <c r="G213">
        <v>1008966</v>
      </c>
      <c r="H213">
        <v>198502</v>
      </c>
      <c r="I213">
        <v>23974</v>
      </c>
      <c r="J213">
        <v>745808</v>
      </c>
    </row>
    <row r="214" spans="1:10" x14ac:dyDescent="0.25">
      <c r="A214" s="1">
        <v>44666</v>
      </c>
      <c r="B214">
        <v>2022</v>
      </c>
      <c r="C214" t="s">
        <v>28</v>
      </c>
      <c r="D214">
        <v>301</v>
      </c>
      <c r="E214" t="s">
        <v>18</v>
      </c>
      <c r="F214" t="s">
        <v>19</v>
      </c>
      <c r="G214">
        <v>1008967</v>
      </c>
      <c r="H214">
        <v>198505</v>
      </c>
      <c r="I214">
        <v>17263</v>
      </c>
      <c r="J214">
        <v>728545</v>
      </c>
    </row>
    <row r="215" spans="1:10" x14ac:dyDescent="0.25">
      <c r="A215" s="1">
        <v>44666</v>
      </c>
      <c r="B215">
        <v>2022</v>
      </c>
      <c r="C215" t="s">
        <v>28</v>
      </c>
      <c r="D215">
        <v>201</v>
      </c>
      <c r="E215" t="s">
        <v>18</v>
      </c>
      <c r="F215" t="s">
        <v>22</v>
      </c>
      <c r="G215">
        <v>1008969</v>
      </c>
      <c r="H215">
        <v>198501</v>
      </c>
      <c r="I215">
        <v>22024</v>
      </c>
      <c r="J215">
        <v>706521</v>
      </c>
    </row>
    <row r="216" spans="1:10" x14ac:dyDescent="0.25">
      <c r="A216" s="1">
        <v>44666</v>
      </c>
      <c r="B216">
        <v>2022</v>
      </c>
      <c r="C216" t="s">
        <v>28</v>
      </c>
      <c r="D216">
        <v>301</v>
      </c>
      <c r="E216" t="s">
        <v>18</v>
      </c>
      <c r="F216" t="s">
        <v>22</v>
      </c>
      <c r="G216">
        <v>1008971</v>
      </c>
      <c r="H216">
        <v>198502</v>
      </c>
      <c r="I216">
        <v>22939</v>
      </c>
      <c r="J216">
        <v>683582</v>
      </c>
    </row>
    <row r="217" spans="1:10" x14ac:dyDescent="0.25">
      <c r="A217" s="1">
        <v>44666</v>
      </c>
      <c r="B217">
        <v>2022</v>
      </c>
      <c r="C217" t="s">
        <v>28</v>
      </c>
      <c r="D217">
        <v>101</v>
      </c>
      <c r="E217" t="s">
        <v>18</v>
      </c>
      <c r="F217" t="s">
        <v>20</v>
      </c>
      <c r="G217">
        <v>1008968</v>
      </c>
      <c r="H217">
        <v>198503</v>
      </c>
      <c r="I217">
        <v>21932</v>
      </c>
      <c r="J217">
        <v>661650</v>
      </c>
    </row>
    <row r="218" spans="1:10" x14ac:dyDescent="0.25">
      <c r="A218" s="1">
        <v>44668</v>
      </c>
      <c r="B218">
        <v>2022</v>
      </c>
      <c r="C218" t="s">
        <v>28</v>
      </c>
      <c r="D218">
        <v>202</v>
      </c>
      <c r="E218" t="s">
        <v>18</v>
      </c>
      <c r="F218" t="s">
        <v>20</v>
      </c>
      <c r="G218">
        <v>1008970</v>
      </c>
      <c r="H218">
        <v>198501</v>
      </c>
      <c r="I218">
        <v>54724</v>
      </c>
      <c r="J218">
        <v>606926</v>
      </c>
    </row>
    <row r="219" spans="1:10" x14ac:dyDescent="0.25">
      <c r="A219" s="1">
        <v>44668</v>
      </c>
      <c r="B219">
        <v>2022</v>
      </c>
      <c r="C219" t="s">
        <v>28</v>
      </c>
      <c r="D219">
        <v>202</v>
      </c>
      <c r="E219" t="s">
        <v>18</v>
      </c>
      <c r="F219" t="s">
        <v>20</v>
      </c>
      <c r="G219">
        <v>1008974</v>
      </c>
      <c r="H219">
        <v>198503</v>
      </c>
      <c r="I219">
        <v>33662</v>
      </c>
      <c r="J219">
        <v>573264</v>
      </c>
    </row>
    <row r="220" spans="1:10" x14ac:dyDescent="0.25">
      <c r="A220" s="1">
        <v>44668</v>
      </c>
      <c r="B220">
        <v>2022</v>
      </c>
      <c r="C220" t="s">
        <v>28</v>
      </c>
      <c r="D220">
        <v>301</v>
      </c>
      <c r="E220" t="s">
        <v>18</v>
      </c>
      <c r="F220" t="s">
        <v>20</v>
      </c>
      <c r="G220">
        <v>1008975</v>
      </c>
      <c r="H220">
        <v>198501</v>
      </c>
      <c r="I220">
        <v>54181</v>
      </c>
      <c r="J220">
        <v>519083</v>
      </c>
    </row>
    <row r="221" spans="1:10" x14ac:dyDescent="0.25">
      <c r="A221" s="1">
        <v>44668</v>
      </c>
      <c r="B221">
        <v>2022</v>
      </c>
      <c r="C221" t="s">
        <v>28</v>
      </c>
      <c r="D221">
        <v>101</v>
      </c>
      <c r="E221" t="s">
        <v>18</v>
      </c>
      <c r="F221" t="s">
        <v>19</v>
      </c>
      <c r="G221">
        <v>1008976</v>
      </c>
      <c r="H221">
        <v>198504</v>
      </c>
      <c r="I221">
        <v>93068</v>
      </c>
      <c r="J221">
        <v>426015</v>
      </c>
    </row>
    <row r="222" spans="1:10" x14ac:dyDescent="0.25">
      <c r="A222" s="1">
        <v>44674</v>
      </c>
      <c r="B222">
        <v>2022</v>
      </c>
      <c r="C222" t="s">
        <v>28</v>
      </c>
      <c r="D222">
        <v>201</v>
      </c>
      <c r="E222" t="s">
        <v>18</v>
      </c>
      <c r="F222" t="s">
        <v>19</v>
      </c>
      <c r="G222">
        <v>1008977</v>
      </c>
      <c r="H222">
        <v>198502</v>
      </c>
      <c r="I222">
        <v>51331</v>
      </c>
      <c r="J222">
        <v>374684</v>
      </c>
    </row>
    <row r="223" spans="1:10" x14ac:dyDescent="0.25">
      <c r="A223" s="1">
        <v>44674</v>
      </c>
      <c r="B223">
        <v>2022</v>
      </c>
      <c r="C223" t="s">
        <v>28</v>
      </c>
      <c r="D223">
        <v>101</v>
      </c>
      <c r="E223" t="s">
        <v>16</v>
      </c>
      <c r="F223" t="s">
        <v>23</v>
      </c>
      <c r="G223">
        <v>1008980</v>
      </c>
      <c r="H223">
        <v>198505</v>
      </c>
      <c r="I223">
        <v>32135</v>
      </c>
      <c r="J223">
        <v>406819</v>
      </c>
    </row>
    <row r="224" spans="1:10" x14ac:dyDescent="0.25">
      <c r="A224" s="1">
        <v>44674</v>
      </c>
      <c r="B224">
        <v>2022</v>
      </c>
      <c r="C224" t="s">
        <v>28</v>
      </c>
      <c r="D224">
        <v>201</v>
      </c>
      <c r="E224" t="s">
        <v>16</v>
      </c>
      <c r="F224" t="s">
        <v>23</v>
      </c>
      <c r="G224">
        <v>1008981</v>
      </c>
      <c r="H224">
        <v>198505</v>
      </c>
      <c r="I224">
        <v>35843</v>
      </c>
      <c r="J224">
        <v>442662</v>
      </c>
    </row>
    <row r="225" spans="1:10" x14ac:dyDescent="0.25">
      <c r="A225" s="1">
        <v>44674</v>
      </c>
      <c r="B225">
        <v>2022</v>
      </c>
      <c r="C225" t="s">
        <v>28</v>
      </c>
      <c r="D225">
        <v>202</v>
      </c>
      <c r="E225" t="s">
        <v>18</v>
      </c>
      <c r="F225" t="s">
        <v>22</v>
      </c>
      <c r="G225">
        <v>1008982</v>
      </c>
      <c r="H225">
        <v>198502</v>
      </c>
      <c r="I225">
        <v>81400</v>
      </c>
      <c r="J225">
        <v>361262</v>
      </c>
    </row>
    <row r="226" spans="1:10" x14ac:dyDescent="0.25">
      <c r="A226" s="1">
        <v>44676</v>
      </c>
      <c r="B226">
        <v>2022</v>
      </c>
      <c r="C226" t="s">
        <v>28</v>
      </c>
      <c r="D226">
        <v>301</v>
      </c>
      <c r="E226" t="s">
        <v>18</v>
      </c>
      <c r="F226" t="s">
        <v>22</v>
      </c>
      <c r="G226">
        <v>1008983</v>
      </c>
      <c r="H226">
        <v>198503</v>
      </c>
      <c r="I226">
        <v>93473</v>
      </c>
      <c r="J226">
        <v>267789</v>
      </c>
    </row>
    <row r="227" spans="1:10" x14ac:dyDescent="0.25">
      <c r="A227" s="1">
        <v>44676</v>
      </c>
      <c r="B227">
        <v>2022</v>
      </c>
      <c r="C227" t="s">
        <v>28</v>
      </c>
      <c r="D227">
        <v>202</v>
      </c>
      <c r="E227" t="s">
        <v>18</v>
      </c>
      <c r="F227" t="s">
        <v>19</v>
      </c>
      <c r="G227">
        <v>1008986</v>
      </c>
      <c r="H227">
        <v>198504</v>
      </c>
      <c r="I227">
        <v>54044</v>
      </c>
      <c r="J227">
        <v>213745</v>
      </c>
    </row>
    <row r="228" spans="1:10" x14ac:dyDescent="0.25">
      <c r="A228" s="1">
        <v>44676</v>
      </c>
      <c r="B228">
        <v>2022</v>
      </c>
      <c r="C228" t="s">
        <v>28</v>
      </c>
      <c r="D228">
        <v>301</v>
      </c>
      <c r="E228" t="s">
        <v>18</v>
      </c>
      <c r="F228" t="s">
        <v>19</v>
      </c>
      <c r="G228">
        <v>1008987</v>
      </c>
      <c r="H228">
        <v>198502</v>
      </c>
      <c r="I228">
        <v>54741</v>
      </c>
      <c r="J228">
        <v>159004</v>
      </c>
    </row>
    <row r="229" spans="1:10" x14ac:dyDescent="0.25">
      <c r="A229" s="1">
        <v>44676</v>
      </c>
      <c r="B229">
        <v>2022</v>
      </c>
      <c r="C229" t="s">
        <v>28</v>
      </c>
      <c r="D229">
        <v>101</v>
      </c>
      <c r="E229" t="s">
        <v>16</v>
      </c>
      <c r="F229" t="s">
        <v>17</v>
      </c>
      <c r="G229">
        <v>1008588</v>
      </c>
      <c r="H229">
        <v>198501</v>
      </c>
      <c r="I229">
        <v>66418</v>
      </c>
      <c r="J229">
        <v>225422</v>
      </c>
    </row>
    <row r="230" spans="1:10" x14ac:dyDescent="0.25">
      <c r="A230" s="1">
        <v>44682</v>
      </c>
      <c r="B230">
        <v>2022</v>
      </c>
      <c r="C230" t="s">
        <v>29</v>
      </c>
      <c r="D230">
        <v>301</v>
      </c>
      <c r="E230" t="s">
        <v>18</v>
      </c>
      <c r="F230" t="s">
        <v>19</v>
      </c>
      <c r="G230">
        <v>1008611</v>
      </c>
      <c r="H230">
        <v>198505</v>
      </c>
      <c r="I230">
        <v>66841</v>
      </c>
      <c r="J230">
        <v>158581</v>
      </c>
    </row>
    <row r="231" spans="1:10" x14ac:dyDescent="0.25">
      <c r="A231" s="1">
        <v>44682</v>
      </c>
      <c r="B231">
        <v>2022</v>
      </c>
      <c r="C231" t="s">
        <v>29</v>
      </c>
      <c r="D231">
        <v>202</v>
      </c>
      <c r="E231" t="s">
        <v>16</v>
      </c>
      <c r="F231" t="s">
        <v>21</v>
      </c>
      <c r="G231">
        <v>1008641</v>
      </c>
      <c r="H231">
        <v>198504</v>
      </c>
      <c r="I231">
        <v>89628</v>
      </c>
      <c r="J231">
        <v>248209</v>
      </c>
    </row>
    <row r="232" spans="1:10" x14ac:dyDescent="0.25">
      <c r="A232" s="1">
        <v>44682</v>
      </c>
      <c r="B232">
        <v>2022</v>
      </c>
      <c r="C232" t="s">
        <v>29</v>
      </c>
      <c r="D232">
        <v>101</v>
      </c>
      <c r="E232" t="s">
        <v>16</v>
      </c>
      <c r="F232" t="s">
        <v>17</v>
      </c>
      <c r="G232">
        <v>1008663</v>
      </c>
      <c r="H232">
        <v>198501</v>
      </c>
      <c r="I232">
        <v>56429</v>
      </c>
      <c r="J232">
        <v>304638</v>
      </c>
    </row>
    <row r="233" spans="1:10" x14ac:dyDescent="0.25">
      <c r="A233" s="1">
        <v>44682</v>
      </c>
      <c r="B233">
        <v>2022</v>
      </c>
      <c r="C233" t="s">
        <v>29</v>
      </c>
      <c r="D233">
        <v>201</v>
      </c>
      <c r="E233" t="s">
        <v>18</v>
      </c>
      <c r="F233" t="s">
        <v>20</v>
      </c>
      <c r="G233">
        <v>1008684</v>
      </c>
      <c r="H233">
        <v>198504</v>
      </c>
      <c r="I233">
        <v>25862</v>
      </c>
      <c r="J233">
        <v>278776</v>
      </c>
    </row>
    <row r="234" spans="1:10" x14ac:dyDescent="0.25">
      <c r="A234" s="1">
        <v>44685</v>
      </c>
      <c r="B234">
        <v>2022</v>
      </c>
      <c r="C234" t="s">
        <v>29</v>
      </c>
      <c r="D234">
        <v>101</v>
      </c>
      <c r="E234" t="s">
        <v>16</v>
      </c>
      <c r="F234" t="s">
        <v>17</v>
      </c>
      <c r="G234">
        <v>1008707</v>
      </c>
      <c r="H234">
        <v>198504</v>
      </c>
      <c r="I234">
        <v>93507</v>
      </c>
      <c r="J234">
        <v>372283</v>
      </c>
    </row>
    <row r="235" spans="1:10" x14ac:dyDescent="0.25">
      <c r="A235" s="1">
        <v>44685</v>
      </c>
      <c r="B235">
        <v>2022</v>
      </c>
      <c r="C235" t="s">
        <v>29</v>
      </c>
      <c r="D235">
        <v>101</v>
      </c>
      <c r="E235" t="s">
        <v>16</v>
      </c>
      <c r="F235" t="s">
        <v>17</v>
      </c>
      <c r="G235">
        <v>1008748</v>
      </c>
      <c r="H235">
        <v>198503</v>
      </c>
      <c r="I235">
        <v>84769</v>
      </c>
      <c r="J235">
        <v>457052</v>
      </c>
    </row>
    <row r="236" spans="1:10" x14ac:dyDescent="0.25">
      <c r="A236" s="1">
        <v>44685</v>
      </c>
      <c r="B236">
        <v>2022</v>
      </c>
      <c r="C236" t="s">
        <v>29</v>
      </c>
      <c r="D236">
        <v>101</v>
      </c>
      <c r="E236" t="s">
        <v>16</v>
      </c>
      <c r="F236" t="s">
        <v>17</v>
      </c>
      <c r="G236">
        <v>1008768</v>
      </c>
      <c r="H236">
        <v>198503</v>
      </c>
      <c r="I236">
        <v>81176</v>
      </c>
      <c r="J236">
        <v>538228</v>
      </c>
    </row>
    <row r="237" spans="1:10" x14ac:dyDescent="0.25">
      <c r="A237" s="1">
        <v>44685</v>
      </c>
      <c r="B237">
        <v>2022</v>
      </c>
      <c r="C237" t="s">
        <v>29</v>
      </c>
      <c r="D237">
        <v>201</v>
      </c>
      <c r="E237" t="s">
        <v>16</v>
      </c>
      <c r="F237" t="s">
        <v>17</v>
      </c>
      <c r="G237">
        <v>1008562</v>
      </c>
      <c r="H237">
        <v>198501</v>
      </c>
      <c r="I237">
        <v>98376</v>
      </c>
      <c r="J237">
        <v>636604</v>
      </c>
    </row>
    <row r="238" spans="1:10" x14ac:dyDescent="0.25">
      <c r="A238" s="1">
        <v>44685</v>
      </c>
      <c r="B238">
        <v>2022</v>
      </c>
      <c r="C238" t="s">
        <v>29</v>
      </c>
      <c r="D238">
        <v>101</v>
      </c>
      <c r="E238" t="s">
        <v>16</v>
      </c>
      <c r="F238" t="s">
        <v>17</v>
      </c>
      <c r="G238">
        <v>1008619</v>
      </c>
      <c r="H238">
        <v>198502</v>
      </c>
      <c r="I238">
        <v>95295</v>
      </c>
      <c r="J238">
        <v>731899</v>
      </c>
    </row>
    <row r="239" spans="1:10" x14ac:dyDescent="0.25">
      <c r="A239" s="1">
        <v>44685</v>
      </c>
      <c r="B239">
        <v>2022</v>
      </c>
      <c r="C239" t="s">
        <v>29</v>
      </c>
      <c r="D239">
        <v>301</v>
      </c>
      <c r="E239" t="s">
        <v>18</v>
      </c>
      <c r="F239" t="s">
        <v>19</v>
      </c>
      <c r="G239">
        <v>1008642</v>
      </c>
      <c r="H239">
        <v>198503</v>
      </c>
      <c r="I239">
        <v>33960</v>
      </c>
      <c r="J239">
        <v>697939</v>
      </c>
    </row>
    <row r="240" spans="1:10" x14ac:dyDescent="0.25">
      <c r="A240" s="1">
        <v>44685</v>
      </c>
      <c r="B240">
        <v>2022</v>
      </c>
      <c r="C240" t="s">
        <v>29</v>
      </c>
      <c r="D240">
        <v>202</v>
      </c>
      <c r="E240" t="s">
        <v>16</v>
      </c>
      <c r="F240" t="s">
        <v>21</v>
      </c>
      <c r="G240">
        <v>1008685</v>
      </c>
      <c r="H240">
        <v>198503</v>
      </c>
      <c r="I240">
        <v>80697</v>
      </c>
      <c r="J240">
        <v>778636</v>
      </c>
    </row>
    <row r="241" spans="1:10" x14ac:dyDescent="0.25">
      <c r="A241" s="1">
        <v>44685</v>
      </c>
      <c r="B241">
        <v>2022</v>
      </c>
      <c r="C241" t="s">
        <v>29</v>
      </c>
      <c r="D241">
        <v>201</v>
      </c>
      <c r="E241" t="s">
        <v>18</v>
      </c>
      <c r="F241" t="s">
        <v>20</v>
      </c>
      <c r="G241">
        <v>1008708</v>
      </c>
      <c r="H241">
        <v>198501</v>
      </c>
      <c r="I241">
        <v>96494</v>
      </c>
      <c r="J241">
        <v>682142</v>
      </c>
    </row>
    <row r="242" spans="1:10" x14ac:dyDescent="0.25">
      <c r="A242" s="1">
        <v>44690</v>
      </c>
      <c r="B242">
        <v>2022</v>
      </c>
      <c r="C242" t="s">
        <v>29</v>
      </c>
      <c r="D242">
        <v>201</v>
      </c>
      <c r="E242" t="s">
        <v>18</v>
      </c>
      <c r="F242" t="s">
        <v>20</v>
      </c>
      <c r="G242">
        <v>1008769</v>
      </c>
      <c r="H242">
        <v>198502</v>
      </c>
      <c r="I242">
        <v>21531</v>
      </c>
      <c r="J242">
        <v>660611</v>
      </c>
    </row>
    <row r="243" spans="1:10" x14ac:dyDescent="0.25">
      <c r="A243" s="1">
        <v>44690</v>
      </c>
      <c r="B243">
        <v>2022</v>
      </c>
      <c r="C243" t="s">
        <v>29</v>
      </c>
      <c r="D243">
        <v>202</v>
      </c>
      <c r="E243" t="s">
        <v>16</v>
      </c>
      <c r="F243" t="s">
        <v>21</v>
      </c>
      <c r="G243">
        <v>1008590</v>
      </c>
      <c r="H243">
        <v>198502</v>
      </c>
      <c r="I243">
        <v>66749</v>
      </c>
      <c r="J243">
        <v>727360</v>
      </c>
    </row>
    <row r="244" spans="1:10" x14ac:dyDescent="0.25">
      <c r="A244" s="1">
        <v>44690</v>
      </c>
      <c r="B244">
        <v>2022</v>
      </c>
      <c r="C244" t="s">
        <v>29</v>
      </c>
      <c r="D244">
        <v>201</v>
      </c>
      <c r="E244" t="s">
        <v>18</v>
      </c>
      <c r="F244" t="s">
        <v>20</v>
      </c>
      <c r="G244">
        <v>1008620</v>
      </c>
      <c r="H244">
        <v>198501</v>
      </c>
      <c r="I244">
        <v>81007</v>
      </c>
      <c r="J244">
        <v>646353</v>
      </c>
    </row>
    <row r="245" spans="1:10" x14ac:dyDescent="0.25">
      <c r="A245" s="1">
        <v>44690</v>
      </c>
      <c r="B245">
        <v>2022</v>
      </c>
      <c r="C245" t="s">
        <v>29</v>
      </c>
      <c r="D245">
        <v>101</v>
      </c>
      <c r="E245" t="s">
        <v>16</v>
      </c>
      <c r="F245" t="s">
        <v>17</v>
      </c>
      <c r="G245">
        <v>1008643</v>
      </c>
      <c r="H245">
        <v>198502</v>
      </c>
      <c r="I245">
        <v>60880</v>
      </c>
      <c r="J245">
        <v>707233</v>
      </c>
    </row>
    <row r="246" spans="1:10" x14ac:dyDescent="0.25">
      <c r="A246" s="1">
        <v>44690</v>
      </c>
      <c r="B246">
        <v>2022</v>
      </c>
      <c r="C246" t="s">
        <v>29</v>
      </c>
      <c r="D246">
        <v>301</v>
      </c>
      <c r="E246" t="s">
        <v>18</v>
      </c>
      <c r="F246" t="s">
        <v>19</v>
      </c>
      <c r="G246">
        <v>1008686</v>
      </c>
      <c r="H246">
        <v>198505</v>
      </c>
      <c r="I246">
        <v>33110</v>
      </c>
      <c r="J246">
        <v>674123</v>
      </c>
    </row>
    <row r="247" spans="1:10" x14ac:dyDescent="0.25">
      <c r="A247" s="1">
        <v>44690</v>
      </c>
      <c r="B247">
        <v>2022</v>
      </c>
      <c r="C247" t="s">
        <v>29</v>
      </c>
      <c r="D247">
        <v>201</v>
      </c>
      <c r="E247" t="s">
        <v>18</v>
      </c>
      <c r="F247" t="s">
        <v>20</v>
      </c>
      <c r="G247">
        <v>1008728</v>
      </c>
      <c r="H247">
        <v>198502</v>
      </c>
      <c r="I247">
        <v>84417</v>
      </c>
      <c r="J247">
        <v>589706</v>
      </c>
    </row>
    <row r="248" spans="1:10" x14ac:dyDescent="0.25">
      <c r="A248" s="1">
        <v>44690</v>
      </c>
      <c r="B248">
        <v>2022</v>
      </c>
      <c r="C248" t="s">
        <v>29</v>
      </c>
      <c r="D248">
        <v>201</v>
      </c>
      <c r="E248" t="s">
        <v>18</v>
      </c>
      <c r="F248" t="s">
        <v>20</v>
      </c>
      <c r="G248">
        <v>1008749</v>
      </c>
      <c r="H248">
        <v>198504</v>
      </c>
      <c r="I248">
        <v>84480</v>
      </c>
      <c r="J248">
        <v>505226</v>
      </c>
    </row>
    <row r="249" spans="1:10" x14ac:dyDescent="0.25">
      <c r="A249" s="1">
        <v>44690</v>
      </c>
      <c r="B249">
        <v>2022</v>
      </c>
      <c r="C249" t="s">
        <v>29</v>
      </c>
      <c r="D249">
        <v>301</v>
      </c>
      <c r="E249" t="s">
        <v>18</v>
      </c>
      <c r="F249" t="s">
        <v>19</v>
      </c>
      <c r="G249">
        <v>1008591</v>
      </c>
      <c r="H249">
        <v>198504</v>
      </c>
      <c r="I249">
        <v>81797</v>
      </c>
      <c r="J249">
        <v>423429</v>
      </c>
    </row>
    <row r="250" spans="1:10" x14ac:dyDescent="0.25">
      <c r="A250" s="1">
        <v>44691</v>
      </c>
      <c r="B250">
        <v>2022</v>
      </c>
      <c r="C250" t="s">
        <v>29</v>
      </c>
      <c r="D250">
        <v>101</v>
      </c>
      <c r="E250" t="s">
        <v>16</v>
      </c>
      <c r="F250" t="s">
        <v>17</v>
      </c>
      <c r="G250">
        <v>1008612</v>
      </c>
      <c r="H250">
        <v>198503</v>
      </c>
      <c r="I250">
        <v>67526</v>
      </c>
      <c r="J250">
        <v>490955</v>
      </c>
    </row>
    <row r="251" spans="1:10" x14ac:dyDescent="0.25">
      <c r="A251" s="1">
        <v>44691</v>
      </c>
      <c r="B251">
        <v>2022</v>
      </c>
      <c r="C251" t="s">
        <v>29</v>
      </c>
      <c r="D251">
        <v>202</v>
      </c>
      <c r="E251" t="s">
        <v>16</v>
      </c>
      <c r="F251" t="s">
        <v>21</v>
      </c>
      <c r="G251">
        <v>1008621</v>
      </c>
      <c r="H251">
        <v>198504</v>
      </c>
      <c r="I251">
        <v>68839</v>
      </c>
      <c r="J251">
        <v>559794</v>
      </c>
    </row>
    <row r="252" spans="1:10" x14ac:dyDescent="0.25">
      <c r="A252" s="1">
        <v>44691</v>
      </c>
      <c r="B252">
        <v>2022</v>
      </c>
      <c r="C252" t="s">
        <v>29</v>
      </c>
      <c r="D252">
        <v>201</v>
      </c>
      <c r="E252" t="s">
        <v>18</v>
      </c>
      <c r="F252" t="s">
        <v>20</v>
      </c>
      <c r="G252">
        <v>1008664</v>
      </c>
      <c r="H252">
        <v>198501</v>
      </c>
      <c r="I252">
        <v>22615</v>
      </c>
      <c r="J252">
        <v>537179</v>
      </c>
    </row>
    <row r="253" spans="1:10" x14ac:dyDescent="0.25">
      <c r="A253" s="1">
        <v>44691</v>
      </c>
      <c r="B253">
        <v>2022</v>
      </c>
      <c r="C253" t="s">
        <v>29</v>
      </c>
      <c r="D253">
        <v>101</v>
      </c>
      <c r="E253" t="s">
        <v>16</v>
      </c>
      <c r="F253" t="s">
        <v>17</v>
      </c>
      <c r="G253">
        <v>1008687</v>
      </c>
      <c r="H253">
        <v>198504</v>
      </c>
      <c r="I253">
        <v>68265</v>
      </c>
      <c r="J253">
        <v>605444</v>
      </c>
    </row>
    <row r="254" spans="1:10" x14ac:dyDescent="0.25">
      <c r="A254" s="1">
        <v>44695</v>
      </c>
      <c r="B254">
        <v>2022</v>
      </c>
      <c r="C254" t="s">
        <v>29</v>
      </c>
      <c r="D254">
        <v>202</v>
      </c>
      <c r="E254" t="s">
        <v>16</v>
      </c>
      <c r="F254" t="s">
        <v>21</v>
      </c>
      <c r="G254">
        <v>1008729</v>
      </c>
      <c r="H254">
        <v>198503</v>
      </c>
      <c r="I254">
        <v>78985</v>
      </c>
      <c r="J254">
        <v>684429</v>
      </c>
    </row>
    <row r="255" spans="1:10" x14ac:dyDescent="0.25">
      <c r="A255" s="1">
        <v>44695</v>
      </c>
      <c r="B255">
        <v>2022</v>
      </c>
      <c r="C255" t="s">
        <v>29</v>
      </c>
      <c r="D255">
        <v>202</v>
      </c>
      <c r="E255" t="s">
        <v>16</v>
      </c>
      <c r="F255" t="s">
        <v>21</v>
      </c>
      <c r="G255">
        <v>1008750</v>
      </c>
      <c r="H255">
        <v>198503</v>
      </c>
      <c r="I255">
        <v>96920</v>
      </c>
      <c r="J255">
        <v>781349</v>
      </c>
    </row>
    <row r="256" spans="1:10" x14ac:dyDescent="0.25">
      <c r="A256" s="1">
        <v>44695</v>
      </c>
      <c r="B256">
        <v>2022</v>
      </c>
      <c r="C256" t="s">
        <v>29</v>
      </c>
      <c r="D256">
        <v>201</v>
      </c>
      <c r="E256" t="s">
        <v>18</v>
      </c>
      <c r="F256" t="s">
        <v>20</v>
      </c>
      <c r="G256">
        <v>1008613</v>
      </c>
      <c r="H256">
        <v>198504</v>
      </c>
      <c r="I256">
        <v>96961</v>
      </c>
      <c r="J256">
        <v>684388</v>
      </c>
    </row>
    <row r="257" spans="1:10" x14ac:dyDescent="0.25">
      <c r="A257" s="1">
        <v>44695</v>
      </c>
      <c r="B257">
        <v>2022</v>
      </c>
      <c r="C257" t="s">
        <v>29</v>
      </c>
      <c r="D257">
        <v>301</v>
      </c>
      <c r="E257" t="s">
        <v>18</v>
      </c>
      <c r="F257" t="s">
        <v>19</v>
      </c>
      <c r="G257">
        <v>1008622</v>
      </c>
      <c r="H257">
        <v>198502</v>
      </c>
      <c r="I257">
        <v>85041</v>
      </c>
      <c r="J257">
        <v>599347</v>
      </c>
    </row>
    <row r="258" spans="1:10" x14ac:dyDescent="0.25">
      <c r="A258" s="1">
        <v>44705</v>
      </c>
      <c r="B258">
        <v>2022</v>
      </c>
      <c r="C258" t="s">
        <v>29</v>
      </c>
      <c r="D258">
        <v>202</v>
      </c>
      <c r="E258" t="s">
        <v>16</v>
      </c>
      <c r="F258" t="s">
        <v>21</v>
      </c>
      <c r="G258">
        <v>1008665</v>
      </c>
      <c r="H258">
        <v>198505</v>
      </c>
      <c r="I258">
        <v>82469</v>
      </c>
      <c r="J258">
        <v>681816</v>
      </c>
    </row>
    <row r="259" spans="1:10" x14ac:dyDescent="0.25">
      <c r="A259" s="1">
        <v>44705</v>
      </c>
      <c r="B259">
        <v>2022</v>
      </c>
      <c r="C259" t="s">
        <v>29</v>
      </c>
      <c r="D259">
        <v>201</v>
      </c>
      <c r="E259" t="s">
        <v>18</v>
      </c>
      <c r="F259" t="s">
        <v>20</v>
      </c>
      <c r="G259">
        <v>1008688</v>
      </c>
      <c r="H259">
        <v>198503</v>
      </c>
      <c r="I259">
        <v>33877</v>
      </c>
      <c r="J259">
        <v>647939</v>
      </c>
    </row>
    <row r="260" spans="1:10" x14ac:dyDescent="0.25">
      <c r="A260" s="1">
        <v>44705</v>
      </c>
      <c r="B260">
        <v>2022</v>
      </c>
      <c r="C260" t="s">
        <v>29</v>
      </c>
      <c r="D260">
        <v>202</v>
      </c>
      <c r="E260" t="s">
        <v>16</v>
      </c>
      <c r="F260" t="s">
        <v>21</v>
      </c>
      <c r="G260">
        <v>1008709</v>
      </c>
      <c r="H260">
        <v>198505</v>
      </c>
      <c r="I260">
        <v>63225</v>
      </c>
      <c r="J260">
        <v>711164</v>
      </c>
    </row>
    <row r="261" spans="1:10" x14ac:dyDescent="0.25">
      <c r="A261" s="1">
        <v>44705</v>
      </c>
      <c r="B261">
        <v>2022</v>
      </c>
      <c r="C261" t="s">
        <v>29</v>
      </c>
      <c r="D261">
        <v>301</v>
      </c>
      <c r="E261" t="s">
        <v>18</v>
      </c>
      <c r="F261" t="s">
        <v>19</v>
      </c>
      <c r="G261">
        <v>1008730</v>
      </c>
      <c r="H261">
        <v>198505</v>
      </c>
      <c r="I261">
        <v>89225</v>
      </c>
      <c r="J261">
        <v>621939</v>
      </c>
    </row>
    <row r="262" spans="1:10" x14ac:dyDescent="0.25">
      <c r="A262" s="1">
        <v>44709</v>
      </c>
      <c r="B262">
        <v>2022</v>
      </c>
      <c r="C262" t="s">
        <v>29</v>
      </c>
      <c r="D262">
        <v>202</v>
      </c>
      <c r="E262" t="s">
        <v>16</v>
      </c>
      <c r="F262" t="s">
        <v>21</v>
      </c>
      <c r="G262">
        <v>1008770</v>
      </c>
      <c r="H262">
        <v>198503</v>
      </c>
      <c r="I262">
        <v>74426</v>
      </c>
      <c r="J262">
        <v>696365</v>
      </c>
    </row>
    <row r="263" spans="1:10" x14ac:dyDescent="0.25">
      <c r="A263" s="1">
        <v>44709</v>
      </c>
      <c r="B263">
        <v>2022</v>
      </c>
      <c r="C263" t="s">
        <v>29</v>
      </c>
      <c r="D263">
        <v>202</v>
      </c>
      <c r="E263" t="s">
        <v>16</v>
      </c>
      <c r="F263" t="s">
        <v>21</v>
      </c>
      <c r="G263">
        <v>1008614</v>
      </c>
      <c r="H263">
        <v>198502</v>
      </c>
      <c r="I263">
        <v>60402</v>
      </c>
      <c r="J263">
        <v>756767</v>
      </c>
    </row>
    <row r="264" spans="1:10" x14ac:dyDescent="0.25">
      <c r="A264" s="1">
        <v>44709</v>
      </c>
      <c r="B264">
        <v>2022</v>
      </c>
      <c r="C264" t="s">
        <v>29</v>
      </c>
      <c r="D264">
        <v>101</v>
      </c>
      <c r="E264" t="s">
        <v>16</v>
      </c>
      <c r="F264" t="s">
        <v>17</v>
      </c>
      <c r="G264">
        <v>1008623</v>
      </c>
      <c r="H264">
        <v>198504</v>
      </c>
      <c r="I264">
        <v>98928</v>
      </c>
      <c r="J264">
        <v>855695</v>
      </c>
    </row>
    <row r="265" spans="1:10" x14ac:dyDescent="0.25">
      <c r="A265" s="1">
        <v>44709</v>
      </c>
      <c r="B265">
        <v>2022</v>
      </c>
      <c r="C265" t="s">
        <v>29</v>
      </c>
      <c r="D265">
        <v>201</v>
      </c>
      <c r="E265" t="s">
        <v>18</v>
      </c>
      <c r="F265" t="s">
        <v>20</v>
      </c>
      <c r="G265">
        <v>1008644</v>
      </c>
      <c r="H265">
        <v>198501</v>
      </c>
      <c r="I265">
        <v>33543</v>
      </c>
      <c r="J265">
        <v>822152</v>
      </c>
    </row>
    <row r="266" spans="1:10" x14ac:dyDescent="0.25">
      <c r="A266" s="1">
        <v>44709</v>
      </c>
      <c r="B266">
        <v>2022</v>
      </c>
      <c r="C266" t="s">
        <v>29</v>
      </c>
      <c r="D266">
        <v>301</v>
      </c>
      <c r="E266" t="s">
        <v>18</v>
      </c>
      <c r="F266" t="s">
        <v>19</v>
      </c>
      <c r="G266">
        <v>1008666</v>
      </c>
      <c r="H266">
        <v>198501</v>
      </c>
      <c r="I266">
        <v>98272</v>
      </c>
      <c r="J266">
        <v>723880</v>
      </c>
    </row>
    <row r="267" spans="1:10" x14ac:dyDescent="0.25">
      <c r="A267" s="1">
        <v>44709</v>
      </c>
      <c r="B267">
        <v>2022</v>
      </c>
      <c r="C267" t="s">
        <v>29</v>
      </c>
      <c r="D267">
        <v>301</v>
      </c>
      <c r="E267" t="s">
        <v>18</v>
      </c>
      <c r="F267" t="s">
        <v>19</v>
      </c>
      <c r="G267">
        <v>1008710</v>
      </c>
      <c r="H267">
        <v>198505</v>
      </c>
      <c r="I267">
        <v>59631</v>
      </c>
      <c r="J267">
        <v>664249</v>
      </c>
    </row>
    <row r="268" spans="1:10" x14ac:dyDescent="0.25">
      <c r="A268" s="1">
        <v>44709</v>
      </c>
      <c r="B268">
        <v>2022</v>
      </c>
      <c r="C268" t="s">
        <v>29</v>
      </c>
      <c r="D268">
        <v>101</v>
      </c>
      <c r="E268" t="s">
        <v>16</v>
      </c>
      <c r="F268" t="s">
        <v>17</v>
      </c>
      <c r="G268">
        <v>1008731</v>
      </c>
      <c r="H268">
        <v>198505</v>
      </c>
      <c r="I268">
        <v>81241</v>
      </c>
      <c r="J268">
        <v>745490</v>
      </c>
    </row>
    <row r="269" spans="1:10" x14ac:dyDescent="0.25">
      <c r="A269" s="1">
        <v>44709</v>
      </c>
      <c r="B269">
        <v>2022</v>
      </c>
      <c r="C269" t="s">
        <v>29</v>
      </c>
      <c r="D269">
        <v>301</v>
      </c>
      <c r="E269" t="s">
        <v>18</v>
      </c>
      <c r="F269" t="s">
        <v>19</v>
      </c>
      <c r="G269">
        <v>1008771</v>
      </c>
      <c r="H269">
        <v>198501</v>
      </c>
      <c r="I269">
        <v>81368</v>
      </c>
      <c r="J269">
        <v>664122</v>
      </c>
    </row>
    <row r="270" spans="1:10" x14ac:dyDescent="0.25">
      <c r="A270" s="1">
        <v>44717</v>
      </c>
      <c r="B270">
        <v>2022</v>
      </c>
      <c r="C270" t="s">
        <v>30</v>
      </c>
      <c r="D270">
        <v>101</v>
      </c>
      <c r="E270" t="s">
        <v>16</v>
      </c>
      <c r="F270" t="s">
        <v>17</v>
      </c>
      <c r="G270">
        <v>1008592</v>
      </c>
      <c r="H270">
        <v>198503</v>
      </c>
      <c r="I270">
        <v>96804</v>
      </c>
      <c r="J270">
        <v>760926</v>
      </c>
    </row>
    <row r="271" spans="1:10" x14ac:dyDescent="0.25">
      <c r="A271" s="1">
        <v>44717</v>
      </c>
      <c r="B271">
        <v>2022</v>
      </c>
      <c r="C271" t="s">
        <v>30</v>
      </c>
      <c r="D271">
        <v>301</v>
      </c>
      <c r="E271" t="s">
        <v>18</v>
      </c>
      <c r="F271" t="s">
        <v>19</v>
      </c>
      <c r="G271">
        <v>1008615</v>
      </c>
      <c r="H271">
        <v>198501</v>
      </c>
      <c r="I271">
        <v>81022</v>
      </c>
      <c r="J271">
        <v>679904</v>
      </c>
    </row>
    <row r="272" spans="1:10" x14ac:dyDescent="0.25">
      <c r="A272" s="1">
        <v>44717</v>
      </c>
      <c r="B272">
        <v>2022</v>
      </c>
      <c r="C272" t="s">
        <v>30</v>
      </c>
      <c r="D272">
        <v>202</v>
      </c>
      <c r="E272" t="s">
        <v>16</v>
      </c>
      <c r="F272" t="s">
        <v>21</v>
      </c>
      <c r="G272">
        <v>1008645</v>
      </c>
      <c r="H272">
        <v>198505</v>
      </c>
      <c r="I272">
        <v>68333</v>
      </c>
      <c r="J272">
        <v>748237</v>
      </c>
    </row>
    <row r="273" spans="1:10" x14ac:dyDescent="0.25">
      <c r="A273" s="1">
        <v>44717</v>
      </c>
      <c r="B273">
        <v>2022</v>
      </c>
      <c r="C273" t="s">
        <v>30</v>
      </c>
      <c r="D273">
        <v>101</v>
      </c>
      <c r="E273" t="s">
        <v>16</v>
      </c>
      <c r="F273" t="s">
        <v>17</v>
      </c>
      <c r="G273">
        <v>1008667</v>
      </c>
      <c r="H273">
        <v>198504</v>
      </c>
      <c r="I273">
        <v>84228</v>
      </c>
      <c r="J273">
        <v>832465</v>
      </c>
    </row>
    <row r="274" spans="1:10" x14ac:dyDescent="0.25">
      <c r="A274" s="1">
        <v>44718</v>
      </c>
      <c r="B274">
        <v>2022</v>
      </c>
      <c r="C274" t="s">
        <v>30</v>
      </c>
      <c r="D274">
        <v>201</v>
      </c>
      <c r="E274" t="s">
        <v>18</v>
      </c>
      <c r="F274" t="s">
        <v>20</v>
      </c>
      <c r="G274">
        <v>1008732</v>
      </c>
      <c r="H274">
        <v>198504</v>
      </c>
      <c r="I274">
        <v>33146</v>
      </c>
      <c r="J274">
        <v>799319</v>
      </c>
    </row>
    <row r="275" spans="1:10" x14ac:dyDescent="0.25">
      <c r="A275" s="1">
        <v>44718</v>
      </c>
      <c r="B275">
        <v>2022</v>
      </c>
      <c r="C275" t="s">
        <v>30</v>
      </c>
      <c r="D275">
        <v>301</v>
      </c>
      <c r="E275" t="s">
        <v>18</v>
      </c>
      <c r="F275" t="s">
        <v>19</v>
      </c>
      <c r="G275">
        <v>1008751</v>
      </c>
      <c r="H275">
        <v>198502</v>
      </c>
      <c r="I275">
        <v>22437</v>
      </c>
      <c r="J275">
        <v>776882</v>
      </c>
    </row>
    <row r="276" spans="1:10" x14ac:dyDescent="0.25">
      <c r="A276" s="1">
        <v>44718</v>
      </c>
      <c r="B276">
        <v>2022</v>
      </c>
      <c r="C276" t="s">
        <v>30</v>
      </c>
      <c r="D276">
        <v>101</v>
      </c>
      <c r="E276" t="s">
        <v>16</v>
      </c>
      <c r="F276" t="s">
        <v>17</v>
      </c>
      <c r="G276">
        <v>1008772</v>
      </c>
      <c r="H276">
        <v>198503</v>
      </c>
      <c r="I276">
        <v>86224</v>
      </c>
      <c r="J276">
        <v>863106</v>
      </c>
    </row>
    <row r="277" spans="1:10" x14ac:dyDescent="0.25">
      <c r="A277" s="1">
        <v>44718</v>
      </c>
      <c r="B277">
        <v>2022</v>
      </c>
      <c r="C277" t="s">
        <v>30</v>
      </c>
      <c r="D277">
        <v>201</v>
      </c>
      <c r="E277" t="s">
        <v>18</v>
      </c>
      <c r="F277" t="s">
        <v>20</v>
      </c>
      <c r="G277">
        <v>1008593</v>
      </c>
      <c r="H277">
        <v>198501</v>
      </c>
      <c r="I277">
        <v>77013</v>
      </c>
      <c r="J277">
        <v>786093</v>
      </c>
    </row>
    <row r="278" spans="1:10" x14ac:dyDescent="0.25">
      <c r="A278" s="1">
        <v>44720</v>
      </c>
      <c r="B278">
        <v>2022</v>
      </c>
      <c r="C278" t="s">
        <v>30</v>
      </c>
      <c r="D278">
        <v>101</v>
      </c>
      <c r="E278" t="s">
        <v>16</v>
      </c>
      <c r="F278" t="s">
        <v>17</v>
      </c>
      <c r="G278">
        <v>1008616</v>
      </c>
      <c r="H278">
        <v>198504</v>
      </c>
      <c r="I278">
        <v>90442</v>
      </c>
      <c r="J278">
        <v>876535</v>
      </c>
    </row>
    <row r="279" spans="1:10" x14ac:dyDescent="0.25">
      <c r="A279" s="1">
        <v>44720</v>
      </c>
      <c r="B279">
        <v>2022</v>
      </c>
      <c r="C279" t="s">
        <v>30</v>
      </c>
      <c r="D279">
        <v>301</v>
      </c>
      <c r="E279" t="s">
        <v>18</v>
      </c>
      <c r="F279" t="s">
        <v>19</v>
      </c>
      <c r="G279">
        <v>1008646</v>
      </c>
      <c r="H279">
        <v>198505</v>
      </c>
      <c r="I279">
        <v>77510</v>
      </c>
      <c r="J279">
        <v>799025</v>
      </c>
    </row>
    <row r="280" spans="1:10" x14ac:dyDescent="0.25">
      <c r="A280" s="1">
        <v>44720</v>
      </c>
      <c r="B280">
        <v>2022</v>
      </c>
      <c r="C280" t="s">
        <v>30</v>
      </c>
      <c r="D280">
        <v>201</v>
      </c>
      <c r="E280" t="s">
        <v>18</v>
      </c>
      <c r="F280" t="s">
        <v>20</v>
      </c>
      <c r="G280">
        <v>1008668</v>
      </c>
      <c r="H280">
        <v>198503</v>
      </c>
      <c r="I280">
        <v>77341</v>
      </c>
      <c r="J280">
        <v>721684</v>
      </c>
    </row>
    <row r="281" spans="1:10" x14ac:dyDescent="0.25">
      <c r="A281" s="1">
        <v>44720</v>
      </c>
      <c r="B281">
        <v>2022</v>
      </c>
      <c r="C281" t="s">
        <v>30</v>
      </c>
      <c r="D281">
        <v>202</v>
      </c>
      <c r="E281" t="s">
        <v>16</v>
      </c>
      <c r="F281" t="s">
        <v>21</v>
      </c>
      <c r="G281">
        <v>1008689</v>
      </c>
      <c r="H281">
        <v>198501</v>
      </c>
      <c r="I281">
        <v>83021</v>
      </c>
      <c r="J281">
        <v>804705</v>
      </c>
    </row>
    <row r="282" spans="1:10" x14ac:dyDescent="0.25">
      <c r="A282" s="1">
        <v>44720</v>
      </c>
      <c r="B282">
        <v>2022</v>
      </c>
      <c r="C282" t="s">
        <v>30</v>
      </c>
      <c r="D282">
        <v>101</v>
      </c>
      <c r="E282" t="s">
        <v>16</v>
      </c>
      <c r="F282" t="s">
        <v>17</v>
      </c>
      <c r="G282">
        <v>1008711</v>
      </c>
      <c r="H282">
        <v>198505</v>
      </c>
      <c r="I282">
        <v>83894</v>
      </c>
      <c r="J282">
        <v>888599</v>
      </c>
    </row>
    <row r="283" spans="1:10" x14ac:dyDescent="0.25">
      <c r="A283" s="1">
        <v>44720</v>
      </c>
      <c r="B283">
        <v>2022</v>
      </c>
      <c r="C283" t="s">
        <v>30</v>
      </c>
      <c r="D283">
        <v>101</v>
      </c>
      <c r="E283" t="s">
        <v>16</v>
      </c>
      <c r="F283" t="s">
        <v>17</v>
      </c>
      <c r="G283">
        <v>1008752</v>
      </c>
      <c r="H283">
        <v>198501</v>
      </c>
      <c r="I283">
        <v>90223</v>
      </c>
      <c r="J283">
        <v>978822</v>
      </c>
    </row>
    <row r="284" spans="1:10" x14ac:dyDescent="0.25">
      <c r="A284" s="1">
        <v>44720</v>
      </c>
      <c r="B284">
        <v>2022</v>
      </c>
      <c r="C284" t="s">
        <v>30</v>
      </c>
      <c r="D284">
        <v>201</v>
      </c>
      <c r="E284" t="s">
        <v>18</v>
      </c>
      <c r="F284" t="s">
        <v>20</v>
      </c>
      <c r="G284">
        <v>1008773</v>
      </c>
      <c r="H284">
        <v>198503</v>
      </c>
      <c r="I284">
        <v>85985</v>
      </c>
      <c r="J284">
        <v>892837</v>
      </c>
    </row>
    <row r="285" spans="1:10" x14ac:dyDescent="0.25">
      <c r="A285" s="1">
        <v>44720</v>
      </c>
      <c r="B285">
        <v>2022</v>
      </c>
      <c r="C285" t="s">
        <v>30</v>
      </c>
      <c r="D285">
        <v>202</v>
      </c>
      <c r="E285" t="s">
        <v>16</v>
      </c>
      <c r="F285" t="s">
        <v>21</v>
      </c>
      <c r="G285">
        <v>1008594</v>
      </c>
      <c r="H285">
        <v>198503</v>
      </c>
      <c r="I285">
        <v>84544</v>
      </c>
      <c r="J285">
        <v>977381</v>
      </c>
    </row>
    <row r="286" spans="1:10" x14ac:dyDescent="0.25">
      <c r="A286" s="1">
        <v>44722</v>
      </c>
      <c r="B286">
        <v>2022</v>
      </c>
      <c r="C286" t="s">
        <v>30</v>
      </c>
      <c r="D286">
        <v>201</v>
      </c>
      <c r="E286" t="s">
        <v>18</v>
      </c>
      <c r="F286" t="s">
        <v>20</v>
      </c>
      <c r="G286">
        <v>1008624</v>
      </c>
      <c r="H286">
        <v>198501</v>
      </c>
      <c r="I286">
        <v>25771</v>
      </c>
      <c r="J286">
        <v>951610</v>
      </c>
    </row>
    <row r="287" spans="1:10" x14ac:dyDescent="0.25">
      <c r="A287" s="1">
        <v>44722</v>
      </c>
      <c r="B287">
        <v>2022</v>
      </c>
      <c r="C287" t="s">
        <v>30</v>
      </c>
      <c r="D287">
        <v>101</v>
      </c>
      <c r="E287" t="s">
        <v>16</v>
      </c>
      <c r="F287" t="s">
        <v>17</v>
      </c>
      <c r="G287">
        <v>1008647</v>
      </c>
      <c r="H287">
        <v>198504</v>
      </c>
      <c r="I287">
        <v>62431</v>
      </c>
      <c r="J287">
        <v>1014041</v>
      </c>
    </row>
    <row r="288" spans="1:10" x14ac:dyDescent="0.25">
      <c r="A288" s="1">
        <v>44722</v>
      </c>
      <c r="B288">
        <v>2022</v>
      </c>
      <c r="C288" t="s">
        <v>30</v>
      </c>
      <c r="D288">
        <v>301</v>
      </c>
      <c r="E288" t="s">
        <v>18</v>
      </c>
      <c r="F288" t="s">
        <v>19</v>
      </c>
      <c r="G288">
        <v>1008690</v>
      </c>
      <c r="H288">
        <v>198505</v>
      </c>
      <c r="I288">
        <v>22207</v>
      </c>
      <c r="J288">
        <v>991834</v>
      </c>
    </row>
    <row r="289" spans="1:10" x14ac:dyDescent="0.25">
      <c r="A289" s="1">
        <v>44722</v>
      </c>
      <c r="B289">
        <v>2022</v>
      </c>
      <c r="C289" t="s">
        <v>30</v>
      </c>
      <c r="D289">
        <v>201</v>
      </c>
      <c r="E289" t="s">
        <v>18</v>
      </c>
      <c r="F289" t="s">
        <v>20</v>
      </c>
      <c r="G289">
        <v>1008712</v>
      </c>
      <c r="H289">
        <v>198503</v>
      </c>
      <c r="I289">
        <v>23557</v>
      </c>
      <c r="J289">
        <v>968277</v>
      </c>
    </row>
    <row r="290" spans="1:10" x14ac:dyDescent="0.25">
      <c r="A290" s="1">
        <v>44723</v>
      </c>
      <c r="B290">
        <v>2022</v>
      </c>
      <c r="C290" t="s">
        <v>30</v>
      </c>
      <c r="D290">
        <v>201</v>
      </c>
      <c r="E290" t="s">
        <v>18</v>
      </c>
      <c r="F290" t="s">
        <v>20</v>
      </c>
      <c r="G290">
        <v>1008753</v>
      </c>
      <c r="H290">
        <v>198504</v>
      </c>
      <c r="I290">
        <v>84472</v>
      </c>
      <c r="J290">
        <v>883805</v>
      </c>
    </row>
    <row r="291" spans="1:10" x14ac:dyDescent="0.25">
      <c r="A291" s="1">
        <v>44723</v>
      </c>
      <c r="B291">
        <v>2022</v>
      </c>
      <c r="C291" t="s">
        <v>30</v>
      </c>
      <c r="D291">
        <v>202</v>
      </c>
      <c r="E291" t="s">
        <v>16</v>
      </c>
      <c r="F291" t="s">
        <v>21</v>
      </c>
      <c r="G291">
        <v>1008774</v>
      </c>
      <c r="H291">
        <v>198502</v>
      </c>
      <c r="I291">
        <v>71989</v>
      </c>
      <c r="J291">
        <v>955794</v>
      </c>
    </row>
    <row r="292" spans="1:10" x14ac:dyDescent="0.25">
      <c r="A292" s="1">
        <v>44723</v>
      </c>
      <c r="B292">
        <v>2022</v>
      </c>
      <c r="C292" t="s">
        <v>30</v>
      </c>
      <c r="D292">
        <v>301</v>
      </c>
      <c r="E292" t="s">
        <v>18</v>
      </c>
      <c r="F292" t="s">
        <v>19</v>
      </c>
      <c r="G292">
        <v>1008595</v>
      </c>
      <c r="H292">
        <v>198505</v>
      </c>
      <c r="I292">
        <v>91662</v>
      </c>
      <c r="J292">
        <v>864132</v>
      </c>
    </row>
    <row r="293" spans="1:10" x14ac:dyDescent="0.25">
      <c r="A293" s="1">
        <v>44723</v>
      </c>
      <c r="B293">
        <v>2022</v>
      </c>
      <c r="C293" t="s">
        <v>30</v>
      </c>
      <c r="D293">
        <v>202</v>
      </c>
      <c r="E293" t="s">
        <v>16</v>
      </c>
      <c r="F293" t="s">
        <v>21</v>
      </c>
      <c r="G293">
        <v>1008625</v>
      </c>
      <c r="H293">
        <v>198504</v>
      </c>
      <c r="I293">
        <v>60790</v>
      </c>
      <c r="J293">
        <v>924922</v>
      </c>
    </row>
    <row r="294" spans="1:10" x14ac:dyDescent="0.25">
      <c r="A294" s="1">
        <v>44726</v>
      </c>
      <c r="B294">
        <v>2022</v>
      </c>
      <c r="C294" t="s">
        <v>30</v>
      </c>
      <c r="D294">
        <v>201</v>
      </c>
      <c r="E294" t="s">
        <v>18</v>
      </c>
      <c r="F294" t="s">
        <v>20</v>
      </c>
      <c r="G294">
        <v>1008648</v>
      </c>
      <c r="H294">
        <v>198505</v>
      </c>
      <c r="I294">
        <v>85759</v>
      </c>
      <c r="J294">
        <v>839163</v>
      </c>
    </row>
    <row r="295" spans="1:10" x14ac:dyDescent="0.25">
      <c r="A295" s="1">
        <v>44726</v>
      </c>
      <c r="B295">
        <v>2022</v>
      </c>
      <c r="C295" t="s">
        <v>30</v>
      </c>
      <c r="D295">
        <v>101</v>
      </c>
      <c r="E295" t="s">
        <v>16</v>
      </c>
      <c r="F295" t="s">
        <v>17</v>
      </c>
      <c r="G295">
        <v>1008691</v>
      </c>
      <c r="H295">
        <v>198501</v>
      </c>
      <c r="I295">
        <v>59849</v>
      </c>
      <c r="J295">
        <v>899012</v>
      </c>
    </row>
    <row r="296" spans="1:10" x14ac:dyDescent="0.25">
      <c r="A296" s="1">
        <v>44726</v>
      </c>
      <c r="B296">
        <v>2022</v>
      </c>
      <c r="C296" t="s">
        <v>30</v>
      </c>
      <c r="D296">
        <v>202</v>
      </c>
      <c r="E296" t="s">
        <v>16</v>
      </c>
      <c r="F296" t="s">
        <v>21</v>
      </c>
      <c r="G296">
        <v>1008733</v>
      </c>
      <c r="H296">
        <v>198504</v>
      </c>
      <c r="I296">
        <v>79122</v>
      </c>
      <c r="J296">
        <v>978134</v>
      </c>
    </row>
    <row r="297" spans="1:10" x14ac:dyDescent="0.25">
      <c r="A297" s="1">
        <v>44726</v>
      </c>
      <c r="B297">
        <v>2022</v>
      </c>
      <c r="C297" t="s">
        <v>30</v>
      </c>
      <c r="D297">
        <v>202</v>
      </c>
      <c r="E297" t="s">
        <v>16</v>
      </c>
      <c r="F297" t="s">
        <v>21</v>
      </c>
      <c r="G297">
        <v>1008754</v>
      </c>
      <c r="H297">
        <v>198504</v>
      </c>
      <c r="I297">
        <v>61932</v>
      </c>
      <c r="J297">
        <v>1040066</v>
      </c>
    </row>
    <row r="298" spans="1:10" x14ac:dyDescent="0.25">
      <c r="A298" s="1">
        <v>44726</v>
      </c>
      <c r="B298">
        <v>2022</v>
      </c>
      <c r="C298" t="s">
        <v>30</v>
      </c>
      <c r="D298">
        <v>101</v>
      </c>
      <c r="E298" t="s">
        <v>16</v>
      </c>
      <c r="F298" t="s">
        <v>17</v>
      </c>
      <c r="G298">
        <v>1008596</v>
      </c>
      <c r="H298">
        <v>198503</v>
      </c>
      <c r="I298">
        <v>62107</v>
      </c>
      <c r="J298">
        <v>1102173</v>
      </c>
    </row>
    <row r="299" spans="1:10" x14ac:dyDescent="0.25">
      <c r="A299" s="1">
        <v>44726</v>
      </c>
      <c r="B299">
        <v>2022</v>
      </c>
      <c r="C299" t="s">
        <v>30</v>
      </c>
      <c r="D299">
        <v>201</v>
      </c>
      <c r="E299" t="s">
        <v>18</v>
      </c>
      <c r="F299" t="s">
        <v>20</v>
      </c>
      <c r="G299">
        <v>1008617</v>
      </c>
      <c r="H299">
        <v>198504</v>
      </c>
      <c r="I299">
        <v>33855</v>
      </c>
      <c r="J299">
        <v>1068318</v>
      </c>
    </row>
    <row r="300" spans="1:10" x14ac:dyDescent="0.25">
      <c r="A300" s="1">
        <v>44726</v>
      </c>
      <c r="B300">
        <v>2022</v>
      </c>
      <c r="C300" t="s">
        <v>30</v>
      </c>
      <c r="D300">
        <v>301</v>
      </c>
      <c r="E300" t="s">
        <v>18</v>
      </c>
      <c r="F300" t="s">
        <v>19</v>
      </c>
      <c r="G300">
        <v>1008626</v>
      </c>
      <c r="H300">
        <v>198501</v>
      </c>
      <c r="I300">
        <v>87309</v>
      </c>
      <c r="J300">
        <v>981009</v>
      </c>
    </row>
    <row r="301" spans="1:10" x14ac:dyDescent="0.25">
      <c r="A301" s="1">
        <v>44726</v>
      </c>
      <c r="B301">
        <v>2022</v>
      </c>
      <c r="C301" t="s">
        <v>30</v>
      </c>
      <c r="D301">
        <v>202</v>
      </c>
      <c r="E301" t="s">
        <v>16</v>
      </c>
      <c r="F301" t="s">
        <v>21</v>
      </c>
      <c r="G301">
        <v>1008669</v>
      </c>
      <c r="H301">
        <v>198503</v>
      </c>
      <c r="I301">
        <v>75795</v>
      </c>
      <c r="J301">
        <v>1056804</v>
      </c>
    </row>
    <row r="302" spans="1:10" x14ac:dyDescent="0.25">
      <c r="A302" s="1">
        <v>44729</v>
      </c>
      <c r="B302">
        <v>2022</v>
      </c>
      <c r="C302" t="s">
        <v>30</v>
      </c>
      <c r="D302">
        <v>201</v>
      </c>
      <c r="E302" t="s">
        <v>18</v>
      </c>
      <c r="F302" t="s">
        <v>20</v>
      </c>
      <c r="G302">
        <v>1008692</v>
      </c>
      <c r="H302">
        <v>198504</v>
      </c>
      <c r="I302">
        <v>26798</v>
      </c>
      <c r="J302">
        <v>1030006</v>
      </c>
    </row>
    <row r="303" spans="1:10" x14ac:dyDescent="0.25">
      <c r="A303" s="1">
        <v>44729</v>
      </c>
      <c r="B303">
        <v>2022</v>
      </c>
      <c r="C303" t="s">
        <v>30</v>
      </c>
      <c r="D303">
        <v>301</v>
      </c>
      <c r="E303" t="s">
        <v>18</v>
      </c>
      <c r="F303" t="s">
        <v>19</v>
      </c>
      <c r="G303">
        <v>1008734</v>
      </c>
      <c r="H303">
        <v>198503</v>
      </c>
      <c r="I303">
        <v>91436</v>
      </c>
      <c r="J303">
        <v>938570</v>
      </c>
    </row>
    <row r="304" spans="1:10" x14ac:dyDescent="0.25">
      <c r="A304" s="1">
        <v>44729</v>
      </c>
      <c r="B304">
        <v>2022</v>
      </c>
      <c r="C304" t="s">
        <v>30</v>
      </c>
      <c r="D304">
        <v>301</v>
      </c>
      <c r="E304" t="s">
        <v>18</v>
      </c>
      <c r="F304" t="s">
        <v>19</v>
      </c>
      <c r="G304">
        <v>1008755</v>
      </c>
      <c r="H304">
        <v>198503</v>
      </c>
      <c r="I304">
        <v>33089</v>
      </c>
      <c r="J304">
        <v>905481</v>
      </c>
    </row>
    <row r="305" spans="1:10" x14ac:dyDescent="0.25">
      <c r="A305" s="1">
        <v>44729</v>
      </c>
      <c r="B305">
        <v>2022</v>
      </c>
      <c r="C305" t="s">
        <v>30</v>
      </c>
      <c r="D305">
        <v>202</v>
      </c>
      <c r="E305" t="s">
        <v>16</v>
      </c>
      <c r="F305" t="s">
        <v>21</v>
      </c>
      <c r="G305">
        <v>1008618</v>
      </c>
      <c r="H305">
        <v>198502</v>
      </c>
      <c r="I305">
        <v>95759</v>
      </c>
      <c r="J305">
        <v>1001240</v>
      </c>
    </row>
    <row r="306" spans="1:10" x14ac:dyDescent="0.25">
      <c r="A306" s="1">
        <v>44730</v>
      </c>
      <c r="B306">
        <v>2022</v>
      </c>
      <c r="C306" t="s">
        <v>30</v>
      </c>
      <c r="D306">
        <v>101</v>
      </c>
      <c r="E306" t="s">
        <v>16</v>
      </c>
      <c r="F306" t="s">
        <v>17</v>
      </c>
      <c r="G306">
        <v>1008627</v>
      </c>
      <c r="H306">
        <v>198505</v>
      </c>
      <c r="I306">
        <v>93679</v>
      </c>
      <c r="J306">
        <v>1094919</v>
      </c>
    </row>
    <row r="307" spans="1:10" x14ac:dyDescent="0.25">
      <c r="A307" s="1">
        <v>44730</v>
      </c>
      <c r="B307">
        <v>2022</v>
      </c>
      <c r="C307" t="s">
        <v>30</v>
      </c>
      <c r="D307">
        <v>301</v>
      </c>
      <c r="E307" t="s">
        <v>18</v>
      </c>
      <c r="F307" t="s">
        <v>19</v>
      </c>
      <c r="G307">
        <v>1008670</v>
      </c>
      <c r="H307">
        <v>198505</v>
      </c>
      <c r="I307">
        <v>91474</v>
      </c>
      <c r="J307">
        <v>1003445</v>
      </c>
    </row>
    <row r="308" spans="1:10" x14ac:dyDescent="0.25">
      <c r="A308" s="1">
        <v>44730</v>
      </c>
      <c r="B308">
        <v>2022</v>
      </c>
      <c r="C308" t="s">
        <v>30</v>
      </c>
      <c r="D308">
        <v>202</v>
      </c>
      <c r="E308" t="s">
        <v>16</v>
      </c>
      <c r="F308" t="s">
        <v>21</v>
      </c>
      <c r="G308">
        <v>1008693</v>
      </c>
      <c r="H308">
        <v>198504</v>
      </c>
      <c r="I308">
        <v>83821</v>
      </c>
      <c r="J308">
        <v>1087266</v>
      </c>
    </row>
    <row r="309" spans="1:10" x14ac:dyDescent="0.25">
      <c r="A309" s="1">
        <v>44730</v>
      </c>
      <c r="B309">
        <v>2022</v>
      </c>
      <c r="C309" t="s">
        <v>30</v>
      </c>
      <c r="D309">
        <v>202</v>
      </c>
      <c r="E309" t="s">
        <v>16</v>
      </c>
      <c r="F309" t="s">
        <v>21</v>
      </c>
      <c r="G309">
        <v>1008713</v>
      </c>
      <c r="H309">
        <v>198501</v>
      </c>
      <c r="I309">
        <v>84496</v>
      </c>
      <c r="J309">
        <v>1171762</v>
      </c>
    </row>
    <row r="310" spans="1:10" x14ac:dyDescent="0.25">
      <c r="A310" s="1">
        <v>44734</v>
      </c>
      <c r="B310">
        <v>2022</v>
      </c>
      <c r="C310" t="s">
        <v>30</v>
      </c>
      <c r="D310">
        <v>301</v>
      </c>
      <c r="E310" t="s">
        <v>18</v>
      </c>
      <c r="F310" t="s">
        <v>19</v>
      </c>
      <c r="G310">
        <v>1008775</v>
      </c>
      <c r="H310">
        <v>198505</v>
      </c>
      <c r="I310">
        <v>33705</v>
      </c>
      <c r="J310">
        <v>1138057</v>
      </c>
    </row>
    <row r="311" spans="1:10" x14ac:dyDescent="0.25">
      <c r="A311" s="1">
        <v>44734</v>
      </c>
      <c r="B311">
        <v>2022</v>
      </c>
      <c r="C311" t="s">
        <v>30</v>
      </c>
      <c r="D311">
        <v>201</v>
      </c>
      <c r="E311" t="s">
        <v>16</v>
      </c>
      <c r="F311" t="s">
        <v>21</v>
      </c>
      <c r="G311">
        <v>1008628</v>
      </c>
      <c r="H311">
        <v>198505</v>
      </c>
      <c r="I311">
        <v>76436</v>
      </c>
      <c r="J311">
        <v>1214493</v>
      </c>
    </row>
    <row r="312" spans="1:10" x14ac:dyDescent="0.25">
      <c r="A312" s="1">
        <v>44734</v>
      </c>
      <c r="B312">
        <v>2022</v>
      </c>
      <c r="C312" t="s">
        <v>30</v>
      </c>
      <c r="D312">
        <v>202</v>
      </c>
      <c r="E312" t="s">
        <v>16</v>
      </c>
      <c r="F312" t="s">
        <v>21</v>
      </c>
      <c r="G312">
        <v>1008649</v>
      </c>
      <c r="H312">
        <v>198504</v>
      </c>
      <c r="I312">
        <v>77737</v>
      </c>
      <c r="J312">
        <v>1292230</v>
      </c>
    </row>
    <row r="313" spans="1:10" x14ac:dyDescent="0.25">
      <c r="A313" s="1">
        <v>44734</v>
      </c>
      <c r="B313">
        <v>2022</v>
      </c>
      <c r="C313" t="s">
        <v>30</v>
      </c>
      <c r="D313">
        <v>101</v>
      </c>
      <c r="E313" t="s">
        <v>16</v>
      </c>
      <c r="F313" t="s">
        <v>17</v>
      </c>
      <c r="G313">
        <v>1008671</v>
      </c>
      <c r="H313">
        <v>198505</v>
      </c>
      <c r="I313">
        <v>90855</v>
      </c>
      <c r="J313">
        <v>1383085</v>
      </c>
    </row>
    <row r="314" spans="1:10" x14ac:dyDescent="0.25">
      <c r="A314" s="1">
        <v>44743</v>
      </c>
      <c r="B314">
        <v>2022</v>
      </c>
      <c r="C314" t="s">
        <v>31</v>
      </c>
      <c r="D314">
        <v>301</v>
      </c>
      <c r="E314" t="s">
        <v>18</v>
      </c>
      <c r="F314" t="s">
        <v>19</v>
      </c>
      <c r="G314">
        <v>1008714</v>
      </c>
      <c r="H314">
        <v>198503</v>
      </c>
      <c r="I314">
        <v>86547</v>
      </c>
      <c r="J314">
        <v>1296538</v>
      </c>
    </row>
    <row r="315" spans="1:10" x14ac:dyDescent="0.25">
      <c r="A315" s="1">
        <v>44743</v>
      </c>
      <c r="B315">
        <v>2022</v>
      </c>
      <c r="C315" t="s">
        <v>31</v>
      </c>
      <c r="D315">
        <v>101</v>
      </c>
      <c r="E315" t="s">
        <v>16</v>
      </c>
      <c r="F315" t="s">
        <v>17</v>
      </c>
      <c r="G315">
        <v>1008735</v>
      </c>
      <c r="H315">
        <v>198502</v>
      </c>
      <c r="I315">
        <v>79285</v>
      </c>
      <c r="J315">
        <v>1375823</v>
      </c>
    </row>
    <row r="316" spans="1:10" x14ac:dyDescent="0.25">
      <c r="A316" s="1">
        <v>44743</v>
      </c>
      <c r="B316">
        <v>2022</v>
      </c>
      <c r="C316" t="s">
        <v>31</v>
      </c>
      <c r="D316">
        <v>101</v>
      </c>
      <c r="E316" t="s">
        <v>16</v>
      </c>
      <c r="F316" t="s">
        <v>17</v>
      </c>
      <c r="G316">
        <v>1008776</v>
      </c>
      <c r="H316">
        <v>198502</v>
      </c>
      <c r="I316">
        <v>82278</v>
      </c>
      <c r="J316">
        <v>1458101</v>
      </c>
    </row>
    <row r="317" spans="1:10" x14ac:dyDescent="0.25">
      <c r="A317" s="1">
        <v>44743</v>
      </c>
      <c r="B317">
        <v>2022</v>
      </c>
      <c r="C317" t="s">
        <v>31</v>
      </c>
      <c r="D317">
        <v>201</v>
      </c>
      <c r="E317" t="s">
        <v>18</v>
      </c>
      <c r="F317" t="s">
        <v>20</v>
      </c>
      <c r="G317">
        <v>1008597</v>
      </c>
      <c r="H317">
        <v>198502</v>
      </c>
      <c r="I317">
        <v>91087</v>
      </c>
      <c r="J317">
        <v>1367014</v>
      </c>
    </row>
    <row r="318" spans="1:10" x14ac:dyDescent="0.25">
      <c r="A318" s="1">
        <v>44745</v>
      </c>
      <c r="B318">
        <v>2022</v>
      </c>
      <c r="C318" t="s">
        <v>31</v>
      </c>
      <c r="D318">
        <v>301</v>
      </c>
      <c r="E318" t="s">
        <v>18</v>
      </c>
      <c r="F318" t="s">
        <v>19</v>
      </c>
      <c r="G318">
        <v>1008650</v>
      </c>
      <c r="H318">
        <v>198505</v>
      </c>
      <c r="I318">
        <v>33412</v>
      </c>
      <c r="J318">
        <v>1333602</v>
      </c>
    </row>
    <row r="319" spans="1:10" x14ac:dyDescent="0.25">
      <c r="A319" s="1">
        <v>44745</v>
      </c>
      <c r="B319">
        <v>2022</v>
      </c>
      <c r="C319" t="s">
        <v>31</v>
      </c>
      <c r="D319">
        <v>201</v>
      </c>
      <c r="E319" t="s">
        <v>18</v>
      </c>
      <c r="F319" t="s">
        <v>20</v>
      </c>
      <c r="G319">
        <v>1008672</v>
      </c>
      <c r="H319">
        <v>198502</v>
      </c>
      <c r="I319">
        <v>71767</v>
      </c>
      <c r="J319">
        <v>1261835</v>
      </c>
    </row>
    <row r="320" spans="1:10" x14ac:dyDescent="0.25">
      <c r="A320" s="1">
        <v>44745</v>
      </c>
      <c r="B320">
        <v>2022</v>
      </c>
      <c r="C320" t="s">
        <v>31</v>
      </c>
      <c r="D320">
        <v>101</v>
      </c>
      <c r="E320" t="s">
        <v>16</v>
      </c>
      <c r="F320" t="s">
        <v>17</v>
      </c>
      <c r="G320">
        <v>1008715</v>
      </c>
      <c r="H320">
        <v>198502</v>
      </c>
      <c r="I320">
        <v>85711</v>
      </c>
      <c r="J320">
        <v>1347546</v>
      </c>
    </row>
    <row r="321" spans="1:10" x14ac:dyDescent="0.25">
      <c r="A321" s="1">
        <v>44745</v>
      </c>
      <c r="B321">
        <v>2022</v>
      </c>
      <c r="C321" t="s">
        <v>31</v>
      </c>
      <c r="D321">
        <v>201</v>
      </c>
      <c r="E321" t="s">
        <v>18</v>
      </c>
      <c r="F321" t="s">
        <v>20</v>
      </c>
      <c r="G321">
        <v>1008736</v>
      </c>
      <c r="H321">
        <v>198505</v>
      </c>
      <c r="I321">
        <v>33534</v>
      </c>
      <c r="J321">
        <v>1314012</v>
      </c>
    </row>
    <row r="322" spans="1:10" x14ac:dyDescent="0.25">
      <c r="A322" s="1">
        <v>44747</v>
      </c>
      <c r="B322">
        <v>2022</v>
      </c>
      <c r="C322" t="s">
        <v>31</v>
      </c>
      <c r="D322">
        <v>101</v>
      </c>
      <c r="E322" t="s">
        <v>16</v>
      </c>
      <c r="F322" t="s">
        <v>17</v>
      </c>
      <c r="G322">
        <v>1008756</v>
      </c>
      <c r="H322">
        <v>198503</v>
      </c>
      <c r="I322">
        <v>96833</v>
      </c>
      <c r="J322">
        <v>1410845</v>
      </c>
    </row>
    <row r="323" spans="1:10" x14ac:dyDescent="0.25">
      <c r="A323" s="1">
        <v>44747</v>
      </c>
      <c r="B323">
        <v>2022</v>
      </c>
      <c r="C323" t="s">
        <v>31</v>
      </c>
      <c r="D323">
        <v>201</v>
      </c>
      <c r="E323" t="s">
        <v>18</v>
      </c>
      <c r="F323" t="s">
        <v>20</v>
      </c>
      <c r="G323">
        <v>1008777</v>
      </c>
      <c r="H323">
        <v>198502</v>
      </c>
      <c r="I323">
        <v>21820</v>
      </c>
      <c r="J323">
        <v>1389025</v>
      </c>
    </row>
    <row r="324" spans="1:10" x14ac:dyDescent="0.25">
      <c r="A324" s="1">
        <v>44747</v>
      </c>
      <c r="B324">
        <v>2022</v>
      </c>
      <c r="C324" t="s">
        <v>31</v>
      </c>
      <c r="D324">
        <v>202</v>
      </c>
      <c r="E324" t="s">
        <v>16</v>
      </c>
      <c r="F324" t="s">
        <v>21</v>
      </c>
      <c r="G324">
        <v>1008598</v>
      </c>
      <c r="H324">
        <v>198501</v>
      </c>
      <c r="I324">
        <v>92312</v>
      </c>
      <c r="J324">
        <v>1481337</v>
      </c>
    </row>
    <row r="325" spans="1:10" x14ac:dyDescent="0.25">
      <c r="A325" s="1">
        <v>44747</v>
      </c>
      <c r="B325">
        <v>2022</v>
      </c>
      <c r="C325" t="s">
        <v>31</v>
      </c>
      <c r="D325">
        <v>101</v>
      </c>
      <c r="E325" t="s">
        <v>16</v>
      </c>
      <c r="F325" t="s">
        <v>17</v>
      </c>
      <c r="G325">
        <v>1008651</v>
      </c>
      <c r="H325">
        <v>198505</v>
      </c>
      <c r="I325">
        <v>80076</v>
      </c>
      <c r="J325">
        <v>1561413</v>
      </c>
    </row>
    <row r="326" spans="1:10" x14ac:dyDescent="0.25">
      <c r="A326" s="1">
        <v>44747</v>
      </c>
      <c r="B326">
        <v>2022</v>
      </c>
      <c r="C326" t="s">
        <v>31</v>
      </c>
      <c r="D326">
        <v>202</v>
      </c>
      <c r="E326" t="s">
        <v>16</v>
      </c>
      <c r="F326" t="s">
        <v>21</v>
      </c>
      <c r="G326">
        <v>1008673</v>
      </c>
      <c r="H326">
        <v>198505</v>
      </c>
      <c r="I326">
        <v>67060</v>
      </c>
      <c r="J326">
        <v>1628473</v>
      </c>
    </row>
    <row r="327" spans="1:10" x14ac:dyDescent="0.25">
      <c r="A327" s="1">
        <v>44747</v>
      </c>
      <c r="B327">
        <v>2022</v>
      </c>
      <c r="C327" t="s">
        <v>31</v>
      </c>
      <c r="D327">
        <v>301</v>
      </c>
      <c r="E327" t="s">
        <v>18</v>
      </c>
      <c r="F327" t="s">
        <v>19</v>
      </c>
      <c r="G327">
        <v>1008694</v>
      </c>
      <c r="H327">
        <v>198501</v>
      </c>
      <c r="I327">
        <v>22741</v>
      </c>
      <c r="J327">
        <v>1605732</v>
      </c>
    </row>
    <row r="328" spans="1:10" x14ac:dyDescent="0.25">
      <c r="A328" s="1">
        <v>44747</v>
      </c>
      <c r="B328">
        <v>2022</v>
      </c>
      <c r="C328" t="s">
        <v>31</v>
      </c>
      <c r="D328">
        <v>201</v>
      </c>
      <c r="E328" t="s">
        <v>18</v>
      </c>
      <c r="F328" t="s">
        <v>20</v>
      </c>
      <c r="G328">
        <v>1008716</v>
      </c>
      <c r="H328">
        <v>198504</v>
      </c>
      <c r="I328">
        <v>84878</v>
      </c>
      <c r="J328">
        <v>1520854</v>
      </c>
    </row>
    <row r="329" spans="1:10" x14ac:dyDescent="0.25">
      <c r="A329" s="1">
        <v>44747</v>
      </c>
      <c r="B329">
        <v>2022</v>
      </c>
      <c r="C329" t="s">
        <v>31</v>
      </c>
      <c r="D329">
        <v>202</v>
      </c>
      <c r="E329" t="s">
        <v>16</v>
      </c>
      <c r="F329" t="s">
        <v>21</v>
      </c>
      <c r="G329">
        <v>1008778</v>
      </c>
      <c r="H329">
        <v>198501</v>
      </c>
      <c r="I329">
        <v>93274</v>
      </c>
      <c r="J329">
        <v>1614128</v>
      </c>
    </row>
    <row r="330" spans="1:10" x14ac:dyDescent="0.25">
      <c r="A330" s="1">
        <v>44758</v>
      </c>
      <c r="B330">
        <v>2022</v>
      </c>
      <c r="C330" t="s">
        <v>31</v>
      </c>
      <c r="D330">
        <v>301</v>
      </c>
      <c r="E330" t="s">
        <v>18</v>
      </c>
      <c r="F330" t="s">
        <v>19</v>
      </c>
      <c r="G330">
        <v>1008599</v>
      </c>
      <c r="H330">
        <v>198501</v>
      </c>
      <c r="I330">
        <v>78618</v>
      </c>
      <c r="J330">
        <v>1535510</v>
      </c>
    </row>
    <row r="331" spans="1:10" x14ac:dyDescent="0.25">
      <c r="A331" s="1">
        <v>44758</v>
      </c>
      <c r="B331">
        <v>2022</v>
      </c>
      <c r="C331" t="s">
        <v>31</v>
      </c>
      <c r="D331">
        <v>202</v>
      </c>
      <c r="E331" t="s">
        <v>16</v>
      </c>
      <c r="F331" t="s">
        <v>21</v>
      </c>
      <c r="G331">
        <v>1008629</v>
      </c>
      <c r="H331">
        <v>198501</v>
      </c>
      <c r="I331">
        <v>62870</v>
      </c>
      <c r="J331">
        <v>1598380</v>
      </c>
    </row>
    <row r="332" spans="1:10" x14ac:dyDescent="0.25">
      <c r="A332" s="1">
        <v>44758</v>
      </c>
      <c r="B332">
        <v>2022</v>
      </c>
      <c r="C332" t="s">
        <v>31</v>
      </c>
      <c r="D332">
        <v>201</v>
      </c>
      <c r="E332" t="s">
        <v>18</v>
      </c>
      <c r="F332" t="s">
        <v>20</v>
      </c>
      <c r="G332">
        <v>1008652</v>
      </c>
      <c r="H332">
        <v>198504</v>
      </c>
      <c r="I332">
        <v>85104</v>
      </c>
      <c r="J332">
        <v>1513276</v>
      </c>
    </row>
    <row r="333" spans="1:10" x14ac:dyDescent="0.25">
      <c r="A333" s="1">
        <v>44758</v>
      </c>
      <c r="B333">
        <v>2022</v>
      </c>
      <c r="C333" t="s">
        <v>31</v>
      </c>
      <c r="D333">
        <v>101</v>
      </c>
      <c r="E333" t="s">
        <v>16</v>
      </c>
      <c r="F333" t="s">
        <v>17</v>
      </c>
      <c r="G333">
        <v>1008695</v>
      </c>
      <c r="H333">
        <v>198501</v>
      </c>
      <c r="I333">
        <v>93842</v>
      </c>
      <c r="J333">
        <v>1607118</v>
      </c>
    </row>
    <row r="334" spans="1:10" x14ac:dyDescent="0.25">
      <c r="A334" s="1">
        <v>44769</v>
      </c>
      <c r="B334">
        <v>2022</v>
      </c>
      <c r="C334" t="s">
        <v>31</v>
      </c>
      <c r="D334">
        <v>202</v>
      </c>
      <c r="E334" t="s">
        <v>16</v>
      </c>
      <c r="F334" t="s">
        <v>21</v>
      </c>
      <c r="G334">
        <v>1008717</v>
      </c>
      <c r="H334">
        <v>198502</v>
      </c>
      <c r="I334">
        <v>93209</v>
      </c>
      <c r="J334">
        <v>1700327</v>
      </c>
    </row>
    <row r="335" spans="1:10" x14ac:dyDescent="0.25">
      <c r="A335" s="1">
        <v>44769</v>
      </c>
      <c r="B335">
        <v>2022</v>
      </c>
      <c r="C335" t="s">
        <v>31</v>
      </c>
      <c r="D335">
        <v>201</v>
      </c>
      <c r="E335" t="s">
        <v>18</v>
      </c>
      <c r="F335" t="s">
        <v>20</v>
      </c>
      <c r="G335">
        <v>1008757</v>
      </c>
      <c r="H335">
        <v>198502</v>
      </c>
      <c r="I335">
        <v>26750</v>
      </c>
      <c r="J335">
        <v>1673577</v>
      </c>
    </row>
    <row r="336" spans="1:10" x14ac:dyDescent="0.25">
      <c r="A336" s="1">
        <v>44769</v>
      </c>
      <c r="B336">
        <v>2022</v>
      </c>
      <c r="C336" t="s">
        <v>31</v>
      </c>
      <c r="D336">
        <v>301</v>
      </c>
      <c r="E336" t="s">
        <v>18</v>
      </c>
      <c r="F336" t="s">
        <v>19</v>
      </c>
      <c r="G336">
        <v>1008779</v>
      </c>
      <c r="H336">
        <v>198502</v>
      </c>
      <c r="I336">
        <v>55354</v>
      </c>
      <c r="J336">
        <v>1618223</v>
      </c>
    </row>
    <row r="337" spans="1:10" x14ac:dyDescent="0.25">
      <c r="A337" s="1">
        <v>44769</v>
      </c>
      <c r="B337">
        <v>2022</v>
      </c>
      <c r="C337" t="s">
        <v>31</v>
      </c>
      <c r="D337">
        <v>101</v>
      </c>
      <c r="E337" t="s">
        <v>16</v>
      </c>
      <c r="F337" t="s">
        <v>17</v>
      </c>
      <c r="G337">
        <v>1008600</v>
      </c>
      <c r="H337">
        <v>198502</v>
      </c>
      <c r="I337">
        <v>99993</v>
      </c>
      <c r="J337">
        <v>1718216</v>
      </c>
    </row>
    <row r="338" spans="1:10" x14ac:dyDescent="0.25">
      <c r="A338" s="1">
        <v>44771</v>
      </c>
      <c r="B338">
        <v>2022</v>
      </c>
      <c r="C338" t="s">
        <v>31</v>
      </c>
      <c r="D338">
        <v>301</v>
      </c>
      <c r="E338" t="s">
        <v>18</v>
      </c>
      <c r="F338" t="s">
        <v>19</v>
      </c>
      <c r="G338">
        <v>1008630</v>
      </c>
      <c r="H338">
        <v>198503</v>
      </c>
      <c r="I338">
        <v>81587</v>
      </c>
      <c r="J338">
        <v>1636629</v>
      </c>
    </row>
    <row r="339" spans="1:10" x14ac:dyDescent="0.25">
      <c r="A339" s="1">
        <v>44771</v>
      </c>
      <c r="B339">
        <v>2022</v>
      </c>
      <c r="C339" t="s">
        <v>31</v>
      </c>
      <c r="D339">
        <v>202</v>
      </c>
      <c r="E339" t="s">
        <v>16</v>
      </c>
      <c r="F339" t="s">
        <v>21</v>
      </c>
      <c r="G339">
        <v>1008653</v>
      </c>
      <c r="H339">
        <v>198502</v>
      </c>
      <c r="I339">
        <v>86358</v>
      </c>
      <c r="J339">
        <v>1722987</v>
      </c>
    </row>
    <row r="340" spans="1:10" x14ac:dyDescent="0.25">
      <c r="A340" s="1">
        <v>44771</v>
      </c>
      <c r="B340">
        <v>2022</v>
      </c>
      <c r="C340" t="s">
        <v>31</v>
      </c>
      <c r="D340">
        <v>201</v>
      </c>
      <c r="E340" t="s">
        <v>18</v>
      </c>
      <c r="F340" t="s">
        <v>20</v>
      </c>
      <c r="G340">
        <v>1008696</v>
      </c>
      <c r="H340">
        <v>198504</v>
      </c>
      <c r="I340">
        <v>88734</v>
      </c>
      <c r="J340">
        <v>1634253</v>
      </c>
    </row>
    <row r="341" spans="1:10" x14ac:dyDescent="0.25">
      <c r="A341" s="1">
        <v>44771</v>
      </c>
      <c r="B341">
        <v>2022</v>
      </c>
      <c r="C341" t="s">
        <v>31</v>
      </c>
      <c r="D341">
        <v>202</v>
      </c>
      <c r="E341" t="s">
        <v>16</v>
      </c>
      <c r="F341" t="s">
        <v>21</v>
      </c>
      <c r="G341">
        <v>1008737</v>
      </c>
      <c r="H341">
        <v>198502</v>
      </c>
      <c r="I341">
        <v>89584</v>
      </c>
      <c r="J341">
        <v>1723837</v>
      </c>
    </row>
    <row r="342" spans="1:10" x14ac:dyDescent="0.25">
      <c r="A342" s="1">
        <v>44774</v>
      </c>
      <c r="B342">
        <v>2022</v>
      </c>
      <c r="C342" t="s">
        <v>32</v>
      </c>
      <c r="D342">
        <v>202</v>
      </c>
      <c r="E342" t="s">
        <v>16</v>
      </c>
      <c r="F342" t="s">
        <v>21</v>
      </c>
      <c r="G342">
        <v>1008758</v>
      </c>
      <c r="H342">
        <v>198505</v>
      </c>
      <c r="I342">
        <v>82909</v>
      </c>
      <c r="J342">
        <v>1806746</v>
      </c>
    </row>
    <row r="343" spans="1:10" x14ac:dyDescent="0.25">
      <c r="A343" s="1">
        <v>44774</v>
      </c>
      <c r="B343">
        <v>2022</v>
      </c>
      <c r="C343" t="s">
        <v>32</v>
      </c>
      <c r="D343">
        <v>201</v>
      </c>
      <c r="E343" t="s">
        <v>16</v>
      </c>
      <c r="F343" t="s">
        <v>21</v>
      </c>
      <c r="G343">
        <v>1008601</v>
      </c>
      <c r="H343">
        <v>198501</v>
      </c>
      <c r="I343">
        <v>84587</v>
      </c>
      <c r="J343">
        <v>1891333</v>
      </c>
    </row>
    <row r="344" spans="1:10" x14ac:dyDescent="0.25">
      <c r="A344" s="1">
        <v>44774</v>
      </c>
      <c r="B344">
        <v>2022</v>
      </c>
      <c r="C344" t="s">
        <v>32</v>
      </c>
      <c r="D344">
        <v>101</v>
      </c>
      <c r="E344" t="s">
        <v>16</v>
      </c>
      <c r="F344" t="s">
        <v>17</v>
      </c>
      <c r="G344">
        <v>1008631</v>
      </c>
      <c r="H344">
        <v>198505</v>
      </c>
      <c r="I344">
        <v>77184</v>
      </c>
      <c r="J344">
        <v>1968517</v>
      </c>
    </row>
    <row r="345" spans="1:10" x14ac:dyDescent="0.25">
      <c r="A345" s="1">
        <v>44774</v>
      </c>
      <c r="B345">
        <v>2022</v>
      </c>
      <c r="C345" t="s">
        <v>32</v>
      </c>
      <c r="D345">
        <v>301</v>
      </c>
      <c r="E345" t="s">
        <v>18</v>
      </c>
      <c r="F345" t="s">
        <v>19</v>
      </c>
      <c r="G345">
        <v>1008674</v>
      </c>
      <c r="H345">
        <v>198503</v>
      </c>
      <c r="I345">
        <v>89225</v>
      </c>
      <c r="J345">
        <v>1879292</v>
      </c>
    </row>
    <row r="346" spans="1:10" x14ac:dyDescent="0.25">
      <c r="A346" s="1">
        <v>44775</v>
      </c>
      <c r="B346">
        <v>2022</v>
      </c>
      <c r="C346" t="s">
        <v>32</v>
      </c>
      <c r="D346">
        <v>202</v>
      </c>
      <c r="E346" t="s">
        <v>16</v>
      </c>
      <c r="F346" t="s">
        <v>21</v>
      </c>
      <c r="G346">
        <v>1008697</v>
      </c>
      <c r="H346">
        <v>198504</v>
      </c>
      <c r="I346">
        <v>71109</v>
      </c>
      <c r="J346">
        <v>1950401</v>
      </c>
    </row>
    <row r="347" spans="1:10" x14ac:dyDescent="0.25">
      <c r="A347" s="1">
        <v>44775</v>
      </c>
      <c r="B347">
        <v>2022</v>
      </c>
      <c r="C347" t="s">
        <v>32</v>
      </c>
      <c r="D347">
        <v>301</v>
      </c>
      <c r="E347" t="s">
        <v>18</v>
      </c>
      <c r="F347" t="s">
        <v>19</v>
      </c>
      <c r="G347">
        <v>1008738</v>
      </c>
      <c r="H347">
        <v>198501</v>
      </c>
      <c r="I347">
        <v>33620</v>
      </c>
      <c r="J347">
        <v>1916781</v>
      </c>
    </row>
    <row r="348" spans="1:10" x14ac:dyDescent="0.25">
      <c r="A348" s="1">
        <v>44775</v>
      </c>
      <c r="B348">
        <v>2022</v>
      </c>
      <c r="C348" t="s">
        <v>32</v>
      </c>
      <c r="D348">
        <v>301</v>
      </c>
      <c r="E348" t="s">
        <v>18</v>
      </c>
      <c r="F348" t="s">
        <v>19</v>
      </c>
      <c r="G348">
        <v>1008759</v>
      </c>
      <c r="H348">
        <v>198503</v>
      </c>
      <c r="I348">
        <v>76237</v>
      </c>
      <c r="J348">
        <v>1840544</v>
      </c>
    </row>
    <row r="349" spans="1:10" x14ac:dyDescent="0.25">
      <c r="A349" s="1">
        <v>44775</v>
      </c>
      <c r="B349">
        <v>2022</v>
      </c>
      <c r="C349" t="s">
        <v>32</v>
      </c>
      <c r="D349">
        <v>201</v>
      </c>
      <c r="E349" t="s">
        <v>18</v>
      </c>
      <c r="F349" t="s">
        <v>20</v>
      </c>
      <c r="G349">
        <v>1008632</v>
      </c>
      <c r="H349">
        <v>198502</v>
      </c>
      <c r="I349">
        <v>22453</v>
      </c>
      <c r="J349">
        <v>1818091</v>
      </c>
    </row>
    <row r="350" spans="1:10" x14ac:dyDescent="0.25">
      <c r="A350" s="1">
        <v>44775</v>
      </c>
      <c r="B350">
        <v>2022</v>
      </c>
      <c r="C350" t="s">
        <v>32</v>
      </c>
      <c r="D350">
        <v>101</v>
      </c>
      <c r="E350" t="s">
        <v>16</v>
      </c>
      <c r="F350" t="s">
        <v>17</v>
      </c>
      <c r="G350">
        <v>1008675</v>
      </c>
      <c r="H350">
        <v>198505</v>
      </c>
      <c r="I350">
        <v>90990</v>
      </c>
      <c r="J350">
        <v>1909081</v>
      </c>
    </row>
    <row r="351" spans="1:10" x14ac:dyDescent="0.25">
      <c r="A351" s="1">
        <v>44775</v>
      </c>
      <c r="B351">
        <v>2022</v>
      </c>
      <c r="C351" t="s">
        <v>32</v>
      </c>
      <c r="D351">
        <v>301</v>
      </c>
      <c r="E351" t="s">
        <v>18</v>
      </c>
      <c r="F351" t="s">
        <v>19</v>
      </c>
      <c r="G351">
        <v>1008698</v>
      </c>
      <c r="H351">
        <v>198505</v>
      </c>
      <c r="I351">
        <v>81255</v>
      </c>
      <c r="J351">
        <v>1827826</v>
      </c>
    </row>
    <row r="352" spans="1:10" x14ac:dyDescent="0.25">
      <c r="A352" s="1">
        <v>44775</v>
      </c>
      <c r="B352">
        <v>2022</v>
      </c>
      <c r="C352" t="s">
        <v>32</v>
      </c>
      <c r="D352">
        <v>301</v>
      </c>
      <c r="E352" t="s">
        <v>18</v>
      </c>
      <c r="F352" t="s">
        <v>19</v>
      </c>
      <c r="G352">
        <v>1008718</v>
      </c>
      <c r="H352">
        <v>198501</v>
      </c>
      <c r="I352">
        <v>76307</v>
      </c>
      <c r="J352">
        <v>1751519</v>
      </c>
    </row>
    <row r="353" spans="1:10" x14ac:dyDescent="0.25">
      <c r="A353" s="1">
        <v>44775</v>
      </c>
      <c r="B353">
        <v>2022</v>
      </c>
      <c r="C353" t="s">
        <v>32</v>
      </c>
      <c r="D353">
        <v>101</v>
      </c>
      <c r="E353" t="s">
        <v>16</v>
      </c>
      <c r="F353" t="s">
        <v>17</v>
      </c>
      <c r="G353">
        <v>1008739</v>
      </c>
      <c r="H353">
        <v>198505</v>
      </c>
      <c r="I353">
        <v>64720</v>
      </c>
      <c r="J353">
        <v>1816239</v>
      </c>
    </row>
    <row r="354" spans="1:10" x14ac:dyDescent="0.25">
      <c r="A354" s="1">
        <v>44778</v>
      </c>
      <c r="B354">
        <v>2022</v>
      </c>
      <c r="C354" t="s">
        <v>32</v>
      </c>
      <c r="D354">
        <v>101</v>
      </c>
      <c r="E354" t="s">
        <v>16</v>
      </c>
      <c r="F354" t="s">
        <v>17</v>
      </c>
      <c r="G354">
        <v>1008780</v>
      </c>
      <c r="H354">
        <v>198503</v>
      </c>
      <c r="I354">
        <v>92198</v>
      </c>
      <c r="J354">
        <v>1908437</v>
      </c>
    </row>
    <row r="355" spans="1:10" x14ac:dyDescent="0.25">
      <c r="A355" s="1">
        <v>44778</v>
      </c>
      <c r="B355">
        <v>2022</v>
      </c>
      <c r="C355" t="s">
        <v>32</v>
      </c>
      <c r="D355">
        <v>202</v>
      </c>
      <c r="E355" t="s">
        <v>16</v>
      </c>
      <c r="F355" t="s">
        <v>21</v>
      </c>
      <c r="G355">
        <v>1008633</v>
      </c>
      <c r="H355">
        <v>198502</v>
      </c>
      <c r="I355">
        <v>79640</v>
      </c>
      <c r="J355">
        <v>1988077</v>
      </c>
    </row>
    <row r="356" spans="1:10" x14ac:dyDescent="0.25">
      <c r="A356" s="1">
        <v>44778</v>
      </c>
      <c r="B356">
        <v>2022</v>
      </c>
      <c r="C356" t="s">
        <v>32</v>
      </c>
      <c r="D356">
        <v>301</v>
      </c>
      <c r="E356" t="s">
        <v>16</v>
      </c>
      <c r="F356" t="s">
        <v>21</v>
      </c>
      <c r="G356">
        <v>1008654</v>
      </c>
      <c r="H356">
        <v>198503</v>
      </c>
      <c r="I356">
        <v>60021</v>
      </c>
      <c r="J356">
        <v>2048098</v>
      </c>
    </row>
    <row r="357" spans="1:10" x14ac:dyDescent="0.25">
      <c r="A357" s="1">
        <v>44778</v>
      </c>
      <c r="B357">
        <v>2022</v>
      </c>
      <c r="C357" t="s">
        <v>32</v>
      </c>
      <c r="D357">
        <v>201</v>
      </c>
      <c r="E357" t="s">
        <v>18</v>
      </c>
      <c r="F357" t="s">
        <v>20</v>
      </c>
      <c r="G357">
        <v>1008676</v>
      </c>
      <c r="H357">
        <v>198505</v>
      </c>
      <c r="I357">
        <v>22622</v>
      </c>
      <c r="J357">
        <v>2025476</v>
      </c>
    </row>
    <row r="358" spans="1:10" x14ac:dyDescent="0.25">
      <c r="A358" s="1">
        <v>44784</v>
      </c>
      <c r="B358">
        <v>2022</v>
      </c>
      <c r="C358" t="s">
        <v>32</v>
      </c>
      <c r="D358">
        <v>101</v>
      </c>
      <c r="E358" t="s">
        <v>16</v>
      </c>
      <c r="F358" t="s">
        <v>17</v>
      </c>
      <c r="G358">
        <v>1008719</v>
      </c>
      <c r="H358">
        <v>198503</v>
      </c>
      <c r="I358">
        <v>80507</v>
      </c>
      <c r="J358">
        <v>2105983</v>
      </c>
    </row>
    <row r="359" spans="1:10" x14ac:dyDescent="0.25">
      <c r="A359" s="1">
        <v>44784</v>
      </c>
      <c r="B359">
        <v>2022</v>
      </c>
      <c r="C359" t="s">
        <v>32</v>
      </c>
      <c r="D359">
        <v>201</v>
      </c>
      <c r="E359" t="s">
        <v>18</v>
      </c>
      <c r="F359" t="s">
        <v>20</v>
      </c>
      <c r="G359">
        <v>1008740</v>
      </c>
      <c r="H359">
        <v>198501</v>
      </c>
      <c r="I359">
        <v>76778</v>
      </c>
      <c r="J359">
        <v>2029205</v>
      </c>
    </row>
    <row r="360" spans="1:10" x14ac:dyDescent="0.25">
      <c r="A360" s="1">
        <v>44784</v>
      </c>
      <c r="B360">
        <v>2022</v>
      </c>
      <c r="C360" t="s">
        <v>32</v>
      </c>
      <c r="D360">
        <v>201</v>
      </c>
      <c r="E360" t="s">
        <v>18</v>
      </c>
      <c r="F360" t="s">
        <v>20</v>
      </c>
      <c r="G360">
        <v>1008781</v>
      </c>
      <c r="H360">
        <v>198502</v>
      </c>
      <c r="I360">
        <v>22972</v>
      </c>
      <c r="J360">
        <v>2006233</v>
      </c>
    </row>
    <row r="361" spans="1:10" x14ac:dyDescent="0.25">
      <c r="A361" s="1">
        <v>44784</v>
      </c>
      <c r="B361">
        <v>2022</v>
      </c>
      <c r="C361" t="s">
        <v>32</v>
      </c>
      <c r="D361">
        <v>202</v>
      </c>
      <c r="E361" t="s">
        <v>16</v>
      </c>
      <c r="F361" t="s">
        <v>21</v>
      </c>
      <c r="G361">
        <v>1008602</v>
      </c>
      <c r="H361">
        <v>198503</v>
      </c>
      <c r="I361">
        <v>82238</v>
      </c>
      <c r="J361">
        <v>2088471</v>
      </c>
    </row>
    <row r="362" spans="1:10" x14ac:dyDescent="0.25">
      <c r="A362" s="1">
        <v>44791</v>
      </c>
      <c r="B362">
        <v>2022</v>
      </c>
      <c r="C362" t="s">
        <v>32</v>
      </c>
      <c r="D362">
        <v>101</v>
      </c>
      <c r="E362" t="s">
        <v>16</v>
      </c>
      <c r="F362" t="s">
        <v>17</v>
      </c>
      <c r="G362">
        <v>1008655</v>
      </c>
      <c r="H362">
        <v>198505</v>
      </c>
      <c r="I362">
        <v>71276</v>
      </c>
      <c r="J362">
        <v>2159747</v>
      </c>
    </row>
    <row r="363" spans="1:10" x14ac:dyDescent="0.25">
      <c r="A363" s="1">
        <v>44791</v>
      </c>
      <c r="B363">
        <v>2022</v>
      </c>
      <c r="C363" t="s">
        <v>32</v>
      </c>
      <c r="D363">
        <v>202</v>
      </c>
      <c r="E363" t="s">
        <v>16</v>
      </c>
      <c r="F363" t="s">
        <v>21</v>
      </c>
      <c r="G363">
        <v>1008677</v>
      </c>
      <c r="H363">
        <v>198501</v>
      </c>
      <c r="I363">
        <v>83101</v>
      </c>
      <c r="J363">
        <v>2242848</v>
      </c>
    </row>
    <row r="364" spans="1:10" x14ac:dyDescent="0.25">
      <c r="A364" s="1">
        <v>44791</v>
      </c>
      <c r="B364">
        <v>2022</v>
      </c>
      <c r="C364" t="s">
        <v>32</v>
      </c>
      <c r="D364">
        <v>201</v>
      </c>
      <c r="E364" t="s">
        <v>18</v>
      </c>
      <c r="F364" t="s">
        <v>20</v>
      </c>
      <c r="G364">
        <v>1008720</v>
      </c>
      <c r="H364">
        <v>198505</v>
      </c>
      <c r="I364">
        <v>85425</v>
      </c>
      <c r="J364">
        <v>2157423</v>
      </c>
    </row>
    <row r="365" spans="1:10" x14ac:dyDescent="0.25">
      <c r="A365" s="1">
        <v>44791</v>
      </c>
      <c r="B365">
        <v>2022</v>
      </c>
      <c r="C365" t="s">
        <v>32</v>
      </c>
      <c r="D365">
        <v>202</v>
      </c>
      <c r="E365" t="s">
        <v>16</v>
      </c>
      <c r="F365" t="s">
        <v>21</v>
      </c>
      <c r="G365">
        <v>1008741</v>
      </c>
      <c r="H365">
        <v>198502</v>
      </c>
      <c r="I365">
        <v>83312</v>
      </c>
      <c r="J365">
        <v>2240735</v>
      </c>
    </row>
    <row r="366" spans="1:10" x14ac:dyDescent="0.25">
      <c r="A366" s="1">
        <v>44795</v>
      </c>
      <c r="B366">
        <v>2022</v>
      </c>
      <c r="C366" t="s">
        <v>32</v>
      </c>
      <c r="D366">
        <v>101</v>
      </c>
      <c r="E366" t="s">
        <v>16</v>
      </c>
      <c r="F366" t="s">
        <v>17</v>
      </c>
      <c r="G366">
        <v>1008760</v>
      </c>
      <c r="H366">
        <v>198503</v>
      </c>
      <c r="I366">
        <v>80923</v>
      </c>
      <c r="J366">
        <v>2321658</v>
      </c>
    </row>
    <row r="367" spans="1:10" x14ac:dyDescent="0.25">
      <c r="A367" s="1">
        <v>44795</v>
      </c>
      <c r="B367">
        <v>2022</v>
      </c>
      <c r="C367" t="s">
        <v>32</v>
      </c>
      <c r="D367">
        <v>202</v>
      </c>
      <c r="E367" t="s">
        <v>16</v>
      </c>
      <c r="F367" t="s">
        <v>21</v>
      </c>
      <c r="G367">
        <v>1008782</v>
      </c>
      <c r="H367">
        <v>198505</v>
      </c>
      <c r="I367">
        <v>79800</v>
      </c>
      <c r="J367">
        <v>2401458</v>
      </c>
    </row>
    <row r="368" spans="1:10" x14ac:dyDescent="0.25">
      <c r="A368" s="1">
        <v>44795</v>
      </c>
      <c r="B368">
        <v>2022</v>
      </c>
      <c r="C368" t="s">
        <v>32</v>
      </c>
      <c r="D368">
        <v>301</v>
      </c>
      <c r="E368" t="s">
        <v>18</v>
      </c>
      <c r="F368" t="s">
        <v>19</v>
      </c>
      <c r="G368">
        <v>1008603</v>
      </c>
      <c r="H368">
        <v>198501</v>
      </c>
      <c r="I368">
        <v>84558</v>
      </c>
      <c r="J368">
        <v>2316900</v>
      </c>
    </row>
    <row r="369" spans="1:10" x14ac:dyDescent="0.25">
      <c r="A369" s="1">
        <v>44795</v>
      </c>
      <c r="B369">
        <v>2022</v>
      </c>
      <c r="C369" t="s">
        <v>32</v>
      </c>
      <c r="D369">
        <v>201</v>
      </c>
      <c r="E369" t="s">
        <v>18</v>
      </c>
      <c r="F369" t="s">
        <v>20</v>
      </c>
      <c r="G369">
        <v>1008656</v>
      </c>
      <c r="H369">
        <v>198504</v>
      </c>
      <c r="I369">
        <v>22688</v>
      </c>
      <c r="J369">
        <v>2294212</v>
      </c>
    </row>
    <row r="370" spans="1:10" x14ac:dyDescent="0.25">
      <c r="A370" s="1">
        <v>44803</v>
      </c>
      <c r="B370">
        <v>2022</v>
      </c>
      <c r="C370" t="s">
        <v>32</v>
      </c>
      <c r="D370">
        <v>301</v>
      </c>
      <c r="E370" t="s">
        <v>18</v>
      </c>
      <c r="F370" t="s">
        <v>19</v>
      </c>
      <c r="G370">
        <v>1008678</v>
      </c>
      <c r="H370">
        <v>198502</v>
      </c>
      <c r="I370">
        <v>81971</v>
      </c>
      <c r="J370">
        <v>2212241</v>
      </c>
    </row>
    <row r="371" spans="1:10" x14ac:dyDescent="0.25">
      <c r="A371" s="1">
        <v>44803</v>
      </c>
      <c r="B371">
        <v>2022</v>
      </c>
      <c r="C371" t="s">
        <v>32</v>
      </c>
      <c r="D371">
        <v>101</v>
      </c>
      <c r="E371" t="s">
        <v>16</v>
      </c>
      <c r="F371" t="s">
        <v>17</v>
      </c>
      <c r="G371">
        <v>1008699</v>
      </c>
      <c r="H371">
        <v>198503</v>
      </c>
      <c r="I371">
        <v>90119</v>
      </c>
      <c r="J371">
        <v>2302360</v>
      </c>
    </row>
    <row r="372" spans="1:10" x14ac:dyDescent="0.25">
      <c r="A372" s="1">
        <v>44803</v>
      </c>
      <c r="B372">
        <v>2022</v>
      </c>
      <c r="C372" t="s">
        <v>32</v>
      </c>
      <c r="D372">
        <v>202</v>
      </c>
      <c r="E372" t="s">
        <v>16</v>
      </c>
      <c r="F372" t="s">
        <v>21</v>
      </c>
      <c r="G372">
        <v>1008721</v>
      </c>
      <c r="H372">
        <v>198502</v>
      </c>
      <c r="I372">
        <v>55984</v>
      </c>
      <c r="J372">
        <v>2358344</v>
      </c>
    </row>
    <row r="373" spans="1:10" x14ac:dyDescent="0.25">
      <c r="A373" s="1">
        <v>44803</v>
      </c>
      <c r="B373">
        <v>2022</v>
      </c>
      <c r="C373" t="s">
        <v>32</v>
      </c>
      <c r="D373">
        <v>201</v>
      </c>
      <c r="E373" t="s">
        <v>18</v>
      </c>
      <c r="F373" t="s">
        <v>20</v>
      </c>
      <c r="G373">
        <v>1008761</v>
      </c>
      <c r="H373">
        <v>198502</v>
      </c>
      <c r="I373">
        <v>33478</v>
      </c>
      <c r="J373">
        <v>2324866</v>
      </c>
    </row>
    <row r="374" spans="1:10" x14ac:dyDescent="0.25">
      <c r="A374" s="1">
        <v>44803</v>
      </c>
      <c r="B374">
        <v>2022</v>
      </c>
      <c r="C374" t="s">
        <v>32</v>
      </c>
      <c r="D374">
        <v>301</v>
      </c>
      <c r="E374" t="s">
        <v>18</v>
      </c>
      <c r="F374" t="s">
        <v>19</v>
      </c>
      <c r="G374">
        <v>1008783</v>
      </c>
      <c r="H374">
        <v>198504</v>
      </c>
      <c r="I374">
        <v>77692</v>
      </c>
      <c r="J374">
        <v>2247174</v>
      </c>
    </row>
    <row r="375" spans="1:10" x14ac:dyDescent="0.25">
      <c r="A375" s="1">
        <v>44803</v>
      </c>
      <c r="B375">
        <v>2022</v>
      </c>
      <c r="C375" t="s">
        <v>32</v>
      </c>
      <c r="D375">
        <v>101</v>
      </c>
      <c r="E375" t="s">
        <v>16</v>
      </c>
      <c r="F375" t="s">
        <v>17</v>
      </c>
      <c r="G375">
        <v>1008604</v>
      </c>
      <c r="H375">
        <v>198505</v>
      </c>
      <c r="I375">
        <v>94926</v>
      </c>
      <c r="J375">
        <v>2342100</v>
      </c>
    </row>
    <row r="376" spans="1:10" x14ac:dyDescent="0.25">
      <c r="A376" s="1">
        <v>44803</v>
      </c>
      <c r="B376">
        <v>2022</v>
      </c>
      <c r="C376" t="s">
        <v>32</v>
      </c>
      <c r="D376">
        <v>301</v>
      </c>
      <c r="E376" t="s">
        <v>18</v>
      </c>
      <c r="F376" t="s">
        <v>19</v>
      </c>
      <c r="G376">
        <v>1008634</v>
      </c>
      <c r="H376">
        <v>198501</v>
      </c>
      <c r="I376">
        <v>75935</v>
      </c>
      <c r="J376">
        <v>2266165</v>
      </c>
    </row>
    <row r="377" spans="1:10" x14ac:dyDescent="0.25">
      <c r="A377" s="1">
        <v>44803</v>
      </c>
      <c r="B377">
        <v>2022</v>
      </c>
      <c r="C377" t="s">
        <v>32</v>
      </c>
      <c r="D377">
        <v>202</v>
      </c>
      <c r="E377" t="s">
        <v>16</v>
      </c>
      <c r="F377" t="s">
        <v>21</v>
      </c>
      <c r="G377">
        <v>1008657</v>
      </c>
      <c r="H377">
        <v>198505</v>
      </c>
      <c r="I377">
        <v>58116</v>
      </c>
      <c r="J377">
        <v>2324281</v>
      </c>
    </row>
    <row r="378" spans="1:10" x14ac:dyDescent="0.25">
      <c r="A378" s="1">
        <v>44806</v>
      </c>
      <c r="B378">
        <v>2022</v>
      </c>
      <c r="C378" t="s">
        <v>33</v>
      </c>
      <c r="D378">
        <v>201</v>
      </c>
      <c r="E378" t="s">
        <v>18</v>
      </c>
      <c r="F378" t="s">
        <v>20</v>
      </c>
      <c r="G378">
        <v>1008700</v>
      </c>
      <c r="H378">
        <v>198502</v>
      </c>
      <c r="I378">
        <v>44325</v>
      </c>
      <c r="J378">
        <v>2279956</v>
      </c>
    </row>
    <row r="379" spans="1:10" x14ac:dyDescent="0.25">
      <c r="A379" s="1">
        <v>44806</v>
      </c>
      <c r="B379">
        <v>2022</v>
      </c>
      <c r="C379" t="s">
        <v>33</v>
      </c>
      <c r="D379">
        <v>301</v>
      </c>
      <c r="E379" t="s">
        <v>18</v>
      </c>
      <c r="F379" t="s">
        <v>19</v>
      </c>
      <c r="G379">
        <v>1008722</v>
      </c>
      <c r="H379">
        <v>198501</v>
      </c>
      <c r="I379">
        <v>88616</v>
      </c>
      <c r="J379">
        <v>2191340</v>
      </c>
    </row>
    <row r="380" spans="1:10" x14ac:dyDescent="0.25">
      <c r="A380" s="1">
        <v>44806</v>
      </c>
      <c r="B380">
        <v>2022</v>
      </c>
      <c r="C380" t="s">
        <v>33</v>
      </c>
      <c r="D380">
        <v>202</v>
      </c>
      <c r="E380" t="s">
        <v>16</v>
      </c>
      <c r="F380" t="s">
        <v>21</v>
      </c>
      <c r="G380">
        <v>1008762</v>
      </c>
      <c r="H380">
        <v>198501</v>
      </c>
      <c r="I380">
        <v>92091</v>
      </c>
      <c r="J380">
        <v>2283431</v>
      </c>
    </row>
    <row r="381" spans="1:10" x14ac:dyDescent="0.25">
      <c r="A381" s="1">
        <v>44806</v>
      </c>
      <c r="B381">
        <v>2022</v>
      </c>
      <c r="C381" t="s">
        <v>33</v>
      </c>
      <c r="D381">
        <v>101</v>
      </c>
      <c r="E381" t="s">
        <v>16</v>
      </c>
      <c r="F381" t="s">
        <v>17</v>
      </c>
      <c r="G381">
        <v>1008784</v>
      </c>
      <c r="H381">
        <v>198501</v>
      </c>
      <c r="I381">
        <v>87797</v>
      </c>
      <c r="J381">
        <v>2371228</v>
      </c>
    </row>
    <row r="382" spans="1:10" x14ac:dyDescent="0.25">
      <c r="A382" s="1">
        <v>44809</v>
      </c>
      <c r="B382">
        <v>2022</v>
      </c>
      <c r="C382" t="s">
        <v>33</v>
      </c>
      <c r="D382">
        <v>201</v>
      </c>
      <c r="E382" t="s">
        <v>18</v>
      </c>
      <c r="F382" t="s">
        <v>20</v>
      </c>
      <c r="G382">
        <v>1008605</v>
      </c>
      <c r="H382">
        <v>198503</v>
      </c>
      <c r="I382">
        <v>46459</v>
      </c>
      <c r="J382">
        <v>2324769</v>
      </c>
    </row>
    <row r="383" spans="1:10" x14ac:dyDescent="0.25">
      <c r="A383" s="1">
        <v>44809</v>
      </c>
      <c r="B383">
        <v>2022</v>
      </c>
      <c r="C383" t="s">
        <v>33</v>
      </c>
      <c r="D383">
        <v>101</v>
      </c>
      <c r="E383" t="s">
        <v>16</v>
      </c>
      <c r="F383" t="s">
        <v>17</v>
      </c>
      <c r="G383">
        <v>1008635</v>
      </c>
      <c r="H383">
        <v>198505</v>
      </c>
      <c r="I383">
        <v>58086</v>
      </c>
      <c r="J383">
        <v>2382855</v>
      </c>
    </row>
    <row r="384" spans="1:10" x14ac:dyDescent="0.25">
      <c r="A384" s="1">
        <v>44809</v>
      </c>
      <c r="B384">
        <v>2022</v>
      </c>
      <c r="C384" t="s">
        <v>33</v>
      </c>
      <c r="D384">
        <v>301</v>
      </c>
      <c r="E384" t="s">
        <v>16</v>
      </c>
      <c r="F384" t="s">
        <v>21</v>
      </c>
      <c r="G384">
        <v>1008658</v>
      </c>
      <c r="H384">
        <v>198501</v>
      </c>
      <c r="I384">
        <v>59272</v>
      </c>
      <c r="J384">
        <v>2442127</v>
      </c>
    </row>
    <row r="385" spans="1:10" x14ac:dyDescent="0.25">
      <c r="A385" s="1">
        <v>44809</v>
      </c>
      <c r="B385">
        <v>2022</v>
      </c>
      <c r="C385" t="s">
        <v>33</v>
      </c>
      <c r="D385">
        <v>202</v>
      </c>
      <c r="E385" t="s">
        <v>16</v>
      </c>
      <c r="F385" t="s">
        <v>21</v>
      </c>
      <c r="G385">
        <v>1008701</v>
      </c>
      <c r="H385">
        <v>198501</v>
      </c>
      <c r="I385">
        <v>72434</v>
      </c>
      <c r="J385">
        <v>2514561</v>
      </c>
    </row>
    <row r="386" spans="1:10" x14ac:dyDescent="0.25">
      <c r="A386" s="1">
        <v>44810</v>
      </c>
      <c r="B386">
        <v>2022</v>
      </c>
      <c r="C386" t="s">
        <v>33</v>
      </c>
      <c r="D386">
        <v>301</v>
      </c>
      <c r="E386" t="s">
        <v>18</v>
      </c>
      <c r="F386" t="s">
        <v>19</v>
      </c>
      <c r="G386">
        <v>1008742</v>
      </c>
      <c r="H386">
        <v>198503</v>
      </c>
      <c r="I386">
        <v>22885</v>
      </c>
      <c r="J386">
        <v>2491676</v>
      </c>
    </row>
    <row r="387" spans="1:10" x14ac:dyDescent="0.25">
      <c r="A387" s="1">
        <v>44810</v>
      </c>
      <c r="B387">
        <v>2022</v>
      </c>
      <c r="C387" t="s">
        <v>33</v>
      </c>
      <c r="D387">
        <v>301</v>
      </c>
      <c r="E387" t="s">
        <v>18</v>
      </c>
      <c r="F387" t="s">
        <v>19</v>
      </c>
      <c r="G387">
        <v>1008763</v>
      </c>
      <c r="H387">
        <v>198505</v>
      </c>
      <c r="I387">
        <v>22456</v>
      </c>
      <c r="J387">
        <v>2469220</v>
      </c>
    </row>
    <row r="388" spans="1:10" x14ac:dyDescent="0.25">
      <c r="A388" s="1">
        <v>44810</v>
      </c>
      <c r="B388">
        <v>2022</v>
      </c>
      <c r="C388" t="s">
        <v>33</v>
      </c>
      <c r="D388">
        <v>202</v>
      </c>
      <c r="E388" t="s">
        <v>16</v>
      </c>
      <c r="F388" t="s">
        <v>21</v>
      </c>
      <c r="G388">
        <v>1008606</v>
      </c>
      <c r="H388">
        <v>198505</v>
      </c>
      <c r="I388">
        <v>71486</v>
      </c>
      <c r="J388">
        <v>2540706</v>
      </c>
    </row>
    <row r="389" spans="1:10" x14ac:dyDescent="0.25">
      <c r="A389" s="1">
        <v>44810</v>
      </c>
      <c r="B389">
        <v>2022</v>
      </c>
      <c r="C389" t="s">
        <v>33</v>
      </c>
      <c r="D389">
        <v>201</v>
      </c>
      <c r="E389" t="s">
        <v>18</v>
      </c>
      <c r="F389" t="s">
        <v>20</v>
      </c>
      <c r="G389">
        <v>1008636</v>
      </c>
      <c r="H389">
        <v>198502</v>
      </c>
      <c r="I389">
        <v>91006</v>
      </c>
      <c r="J389">
        <v>2449700</v>
      </c>
    </row>
    <row r="390" spans="1:10" x14ac:dyDescent="0.25">
      <c r="A390" s="1">
        <v>44811</v>
      </c>
      <c r="B390">
        <v>2022</v>
      </c>
      <c r="C390" t="s">
        <v>33</v>
      </c>
      <c r="D390">
        <v>101</v>
      </c>
      <c r="E390" t="s">
        <v>16</v>
      </c>
      <c r="F390" t="s">
        <v>17</v>
      </c>
      <c r="G390">
        <v>1008679</v>
      </c>
      <c r="H390">
        <v>198502</v>
      </c>
      <c r="I390">
        <v>60843</v>
      </c>
      <c r="J390">
        <v>2510543</v>
      </c>
    </row>
    <row r="391" spans="1:10" x14ac:dyDescent="0.25">
      <c r="A391" s="1">
        <v>44811</v>
      </c>
      <c r="B391">
        <v>2022</v>
      </c>
      <c r="C391" t="s">
        <v>33</v>
      </c>
      <c r="D391">
        <v>301</v>
      </c>
      <c r="E391" t="s">
        <v>18</v>
      </c>
      <c r="F391" t="s">
        <v>19</v>
      </c>
      <c r="G391">
        <v>1008702</v>
      </c>
      <c r="H391">
        <v>198505</v>
      </c>
      <c r="I391">
        <v>22920</v>
      </c>
      <c r="J391">
        <v>2487623</v>
      </c>
    </row>
    <row r="392" spans="1:10" x14ac:dyDescent="0.25">
      <c r="A392" s="1">
        <v>44811</v>
      </c>
      <c r="B392">
        <v>2022</v>
      </c>
      <c r="C392" t="s">
        <v>33</v>
      </c>
      <c r="D392">
        <v>101</v>
      </c>
      <c r="E392" t="s">
        <v>16</v>
      </c>
      <c r="F392" t="s">
        <v>17</v>
      </c>
      <c r="G392">
        <v>1008743</v>
      </c>
      <c r="H392">
        <v>198503</v>
      </c>
      <c r="I392">
        <v>84320</v>
      </c>
      <c r="J392">
        <v>2571943</v>
      </c>
    </row>
    <row r="393" spans="1:10" x14ac:dyDescent="0.25">
      <c r="A393" s="1">
        <v>44811</v>
      </c>
      <c r="B393">
        <v>2022</v>
      </c>
      <c r="C393" t="s">
        <v>33</v>
      </c>
      <c r="D393">
        <v>101</v>
      </c>
      <c r="E393" t="s">
        <v>16</v>
      </c>
      <c r="F393" t="s">
        <v>17</v>
      </c>
      <c r="G393">
        <v>1008764</v>
      </c>
      <c r="H393">
        <v>198505</v>
      </c>
      <c r="I393">
        <v>71977</v>
      </c>
      <c r="J393">
        <v>2643920</v>
      </c>
    </row>
    <row r="394" spans="1:10" x14ac:dyDescent="0.25">
      <c r="A394" s="1">
        <v>44815</v>
      </c>
      <c r="B394">
        <v>2022</v>
      </c>
      <c r="C394" t="s">
        <v>33</v>
      </c>
      <c r="D394">
        <v>202</v>
      </c>
      <c r="E394" t="s">
        <v>16</v>
      </c>
      <c r="F394" t="s">
        <v>21</v>
      </c>
      <c r="G394">
        <v>1008637</v>
      </c>
      <c r="H394">
        <v>198505</v>
      </c>
      <c r="I394">
        <v>77751</v>
      </c>
      <c r="J394">
        <v>2721671</v>
      </c>
    </row>
    <row r="395" spans="1:10" x14ac:dyDescent="0.25">
      <c r="A395" s="1">
        <v>44815</v>
      </c>
      <c r="B395">
        <v>2022</v>
      </c>
      <c r="C395" t="s">
        <v>33</v>
      </c>
      <c r="D395">
        <v>201</v>
      </c>
      <c r="E395" t="s">
        <v>18</v>
      </c>
      <c r="F395" t="s">
        <v>20</v>
      </c>
      <c r="G395">
        <v>1008680</v>
      </c>
      <c r="H395">
        <v>198503</v>
      </c>
      <c r="I395">
        <v>46356</v>
      </c>
      <c r="J395">
        <v>2675315</v>
      </c>
    </row>
    <row r="396" spans="1:10" x14ac:dyDescent="0.25">
      <c r="A396" s="1">
        <v>44815</v>
      </c>
      <c r="B396">
        <v>2022</v>
      </c>
      <c r="C396" t="s">
        <v>33</v>
      </c>
      <c r="D396">
        <v>101</v>
      </c>
      <c r="E396" t="s">
        <v>16</v>
      </c>
      <c r="F396" t="s">
        <v>17</v>
      </c>
      <c r="G396">
        <v>1008703</v>
      </c>
      <c r="H396">
        <v>198501</v>
      </c>
      <c r="I396">
        <v>85195</v>
      </c>
      <c r="J396">
        <v>2760510</v>
      </c>
    </row>
    <row r="397" spans="1:10" x14ac:dyDescent="0.25">
      <c r="A397" s="1">
        <v>44815</v>
      </c>
      <c r="B397">
        <v>2022</v>
      </c>
      <c r="C397" t="s">
        <v>33</v>
      </c>
      <c r="D397">
        <v>101</v>
      </c>
      <c r="E397" t="s">
        <v>16</v>
      </c>
      <c r="F397" t="s">
        <v>17</v>
      </c>
      <c r="G397">
        <v>1008723</v>
      </c>
      <c r="H397">
        <v>198501</v>
      </c>
      <c r="I397">
        <v>75129</v>
      </c>
      <c r="J397">
        <v>2835639</v>
      </c>
    </row>
    <row r="398" spans="1:10" x14ac:dyDescent="0.25">
      <c r="A398" s="1">
        <v>44825</v>
      </c>
      <c r="B398">
        <v>2022</v>
      </c>
      <c r="C398" t="s">
        <v>33</v>
      </c>
      <c r="D398">
        <v>201</v>
      </c>
      <c r="E398" t="s">
        <v>18</v>
      </c>
      <c r="F398" t="s">
        <v>20</v>
      </c>
      <c r="G398">
        <v>1008744</v>
      </c>
      <c r="H398">
        <v>198505</v>
      </c>
      <c r="I398">
        <v>46625</v>
      </c>
      <c r="J398">
        <v>2789014</v>
      </c>
    </row>
    <row r="399" spans="1:10" x14ac:dyDescent="0.25">
      <c r="A399" s="1">
        <v>44825</v>
      </c>
      <c r="B399">
        <v>2022</v>
      </c>
      <c r="C399" t="s">
        <v>33</v>
      </c>
      <c r="D399">
        <v>201</v>
      </c>
      <c r="E399" t="s">
        <v>18</v>
      </c>
      <c r="F399" t="s">
        <v>20</v>
      </c>
      <c r="G399">
        <v>1008785</v>
      </c>
      <c r="H399">
        <v>198505</v>
      </c>
      <c r="I399">
        <v>47224</v>
      </c>
      <c r="J399">
        <v>2741790</v>
      </c>
    </row>
    <row r="400" spans="1:10" x14ac:dyDescent="0.25">
      <c r="A400" s="1">
        <v>44825</v>
      </c>
      <c r="B400">
        <v>2022</v>
      </c>
      <c r="C400" t="s">
        <v>33</v>
      </c>
      <c r="D400">
        <v>301</v>
      </c>
      <c r="E400" t="s">
        <v>18</v>
      </c>
      <c r="F400" t="s">
        <v>19</v>
      </c>
      <c r="G400">
        <v>1008638</v>
      </c>
      <c r="H400">
        <v>198504</v>
      </c>
      <c r="I400">
        <v>55725</v>
      </c>
      <c r="J400">
        <v>2686065</v>
      </c>
    </row>
    <row r="401" spans="1:10" x14ac:dyDescent="0.25">
      <c r="A401" s="1">
        <v>44826</v>
      </c>
      <c r="B401">
        <v>2022</v>
      </c>
      <c r="C401" t="s">
        <v>33</v>
      </c>
      <c r="D401">
        <v>101</v>
      </c>
      <c r="E401" t="s">
        <v>16</v>
      </c>
      <c r="F401" t="s">
        <v>17</v>
      </c>
      <c r="G401">
        <v>1008659</v>
      </c>
      <c r="H401">
        <v>198501</v>
      </c>
      <c r="I401">
        <v>80002</v>
      </c>
      <c r="J401">
        <v>2766067</v>
      </c>
    </row>
    <row r="402" spans="1:10" x14ac:dyDescent="0.25">
      <c r="A402" s="1">
        <v>44827</v>
      </c>
      <c r="B402">
        <v>2022</v>
      </c>
      <c r="C402" t="s">
        <v>33</v>
      </c>
      <c r="D402">
        <v>202</v>
      </c>
      <c r="E402" t="s">
        <v>16</v>
      </c>
      <c r="F402" t="s">
        <v>21</v>
      </c>
      <c r="G402">
        <v>1008681</v>
      </c>
      <c r="H402">
        <v>198505</v>
      </c>
      <c r="I402">
        <v>87695</v>
      </c>
      <c r="J402">
        <v>2853762</v>
      </c>
    </row>
    <row r="403" spans="1:10" x14ac:dyDescent="0.25">
      <c r="A403" s="1">
        <v>44828</v>
      </c>
      <c r="B403">
        <v>2022</v>
      </c>
      <c r="C403" t="s">
        <v>33</v>
      </c>
      <c r="D403">
        <v>201</v>
      </c>
      <c r="E403" t="s">
        <v>18</v>
      </c>
      <c r="F403" t="s">
        <v>20</v>
      </c>
      <c r="G403">
        <v>1008724</v>
      </c>
      <c r="H403">
        <v>198501</v>
      </c>
      <c r="I403">
        <v>54190</v>
      </c>
      <c r="J403">
        <v>2799572</v>
      </c>
    </row>
    <row r="404" spans="1:10" x14ac:dyDescent="0.25">
      <c r="A404" s="1">
        <v>44828</v>
      </c>
      <c r="B404">
        <v>2022</v>
      </c>
      <c r="C404" t="s">
        <v>33</v>
      </c>
      <c r="D404">
        <v>202</v>
      </c>
      <c r="E404" t="s">
        <v>16</v>
      </c>
      <c r="F404" t="s">
        <v>21</v>
      </c>
      <c r="G404">
        <v>1008745</v>
      </c>
      <c r="H404">
        <v>198504</v>
      </c>
      <c r="I404">
        <v>60068</v>
      </c>
      <c r="J404">
        <v>2859640</v>
      </c>
    </row>
    <row r="405" spans="1:10" x14ac:dyDescent="0.25">
      <c r="A405" s="1">
        <v>44830</v>
      </c>
      <c r="B405">
        <v>2022</v>
      </c>
      <c r="C405" t="s">
        <v>33</v>
      </c>
      <c r="D405">
        <v>202</v>
      </c>
      <c r="E405" t="s">
        <v>16</v>
      </c>
      <c r="F405" t="s">
        <v>21</v>
      </c>
      <c r="G405">
        <v>1008786</v>
      </c>
      <c r="H405">
        <v>198504</v>
      </c>
      <c r="I405">
        <v>73772</v>
      </c>
      <c r="J405">
        <v>2933412</v>
      </c>
    </row>
    <row r="406" spans="1:10" x14ac:dyDescent="0.25">
      <c r="A406" s="1">
        <v>44830</v>
      </c>
      <c r="B406">
        <v>2022</v>
      </c>
      <c r="C406" t="s">
        <v>33</v>
      </c>
      <c r="D406">
        <v>301</v>
      </c>
      <c r="E406" t="s">
        <v>18</v>
      </c>
      <c r="F406" t="s">
        <v>19</v>
      </c>
      <c r="G406">
        <v>1008607</v>
      </c>
      <c r="H406">
        <v>198503</v>
      </c>
      <c r="I406">
        <v>33815</v>
      </c>
      <c r="J406">
        <v>2899597</v>
      </c>
    </row>
    <row r="407" spans="1:10" x14ac:dyDescent="0.25">
      <c r="A407" s="1">
        <v>44831</v>
      </c>
      <c r="B407">
        <v>2022</v>
      </c>
      <c r="C407" t="s">
        <v>33</v>
      </c>
      <c r="D407">
        <v>201</v>
      </c>
      <c r="E407" t="s">
        <v>18</v>
      </c>
      <c r="F407" t="s">
        <v>20</v>
      </c>
      <c r="G407">
        <v>1008660</v>
      </c>
      <c r="H407">
        <v>198503</v>
      </c>
      <c r="I407">
        <v>91299</v>
      </c>
      <c r="J407">
        <v>2808298</v>
      </c>
    </row>
    <row r="408" spans="1:10" x14ac:dyDescent="0.25">
      <c r="A408" s="1">
        <v>44831</v>
      </c>
      <c r="B408">
        <v>2022</v>
      </c>
      <c r="C408" t="s">
        <v>33</v>
      </c>
      <c r="D408">
        <v>301</v>
      </c>
      <c r="E408" t="s">
        <v>18</v>
      </c>
      <c r="F408" t="s">
        <v>19</v>
      </c>
      <c r="G408">
        <v>1008682</v>
      </c>
      <c r="H408">
        <v>198501</v>
      </c>
      <c r="I408">
        <v>22014</v>
      </c>
      <c r="J408">
        <v>2786284</v>
      </c>
    </row>
    <row r="409" spans="1:10" x14ac:dyDescent="0.25">
      <c r="A409" s="1">
        <v>44831</v>
      </c>
      <c r="B409">
        <v>2022</v>
      </c>
      <c r="C409" t="s">
        <v>33</v>
      </c>
      <c r="D409">
        <v>202</v>
      </c>
      <c r="E409" t="s">
        <v>16</v>
      </c>
      <c r="F409" t="s">
        <v>21</v>
      </c>
      <c r="G409">
        <v>1008725</v>
      </c>
      <c r="H409">
        <v>198504</v>
      </c>
      <c r="I409">
        <v>59909</v>
      </c>
      <c r="J409">
        <v>2846193</v>
      </c>
    </row>
    <row r="410" spans="1:10" x14ac:dyDescent="0.25">
      <c r="A410" s="1">
        <v>44831</v>
      </c>
      <c r="B410">
        <v>2022</v>
      </c>
      <c r="C410" t="s">
        <v>33</v>
      </c>
      <c r="D410">
        <v>301</v>
      </c>
      <c r="E410" t="s">
        <v>18</v>
      </c>
      <c r="F410" t="s">
        <v>19</v>
      </c>
      <c r="G410">
        <v>1008746</v>
      </c>
      <c r="H410">
        <v>198501</v>
      </c>
      <c r="I410">
        <v>58017</v>
      </c>
      <c r="J410">
        <v>2788176</v>
      </c>
    </row>
    <row r="411" spans="1:10" x14ac:dyDescent="0.25">
      <c r="A411" s="1">
        <v>44835</v>
      </c>
      <c r="B411">
        <v>2022</v>
      </c>
      <c r="C411" t="s">
        <v>34</v>
      </c>
      <c r="D411">
        <v>201</v>
      </c>
      <c r="E411" t="s">
        <v>18</v>
      </c>
      <c r="F411" t="s">
        <v>20</v>
      </c>
      <c r="G411">
        <v>1008765</v>
      </c>
      <c r="H411">
        <v>198504</v>
      </c>
      <c r="I411">
        <v>22932</v>
      </c>
      <c r="J411">
        <v>2765244</v>
      </c>
    </row>
    <row r="412" spans="1:10" x14ac:dyDescent="0.25">
      <c r="A412" s="1">
        <v>44835</v>
      </c>
      <c r="B412">
        <v>2022</v>
      </c>
      <c r="C412" t="s">
        <v>34</v>
      </c>
      <c r="D412">
        <v>301</v>
      </c>
      <c r="E412" t="s">
        <v>18</v>
      </c>
      <c r="F412" t="s">
        <v>19</v>
      </c>
      <c r="G412">
        <v>1008787</v>
      </c>
      <c r="H412">
        <v>198502</v>
      </c>
      <c r="I412">
        <v>21360</v>
      </c>
      <c r="J412">
        <v>2743884</v>
      </c>
    </row>
    <row r="413" spans="1:10" x14ac:dyDescent="0.25">
      <c r="A413" s="1">
        <v>44839</v>
      </c>
      <c r="B413">
        <v>2022</v>
      </c>
      <c r="C413" t="s">
        <v>34</v>
      </c>
      <c r="D413">
        <v>101</v>
      </c>
      <c r="E413" t="s">
        <v>16</v>
      </c>
      <c r="F413" t="s">
        <v>17</v>
      </c>
      <c r="G413">
        <v>1008608</v>
      </c>
      <c r="H413">
        <v>198503</v>
      </c>
      <c r="I413">
        <v>92268</v>
      </c>
      <c r="J413">
        <v>2836152</v>
      </c>
    </row>
    <row r="414" spans="1:10" x14ac:dyDescent="0.25">
      <c r="A414" s="1">
        <v>44839</v>
      </c>
      <c r="B414">
        <v>2022</v>
      </c>
      <c r="C414" t="s">
        <v>34</v>
      </c>
      <c r="D414">
        <v>202</v>
      </c>
      <c r="E414" t="s">
        <v>16</v>
      </c>
      <c r="F414" t="s">
        <v>21</v>
      </c>
      <c r="G414">
        <v>1008661</v>
      </c>
      <c r="H414">
        <v>198504</v>
      </c>
      <c r="I414">
        <v>84245</v>
      </c>
      <c r="J414">
        <v>2920397</v>
      </c>
    </row>
    <row r="415" spans="1:10" x14ac:dyDescent="0.25">
      <c r="A415" s="1">
        <v>44842</v>
      </c>
      <c r="B415">
        <v>2022</v>
      </c>
      <c r="C415" t="s">
        <v>34</v>
      </c>
      <c r="D415">
        <v>101</v>
      </c>
      <c r="E415" t="s">
        <v>16</v>
      </c>
      <c r="F415" t="s">
        <v>17</v>
      </c>
      <c r="G415">
        <v>1008683</v>
      </c>
      <c r="H415">
        <v>198501</v>
      </c>
      <c r="I415">
        <v>79715</v>
      </c>
      <c r="J415">
        <v>3000112</v>
      </c>
    </row>
    <row r="416" spans="1:10" x14ac:dyDescent="0.25">
      <c r="A416" s="1">
        <v>44842</v>
      </c>
      <c r="B416">
        <v>2022</v>
      </c>
      <c r="C416" t="s">
        <v>34</v>
      </c>
      <c r="D416">
        <v>201</v>
      </c>
      <c r="E416" t="s">
        <v>18</v>
      </c>
      <c r="F416" t="s">
        <v>20</v>
      </c>
      <c r="G416">
        <v>1008704</v>
      </c>
      <c r="H416">
        <v>198503</v>
      </c>
      <c r="I416">
        <v>54839</v>
      </c>
      <c r="J416">
        <v>2945273</v>
      </c>
    </row>
    <row r="417" spans="1:10" x14ac:dyDescent="0.25">
      <c r="A417" s="1">
        <v>44849</v>
      </c>
      <c r="B417">
        <v>2022</v>
      </c>
      <c r="C417" t="s">
        <v>34</v>
      </c>
      <c r="D417">
        <v>301</v>
      </c>
      <c r="E417" t="s">
        <v>18</v>
      </c>
      <c r="F417" t="s">
        <v>19</v>
      </c>
      <c r="G417">
        <v>1008726</v>
      </c>
      <c r="H417">
        <v>198503</v>
      </c>
      <c r="I417">
        <v>33604</v>
      </c>
      <c r="J417">
        <v>2911669</v>
      </c>
    </row>
    <row r="418" spans="1:10" x14ac:dyDescent="0.25">
      <c r="A418" s="1">
        <v>44849</v>
      </c>
      <c r="B418">
        <v>2022</v>
      </c>
      <c r="C418" t="s">
        <v>34</v>
      </c>
      <c r="D418">
        <v>202</v>
      </c>
      <c r="E418" t="s">
        <v>16</v>
      </c>
      <c r="F418" t="s">
        <v>21</v>
      </c>
      <c r="G418">
        <v>1008766</v>
      </c>
      <c r="H418">
        <v>198505</v>
      </c>
      <c r="I418">
        <v>78060</v>
      </c>
      <c r="J418">
        <v>2989729</v>
      </c>
    </row>
    <row r="419" spans="1:10" x14ac:dyDescent="0.25">
      <c r="A419" s="1">
        <v>44849</v>
      </c>
      <c r="B419">
        <v>2022</v>
      </c>
      <c r="C419" t="s">
        <v>34</v>
      </c>
      <c r="D419">
        <v>101</v>
      </c>
      <c r="E419" t="s">
        <v>16</v>
      </c>
      <c r="F419" t="s">
        <v>17</v>
      </c>
      <c r="G419">
        <v>1008788</v>
      </c>
      <c r="H419">
        <v>198503</v>
      </c>
      <c r="I419">
        <v>55581</v>
      </c>
      <c r="J419">
        <v>3045310</v>
      </c>
    </row>
    <row r="420" spans="1:10" x14ac:dyDescent="0.25">
      <c r="A420" s="1">
        <v>44849</v>
      </c>
      <c r="B420">
        <v>2022</v>
      </c>
      <c r="C420" t="s">
        <v>34</v>
      </c>
      <c r="D420">
        <v>201</v>
      </c>
      <c r="E420" t="s">
        <v>18</v>
      </c>
      <c r="F420" t="s">
        <v>20</v>
      </c>
      <c r="G420">
        <v>1008609</v>
      </c>
      <c r="H420">
        <v>198502</v>
      </c>
      <c r="I420">
        <v>92897</v>
      </c>
      <c r="J420">
        <v>2952413</v>
      </c>
    </row>
    <row r="421" spans="1:10" x14ac:dyDescent="0.25">
      <c r="A421" s="1">
        <v>44864</v>
      </c>
      <c r="B421">
        <v>2022</v>
      </c>
      <c r="C421" t="s">
        <v>34</v>
      </c>
      <c r="D421">
        <v>101</v>
      </c>
      <c r="E421" t="s">
        <v>16</v>
      </c>
      <c r="F421" t="s">
        <v>17</v>
      </c>
      <c r="G421">
        <v>1008639</v>
      </c>
      <c r="H421">
        <v>198504</v>
      </c>
      <c r="I421">
        <v>57571</v>
      </c>
      <c r="J421">
        <v>3009984</v>
      </c>
    </row>
    <row r="422" spans="1:10" x14ac:dyDescent="0.25">
      <c r="A422" s="1">
        <v>44864</v>
      </c>
      <c r="B422">
        <v>2022</v>
      </c>
      <c r="C422" t="s">
        <v>34</v>
      </c>
      <c r="D422">
        <v>301</v>
      </c>
      <c r="E422" t="s">
        <v>18</v>
      </c>
      <c r="F422" t="s">
        <v>19</v>
      </c>
      <c r="G422">
        <v>1008662</v>
      </c>
      <c r="H422">
        <v>198502</v>
      </c>
      <c r="I422">
        <v>57571</v>
      </c>
      <c r="J422">
        <v>2952413</v>
      </c>
    </row>
    <row r="423" spans="1:10" x14ac:dyDescent="0.25">
      <c r="A423" s="1">
        <v>44866</v>
      </c>
      <c r="B423">
        <v>2022</v>
      </c>
      <c r="C423" t="s">
        <v>35</v>
      </c>
      <c r="D423">
        <v>202</v>
      </c>
      <c r="E423" t="s">
        <v>16</v>
      </c>
      <c r="F423" t="s">
        <v>21</v>
      </c>
      <c r="G423">
        <v>1008705</v>
      </c>
      <c r="H423">
        <v>198501</v>
      </c>
      <c r="I423">
        <v>60247</v>
      </c>
      <c r="J423">
        <v>3012660</v>
      </c>
    </row>
    <row r="424" spans="1:10" x14ac:dyDescent="0.25">
      <c r="A424" s="1">
        <v>44866</v>
      </c>
      <c r="B424">
        <v>2022</v>
      </c>
      <c r="C424" t="s">
        <v>35</v>
      </c>
      <c r="D424">
        <v>101</v>
      </c>
      <c r="E424" t="s">
        <v>16</v>
      </c>
      <c r="F424" t="s">
        <v>17</v>
      </c>
      <c r="G424">
        <v>1008727</v>
      </c>
      <c r="H424">
        <v>198505</v>
      </c>
      <c r="I424">
        <v>95069</v>
      </c>
      <c r="J424">
        <v>3107729</v>
      </c>
    </row>
    <row r="425" spans="1:10" x14ac:dyDescent="0.25">
      <c r="A425" s="1">
        <v>44889</v>
      </c>
      <c r="B425">
        <v>2022</v>
      </c>
      <c r="C425" t="s">
        <v>35</v>
      </c>
      <c r="D425">
        <v>301</v>
      </c>
      <c r="E425" t="s">
        <v>18</v>
      </c>
      <c r="F425" t="s">
        <v>19</v>
      </c>
      <c r="G425">
        <v>1008767</v>
      </c>
      <c r="H425">
        <v>198505</v>
      </c>
      <c r="I425">
        <v>55846</v>
      </c>
      <c r="J425">
        <v>3051883</v>
      </c>
    </row>
    <row r="426" spans="1:10" x14ac:dyDescent="0.25">
      <c r="A426" s="1">
        <v>44889</v>
      </c>
      <c r="B426">
        <v>2022</v>
      </c>
      <c r="C426" t="s">
        <v>35</v>
      </c>
      <c r="D426">
        <v>201</v>
      </c>
      <c r="E426" t="s">
        <v>18</v>
      </c>
      <c r="F426" t="s">
        <v>20</v>
      </c>
      <c r="G426">
        <v>1008789</v>
      </c>
      <c r="H426">
        <v>198502</v>
      </c>
      <c r="I426">
        <v>56688</v>
      </c>
      <c r="J426">
        <v>2995195</v>
      </c>
    </row>
    <row r="427" spans="1:10" x14ac:dyDescent="0.25">
      <c r="A427" s="1">
        <v>44894</v>
      </c>
      <c r="B427">
        <v>2022</v>
      </c>
      <c r="C427" t="s">
        <v>35</v>
      </c>
      <c r="D427">
        <v>202</v>
      </c>
      <c r="E427" t="s">
        <v>16</v>
      </c>
      <c r="F427" t="s">
        <v>21</v>
      </c>
      <c r="G427">
        <v>1008610</v>
      </c>
      <c r="H427">
        <v>198503</v>
      </c>
      <c r="I427">
        <v>85053</v>
      </c>
      <c r="J427">
        <v>3080248</v>
      </c>
    </row>
    <row r="428" spans="1:10" x14ac:dyDescent="0.25">
      <c r="A428" s="1">
        <v>44894</v>
      </c>
      <c r="B428">
        <v>2022</v>
      </c>
      <c r="C428" t="s">
        <v>35</v>
      </c>
      <c r="D428">
        <v>201</v>
      </c>
      <c r="E428" t="s">
        <v>18</v>
      </c>
      <c r="F428" t="s">
        <v>20</v>
      </c>
      <c r="G428">
        <v>1008640</v>
      </c>
      <c r="H428">
        <v>198504</v>
      </c>
      <c r="I428">
        <v>54629</v>
      </c>
      <c r="J428">
        <v>3025619</v>
      </c>
    </row>
    <row r="429" spans="1:10" x14ac:dyDescent="0.25">
      <c r="A429" s="1">
        <v>44899</v>
      </c>
      <c r="B429">
        <v>2022</v>
      </c>
      <c r="C429" t="s">
        <v>36</v>
      </c>
      <c r="D429">
        <v>301</v>
      </c>
      <c r="E429" t="s">
        <v>18</v>
      </c>
      <c r="F429" t="s">
        <v>19</v>
      </c>
      <c r="G429">
        <v>1008706</v>
      </c>
      <c r="H429">
        <v>198504</v>
      </c>
      <c r="I429">
        <v>85078</v>
      </c>
      <c r="J429">
        <v>2940541</v>
      </c>
    </row>
    <row r="430" spans="1:10" x14ac:dyDescent="0.25">
      <c r="A430" s="1">
        <v>44899</v>
      </c>
      <c r="B430">
        <v>2022</v>
      </c>
      <c r="C430" t="s">
        <v>36</v>
      </c>
      <c r="D430">
        <v>101</v>
      </c>
      <c r="E430" t="s">
        <v>16</v>
      </c>
      <c r="F430" t="s">
        <v>17</v>
      </c>
      <c r="G430">
        <v>1008747</v>
      </c>
      <c r="H430">
        <v>198503</v>
      </c>
      <c r="I430">
        <v>67856</v>
      </c>
      <c r="J430">
        <v>3008397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5F07-73EB-4D18-8012-3F5D9224BA90}">
  <dimension ref="A1:B6"/>
  <sheetViews>
    <sheetView workbookViewId="0">
      <selection activeCell="G13" sqref="G13"/>
    </sheetView>
  </sheetViews>
  <sheetFormatPr baseColWidth="10" defaultRowHeight="15" x14ac:dyDescent="0.25"/>
  <cols>
    <col min="1" max="1" width="18.140625" bestFit="1" customWidth="1"/>
    <col min="2" max="2" width="18.28515625" bestFit="1" customWidth="1"/>
  </cols>
  <sheetData>
    <row r="1" spans="1:2" x14ac:dyDescent="0.25">
      <c r="A1" s="7" t="s">
        <v>0</v>
      </c>
      <c r="B1" s="8" t="s">
        <v>37</v>
      </c>
    </row>
    <row r="2" spans="1:2" x14ac:dyDescent="0.25">
      <c r="A2" s="4">
        <v>198501</v>
      </c>
      <c r="B2" s="4" t="s">
        <v>1</v>
      </c>
    </row>
    <row r="3" spans="1:2" x14ac:dyDescent="0.25">
      <c r="A3" s="4">
        <v>198502</v>
      </c>
      <c r="B3" s="4" t="s">
        <v>2</v>
      </c>
    </row>
    <row r="4" spans="1:2" x14ac:dyDescent="0.25">
      <c r="A4" s="4">
        <v>198503</v>
      </c>
      <c r="B4" s="4" t="s">
        <v>3</v>
      </c>
    </row>
    <row r="5" spans="1:2" x14ac:dyDescent="0.25">
      <c r="A5" s="4">
        <v>198504</v>
      </c>
      <c r="B5" s="4" t="s">
        <v>4</v>
      </c>
    </row>
    <row r="6" spans="1:2" x14ac:dyDescent="0.25">
      <c r="A6" s="4">
        <v>198505</v>
      </c>
      <c r="B6" s="4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0C5E-6C53-4859-8D7E-05DDE88AD6B8}">
  <dimension ref="A1:J828"/>
  <sheetViews>
    <sheetView topLeftCell="A416" workbookViewId="0">
      <selection activeCell="I431" sqref="I431"/>
    </sheetView>
  </sheetViews>
  <sheetFormatPr baseColWidth="10" defaultRowHeight="15" x14ac:dyDescent="0.25"/>
  <cols>
    <col min="1" max="1" width="10.42578125" bestFit="1" customWidth="1"/>
    <col min="2" max="2" width="6.7109375" bestFit="1" customWidth="1"/>
    <col min="3" max="3" width="18.140625" bestFit="1" customWidth="1"/>
    <col min="4" max="4" width="18.7109375" bestFit="1" customWidth="1"/>
    <col min="5" max="5" width="18.42578125" bestFit="1" customWidth="1"/>
    <col min="6" max="6" width="20" bestFit="1" customWidth="1"/>
    <col min="7" max="7" width="19.5703125" bestFit="1" customWidth="1"/>
    <col min="8" max="8" width="18.140625" bestFit="1" customWidth="1"/>
    <col min="9" max="9" width="14" bestFit="1" customWidth="1"/>
    <col min="10" max="11" width="16.140625" bestFit="1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0</v>
      </c>
      <c r="I1" t="s">
        <v>13</v>
      </c>
      <c r="J1" t="s">
        <v>14</v>
      </c>
    </row>
    <row r="2" spans="1:10" x14ac:dyDescent="0.25">
      <c r="A2" s="1">
        <v>44563</v>
      </c>
      <c r="B2">
        <v>2022</v>
      </c>
      <c r="C2" t="s">
        <v>15</v>
      </c>
      <c r="D2">
        <v>101</v>
      </c>
      <c r="E2" t="s">
        <v>16</v>
      </c>
      <c r="F2" t="s">
        <v>50</v>
      </c>
      <c r="G2">
        <v>1008792</v>
      </c>
      <c r="H2">
        <v>198503</v>
      </c>
      <c r="I2" s="2">
        <v>92982</v>
      </c>
      <c r="J2" s="3">
        <v>92982</v>
      </c>
    </row>
    <row r="3" spans="1:10" x14ac:dyDescent="0.25">
      <c r="A3" s="1">
        <v>44563</v>
      </c>
      <c r="B3">
        <v>2022</v>
      </c>
      <c r="C3" t="s">
        <v>15</v>
      </c>
      <c r="D3">
        <v>201</v>
      </c>
      <c r="E3" t="s">
        <v>16</v>
      </c>
      <c r="F3" t="s">
        <v>50</v>
      </c>
      <c r="G3">
        <v>1008793</v>
      </c>
      <c r="H3">
        <v>198505</v>
      </c>
      <c r="I3" s="2">
        <v>99320</v>
      </c>
      <c r="J3" s="3">
        <v>192302</v>
      </c>
    </row>
    <row r="4" spans="1:10" x14ac:dyDescent="0.25">
      <c r="A4" s="1">
        <v>44563</v>
      </c>
      <c r="B4">
        <v>2022</v>
      </c>
      <c r="C4" t="s">
        <v>15</v>
      </c>
      <c r="D4">
        <v>101</v>
      </c>
      <c r="E4" t="s">
        <v>16</v>
      </c>
      <c r="F4" t="s">
        <v>50</v>
      </c>
      <c r="G4">
        <v>1008547</v>
      </c>
      <c r="H4">
        <v>198501</v>
      </c>
      <c r="I4" s="2">
        <v>83762</v>
      </c>
      <c r="J4" s="3">
        <v>276064</v>
      </c>
    </row>
    <row r="5" spans="1:10" x14ac:dyDescent="0.25">
      <c r="A5" s="1">
        <v>44563</v>
      </c>
      <c r="B5">
        <v>2022</v>
      </c>
      <c r="C5" t="s">
        <v>15</v>
      </c>
      <c r="D5">
        <v>202</v>
      </c>
      <c r="E5" t="s">
        <v>18</v>
      </c>
      <c r="F5" t="s">
        <v>51</v>
      </c>
      <c r="G5">
        <v>1008790</v>
      </c>
      <c r="H5">
        <v>198503</v>
      </c>
      <c r="I5" s="2">
        <v>51906</v>
      </c>
      <c r="J5" s="3">
        <v>224158</v>
      </c>
    </row>
    <row r="6" spans="1:10" x14ac:dyDescent="0.25">
      <c r="A6" s="1">
        <v>44564</v>
      </c>
      <c r="B6">
        <v>2022</v>
      </c>
      <c r="C6" t="s">
        <v>15</v>
      </c>
      <c r="D6">
        <v>201</v>
      </c>
      <c r="E6" t="s">
        <v>16</v>
      </c>
      <c r="F6" t="s">
        <v>52</v>
      </c>
      <c r="G6">
        <v>1008548</v>
      </c>
      <c r="H6">
        <v>198504</v>
      </c>
      <c r="I6" s="2">
        <v>94420</v>
      </c>
      <c r="J6" s="3">
        <v>318578</v>
      </c>
    </row>
    <row r="7" spans="1:10" x14ac:dyDescent="0.25">
      <c r="A7" s="1">
        <v>44564</v>
      </c>
      <c r="B7">
        <v>2022</v>
      </c>
      <c r="C7" t="s">
        <v>15</v>
      </c>
      <c r="D7">
        <v>301</v>
      </c>
      <c r="E7" t="s">
        <v>18</v>
      </c>
      <c r="F7" t="s">
        <v>51</v>
      </c>
      <c r="G7">
        <v>1008791</v>
      </c>
      <c r="H7">
        <v>198504</v>
      </c>
      <c r="I7" s="2">
        <v>51781</v>
      </c>
      <c r="J7" s="3">
        <v>266797</v>
      </c>
    </row>
    <row r="8" spans="1:10" x14ac:dyDescent="0.25">
      <c r="A8" s="1">
        <v>44564</v>
      </c>
      <c r="B8">
        <v>2022</v>
      </c>
      <c r="C8" t="s">
        <v>15</v>
      </c>
      <c r="D8">
        <v>101</v>
      </c>
      <c r="E8" t="s">
        <v>16</v>
      </c>
      <c r="F8" t="s">
        <v>52</v>
      </c>
      <c r="G8">
        <v>1008549</v>
      </c>
      <c r="H8">
        <v>198505</v>
      </c>
      <c r="I8" s="2">
        <v>94077</v>
      </c>
      <c r="J8" s="3">
        <v>360874</v>
      </c>
    </row>
    <row r="9" spans="1:10" x14ac:dyDescent="0.25">
      <c r="A9" s="1">
        <v>44564</v>
      </c>
      <c r="B9">
        <v>2022</v>
      </c>
      <c r="C9" t="s">
        <v>15</v>
      </c>
      <c r="D9">
        <v>202</v>
      </c>
      <c r="E9" t="s">
        <v>18</v>
      </c>
      <c r="F9" t="s">
        <v>51</v>
      </c>
      <c r="G9">
        <v>1008794</v>
      </c>
      <c r="H9">
        <v>198505</v>
      </c>
      <c r="I9" s="2">
        <v>50275</v>
      </c>
      <c r="J9" s="3">
        <v>310599</v>
      </c>
    </row>
    <row r="10" spans="1:10" x14ac:dyDescent="0.25">
      <c r="A10" s="1">
        <v>44565</v>
      </c>
      <c r="B10">
        <v>2022</v>
      </c>
      <c r="C10" t="s">
        <v>15</v>
      </c>
      <c r="D10">
        <v>301</v>
      </c>
      <c r="E10" t="s">
        <v>18</v>
      </c>
      <c r="F10" t="s">
        <v>51</v>
      </c>
      <c r="G10">
        <v>1008795</v>
      </c>
      <c r="H10">
        <v>198501</v>
      </c>
      <c r="I10" s="2">
        <v>82106</v>
      </c>
      <c r="J10" s="3">
        <v>228493</v>
      </c>
    </row>
    <row r="11" spans="1:10" x14ac:dyDescent="0.25">
      <c r="A11" s="1">
        <v>44565</v>
      </c>
      <c r="B11">
        <v>2022</v>
      </c>
      <c r="C11" t="s">
        <v>15</v>
      </c>
      <c r="D11">
        <v>301</v>
      </c>
      <c r="E11" t="s">
        <v>16</v>
      </c>
      <c r="F11" t="s">
        <v>50</v>
      </c>
      <c r="G11">
        <v>1008550</v>
      </c>
      <c r="H11">
        <v>198504</v>
      </c>
      <c r="I11" s="2">
        <v>86374</v>
      </c>
      <c r="J11" s="3">
        <v>314867</v>
      </c>
    </row>
    <row r="12" spans="1:10" x14ac:dyDescent="0.25">
      <c r="A12" s="1">
        <v>44565</v>
      </c>
      <c r="B12">
        <v>2022</v>
      </c>
      <c r="C12" t="s">
        <v>15</v>
      </c>
      <c r="D12">
        <v>202</v>
      </c>
      <c r="E12" t="s">
        <v>16</v>
      </c>
      <c r="F12" t="s">
        <v>50</v>
      </c>
      <c r="G12">
        <v>1008552</v>
      </c>
      <c r="H12">
        <v>198502</v>
      </c>
      <c r="I12" s="2">
        <v>66610</v>
      </c>
      <c r="J12" s="3">
        <v>381477</v>
      </c>
    </row>
    <row r="13" spans="1:10" x14ac:dyDescent="0.25">
      <c r="A13" s="1">
        <v>44565</v>
      </c>
      <c r="B13">
        <v>2022</v>
      </c>
      <c r="C13" t="s">
        <v>15</v>
      </c>
      <c r="D13">
        <v>101</v>
      </c>
      <c r="E13" t="s">
        <v>16</v>
      </c>
      <c r="F13" t="s">
        <v>50</v>
      </c>
      <c r="G13">
        <v>1008552</v>
      </c>
      <c r="H13">
        <v>198502</v>
      </c>
      <c r="I13" s="2">
        <v>80141</v>
      </c>
      <c r="J13" s="3">
        <v>461618</v>
      </c>
    </row>
    <row r="14" spans="1:10" x14ac:dyDescent="0.25">
      <c r="A14" s="1">
        <v>44566</v>
      </c>
      <c r="B14">
        <v>2022</v>
      </c>
      <c r="C14" t="s">
        <v>15</v>
      </c>
      <c r="D14">
        <v>101</v>
      </c>
      <c r="E14" t="s">
        <v>18</v>
      </c>
      <c r="F14" t="s">
        <v>53</v>
      </c>
      <c r="G14">
        <v>1008796</v>
      </c>
      <c r="H14">
        <v>198504</v>
      </c>
      <c r="I14" s="2">
        <v>54032</v>
      </c>
      <c r="J14" s="3">
        <v>407586</v>
      </c>
    </row>
    <row r="15" spans="1:10" x14ac:dyDescent="0.25">
      <c r="A15" s="1">
        <v>44566</v>
      </c>
      <c r="B15">
        <v>2022</v>
      </c>
      <c r="C15" t="s">
        <v>15</v>
      </c>
      <c r="D15">
        <v>201</v>
      </c>
      <c r="E15" t="s">
        <v>18</v>
      </c>
      <c r="F15" t="s">
        <v>53</v>
      </c>
      <c r="G15">
        <v>1008797</v>
      </c>
      <c r="H15">
        <v>198502</v>
      </c>
      <c r="I15" s="2">
        <v>54031</v>
      </c>
      <c r="J15" s="3">
        <v>353555</v>
      </c>
    </row>
    <row r="16" spans="1:10" x14ac:dyDescent="0.25">
      <c r="A16" s="1">
        <v>44566</v>
      </c>
      <c r="B16">
        <v>2022</v>
      </c>
      <c r="C16" t="s">
        <v>15</v>
      </c>
      <c r="D16">
        <v>201</v>
      </c>
      <c r="E16" t="s">
        <v>18</v>
      </c>
      <c r="F16" t="s">
        <v>54</v>
      </c>
      <c r="G16">
        <v>1008553</v>
      </c>
      <c r="H16">
        <v>198504</v>
      </c>
      <c r="I16" s="2">
        <v>52038</v>
      </c>
      <c r="J16" s="3">
        <v>301517</v>
      </c>
    </row>
    <row r="17" spans="1:10" x14ac:dyDescent="0.25">
      <c r="A17" s="1">
        <v>44566</v>
      </c>
      <c r="B17">
        <v>2022</v>
      </c>
      <c r="C17" t="s">
        <v>15</v>
      </c>
      <c r="D17">
        <v>301</v>
      </c>
      <c r="E17" t="s">
        <v>16</v>
      </c>
      <c r="F17" t="s">
        <v>52</v>
      </c>
      <c r="G17">
        <v>1008554</v>
      </c>
      <c r="H17">
        <v>198501</v>
      </c>
      <c r="I17" s="2">
        <v>67137</v>
      </c>
      <c r="J17" s="3">
        <v>368654</v>
      </c>
    </row>
    <row r="18" spans="1:10" x14ac:dyDescent="0.25">
      <c r="A18" s="1">
        <v>44566</v>
      </c>
      <c r="B18">
        <v>2022</v>
      </c>
      <c r="C18" t="s">
        <v>15</v>
      </c>
      <c r="D18">
        <v>101</v>
      </c>
      <c r="E18" t="s">
        <v>16</v>
      </c>
      <c r="F18" t="s">
        <v>50</v>
      </c>
      <c r="G18">
        <v>1008555</v>
      </c>
      <c r="H18">
        <v>198504</v>
      </c>
      <c r="I18" s="2">
        <v>79749</v>
      </c>
      <c r="J18" s="3">
        <v>448403</v>
      </c>
    </row>
    <row r="19" spans="1:10" x14ac:dyDescent="0.25">
      <c r="A19" s="1">
        <v>44566</v>
      </c>
      <c r="B19">
        <v>2022</v>
      </c>
      <c r="C19" t="s">
        <v>15</v>
      </c>
      <c r="D19">
        <v>202</v>
      </c>
      <c r="E19" t="s">
        <v>18</v>
      </c>
      <c r="F19" t="s">
        <v>51</v>
      </c>
      <c r="G19">
        <v>1008556</v>
      </c>
      <c r="H19">
        <v>198503</v>
      </c>
      <c r="I19" s="2">
        <v>55082</v>
      </c>
      <c r="J19" s="3">
        <v>393321</v>
      </c>
    </row>
    <row r="20" spans="1:10" x14ac:dyDescent="0.25">
      <c r="A20" s="1">
        <v>44567</v>
      </c>
      <c r="B20">
        <v>2022</v>
      </c>
      <c r="C20" t="s">
        <v>15</v>
      </c>
      <c r="D20">
        <v>202</v>
      </c>
      <c r="E20" t="s">
        <v>18</v>
      </c>
      <c r="F20" t="s">
        <v>53</v>
      </c>
      <c r="G20">
        <v>1008798</v>
      </c>
      <c r="H20">
        <v>198501</v>
      </c>
      <c r="I20" s="2">
        <v>52600</v>
      </c>
      <c r="J20" s="3">
        <v>340721</v>
      </c>
    </row>
    <row r="21" spans="1:10" x14ac:dyDescent="0.25">
      <c r="A21" s="1">
        <v>44567</v>
      </c>
      <c r="B21">
        <v>2022</v>
      </c>
      <c r="C21" t="s">
        <v>15</v>
      </c>
      <c r="D21">
        <v>301</v>
      </c>
      <c r="E21" t="s">
        <v>18</v>
      </c>
      <c r="F21" t="s">
        <v>53</v>
      </c>
      <c r="G21">
        <v>1008799</v>
      </c>
      <c r="H21">
        <v>198505</v>
      </c>
      <c r="I21" s="2">
        <v>52807</v>
      </c>
      <c r="J21" s="3">
        <v>287914</v>
      </c>
    </row>
    <row r="22" spans="1:10" x14ac:dyDescent="0.25">
      <c r="A22" s="1">
        <v>44568</v>
      </c>
      <c r="B22">
        <v>2022</v>
      </c>
      <c r="C22" t="s">
        <v>15</v>
      </c>
      <c r="D22">
        <v>101</v>
      </c>
      <c r="E22" t="s">
        <v>16</v>
      </c>
      <c r="F22" t="s">
        <v>50</v>
      </c>
      <c r="G22">
        <v>1008557</v>
      </c>
      <c r="H22">
        <v>198503</v>
      </c>
      <c r="I22" s="2">
        <v>84340</v>
      </c>
      <c r="J22" s="3">
        <v>372254</v>
      </c>
    </row>
    <row r="23" spans="1:10" x14ac:dyDescent="0.25">
      <c r="A23" s="1">
        <v>44568</v>
      </c>
      <c r="B23">
        <v>2022</v>
      </c>
      <c r="C23" t="s">
        <v>15</v>
      </c>
      <c r="D23">
        <v>101</v>
      </c>
      <c r="E23" t="s">
        <v>16</v>
      </c>
      <c r="F23" t="s">
        <v>50</v>
      </c>
      <c r="G23">
        <v>1008800</v>
      </c>
      <c r="H23">
        <v>198501</v>
      </c>
      <c r="I23" s="2">
        <v>84988</v>
      </c>
      <c r="J23" s="3">
        <v>457242</v>
      </c>
    </row>
    <row r="24" spans="1:10" x14ac:dyDescent="0.25">
      <c r="A24" s="1">
        <v>44571</v>
      </c>
      <c r="B24">
        <v>2022</v>
      </c>
      <c r="C24" t="s">
        <v>15</v>
      </c>
      <c r="D24">
        <v>201</v>
      </c>
      <c r="E24" t="s">
        <v>16</v>
      </c>
      <c r="F24" t="s">
        <v>50</v>
      </c>
      <c r="G24">
        <v>1008801</v>
      </c>
      <c r="H24">
        <v>198503</v>
      </c>
      <c r="I24" s="2">
        <v>96627</v>
      </c>
      <c r="J24" s="3">
        <v>553869</v>
      </c>
    </row>
    <row r="25" spans="1:10" x14ac:dyDescent="0.25">
      <c r="A25" s="1">
        <v>44571</v>
      </c>
      <c r="B25">
        <v>2022</v>
      </c>
      <c r="C25" t="s">
        <v>15</v>
      </c>
      <c r="D25">
        <v>201</v>
      </c>
      <c r="E25" t="s">
        <v>18</v>
      </c>
      <c r="F25" t="s">
        <v>54</v>
      </c>
      <c r="G25">
        <v>1008558</v>
      </c>
      <c r="H25">
        <v>198502</v>
      </c>
      <c r="I25" s="2">
        <v>77081</v>
      </c>
      <c r="J25" s="3">
        <v>476788</v>
      </c>
    </row>
    <row r="26" spans="1:10" x14ac:dyDescent="0.25">
      <c r="A26" s="1">
        <v>44571</v>
      </c>
      <c r="B26">
        <v>2022</v>
      </c>
      <c r="C26" t="s">
        <v>15</v>
      </c>
      <c r="D26">
        <v>301</v>
      </c>
      <c r="E26" t="s">
        <v>16</v>
      </c>
      <c r="F26" t="s">
        <v>52</v>
      </c>
      <c r="G26">
        <v>1008559</v>
      </c>
      <c r="H26">
        <v>198503</v>
      </c>
      <c r="I26" s="2">
        <v>80768</v>
      </c>
      <c r="J26" s="3">
        <v>557556</v>
      </c>
    </row>
    <row r="27" spans="1:10" x14ac:dyDescent="0.25">
      <c r="A27" s="1">
        <v>44571</v>
      </c>
      <c r="B27">
        <v>2022</v>
      </c>
      <c r="C27" t="s">
        <v>15</v>
      </c>
      <c r="D27">
        <v>202</v>
      </c>
      <c r="E27" t="s">
        <v>18</v>
      </c>
      <c r="F27" t="s">
        <v>54</v>
      </c>
      <c r="G27">
        <v>1008802</v>
      </c>
      <c r="H27">
        <v>198502</v>
      </c>
      <c r="I27" s="2">
        <v>26327</v>
      </c>
      <c r="J27" s="3">
        <v>531229</v>
      </c>
    </row>
    <row r="28" spans="1:10" x14ac:dyDescent="0.25">
      <c r="A28" s="1">
        <v>44571</v>
      </c>
      <c r="B28">
        <v>2022</v>
      </c>
      <c r="C28" t="s">
        <v>15</v>
      </c>
      <c r="D28">
        <v>301</v>
      </c>
      <c r="E28" t="s">
        <v>18</v>
      </c>
      <c r="F28" t="s">
        <v>54</v>
      </c>
      <c r="G28">
        <v>1008803</v>
      </c>
      <c r="H28">
        <v>198502</v>
      </c>
      <c r="I28" s="2">
        <v>37759</v>
      </c>
      <c r="J28" s="3">
        <v>493470</v>
      </c>
    </row>
    <row r="29" spans="1:10" x14ac:dyDescent="0.25">
      <c r="A29" s="1">
        <v>44571</v>
      </c>
      <c r="B29">
        <v>2022</v>
      </c>
      <c r="C29" t="s">
        <v>15</v>
      </c>
      <c r="D29">
        <v>101</v>
      </c>
      <c r="E29" t="s">
        <v>16</v>
      </c>
      <c r="F29" t="s">
        <v>50</v>
      </c>
      <c r="G29">
        <v>1008560</v>
      </c>
      <c r="H29">
        <v>198502</v>
      </c>
      <c r="I29" s="2">
        <v>77922</v>
      </c>
      <c r="J29" s="3">
        <v>571392</v>
      </c>
    </row>
    <row r="30" spans="1:10" x14ac:dyDescent="0.25">
      <c r="A30" s="1">
        <v>44572</v>
      </c>
      <c r="B30">
        <v>2022</v>
      </c>
      <c r="C30" t="s">
        <v>15</v>
      </c>
      <c r="D30">
        <v>202</v>
      </c>
      <c r="E30" t="s">
        <v>18</v>
      </c>
      <c r="F30" t="s">
        <v>51</v>
      </c>
      <c r="G30">
        <v>1008561</v>
      </c>
      <c r="H30">
        <v>198504</v>
      </c>
      <c r="I30" s="2">
        <v>86276</v>
      </c>
      <c r="J30" s="3">
        <v>485116</v>
      </c>
    </row>
    <row r="31" spans="1:10" x14ac:dyDescent="0.25">
      <c r="A31" s="1">
        <v>44572</v>
      </c>
      <c r="B31">
        <v>2022</v>
      </c>
      <c r="C31" t="s">
        <v>15</v>
      </c>
      <c r="D31">
        <v>101</v>
      </c>
      <c r="E31" t="s">
        <v>18</v>
      </c>
      <c r="F31" t="s">
        <v>51</v>
      </c>
      <c r="G31">
        <v>1008804</v>
      </c>
      <c r="H31">
        <v>198504</v>
      </c>
      <c r="I31" s="2">
        <v>85066</v>
      </c>
      <c r="J31" s="3">
        <v>400050</v>
      </c>
    </row>
    <row r="32" spans="1:10" x14ac:dyDescent="0.25">
      <c r="A32" s="1">
        <v>44573</v>
      </c>
      <c r="B32">
        <v>2022</v>
      </c>
      <c r="C32" t="s">
        <v>15</v>
      </c>
      <c r="D32">
        <v>201</v>
      </c>
      <c r="E32" t="s">
        <v>18</v>
      </c>
      <c r="F32" t="s">
        <v>51</v>
      </c>
      <c r="G32">
        <v>1008805</v>
      </c>
      <c r="H32">
        <v>198505</v>
      </c>
      <c r="I32" s="2">
        <v>24979</v>
      </c>
      <c r="J32" s="3">
        <v>375071</v>
      </c>
    </row>
    <row r="33" spans="1:10" x14ac:dyDescent="0.25">
      <c r="A33" s="1">
        <v>44573</v>
      </c>
      <c r="B33">
        <v>2022</v>
      </c>
      <c r="C33" t="s">
        <v>15</v>
      </c>
      <c r="D33">
        <v>202</v>
      </c>
      <c r="E33" t="s">
        <v>18</v>
      </c>
      <c r="F33" t="s">
        <v>51</v>
      </c>
      <c r="G33">
        <v>1008806</v>
      </c>
      <c r="H33">
        <v>198505</v>
      </c>
      <c r="I33" s="2">
        <v>81166</v>
      </c>
      <c r="J33" s="3">
        <v>293905</v>
      </c>
    </row>
    <row r="34" spans="1:10" x14ac:dyDescent="0.25">
      <c r="A34" s="1">
        <v>44574</v>
      </c>
      <c r="B34">
        <v>2022</v>
      </c>
      <c r="C34" t="s">
        <v>15</v>
      </c>
      <c r="D34">
        <v>301</v>
      </c>
      <c r="E34" t="s">
        <v>18</v>
      </c>
      <c r="F34" t="s">
        <v>51</v>
      </c>
      <c r="G34">
        <v>1008807</v>
      </c>
      <c r="H34">
        <v>198501</v>
      </c>
      <c r="I34" s="2">
        <v>29272</v>
      </c>
      <c r="J34" s="3">
        <v>264633</v>
      </c>
    </row>
    <row r="35" spans="1:10" x14ac:dyDescent="0.25">
      <c r="A35" s="1">
        <v>44574</v>
      </c>
      <c r="B35">
        <v>2022</v>
      </c>
      <c r="C35" t="s">
        <v>15</v>
      </c>
      <c r="D35">
        <v>101</v>
      </c>
      <c r="E35" t="s">
        <v>16</v>
      </c>
      <c r="F35" t="s">
        <v>50</v>
      </c>
      <c r="G35">
        <v>1008562</v>
      </c>
      <c r="H35">
        <v>198501</v>
      </c>
      <c r="I35" s="2">
        <v>92880</v>
      </c>
      <c r="J35" s="3">
        <v>357513</v>
      </c>
    </row>
    <row r="36" spans="1:10" x14ac:dyDescent="0.25">
      <c r="A36" s="1">
        <v>44575</v>
      </c>
      <c r="B36">
        <v>2022</v>
      </c>
      <c r="C36" t="s">
        <v>15</v>
      </c>
      <c r="D36">
        <v>201</v>
      </c>
      <c r="E36" t="s">
        <v>16</v>
      </c>
      <c r="F36" t="s">
        <v>50</v>
      </c>
      <c r="G36">
        <v>1008562</v>
      </c>
      <c r="H36">
        <v>198501</v>
      </c>
      <c r="I36" s="2">
        <v>95108</v>
      </c>
      <c r="J36" s="3">
        <v>452621</v>
      </c>
    </row>
    <row r="37" spans="1:10" x14ac:dyDescent="0.25">
      <c r="A37" s="1">
        <v>44575</v>
      </c>
      <c r="B37">
        <v>2022</v>
      </c>
      <c r="C37" t="s">
        <v>15</v>
      </c>
      <c r="D37">
        <v>301</v>
      </c>
      <c r="E37" t="s">
        <v>16</v>
      </c>
      <c r="F37" t="s">
        <v>52</v>
      </c>
      <c r="G37">
        <v>1008564</v>
      </c>
      <c r="H37">
        <v>198504</v>
      </c>
      <c r="I37" s="2">
        <v>69543</v>
      </c>
      <c r="J37" s="3">
        <v>522164</v>
      </c>
    </row>
    <row r="38" spans="1:10" x14ac:dyDescent="0.25">
      <c r="A38" s="1">
        <v>44577</v>
      </c>
      <c r="B38">
        <v>2022</v>
      </c>
      <c r="C38" t="s">
        <v>15</v>
      </c>
      <c r="D38">
        <v>101</v>
      </c>
      <c r="E38" t="s">
        <v>16</v>
      </c>
      <c r="F38" t="s">
        <v>23</v>
      </c>
      <c r="G38">
        <v>1008808</v>
      </c>
      <c r="H38">
        <v>198503</v>
      </c>
      <c r="I38" s="2">
        <v>51127</v>
      </c>
      <c r="J38" s="3">
        <v>573291</v>
      </c>
    </row>
    <row r="39" spans="1:10" x14ac:dyDescent="0.25">
      <c r="A39" s="1">
        <v>44577</v>
      </c>
      <c r="B39">
        <v>2022</v>
      </c>
      <c r="C39" t="s">
        <v>15</v>
      </c>
      <c r="D39">
        <v>201</v>
      </c>
      <c r="E39" t="s">
        <v>16</v>
      </c>
      <c r="F39" t="s">
        <v>23</v>
      </c>
      <c r="G39">
        <v>1008809</v>
      </c>
      <c r="H39">
        <v>198504</v>
      </c>
      <c r="I39" s="2">
        <v>48394</v>
      </c>
      <c r="J39" s="3">
        <v>621685</v>
      </c>
    </row>
    <row r="40" spans="1:10" x14ac:dyDescent="0.25">
      <c r="A40" s="1">
        <v>44577</v>
      </c>
      <c r="B40">
        <v>2022</v>
      </c>
      <c r="C40" t="s">
        <v>15</v>
      </c>
      <c r="D40">
        <v>101</v>
      </c>
      <c r="E40" t="s">
        <v>16</v>
      </c>
      <c r="F40" t="s">
        <v>50</v>
      </c>
      <c r="G40">
        <v>1008565</v>
      </c>
      <c r="H40">
        <v>198505</v>
      </c>
      <c r="I40" s="2">
        <v>62634</v>
      </c>
      <c r="J40" s="3">
        <v>684319</v>
      </c>
    </row>
    <row r="41" spans="1:10" x14ac:dyDescent="0.25">
      <c r="A41" s="1">
        <v>44577</v>
      </c>
      <c r="B41">
        <v>2022</v>
      </c>
      <c r="C41" t="s">
        <v>15</v>
      </c>
      <c r="D41">
        <v>202</v>
      </c>
      <c r="E41" t="s">
        <v>16</v>
      </c>
      <c r="F41" t="s">
        <v>50</v>
      </c>
      <c r="G41">
        <v>1008562</v>
      </c>
      <c r="H41">
        <v>198501</v>
      </c>
      <c r="I41" s="2">
        <v>76347</v>
      </c>
      <c r="J41" s="3">
        <v>760666</v>
      </c>
    </row>
    <row r="42" spans="1:10" x14ac:dyDescent="0.25">
      <c r="A42" s="1">
        <v>44578</v>
      </c>
      <c r="B42">
        <v>2022</v>
      </c>
      <c r="C42" t="s">
        <v>15</v>
      </c>
      <c r="D42">
        <v>202</v>
      </c>
      <c r="E42" t="s">
        <v>16</v>
      </c>
      <c r="F42" t="s">
        <v>52</v>
      </c>
      <c r="G42">
        <v>1008810</v>
      </c>
      <c r="H42">
        <v>198505</v>
      </c>
      <c r="I42" s="2">
        <v>97821</v>
      </c>
      <c r="J42" s="3">
        <v>858487</v>
      </c>
    </row>
    <row r="43" spans="1:10" x14ac:dyDescent="0.25">
      <c r="A43" s="1">
        <v>44578</v>
      </c>
      <c r="B43">
        <v>2022</v>
      </c>
      <c r="C43" t="s">
        <v>15</v>
      </c>
      <c r="D43">
        <v>301</v>
      </c>
      <c r="E43" t="s">
        <v>16</v>
      </c>
      <c r="F43" t="s">
        <v>52</v>
      </c>
      <c r="G43">
        <v>1008811</v>
      </c>
      <c r="H43">
        <v>198504</v>
      </c>
      <c r="I43" s="2">
        <v>87370</v>
      </c>
      <c r="J43" s="3">
        <v>945857</v>
      </c>
    </row>
    <row r="44" spans="1:10" x14ac:dyDescent="0.25">
      <c r="A44" s="1">
        <v>44578</v>
      </c>
      <c r="B44">
        <v>2022</v>
      </c>
      <c r="C44" t="s">
        <v>15</v>
      </c>
      <c r="D44">
        <v>101</v>
      </c>
      <c r="E44" t="s">
        <v>16</v>
      </c>
      <c r="F44" t="s">
        <v>50</v>
      </c>
      <c r="G44">
        <v>1008567</v>
      </c>
      <c r="H44">
        <v>198505</v>
      </c>
      <c r="I44" s="2">
        <v>83707</v>
      </c>
      <c r="J44" s="3">
        <v>1029564</v>
      </c>
    </row>
    <row r="45" spans="1:10" x14ac:dyDescent="0.25">
      <c r="A45" s="1">
        <v>44578</v>
      </c>
      <c r="B45">
        <v>2022</v>
      </c>
      <c r="C45" t="s">
        <v>15</v>
      </c>
      <c r="D45">
        <v>101</v>
      </c>
      <c r="E45" t="s">
        <v>16</v>
      </c>
      <c r="F45" t="s">
        <v>50</v>
      </c>
      <c r="G45">
        <v>1008568</v>
      </c>
      <c r="H45">
        <v>198505</v>
      </c>
      <c r="I45" s="2">
        <v>71735</v>
      </c>
      <c r="J45" s="3">
        <v>1101299</v>
      </c>
    </row>
    <row r="46" spans="1:10" x14ac:dyDescent="0.25">
      <c r="A46" s="1">
        <v>44578</v>
      </c>
      <c r="B46">
        <v>2022</v>
      </c>
      <c r="C46" t="s">
        <v>15</v>
      </c>
      <c r="D46">
        <v>201</v>
      </c>
      <c r="E46" t="s">
        <v>18</v>
      </c>
      <c r="F46" t="s">
        <v>54</v>
      </c>
      <c r="G46">
        <v>1008569</v>
      </c>
      <c r="H46">
        <v>198502</v>
      </c>
      <c r="I46" s="2">
        <v>33722</v>
      </c>
      <c r="J46" s="3">
        <v>1067577</v>
      </c>
    </row>
    <row r="47" spans="1:10" x14ac:dyDescent="0.25">
      <c r="A47" s="1">
        <v>44578</v>
      </c>
      <c r="B47">
        <v>2022</v>
      </c>
      <c r="C47" t="s">
        <v>15</v>
      </c>
      <c r="D47">
        <v>101</v>
      </c>
      <c r="E47" t="s">
        <v>16</v>
      </c>
      <c r="F47" t="s">
        <v>52</v>
      </c>
      <c r="G47">
        <v>1008570</v>
      </c>
      <c r="H47">
        <v>198505</v>
      </c>
      <c r="I47" s="2">
        <v>67587</v>
      </c>
      <c r="J47" s="3">
        <v>1135164</v>
      </c>
    </row>
    <row r="48" spans="1:10" x14ac:dyDescent="0.25">
      <c r="A48" s="1">
        <v>44579</v>
      </c>
      <c r="B48">
        <v>2022</v>
      </c>
      <c r="C48" t="s">
        <v>15</v>
      </c>
      <c r="D48">
        <v>301</v>
      </c>
      <c r="E48" t="s">
        <v>16</v>
      </c>
      <c r="F48" t="s">
        <v>50</v>
      </c>
      <c r="G48">
        <v>1008571</v>
      </c>
      <c r="H48">
        <v>198501</v>
      </c>
      <c r="I48" s="2">
        <v>74172</v>
      </c>
      <c r="J48" s="3">
        <v>1209336</v>
      </c>
    </row>
    <row r="49" spans="1:10" x14ac:dyDescent="0.25">
      <c r="A49" s="1">
        <v>44579</v>
      </c>
      <c r="B49">
        <v>2022</v>
      </c>
      <c r="C49" t="s">
        <v>15</v>
      </c>
      <c r="D49">
        <v>101</v>
      </c>
      <c r="E49" t="s">
        <v>16</v>
      </c>
      <c r="F49" t="s">
        <v>52</v>
      </c>
      <c r="G49">
        <v>1008812</v>
      </c>
      <c r="H49">
        <v>198501</v>
      </c>
      <c r="I49" s="2">
        <v>86994</v>
      </c>
      <c r="J49" s="3">
        <v>1296330</v>
      </c>
    </row>
    <row r="50" spans="1:10" x14ac:dyDescent="0.25">
      <c r="A50" s="1">
        <v>44580</v>
      </c>
      <c r="B50">
        <v>2022</v>
      </c>
      <c r="C50" t="s">
        <v>15</v>
      </c>
      <c r="D50">
        <v>201</v>
      </c>
      <c r="E50" t="s">
        <v>16</v>
      </c>
      <c r="F50" t="s">
        <v>52</v>
      </c>
      <c r="G50">
        <v>1008813</v>
      </c>
      <c r="H50">
        <v>198503</v>
      </c>
      <c r="I50" s="2">
        <v>69697</v>
      </c>
      <c r="J50" s="3">
        <v>1366027</v>
      </c>
    </row>
    <row r="51" spans="1:10" x14ac:dyDescent="0.25">
      <c r="A51" s="1">
        <v>44580</v>
      </c>
      <c r="B51">
        <v>2022</v>
      </c>
      <c r="C51" t="s">
        <v>15</v>
      </c>
      <c r="D51">
        <v>202</v>
      </c>
      <c r="E51" t="s">
        <v>18</v>
      </c>
      <c r="F51" t="s">
        <v>51</v>
      </c>
      <c r="G51">
        <v>1008572</v>
      </c>
      <c r="H51">
        <v>198503</v>
      </c>
      <c r="I51" s="2">
        <v>24272</v>
      </c>
      <c r="J51" s="3">
        <v>1341755</v>
      </c>
    </row>
    <row r="52" spans="1:10" x14ac:dyDescent="0.25">
      <c r="A52" s="1">
        <v>44580</v>
      </c>
      <c r="B52">
        <v>2022</v>
      </c>
      <c r="C52" t="s">
        <v>15</v>
      </c>
      <c r="D52">
        <v>101</v>
      </c>
      <c r="E52" t="s">
        <v>16</v>
      </c>
      <c r="F52" t="s">
        <v>50</v>
      </c>
      <c r="G52">
        <v>1008573</v>
      </c>
      <c r="H52">
        <v>198501</v>
      </c>
      <c r="I52" s="2">
        <v>66378</v>
      </c>
      <c r="J52" s="3">
        <v>1408133</v>
      </c>
    </row>
    <row r="53" spans="1:10" x14ac:dyDescent="0.25">
      <c r="A53" s="1">
        <v>44580</v>
      </c>
      <c r="B53">
        <v>2022</v>
      </c>
      <c r="C53" t="s">
        <v>15</v>
      </c>
      <c r="D53">
        <v>202</v>
      </c>
      <c r="E53" t="s">
        <v>18</v>
      </c>
      <c r="F53" t="s">
        <v>55</v>
      </c>
      <c r="G53">
        <v>1008814</v>
      </c>
      <c r="H53">
        <v>198505</v>
      </c>
      <c r="I53" s="2">
        <v>18189</v>
      </c>
      <c r="J53" s="3">
        <v>1389944</v>
      </c>
    </row>
    <row r="54" spans="1:10" x14ac:dyDescent="0.25">
      <c r="A54" s="1">
        <v>44580</v>
      </c>
      <c r="B54">
        <v>2022</v>
      </c>
      <c r="C54" t="s">
        <v>15</v>
      </c>
      <c r="D54">
        <v>301</v>
      </c>
      <c r="E54" t="s">
        <v>18</v>
      </c>
      <c r="F54" t="s">
        <v>55</v>
      </c>
      <c r="G54">
        <v>1008815</v>
      </c>
      <c r="H54">
        <v>198501</v>
      </c>
      <c r="I54" s="2">
        <v>84781</v>
      </c>
      <c r="J54" s="3">
        <v>1305163</v>
      </c>
    </row>
    <row r="55" spans="1:10" x14ac:dyDescent="0.25">
      <c r="A55" s="1">
        <v>44580</v>
      </c>
      <c r="B55">
        <v>2022</v>
      </c>
      <c r="C55" t="s">
        <v>15</v>
      </c>
      <c r="D55">
        <v>201</v>
      </c>
      <c r="E55" t="s">
        <v>16</v>
      </c>
      <c r="F55" t="s">
        <v>50</v>
      </c>
      <c r="G55">
        <v>1008562</v>
      </c>
      <c r="H55">
        <v>198501</v>
      </c>
      <c r="I55" s="2">
        <v>69272</v>
      </c>
      <c r="J55" s="3">
        <v>1374435</v>
      </c>
    </row>
    <row r="56" spans="1:10" x14ac:dyDescent="0.25">
      <c r="A56" s="1">
        <v>44581</v>
      </c>
      <c r="B56">
        <v>2022</v>
      </c>
      <c r="C56" t="s">
        <v>15</v>
      </c>
      <c r="D56">
        <v>301</v>
      </c>
      <c r="E56" t="s">
        <v>16</v>
      </c>
      <c r="F56" t="s">
        <v>52</v>
      </c>
      <c r="G56">
        <v>1008575</v>
      </c>
      <c r="H56">
        <v>198502</v>
      </c>
      <c r="I56" s="2">
        <v>81547</v>
      </c>
      <c r="J56" s="3">
        <v>1455982</v>
      </c>
    </row>
    <row r="57" spans="1:10" x14ac:dyDescent="0.25">
      <c r="A57" s="1">
        <v>44581</v>
      </c>
      <c r="B57">
        <v>2022</v>
      </c>
      <c r="C57" t="s">
        <v>15</v>
      </c>
      <c r="D57">
        <v>101</v>
      </c>
      <c r="E57" t="s">
        <v>18</v>
      </c>
      <c r="F57" t="s">
        <v>54</v>
      </c>
      <c r="G57">
        <v>1008816</v>
      </c>
      <c r="H57">
        <v>198502</v>
      </c>
      <c r="I57" s="2">
        <v>51428</v>
      </c>
      <c r="J57" s="3">
        <v>1404554</v>
      </c>
    </row>
    <row r="58" spans="1:10" x14ac:dyDescent="0.25">
      <c r="A58" s="1">
        <v>44582</v>
      </c>
      <c r="B58">
        <v>2022</v>
      </c>
      <c r="C58" t="s">
        <v>15</v>
      </c>
      <c r="D58">
        <v>201</v>
      </c>
      <c r="E58" t="s">
        <v>18</v>
      </c>
      <c r="F58" t="s">
        <v>54</v>
      </c>
      <c r="G58">
        <v>1008817</v>
      </c>
      <c r="H58">
        <v>198502</v>
      </c>
      <c r="I58" s="2">
        <v>21863</v>
      </c>
      <c r="J58" s="3">
        <v>1382691</v>
      </c>
    </row>
    <row r="59" spans="1:10" x14ac:dyDescent="0.25">
      <c r="A59" s="1">
        <v>44582</v>
      </c>
      <c r="B59">
        <v>2022</v>
      </c>
      <c r="C59" t="s">
        <v>15</v>
      </c>
      <c r="D59">
        <v>101</v>
      </c>
      <c r="E59" t="s">
        <v>16</v>
      </c>
      <c r="F59" t="s">
        <v>50</v>
      </c>
      <c r="G59">
        <v>1008576</v>
      </c>
      <c r="H59">
        <v>198503</v>
      </c>
      <c r="I59" s="2">
        <v>83805</v>
      </c>
      <c r="J59" s="3">
        <v>1466496</v>
      </c>
    </row>
    <row r="60" spans="1:10" x14ac:dyDescent="0.25">
      <c r="A60" s="1">
        <v>44584</v>
      </c>
      <c r="B60">
        <v>2022</v>
      </c>
      <c r="C60" t="s">
        <v>15</v>
      </c>
      <c r="D60">
        <v>202</v>
      </c>
      <c r="E60" t="s">
        <v>18</v>
      </c>
      <c r="F60" t="s">
        <v>26</v>
      </c>
      <c r="G60">
        <v>1008818</v>
      </c>
      <c r="H60">
        <v>198504</v>
      </c>
      <c r="I60" s="2">
        <v>45226</v>
      </c>
      <c r="J60" s="3">
        <v>1421270</v>
      </c>
    </row>
    <row r="61" spans="1:10" x14ac:dyDescent="0.25">
      <c r="A61" s="1">
        <v>44584</v>
      </c>
      <c r="B61">
        <v>2022</v>
      </c>
      <c r="C61" t="s">
        <v>15</v>
      </c>
      <c r="D61">
        <v>301</v>
      </c>
      <c r="E61" t="s">
        <v>18</v>
      </c>
      <c r="F61" t="s">
        <v>26</v>
      </c>
      <c r="G61">
        <v>1008819</v>
      </c>
      <c r="H61">
        <v>198502</v>
      </c>
      <c r="I61" s="2">
        <v>46653</v>
      </c>
      <c r="J61" s="3">
        <v>1374617</v>
      </c>
    </row>
    <row r="62" spans="1:10" x14ac:dyDescent="0.25">
      <c r="A62" s="1">
        <v>44584</v>
      </c>
      <c r="B62">
        <v>2022</v>
      </c>
      <c r="C62" t="s">
        <v>15</v>
      </c>
      <c r="D62">
        <v>202</v>
      </c>
      <c r="E62" t="s">
        <v>18</v>
      </c>
      <c r="F62" t="s">
        <v>51</v>
      </c>
      <c r="G62">
        <v>1008577</v>
      </c>
      <c r="H62">
        <v>198501</v>
      </c>
      <c r="I62" s="2">
        <v>28808</v>
      </c>
      <c r="J62" s="3">
        <v>1345809</v>
      </c>
    </row>
    <row r="63" spans="1:10" x14ac:dyDescent="0.25">
      <c r="A63" s="1">
        <v>44584</v>
      </c>
      <c r="B63">
        <v>2022</v>
      </c>
      <c r="C63" t="s">
        <v>15</v>
      </c>
      <c r="D63">
        <v>101</v>
      </c>
      <c r="E63" t="s">
        <v>18</v>
      </c>
      <c r="F63" t="s">
        <v>55</v>
      </c>
      <c r="G63">
        <v>1008820</v>
      </c>
      <c r="H63">
        <v>198503</v>
      </c>
      <c r="I63" s="2">
        <v>86331</v>
      </c>
      <c r="J63" s="3">
        <v>1259478</v>
      </c>
    </row>
    <row r="64" spans="1:10" x14ac:dyDescent="0.25">
      <c r="A64" s="1">
        <v>44584</v>
      </c>
      <c r="B64">
        <v>2022</v>
      </c>
      <c r="C64" t="s">
        <v>15</v>
      </c>
      <c r="D64">
        <v>201</v>
      </c>
      <c r="E64" t="s">
        <v>18</v>
      </c>
      <c r="F64" t="s">
        <v>55</v>
      </c>
      <c r="G64">
        <v>1008821</v>
      </c>
      <c r="H64">
        <v>198502</v>
      </c>
      <c r="I64" s="2">
        <v>85972</v>
      </c>
      <c r="J64" s="3">
        <v>1173506</v>
      </c>
    </row>
    <row r="65" spans="1:10" x14ac:dyDescent="0.25">
      <c r="A65" s="1">
        <v>44584</v>
      </c>
      <c r="B65">
        <v>2022</v>
      </c>
      <c r="C65" t="s">
        <v>15</v>
      </c>
      <c r="D65">
        <v>101</v>
      </c>
      <c r="E65" t="s">
        <v>16</v>
      </c>
      <c r="F65" t="s">
        <v>50</v>
      </c>
      <c r="G65">
        <v>1008578</v>
      </c>
      <c r="H65">
        <v>198501</v>
      </c>
      <c r="I65" s="2">
        <v>82172</v>
      </c>
      <c r="J65" s="3">
        <v>1255678</v>
      </c>
    </row>
    <row r="66" spans="1:10" x14ac:dyDescent="0.25">
      <c r="A66" s="1">
        <v>44584</v>
      </c>
      <c r="B66">
        <v>2022</v>
      </c>
      <c r="C66" t="s">
        <v>15</v>
      </c>
      <c r="D66">
        <v>202</v>
      </c>
      <c r="E66" t="s">
        <v>18</v>
      </c>
      <c r="F66" t="s">
        <v>53</v>
      </c>
      <c r="G66">
        <v>1008822</v>
      </c>
      <c r="H66">
        <v>198505</v>
      </c>
      <c r="I66" s="2">
        <v>82005</v>
      </c>
      <c r="J66" s="3">
        <v>1173673</v>
      </c>
    </row>
    <row r="67" spans="1:10" x14ac:dyDescent="0.25">
      <c r="A67" s="1">
        <v>44584</v>
      </c>
      <c r="B67">
        <v>2022</v>
      </c>
      <c r="C67" t="s">
        <v>15</v>
      </c>
      <c r="D67">
        <v>301</v>
      </c>
      <c r="E67" t="s">
        <v>18</v>
      </c>
      <c r="F67" t="s">
        <v>53</v>
      </c>
      <c r="G67">
        <v>1008823</v>
      </c>
      <c r="H67">
        <v>198502</v>
      </c>
      <c r="I67" s="2">
        <v>83554</v>
      </c>
      <c r="J67" s="3">
        <v>1090119</v>
      </c>
    </row>
    <row r="68" spans="1:10" x14ac:dyDescent="0.25">
      <c r="A68" s="1">
        <v>44585</v>
      </c>
      <c r="B68">
        <v>2022</v>
      </c>
      <c r="C68" t="s">
        <v>15</v>
      </c>
      <c r="D68">
        <v>201</v>
      </c>
      <c r="E68" t="s">
        <v>18</v>
      </c>
      <c r="F68" t="s">
        <v>54</v>
      </c>
      <c r="G68">
        <v>1008579</v>
      </c>
      <c r="H68">
        <v>198505</v>
      </c>
      <c r="I68" s="2">
        <v>33485</v>
      </c>
      <c r="J68" s="3">
        <v>1056634</v>
      </c>
    </row>
    <row r="69" spans="1:10" x14ac:dyDescent="0.25">
      <c r="A69" s="1">
        <v>44585</v>
      </c>
      <c r="B69">
        <v>2022</v>
      </c>
      <c r="C69" t="s">
        <v>15</v>
      </c>
      <c r="D69">
        <v>301</v>
      </c>
      <c r="E69" t="s">
        <v>16</v>
      </c>
      <c r="F69" t="s">
        <v>52</v>
      </c>
      <c r="G69">
        <v>1008580</v>
      </c>
      <c r="H69">
        <v>198502</v>
      </c>
      <c r="I69" s="2">
        <v>85179</v>
      </c>
      <c r="J69" s="3">
        <v>1141813</v>
      </c>
    </row>
    <row r="70" spans="1:10" x14ac:dyDescent="0.25">
      <c r="A70" s="1">
        <v>44586</v>
      </c>
      <c r="B70">
        <v>2022</v>
      </c>
      <c r="C70" t="s">
        <v>15</v>
      </c>
      <c r="D70">
        <v>101</v>
      </c>
      <c r="E70" t="s">
        <v>16</v>
      </c>
      <c r="F70" t="s">
        <v>50</v>
      </c>
      <c r="G70">
        <v>1008581</v>
      </c>
      <c r="H70">
        <v>198503</v>
      </c>
      <c r="I70" s="2">
        <v>62891</v>
      </c>
      <c r="J70" s="3">
        <v>1204704</v>
      </c>
    </row>
    <row r="71" spans="1:10" x14ac:dyDescent="0.25">
      <c r="A71" s="1">
        <v>44586</v>
      </c>
      <c r="B71">
        <v>2022</v>
      </c>
      <c r="C71" t="s">
        <v>15</v>
      </c>
      <c r="D71">
        <v>202</v>
      </c>
      <c r="E71" t="s">
        <v>16</v>
      </c>
      <c r="F71" t="s">
        <v>52</v>
      </c>
      <c r="G71">
        <v>1008582</v>
      </c>
      <c r="H71">
        <v>198502</v>
      </c>
      <c r="I71" s="2">
        <v>65589</v>
      </c>
      <c r="J71" s="3">
        <v>1270293</v>
      </c>
    </row>
    <row r="72" spans="1:10" x14ac:dyDescent="0.25">
      <c r="A72" s="1">
        <v>44587</v>
      </c>
      <c r="B72">
        <v>2022</v>
      </c>
      <c r="C72" t="s">
        <v>15</v>
      </c>
      <c r="D72">
        <v>101</v>
      </c>
      <c r="E72" t="s">
        <v>16</v>
      </c>
      <c r="F72" t="s">
        <v>50</v>
      </c>
      <c r="G72">
        <v>1008583</v>
      </c>
      <c r="H72">
        <v>198503</v>
      </c>
      <c r="I72" s="2">
        <v>90101</v>
      </c>
      <c r="J72" s="3">
        <v>1360394</v>
      </c>
    </row>
    <row r="73" spans="1:10" x14ac:dyDescent="0.25">
      <c r="A73" s="1">
        <v>44587</v>
      </c>
      <c r="B73">
        <v>2022</v>
      </c>
      <c r="C73" t="s">
        <v>15</v>
      </c>
      <c r="D73">
        <v>201</v>
      </c>
      <c r="E73" t="s">
        <v>18</v>
      </c>
      <c r="F73" t="s">
        <v>54</v>
      </c>
      <c r="G73">
        <v>1008584</v>
      </c>
      <c r="H73">
        <v>198504</v>
      </c>
      <c r="I73" s="2">
        <v>81036</v>
      </c>
      <c r="J73" s="3">
        <v>1279358</v>
      </c>
    </row>
    <row r="74" spans="1:10" x14ac:dyDescent="0.25">
      <c r="A74" s="1">
        <v>44587</v>
      </c>
      <c r="B74">
        <v>2022</v>
      </c>
      <c r="C74" t="s">
        <v>15</v>
      </c>
      <c r="D74">
        <v>301</v>
      </c>
      <c r="E74" t="s">
        <v>16</v>
      </c>
      <c r="F74" t="s">
        <v>52</v>
      </c>
      <c r="G74">
        <v>1008585</v>
      </c>
      <c r="H74">
        <v>198505</v>
      </c>
      <c r="I74" s="2">
        <v>91168</v>
      </c>
      <c r="J74" s="3">
        <v>1370526</v>
      </c>
    </row>
    <row r="75" spans="1:10" x14ac:dyDescent="0.25">
      <c r="A75" s="1">
        <v>44587</v>
      </c>
      <c r="B75">
        <v>2022</v>
      </c>
      <c r="C75" t="s">
        <v>15</v>
      </c>
      <c r="D75">
        <v>101</v>
      </c>
      <c r="E75" t="s">
        <v>16</v>
      </c>
      <c r="F75" t="s">
        <v>50</v>
      </c>
      <c r="G75">
        <v>1008586</v>
      </c>
      <c r="H75">
        <v>198504</v>
      </c>
      <c r="I75" s="2">
        <v>74666</v>
      </c>
      <c r="J75" s="3">
        <v>1445192</v>
      </c>
    </row>
    <row r="76" spans="1:10" x14ac:dyDescent="0.25">
      <c r="A76" s="1">
        <v>44587</v>
      </c>
      <c r="B76">
        <v>2022</v>
      </c>
      <c r="C76" t="s">
        <v>15</v>
      </c>
      <c r="D76">
        <v>202</v>
      </c>
      <c r="E76" t="s">
        <v>16</v>
      </c>
      <c r="F76" t="s">
        <v>50</v>
      </c>
      <c r="G76">
        <v>1008562</v>
      </c>
      <c r="H76">
        <v>198501</v>
      </c>
      <c r="I76" s="2">
        <v>78680</v>
      </c>
      <c r="J76" s="3">
        <v>1523872</v>
      </c>
    </row>
    <row r="77" spans="1:10" x14ac:dyDescent="0.25">
      <c r="A77" s="1">
        <v>44587</v>
      </c>
      <c r="B77">
        <v>2022</v>
      </c>
      <c r="C77" t="s">
        <v>15</v>
      </c>
      <c r="D77">
        <v>101</v>
      </c>
      <c r="E77" t="s">
        <v>18</v>
      </c>
      <c r="F77" t="s">
        <v>54</v>
      </c>
      <c r="G77">
        <v>1008824</v>
      </c>
      <c r="H77">
        <v>198502</v>
      </c>
      <c r="I77" s="2">
        <v>21836</v>
      </c>
      <c r="J77" s="3">
        <v>1502036</v>
      </c>
    </row>
    <row r="78" spans="1:10" x14ac:dyDescent="0.25">
      <c r="A78" s="1">
        <v>44588</v>
      </c>
      <c r="B78">
        <v>2022</v>
      </c>
      <c r="C78" t="s">
        <v>15</v>
      </c>
      <c r="D78">
        <v>201</v>
      </c>
      <c r="E78" t="s">
        <v>18</v>
      </c>
      <c r="F78" t="s">
        <v>54</v>
      </c>
      <c r="G78">
        <v>1008825</v>
      </c>
      <c r="H78">
        <v>198505</v>
      </c>
      <c r="I78" s="2">
        <v>55505</v>
      </c>
      <c r="J78" s="3">
        <v>1446531</v>
      </c>
    </row>
    <row r="79" spans="1:10" x14ac:dyDescent="0.25">
      <c r="A79" s="1">
        <v>44588</v>
      </c>
      <c r="B79">
        <v>2022</v>
      </c>
      <c r="C79" t="s">
        <v>15</v>
      </c>
      <c r="D79">
        <v>202</v>
      </c>
      <c r="E79" t="s">
        <v>16</v>
      </c>
      <c r="F79" t="s">
        <v>23</v>
      </c>
      <c r="G79">
        <v>1008826</v>
      </c>
      <c r="H79">
        <v>198502</v>
      </c>
      <c r="I79" s="2">
        <v>39057</v>
      </c>
      <c r="J79" s="3">
        <v>1485588</v>
      </c>
    </row>
    <row r="80" spans="1:10" x14ac:dyDescent="0.25">
      <c r="A80" s="1">
        <v>44589</v>
      </c>
      <c r="B80">
        <v>2022</v>
      </c>
      <c r="C80" t="s">
        <v>15</v>
      </c>
      <c r="D80">
        <v>301</v>
      </c>
      <c r="E80" t="s">
        <v>16</v>
      </c>
      <c r="F80" t="s">
        <v>23</v>
      </c>
      <c r="G80">
        <v>1008827</v>
      </c>
      <c r="H80">
        <v>198502</v>
      </c>
      <c r="I80" s="2">
        <v>55539</v>
      </c>
      <c r="J80" s="3">
        <v>1541127</v>
      </c>
    </row>
    <row r="81" spans="1:10" x14ac:dyDescent="0.25">
      <c r="A81" s="1">
        <v>44589</v>
      </c>
      <c r="B81">
        <v>2022</v>
      </c>
      <c r="C81" t="s">
        <v>15</v>
      </c>
      <c r="D81">
        <v>201</v>
      </c>
      <c r="E81" t="s">
        <v>16</v>
      </c>
      <c r="F81" t="s">
        <v>50</v>
      </c>
      <c r="G81">
        <v>1008829</v>
      </c>
      <c r="H81">
        <v>198501</v>
      </c>
      <c r="I81" s="2">
        <v>98205</v>
      </c>
      <c r="J81" s="3">
        <v>1639332</v>
      </c>
    </row>
    <row r="82" spans="1:10" x14ac:dyDescent="0.25">
      <c r="A82" s="1">
        <v>44589</v>
      </c>
      <c r="B82">
        <v>2022</v>
      </c>
      <c r="C82" t="s">
        <v>15</v>
      </c>
      <c r="D82">
        <v>301</v>
      </c>
      <c r="E82" t="s">
        <v>16</v>
      </c>
      <c r="F82" t="s">
        <v>50</v>
      </c>
      <c r="G82">
        <v>1008831</v>
      </c>
      <c r="H82">
        <v>198504</v>
      </c>
      <c r="I82" s="2">
        <v>91425</v>
      </c>
      <c r="J82" s="3">
        <v>1730757</v>
      </c>
    </row>
    <row r="83" spans="1:10" x14ac:dyDescent="0.25">
      <c r="A83" s="1">
        <v>44589</v>
      </c>
      <c r="B83">
        <v>2022</v>
      </c>
      <c r="C83" t="s">
        <v>15</v>
      </c>
      <c r="D83">
        <v>101</v>
      </c>
      <c r="E83" t="s">
        <v>18</v>
      </c>
      <c r="F83" t="s">
        <v>51</v>
      </c>
      <c r="G83">
        <v>1008828</v>
      </c>
      <c r="H83">
        <v>198502</v>
      </c>
      <c r="I83" s="2">
        <v>29340</v>
      </c>
      <c r="J83" s="3">
        <v>1701417</v>
      </c>
    </row>
    <row r="84" spans="1:10" x14ac:dyDescent="0.25">
      <c r="A84" s="1">
        <v>44589</v>
      </c>
      <c r="B84">
        <v>2022</v>
      </c>
      <c r="C84" t="s">
        <v>15</v>
      </c>
      <c r="D84">
        <v>202</v>
      </c>
      <c r="E84" t="s">
        <v>18</v>
      </c>
      <c r="F84" t="s">
        <v>51</v>
      </c>
      <c r="G84">
        <v>1008830</v>
      </c>
      <c r="H84">
        <v>198501</v>
      </c>
      <c r="I84" s="2">
        <v>28998</v>
      </c>
      <c r="J84" s="3">
        <v>1672419</v>
      </c>
    </row>
    <row r="85" spans="1:10" x14ac:dyDescent="0.25">
      <c r="A85" s="1">
        <v>44589</v>
      </c>
      <c r="B85">
        <v>2022</v>
      </c>
      <c r="C85" t="s">
        <v>15</v>
      </c>
      <c r="D85">
        <v>101</v>
      </c>
      <c r="E85" t="s">
        <v>18</v>
      </c>
      <c r="F85" t="s">
        <v>53</v>
      </c>
      <c r="G85">
        <v>1008832</v>
      </c>
      <c r="H85">
        <v>198503</v>
      </c>
      <c r="I85" s="2">
        <v>81951</v>
      </c>
      <c r="J85" s="3">
        <v>1590468</v>
      </c>
    </row>
    <row r="86" spans="1:10" x14ac:dyDescent="0.25">
      <c r="A86" s="1">
        <v>44592</v>
      </c>
      <c r="B86">
        <v>2022</v>
      </c>
      <c r="C86" t="s">
        <v>15</v>
      </c>
      <c r="D86">
        <v>201</v>
      </c>
      <c r="E86" t="s">
        <v>18</v>
      </c>
      <c r="F86" t="s">
        <v>53</v>
      </c>
      <c r="G86">
        <v>1008833</v>
      </c>
      <c r="H86">
        <v>198504</v>
      </c>
      <c r="I86" s="2">
        <v>82399</v>
      </c>
      <c r="J86" s="3">
        <v>1508069</v>
      </c>
    </row>
    <row r="87" spans="1:10" x14ac:dyDescent="0.25">
      <c r="A87" s="1">
        <v>44592</v>
      </c>
      <c r="B87">
        <v>2022</v>
      </c>
      <c r="C87" t="s">
        <v>15</v>
      </c>
      <c r="D87">
        <v>202</v>
      </c>
      <c r="E87" t="s">
        <v>18</v>
      </c>
      <c r="F87" t="s">
        <v>55</v>
      </c>
      <c r="G87">
        <v>1008834</v>
      </c>
      <c r="H87">
        <v>198504</v>
      </c>
      <c r="I87" s="2">
        <v>86765</v>
      </c>
      <c r="J87" s="3">
        <v>1421304</v>
      </c>
    </row>
    <row r="88" spans="1:10" x14ac:dyDescent="0.25">
      <c r="A88" s="1">
        <v>44593</v>
      </c>
      <c r="B88">
        <v>2022</v>
      </c>
      <c r="C88" t="s">
        <v>24</v>
      </c>
      <c r="D88">
        <v>301</v>
      </c>
      <c r="E88" t="s">
        <v>18</v>
      </c>
      <c r="F88" t="s">
        <v>55</v>
      </c>
      <c r="G88">
        <v>1008835</v>
      </c>
      <c r="H88">
        <v>198505</v>
      </c>
      <c r="I88" s="2">
        <v>83673</v>
      </c>
      <c r="J88" s="3">
        <v>1337631</v>
      </c>
    </row>
    <row r="89" spans="1:10" x14ac:dyDescent="0.25">
      <c r="A89" s="1">
        <v>44593</v>
      </c>
      <c r="B89">
        <v>2022</v>
      </c>
      <c r="C89" t="s">
        <v>24</v>
      </c>
      <c r="D89">
        <v>101</v>
      </c>
      <c r="E89" t="s">
        <v>18</v>
      </c>
      <c r="F89" t="s">
        <v>53</v>
      </c>
      <c r="G89">
        <v>1008836</v>
      </c>
      <c r="H89">
        <v>198504</v>
      </c>
      <c r="I89" s="2">
        <v>84254</v>
      </c>
      <c r="J89" s="3">
        <v>1253377</v>
      </c>
    </row>
    <row r="90" spans="1:10" x14ac:dyDescent="0.25">
      <c r="A90" s="1">
        <v>44594</v>
      </c>
      <c r="B90">
        <v>2022</v>
      </c>
      <c r="C90" t="s">
        <v>24</v>
      </c>
      <c r="D90">
        <v>201</v>
      </c>
      <c r="E90" t="s">
        <v>18</v>
      </c>
      <c r="F90" t="s">
        <v>53</v>
      </c>
      <c r="G90">
        <v>1008837</v>
      </c>
      <c r="H90">
        <v>198501</v>
      </c>
      <c r="I90" s="2">
        <v>91450</v>
      </c>
      <c r="J90" s="3">
        <v>1161927</v>
      </c>
    </row>
    <row r="91" spans="1:10" x14ac:dyDescent="0.25">
      <c r="A91" s="1">
        <v>44594</v>
      </c>
      <c r="B91">
        <v>2022</v>
      </c>
      <c r="C91" t="s">
        <v>24</v>
      </c>
      <c r="D91">
        <v>202</v>
      </c>
      <c r="E91" t="s">
        <v>16</v>
      </c>
      <c r="F91" t="s">
        <v>50</v>
      </c>
      <c r="G91">
        <v>1008838</v>
      </c>
      <c r="H91">
        <v>198503</v>
      </c>
      <c r="I91" s="2">
        <v>74235</v>
      </c>
      <c r="J91" s="3">
        <v>1236162</v>
      </c>
    </row>
    <row r="92" spans="1:10" x14ac:dyDescent="0.25">
      <c r="A92" s="1">
        <v>44595</v>
      </c>
      <c r="B92">
        <v>2022</v>
      </c>
      <c r="C92" t="s">
        <v>24</v>
      </c>
      <c r="D92">
        <v>301</v>
      </c>
      <c r="E92" t="s">
        <v>16</v>
      </c>
      <c r="F92" t="s">
        <v>50</v>
      </c>
      <c r="G92">
        <v>1008839</v>
      </c>
      <c r="H92">
        <v>198502</v>
      </c>
      <c r="I92" s="2">
        <v>97932</v>
      </c>
      <c r="J92" s="3">
        <v>1334094</v>
      </c>
    </row>
    <row r="93" spans="1:10" x14ac:dyDescent="0.25">
      <c r="A93" s="1">
        <v>44595</v>
      </c>
      <c r="B93">
        <v>2022</v>
      </c>
      <c r="C93" t="s">
        <v>24</v>
      </c>
      <c r="D93">
        <v>101</v>
      </c>
      <c r="E93" t="s">
        <v>18</v>
      </c>
      <c r="F93" t="s">
        <v>51</v>
      </c>
      <c r="G93">
        <v>1008840</v>
      </c>
      <c r="H93">
        <v>198504</v>
      </c>
      <c r="I93" s="2">
        <v>23539</v>
      </c>
      <c r="J93" s="3">
        <v>1310555</v>
      </c>
    </row>
    <row r="94" spans="1:10" x14ac:dyDescent="0.25">
      <c r="A94" s="1">
        <v>44596</v>
      </c>
      <c r="B94">
        <v>2022</v>
      </c>
      <c r="C94" t="s">
        <v>24</v>
      </c>
      <c r="D94">
        <v>201</v>
      </c>
      <c r="E94" t="s">
        <v>18</v>
      </c>
      <c r="F94" t="s">
        <v>51</v>
      </c>
      <c r="G94">
        <v>1008841</v>
      </c>
      <c r="H94">
        <v>198505</v>
      </c>
      <c r="I94" s="2">
        <v>23899</v>
      </c>
      <c r="J94" s="3">
        <v>1286656</v>
      </c>
    </row>
    <row r="95" spans="1:10" x14ac:dyDescent="0.25">
      <c r="A95" s="1">
        <v>44596</v>
      </c>
      <c r="B95">
        <v>2022</v>
      </c>
      <c r="C95" t="s">
        <v>24</v>
      </c>
      <c r="D95">
        <v>202</v>
      </c>
      <c r="E95" t="s">
        <v>18</v>
      </c>
      <c r="F95" t="s">
        <v>51</v>
      </c>
      <c r="G95">
        <v>1008842</v>
      </c>
      <c r="H95">
        <v>198502</v>
      </c>
      <c r="I95" s="2">
        <v>25414</v>
      </c>
      <c r="J95" s="3">
        <v>1261242</v>
      </c>
    </row>
    <row r="96" spans="1:10" x14ac:dyDescent="0.25">
      <c r="A96" s="1">
        <v>44599</v>
      </c>
      <c r="B96">
        <v>2022</v>
      </c>
      <c r="C96" t="s">
        <v>24</v>
      </c>
      <c r="D96">
        <v>301</v>
      </c>
      <c r="E96" t="s">
        <v>18</v>
      </c>
      <c r="F96" t="s">
        <v>51</v>
      </c>
      <c r="G96">
        <v>1008843</v>
      </c>
      <c r="H96">
        <v>198504</v>
      </c>
      <c r="I96" s="2">
        <v>19645</v>
      </c>
      <c r="J96" s="3">
        <v>1241597</v>
      </c>
    </row>
    <row r="97" spans="1:10" x14ac:dyDescent="0.25">
      <c r="A97" s="1">
        <v>44599</v>
      </c>
      <c r="B97">
        <v>2022</v>
      </c>
      <c r="C97" t="s">
        <v>24</v>
      </c>
      <c r="D97">
        <v>101</v>
      </c>
      <c r="E97" t="s">
        <v>18</v>
      </c>
      <c r="F97" t="s">
        <v>55</v>
      </c>
      <c r="G97">
        <v>1008844</v>
      </c>
      <c r="H97">
        <v>198503</v>
      </c>
      <c r="I97" s="2">
        <v>17572</v>
      </c>
      <c r="J97" s="3">
        <v>1224025</v>
      </c>
    </row>
    <row r="98" spans="1:10" x14ac:dyDescent="0.25">
      <c r="A98" s="1">
        <v>44599</v>
      </c>
      <c r="B98">
        <v>2022</v>
      </c>
      <c r="C98" t="s">
        <v>24</v>
      </c>
      <c r="D98">
        <v>201</v>
      </c>
      <c r="E98" t="s">
        <v>18</v>
      </c>
      <c r="F98" t="s">
        <v>55</v>
      </c>
      <c r="G98">
        <v>1008845</v>
      </c>
      <c r="H98">
        <v>198501</v>
      </c>
      <c r="I98" s="2">
        <v>86996</v>
      </c>
      <c r="J98" s="3">
        <v>1137029</v>
      </c>
    </row>
    <row r="99" spans="1:10" x14ac:dyDescent="0.25">
      <c r="A99" s="1">
        <v>44599</v>
      </c>
      <c r="B99">
        <v>2022</v>
      </c>
      <c r="C99" t="s">
        <v>24</v>
      </c>
      <c r="D99">
        <v>202</v>
      </c>
      <c r="E99" t="s">
        <v>18</v>
      </c>
      <c r="F99" t="s">
        <v>55</v>
      </c>
      <c r="G99">
        <v>1008846</v>
      </c>
      <c r="H99">
        <v>198501</v>
      </c>
      <c r="I99" s="2">
        <v>82748</v>
      </c>
      <c r="J99" s="3">
        <v>1054281</v>
      </c>
    </row>
    <row r="100" spans="1:10" x14ac:dyDescent="0.25">
      <c r="A100" s="1">
        <v>44599</v>
      </c>
      <c r="B100">
        <v>2022</v>
      </c>
      <c r="C100" t="s">
        <v>24</v>
      </c>
      <c r="D100">
        <v>301</v>
      </c>
      <c r="E100" t="s">
        <v>18</v>
      </c>
      <c r="F100" t="s">
        <v>55</v>
      </c>
      <c r="G100">
        <v>1008847</v>
      </c>
      <c r="H100">
        <v>198505</v>
      </c>
      <c r="I100" s="2">
        <v>18223</v>
      </c>
      <c r="J100" s="3">
        <v>1036058</v>
      </c>
    </row>
    <row r="101" spans="1:10" x14ac:dyDescent="0.25">
      <c r="A101" s="1">
        <v>44599</v>
      </c>
      <c r="B101">
        <v>2022</v>
      </c>
      <c r="C101" t="s">
        <v>24</v>
      </c>
      <c r="D101">
        <v>101</v>
      </c>
      <c r="E101" t="s">
        <v>18</v>
      </c>
      <c r="F101" t="s">
        <v>51</v>
      </c>
      <c r="G101">
        <v>1008848</v>
      </c>
      <c r="H101">
        <v>198504</v>
      </c>
      <c r="I101" s="2">
        <v>81189</v>
      </c>
      <c r="J101" s="3">
        <v>954869</v>
      </c>
    </row>
    <row r="102" spans="1:10" x14ac:dyDescent="0.25">
      <c r="A102" s="1">
        <v>44600</v>
      </c>
      <c r="B102">
        <v>2022</v>
      </c>
      <c r="C102" t="s">
        <v>24</v>
      </c>
      <c r="D102">
        <v>201</v>
      </c>
      <c r="E102" t="s">
        <v>18</v>
      </c>
      <c r="F102" t="s">
        <v>51</v>
      </c>
      <c r="G102">
        <v>1008849</v>
      </c>
      <c r="H102">
        <v>198502</v>
      </c>
      <c r="I102" s="2">
        <v>87126</v>
      </c>
      <c r="J102" s="3">
        <v>867743</v>
      </c>
    </row>
    <row r="103" spans="1:10" x14ac:dyDescent="0.25">
      <c r="A103" s="1">
        <v>44600</v>
      </c>
      <c r="B103">
        <v>2022</v>
      </c>
      <c r="C103" t="s">
        <v>24</v>
      </c>
      <c r="D103">
        <v>202</v>
      </c>
      <c r="E103" t="s">
        <v>16</v>
      </c>
      <c r="F103" t="s">
        <v>50</v>
      </c>
      <c r="G103">
        <v>1008850</v>
      </c>
      <c r="H103">
        <v>198502</v>
      </c>
      <c r="I103" s="2">
        <v>71495</v>
      </c>
      <c r="J103" s="3">
        <v>939238</v>
      </c>
    </row>
    <row r="104" spans="1:10" x14ac:dyDescent="0.25">
      <c r="A104" s="1">
        <v>44600</v>
      </c>
      <c r="B104">
        <v>2022</v>
      </c>
      <c r="C104" t="s">
        <v>24</v>
      </c>
      <c r="D104">
        <v>301</v>
      </c>
      <c r="E104" t="s">
        <v>16</v>
      </c>
      <c r="F104" t="s">
        <v>50</v>
      </c>
      <c r="G104">
        <v>1008851</v>
      </c>
      <c r="H104">
        <v>198505</v>
      </c>
      <c r="I104" s="2">
        <v>86298</v>
      </c>
      <c r="J104" s="3">
        <v>1025536</v>
      </c>
    </row>
    <row r="105" spans="1:10" x14ac:dyDescent="0.25">
      <c r="A105" s="1">
        <v>44600</v>
      </c>
      <c r="B105">
        <v>2022</v>
      </c>
      <c r="C105" t="s">
        <v>24</v>
      </c>
      <c r="D105">
        <v>101</v>
      </c>
      <c r="E105" t="s">
        <v>16</v>
      </c>
      <c r="F105" t="s">
        <v>50</v>
      </c>
      <c r="G105">
        <v>1008852</v>
      </c>
      <c r="H105">
        <v>198501</v>
      </c>
      <c r="I105" s="2">
        <v>87752</v>
      </c>
      <c r="J105" s="3">
        <v>1113288</v>
      </c>
    </row>
    <row r="106" spans="1:10" x14ac:dyDescent="0.25">
      <c r="A106" s="1">
        <v>44600</v>
      </c>
      <c r="B106">
        <v>2022</v>
      </c>
      <c r="C106" t="s">
        <v>24</v>
      </c>
      <c r="D106">
        <v>201</v>
      </c>
      <c r="E106" t="s">
        <v>16</v>
      </c>
      <c r="F106" t="s">
        <v>50</v>
      </c>
      <c r="G106">
        <v>1008853</v>
      </c>
      <c r="H106">
        <v>198504</v>
      </c>
      <c r="I106" s="2">
        <v>89876</v>
      </c>
      <c r="J106" s="3">
        <v>1203164</v>
      </c>
    </row>
    <row r="107" spans="1:10" x14ac:dyDescent="0.25">
      <c r="A107" s="1">
        <v>44600</v>
      </c>
      <c r="B107">
        <v>2022</v>
      </c>
      <c r="C107" t="s">
        <v>24</v>
      </c>
      <c r="D107">
        <v>202</v>
      </c>
      <c r="E107" t="s">
        <v>18</v>
      </c>
      <c r="F107" t="s">
        <v>55</v>
      </c>
      <c r="G107">
        <v>1008854</v>
      </c>
      <c r="H107">
        <v>198503</v>
      </c>
      <c r="I107" s="2">
        <v>18204</v>
      </c>
      <c r="J107" s="3">
        <v>1184960</v>
      </c>
    </row>
    <row r="108" spans="1:10" x14ac:dyDescent="0.25">
      <c r="A108" s="1">
        <v>44601</v>
      </c>
      <c r="B108">
        <v>2022</v>
      </c>
      <c r="C108" t="s">
        <v>24</v>
      </c>
      <c r="D108">
        <v>301</v>
      </c>
      <c r="E108" t="s">
        <v>18</v>
      </c>
      <c r="F108" t="s">
        <v>55</v>
      </c>
      <c r="G108">
        <v>1008855</v>
      </c>
      <c r="H108">
        <v>198502</v>
      </c>
      <c r="I108" s="2">
        <v>82866</v>
      </c>
      <c r="J108" s="3">
        <v>1102094</v>
      </c>
    </row>
    <row r="109" spans="1:10" x14ac:dyDescent="0.25">
      <c r="A109" s="1">
        <v>44601</v>
      </c>
      <c r="B109">
        <v>2022</v>
      </c>
      <c r="C109" t="s">
        <v>24</v>
      </c>
      <c r="D109">
        <v>101</v>
      </c>
      <c r="E109" t="s">
        <v>18</v>
      </c>
      <c r="F109" t="s">
        <v>51</v>
      </c>
      <c r="G109">
        <v>1008856</v>
      </c>
      <c r="H109">
        <v>198504</v>
      </c>
      <c r="I109" s="2">
        <v>23217</v>
      </c>
      <c r="J109" s="3">
        <v>1078877</v>
      </c>
    </row>
    <row r="110" spans="1:10" x14ac:dyDescent="0.25">
      <c r="A110" s="1">
        <v>44602</v>
      </c>
      <c r="B110">
        <v>2022</v>
      </c>
      <c r="C110" t="s">
        <v>24</v>
      </c>
      <c r="D110">
        <v>201</v>
      </c>
      <c r="E110" t="s">
        <v>18</v>
      </c>
      <c r="F110" t="s">
        <v>51</v>
      </c>
      <c r="G110">
        <v>1008857</v>
      </c>
      <c r="H110">
        <v>198504</v>
      </c>
      <c r="I110" s="2">
        <v>17731</v>
      </c>
      <c r="J110" s="3">
        <v>1061146</v>
      </c>
    </row>
    <row r="111" spans="1:10" x14ac:dyDescent="0.25">
      <c r="A111" s="1">
        <v>44602</v>
      </c>
      <c r="B111">
        <v>2022</v>
      </c>
      <c r="C111" t="s">
        <v>24</v>
      </c>
      <c r="D111">
        <v>202</v>
      </c>
      <c r="E111" t="s">
        <v>18</v>
      </c>
      <c r="F111" t="s">
        <v>51</v>
      </c>
      <c r="G111">
        <v>1008858</v>
      </c>
      <c r="H111">
        <v>198501</v>
      </c>
      <c r="I111" s="2">
        <v>28537</v>
      </c>
      <c r="J111" s="3">
        <v>1032609</v>
      </c>
    </row>
    <row r="112" spans="1:10" x14ac:dyDescent="0.25">
      <c r="A112" s="1">
        <v>44602</v>
      </c>
      <c r="B112">
        <v>2022</v>
      </c>
      <c r="C112" t="s">
        <v>24</v>
      </c>
      <c r="D112">
        <v>301</v>
      </c>
      <c r="E112" t="s">
        <v>18</v>
      </c>
      <c r="F112" t="s">
        <v>51</v>
      </c>
      <c r="G112">
        <v>1008859</v>
      </c>
      <c r="H112">
        <v>198502</v>
      </c>
      <c r="I112" s="2">
        <v>83489</v>
      </c>
      <c r="J112" s="3">
        <v>949120</v>
      </c>
    </row>
    <row r="113" spans="1:10" x14ac:dyDescent="0.25">
      <c r="A113" s="1">
        <v>44602</v>
      </c>
      <c r="B113">
        <v>2022</v>
      </c>
      <c r="C113" t="s">
        <v>24</v>
      </c>
      <c r="D113">
        <v>101</v>
      </c>
      <c r="E113" t="s">
        <v>16</v>
      </c>
      <c r="F113" t="s">
        <v>23</v>
      </c>
      <c r="G113">
        <v>1008860</v>
      </c>
      <c r="H113">
        <v>198504</v>
      </c>
      <c r="I113" s="2">
        <v>46055</v>
      </c>
      <c r="J113" s="3">
        <v>995175</v>
      </c>
    </row>
    <row r="114" spans="1:10" x14ac:dyDescent="0.25">
      <c r="A114" s="1">
        <v>44602</v>
      </c>
      <c r="B114">
        <v>2022</v>
      </c>
      <c r="C114" t="s">
        <v>24</v>
      </c>
      <c r="D114">
        <v>201</v>
      </c>
      <c r="E114" t="s">
        <v>16</v>
      </c>
      <c r="F114" t="s">
        <v>23</v>
      </c>
      <c r="G114">
        <v>1008861</v>
      </c>
      <c r="H114">
        <v>198504</v>
      </c>
      <c r="I114" s="2">
        <v>47015</v>
      </c>
      <c r="J114" s="3">
        <v>1042190</v>
      </c>
    </row>
    <row r="115" spans="1:10" x14ac:dyDescent="0.25">
      <c r="A115" s="1">
        <v>44602</v>
      </c>
      <c r="B115">
        <v>2022</v>
      </c>
      <c r="C115" t="s">
        <v>24</v>
      </c>
      <c r="D115">
        <v>202</v>
      </c>
      <c r="E115" t="s">
        <v>16</v>
      </c>
      <c r="F115" t="s">
        <v>50</v>
      </c>
      <c r="G115">
        <v>1008862</v>
      </c>
      <c r="H115">
        <v>198504</v>
      </c>
      <c r="I115" s="2">
        <v>81227</v>
      </c>
      <c r="J115" s="3">
        <v>1123417</v>
      </c>
    </row>
    <row r="116" spans="1:10" x14ac:dyDescent="0.25">
      <c r="A116" s="1">
        <v>44603</v>
      </c>
      <c r="B116">
        <v>2022</v>
      </c>
      <c r="C116" t="s">
        <v>24</v>
      </c>
      <c r="D116">
        <v>301</v>
      </c>
      <c r="E116" t="s">
        <v>16</v>
      </c>
      <c r="F116" t="s">
        <v>50</v>
      </c>
      <c r="G116">
        <v>1008863</v>
      </c>
      <c r="H116">
        <v>198505</v>
      </c>
      <c r="I116" s="2">
        <v>68984</v>
      </c>
      <c r="J116" s="3">
        <v>1192401</v>
      </c>
    </row>
    <row r="117" spans="1:10" x14ac:dyDescent="0.25">
      <c r="A117" s="1">
        <v>44603</v>
      </c>
      <c r="B117">
        <v>2022</v>
      </c>
      <c r="C117" t="s">
        <v>24</v>
      </c>
      <c r="D117">
        <v>201</v>
      </c>
      <c r="E117" t="s">
        <v>16</v>
      </c>
      <c r="F117" t="s">
        <v>50</v>
      </c>
      <c r="G117">
        <v>1008865</v>
      </c>
      <c r="H117">
        <v>198501</v>
      </c>
      <c r="I117" s="2">
        <v>78143</v>
      </c>
      <c r="J117" s="3">
        <v>1270544</v>
      </c>
    </row>
    <row r="118" spans="1:10" x14ac:dyDescent="0.25">
      <c r="A118" s="1">
        <v>44605</v>
      </c>
      <c r="B118">
        <v>2022</v>
      </c>
      <c r="C118" t="s">
        <v>24</v>
      </c>
      <c r="D118">
        <v>301</v>
      </c>
      <c r="E118" t="s">
        <v>16</v>
      </c>
      <c r="F118" t="s">
        <v>50</v>
      </c>
      <c r="G118">
        <v>1008867</v>
      </c>
      <c r="H118">
        <v>198502</v>
      </c>
      <c r="I118" s="2">
        <v>86541</v>
      </c>
      <c r="J118" s="3">
        <v>1357085</v>
      </c>
    </row>
    <row r="119" spans="1:10" x14ac:dyDescent="0.25">
      <c r="A119" s="1">
        <v>44605</v>
      </c>
      <c r="B119">
        <v>2022</v>
      </c>
      <c r="C119" t="s">
        <v>24</v>
      </c>
      <c r="D119">
        <v>101</v>
      </c>
      <c r="E119" t="s">
        <v>18</v>
      </c>
      <c r="F119" t="s">
        <v>55</v>
      </c>
      <c r="G119">
        <v>1008864</v>
      </c>
      <c r="H119">
        <v>198501</v>
      </c>
      <c r="I119" s="2">
        <v>25558</v>
      </c>
      <c r="J119" s="3">
        <v>1331527</v>
      </c>
    </row>
    <row r="120" spans="1:10" x14ac:dyDescent="0.25">
      <c r="A120" s="1">
        <v>44605</v>
      </c>
      <c r="B120">
        <v>2022</v>
      </c>
      <c r="C120" t="s">
        <v>24</v>
      </c>
      <c r="D120">
        <v>202</v>
      </c>
      <c r="E120" t="s">
        <v>18</v>
      </c>
      <c r="F120" t="s">
        <v>55</v>
      </c>
      <c r="G120">
        <v>1008866</v>
      </c>
      <c r="H120">
        <v>198501</v>
      </c>
      <c r="I120" s="2">
        <v>23124</v>
      </c>
      <c r="J120" s="3">
        <v>1308403</v>
      </c>
    </row>
    <row r="121" spans="1:10" x14ac:dyDescent="0.25">
      <c r="A121" s="1">
        <v>44605</v>
      </c>
      <c r="B121">
        <v>2022</v>
      </c>
      <c r="C121" t="s">
        <v>24</v>
      </c>
      <c r="D121">
        <v>101</v>
      </c>
      <c r="E121" t="s">
        <v>18</v>
      </c>
      <c r="F121" t="s">
        <v>26</v>
      </c>
      <c r="G121">
        <v>1008868</v>
      </c>
      <c r="H121">
        <v>198505</v>
      </c>
      <c r="I121" s="2">
        <v>57743</v>
      </c>
      <c r="J121" s="3">
        <v>1250660</v>
      </c>
    </row>
    <row r="122" spans="1:10" x14ac:dyDescent="0.25">
      <c r="A122" s="1">
        <v>44606</v>
      </c>
      <c r="B122">
        <v>2022</v>
      </c>
      <c r="C122" t="s">
        <v>24</v>
      </c>
      <c r="D122">
        <v>202</v>
      </c>
      <c r="E122" t="s">
        <v>18</v>
      </c>
      <c r="F122" t="s">
        <v>26</v>
      </c>
      <c r="G122">
        <v>1008870</v>
      </c>
      <c r="H122">
        <v>198501</v>
      </c>
      <c r="I122" s="2">
        <v>52017</v>
      </c>
      <c r="J122" s="3">
        <v>1198643</v>
      </c>
    </row>
    <row r="123" spans="1:10" x14ac:dyDescent="0.25">
      <c r="A123" s="1">
        <v>44606</v>
      </c>
      <c r="B123">
        <v>2022</v>
      </c>
      <c r="C123" t="s">
        <v>24</v>
      </c>
      <c r="D123">
        <v>201</v>
      </c>
      <c r="E123" t="s">
        <v>18</v>
      </c>
      <c r="F123" t="s">
        <v>53</v>
      </c>
      <c r="G123">
        <v>1008869</v>
      </c>
      <c r="H123">
        <v>198502</v>
      </c>
      <c r="I123" s="2">
        <v>91032</v>
      </c>
      <c r="J123" s="3">
        <v>1107611</v>
      </c>
    </row>
    <row r="124" spans="1:10" x14ac:dyDescent="0.25">
      <c r="A124" s="1">
        <v>44606</v>
      </c>
      <c r="B124">
        <v>2022</v>
      </c>
      <c r="C124" t="s">
        <v>24</v>
      </c>
      <c r="D124">
        <v>301</v>
      </c>
      <c r="E124" t="s">
        <v>18</v>
      </c>
      <c r="F124" t="s">
        <v>53</v>
      </c>
      <c r="G124">
        <v>1008871</v>
      </c>
      <c r="H124">
        <v>198501</v>
      </c>
      <c r="I124" s="2">
        <v>81519</v>
      </c>
      <c r="J124" s="3">
        <v>1026092</v>
      </c>
    </row>
    <row r="125" spans="1:10" x14ac:dyDescent="0.25">
      <c r="A125" s="1">
        <v>44606</v>
      </c>
      <c r="B125">
        <v>2022</v>
      </c>
      <c r="C125" t="s">
        <v>24</v>
      </c>
      <c r="D125">
        <v>101</v>
      </c>
      <c r="E125" t="s">
        <v>16</v>
      </c>
      <c r="F125" t="s">
        <v>50</v>
      </c>
      <c r="G125">
        <v>1008872</v>
      </c>
      <c r="H125">
        <v>198505</v>
      </c>
      <c r="I125" s="2">
        <v>97808</v>
      </c>
      <c r="J125" s="3">
        <v>1123900</v>
      </c>
    </row>
    <row r="126" spans="1:10" x14ac:dyDescent="0.25">
      <c r="A126" s="1">
        <v>44606</v>
      </c>
      <c r="B126">
        <v>2022</v>
      </c>
      <c r="C126" t="s">
        <v>24</v>
      </c>
      <c r="D126">
        <v>201</v>
      </c>
      <c r="E126" t="s">
        <v>16</v>
      </c>
      <c r="F126" t="s">
        <v>50</v>
      </c>
      <c r="G126">
        <v>1008873</v>
      </c>
      <c r="H126">
        <v>198501</v>
      </c>
      <c r="I126" s="2">
        <v>61265</v>
      </c>
      <c r="J126" s="3">
        <v>1185165</v>
      </c>
    </row>
    <row r="127" spans="1:10" x14ac:dyDescent="0.25">
      <c r="A127" s="1">
        <v>44606</v>
      </c>
      <c r="B127">
        <v>2022</v>
      </c>
      <c r="C127" t="s">
        <v>24</v>
      </c>
      <c r="D127">
        <v>202</v>
      </c>
      <c r="E127" t="s">
        <v>18</v>
      </c>
      <c r="F127" t="s">
        <v>54</v>
      </c>
      <c r="G127">
        <v>1008874</v>
      </c>
      <c r="H127">
        <v>198504</v>
      </c>
      <c r="I127" s="2">
        <v>33473</v>
      </c>
      <c r="J127" s="3">
        <v>1151692</v>
      </c>
    </row>
    <row r="128" spans="1:10" x14ac:dyDescent="0.25">
      <c r="A128" s="1">
        <v>44607</v>
      </c>
      <c r="B128">
        <v>2022</v>
      </c>
      <c r="C128" t="s">
        <v>24</v>
      </c>
      <c r="D128">
        <v>301</v>
      </c>
      <c r="E128" t="s">
        <v>18</v>
      </c>
      <c r="F128" t="s">
        <v>54</v>
      </c>
      <c r="G128">
        <v>1008875</v>
      </c>
      <c r="H128">
        <v>198503</v>
      </c>
      <c r="I128" s="2">
        <v>66151</v>
      </c>
      <c r="J128" s="3">
        <v>1085541</v>
      </c>
    </row>
    <row r="129" spans="1:10" x14ac:dyDescent="0.25">
      <c r="A129" s="1">
        <v>44607</v>
      </c>
      <c r="B129">
        <v>2022</v>
      </c>
      <c r="C129" t="s">
        <v>24</v>
      </c>
      <c r="D129">
        <v>101</v>
      </c>
      <c r="E129" t="s">
        <v>18</v>
      </c>
      <c r="F129" t="s">
        <v>53</v>
      </c>
      <c r="G129">
        <v>1008876</v>
      </c>
      <c r="H129">
        <v>198502</v>
      </c>
      <c r="I129" s="2">
        <v>93305</v>
      </c>
      <c r="J129" s="3">
        <v>992236</v>
      </c>
    </row>
    <row r="130" spans="1:10" x14ac:dyDescent="0.25">
      <c r="A130" s="1">
        <v>44607</v>
      </c>
      <c r="B130">
        <v>2022</v>
      </c>
      <c r="C130" t="s">
        <v>24</v>
      </c>
      <c r="D130">
        <v>201</v>
      </c>
      <c r="E130" t="s">
        <v>18</v>
      </c>
      <c r="F130" t="s">
        <v>53</v>
      </c>
      <c r="G130">
        <v>1008877</v>
      </c>
      <c r="H130">
        <v>198504</v>
      </c>
      <c r="I130" s="2">
        <v>92642</v>
      </c>
      <c r="J130" s="3">
        <v>899594</v>
      </c>
    </row>
    <row r="131" spans="1:10" x14ac:dyDescent="0.25">
      <c r="A131" s="1">
        <v>44607</v>
      </c>
      <c r="B131">
        <v>2022</v>
      </c>
      <c r="C131" t="s">
        <v>24</v>
      </c>
      <c r="D131">
        <v>202</v>
      </c>
      <c r="E131" t="s">
        <v>16</v>
      </c>
      <c r="F131" t="s">
        <v>23</v>
      </c>
      <c r="G131">
        <v>1008878</v>
      </c>
      <c r="H131">
        <v>198502</v>
      </c>
      <c r="I131" s="2">
        <v>33335</v>
      </c>
      <c r="J131" s="3">
        <v>932929</v>
      </c>
    </row>
    <row r="132" spans="1:10" x14ac:dyDescent="0.25">
      <c r="A132" s="1">
        <v>44607</v>
      </c>
      <c r="B132">
        <v>2022</v>
      </c>
      <c r="C132" t="s">
        <v>24</v>
      </c>
      <c r="D132">
        <v>101</v>
      </c>
      <c r="E132" t="s">
        <v>16</v>
      </c>
      <c r="F132" t="s">
        <v>23</v>
      </c>
      <c r="G132">
        <v>1008880</v>
      </c>
      <c r="H132">
        <v>198505</v>
      </c>
      <c r="I132" s="2">
        <v>40030</v>
      </c>
      <c r="J132" s="3">
        <v>972959</v>
      </c>
    </row>
    <row r="133" spans="1:10" x14ac:dyDescent="0.25">
      <c r="A133" s="1">
        <v>44607</v>
      </c>
      <c r="B133">
        <v>2022</v>
      </c>
      <c r="C133" t="s">
        <v>24</v>
      </c>
      <c r="D133">
        <v>301</v>
      </c>
      <c r="E133" t="s">
        <v>18</v>
      </c>
      <c r="F133" t="s">
        <v>54</v>
      </c>
      <c r="G133">
        <v>1008879</v>
      </c>
      <c r="H133">
        <v>198503</v>
      </c>
      <c r="I133" s="2">
        <v>81765</v>
      </c>
      <c r="J133" s="3">
        <v>891194</v>
      </c>
    </row>
    <row r="134" spans="1:10" x14ac:dyDescent="0.25">
      <c r="A134" s="1">
        <v>44608</v>
      </c>
      <c r="B134">
        <v>2022</v>
      </c>
      <c r="C134" t="s">
        <v>24</v>
      </c>
      <c r="D134">
        <v>201</v>
      </c>
      <c r="E134" t="s">
        <v>18</v>
      </c>
      <c r="F134" t="s">
        <v>54</v>
      </c>
      <c r="G134">
        <v>1008881</v>
      </c>
      <c r="H134">
        <v>198501</v>
      </c>
      <c r="I134" s="2">
        <v>84663</v>
      </c>
      <c r="J134" s="3">
        <v>806531</v>
      </c>
    </row>
    <row r="135" spans="1:10" x14ac:dyDescent="0.25">
      <c r="A135" s="1">
        <v>44608</v>
      </c>
      <c r="B135">
        <v>2022</v>
      </c>
      <c r="C135" t="s">
        <v>24</v>
      </c>
      <c r="D135">
        <v>202</v>
      </c>
      <c r="E135" t="s">
        <v>18</v>
      </c>
      <c r="F135" t="s">
        <v>54</v>
      </c>
      <c r="G135">
        <v>1008882</v>
      </c>
      <c r="H135">
        <v>198502</v>
      </c>
      <c r="I135" s="2">
        <v>33507</v>
      </c>
      <c r="J135" s="3">
        <v>773024</v>
      </c>
    </row>
    <row r="136" spans="1:10" x14ac:dyDescent="0.25">
      <c r="A136" s="1">
        <v>44609</v>
      </c>
      <c r="B136">
        <v>2022</v>
      </c>
      <c r="C136" t="s">
        <v>24</v>
      </c>
      <c r="D136">
        <v>301</v>
      </c>
      <c r="E136" t="s">
        <v>18</v>
      </c>
      <c r="F136" t="s">
        <v>54</v>
      </c>
      <c r="G136">
        <v>1008883</v>
      </c>
      <c r="H136">
        <v>198503</v>
      </c>
      <c r="I136" s="2">
        <v>21849</v>
      </c>
      <c r="J136" s="3">
        <v>751175</v>
      </c>
    </row>
    <row r="137" spans="1:10" x14ac:dyDescent="0.25">
      <c r="A137" s="1">
        <v>44609</v>
      </c>
      <c r="B137">
        <v>2022</v>
      </c>
      <c r="C137" t="s">
        <v>24</v>
      </c>
      <c r="D137">
        <v>101</v>
      </c>
      <c r="E137" t="s">
        <v>18</v>
      </c>
      <c r="F137" t="s">
        <v>51</v>
      </c>
      <c r="G137">
        <v>1008884</v>
      </c>
      <c r="H137">
        <v>198501</v>
      </c>
      <c r="I137" s="2">
        <v>22666</v>
      </c>
      <c r="J137" s="3">
        <v>728509</v>
      </c>
    </row>
    <row r="138" spans="1:10" x14ac:dyDescent="0.25">
      <c r="A138" s="1">
        <v>44610</v>
      </c>
      <c r="B138">
        <v>2022</v>
      </c>
      <c r="C138" t="s">
        <v>24</v>
      </c>
      <c r="D138">
        <v>201</v>
      </c>
      <c r="E138" t="s">
        <v>18</v>
      </c>
      <c r="F138" t="s">
        <v>51</v>
      </c>
      <c r="G138">
        <v>1008885</v>
      </c>
      <c r="H138">
        <v>198502</v>
      </c>
      <c r="I138" s="2">
        <v>19275</v>
      </c>
      <c r="J138" s="3">
        <v>709234</v>
      </c>
    </row>
    <row r="139" spans="1:10" x14ac:dyDescent="0.25">
      <c r="A139" s="1">
        <v>44610</v>
      </c>
      <c r="B139">
        <v>2022</v>
      </c>
      <c r="C139" t="s">
        <v>24</v>
      </c>
      <c r="D139">
        <v>202</v>
      </c>
      <c r="E139" t="s">
        <v>18</v>
      </c>
      <c r="F139" t="s">
        <v>51</v>
      </c>
      <c r="G139">
        <v>1008886</v>
      </c>
      <c r="H139">
        <v>198503</v>
      </c>
      <c r="I139" s="2">
        <v>93249</v>
      </c>
      <c r="J139" s="3">
        <v>615985</v>
      </c>
    </row>
    <row r="140" spans="1:10" x14ac:dyDescent="0.25">
      <c r="A140" s="1">
        <v>44613</v>
      </c>
      <c r="B140">
        <v>2022</v>
      </c>
      <c r="C140" t="s">
        <v>24</v>
      </c>
      <c r="D140">
        <v>301</v>
      </c>
      <c r="E140" t="s">
        <v>18</v>
      </c>
      <c r="F140" t="s">
        <v>51</v>
      </c>
      <c r="G140">
        <v>1008887</v>
      </c>
      <c r="H140">
        <v>198504</v>
      </c>
      <c r="I140" s="2">
        <v>18426</v>
      </c>
      <c r="J140" s="3">
        <v>597559</v>
      </c>
    </row>
    <row r="141" spans="1:10" x14ac:dyDescent="0.25">
      <c r="A141" s="1">
        <v>44613</v>
      </c>
      <c r="B141">
        <v>2022</v>
      </c>
      <c r="C141" t="s">
        <v>24</v>
      </c>
      <c r="D141">
        <v>101</v>
      </c>
      <c r="E141" t="s">
        <v>18</v>
      </c>
      <c r="F141" t="s">
        <v>51</v>
      </c>
      <c r="G141">
        <v>1008888</v>
      </c>
      <c r="H141">
        <v>198505</v>
      </c>
      <c r="I141" s="2">
        <v>21952</v>
      </c>
      <c r="J141" s="3">
        <v>575607</v>
      </c>
    </row>
    <row r="142" spans="1:10" x14ac:dyDescent="0.25">
      <c r="A142" s="1">
        <v>44614</v>
      </c>
      <c r="B142">
        <v>2022</v>
      </c>
      <c r="C142" t="s">
        <v>24</v>
      </c>
      <c r="D142">
        <v>201</v>
      </c>
      <c r="E142" t="s">
        <v>18</v>
      </c>
      <c r="F142" t="s">
        <v>51</v>
      </c>
      <c r="G142">
        <v>1008889</v>
      </c>
      <c r="H142">
        <v>198502</v>
      </c>
      <c r="I142" s="2">
        <v>18438</v>
      </c>
      <c r="J142" s="3">
        <v>557169</v>
      </c>
    </row>
    <row r="143" spans="1:10" x14ac:dyDescent="0.25">
      <c r="A143" s="1">
        <v>44614</v>
      </c>
      <c r="B143">
        <v>2022</v>
      </c>
      <c r="C143" t="s">
        <v>24</v>
      </c>
      <c r="D143">
        <v>202</v>
      </c>
      <c r="E143" t="s">
        <v>16</v>
      </c>
      <c r="F143" t="s">
        <v>50</v>
      </c>
      <c r="G143">
        <v>1008890</v>
      </c>
      <c r="H143">
        <v>198502</v>
      </c>
      <c r="I143" s="2">
        <v>76503</v>
      </c>
      <c r="J143" s="3">
        <v>633672</v>
      </c>
    </row>
    <row r="144" spans="1:10" x14ac:dyDescent="0.25">
      <c r="A144" s="1">
        <v>44615</v>
      </c>
      <c r="B144">
        <v>2022</v>
      </c>
      <c r="C144" t="s">
        <v>24</v>
      </c>
      <c r="D144">
        <v>301</v>
      </c>
      <c r="E144" t="s">
        <v>16</v>
      </c>
      <c r="F144" t="s">
        <v>50</v>
      </c>
      <c r="G144">
        <v>1008891</v>
      </c>
      <c r="H144">
        <v>198505</v>
      </c>
      <c r="I144" s="2">
        <v>84224</v>
      </c>
      <c r="J144" s="3">
        <v>717896</v>
      </c>
    </row>
    <row r="145" spans="1:10" x14ac:dyDescent="0.25">
      <c r="A145" s="1">
        <v>44615</v>
      </c>
      <c r="B145">
        <v>2022</v>
      </c>
      <c r="C145" t="s">
        <v>24</v>
      </c>
      <c r="D145">
        <v>101</v>
      </c>
      <c r="E145" t="s">
        <v>18</v>
      </c>
      <c r="F145" t="s">
        <v>53</v>
      </c>
      <c r="G145">
        <v>1008892</v>
      </c>
      <c r="H145">
        <v>198505</v>
      </c>
      <c r="I145" s="2">
        <v>24728</v>
      </c>
      <c r="J145" s="3">
        <v>693168</v>
      </c>
    </row>
    <row r="146" spans="1:10" x14ac:dyDescent="0.25">
      <c r="A146" s="1">
        <v>44616</v>
      </c>
      <c r="B146">
        <v>2022</v>
      </c>
      <c r="C146" t="s">
        <v>24</v>
      </c>
      <c r="D146">
        <v>201</v>
      </c>
      <c r="E146" t="s">
        <v>18</v>
      </c>
      <c r="F146" t="s">
        <v>53</v>
      </c>
      <c r="G146">
        <v>1008893</v>
      </c>
      <c r="H146">
        <v>198505</v>
      </c>
      <c r="I146" s="2">
        <v>21370</v>
      </c>
      <c r="J146" s="3">
        <v>671798</v>
      </c>
    </row>
    <row r="147" spans="1:10" x14ac:dyDescent="0.25">
      <c r="A147" s="1">
        <v>44616</v>
      </c>
      <c r="B147">
        <v>2022</v>
      </c>
      <c r="C147" t="s">
        <v>24</v>
      </c>
      <c r="D147">
        <v>301</v>
      </c>
      <c r="E147" t="s">
        <v>18</v>
      </c>
      <c r="F147" t="s">
        <v>53</v>
      </c>
      <c r="G147">
        <v>1008895</v>
      </c>
      <c r="H147">
        <v>198504</v>
      </c>
      <c r="I147" s="2">
        <v>24054</v>
      </c>
      <c r="J147" s="3">
        <v>647744</v>
      </c>
    </row>
    <row r="148" spans="1:10" x14ac:dyDescent="0.25">
      <c r="A148" s="1">
        <v>44617</v>
      </c>
      <c r="B148">
        <v>2022</v>
      </c>
      <c r="C148" t="s">
        <v>24</v>
      </c>
      <c r="D148">
        <v>201</v>
      </c>
      <c r="E148" t="s">
        <v>18</v>
      </c>
      <c r="F148" t="s">
        <v>53</v>
      </c>
      <c r="G148">
        <v>1008897</v>
      </c>
      <c r="H148">
        <v>198502</v>
      </c>
      <c r="I148" s="2">
        <v>24278</v>
      </c>
      <c r="J148" s="3">
        <v>623466</v>
      </c>
    </row>
    <row r="149" spans="1:10" x14ac:dyDescent="0.25">
      <c r="A149" s="1">
        <v>44617</v>
      </c>
      <c r="B149">
        <v>2022</v>
      </c>
      <c r="C149" t="s">
        <v>24</v>
      </c>
      <c r="D149">
        <v>202</v>
      </c>
      <c r="E149" t="s">
        <v>18</v>
      </c>
      <c r="F149" t="s">
        <v>54</v>
      </c>
      <c r="G149">
        <v>1008894</v>
      </c>
      <c r="H149">
        <v>198501</v>
      </c>
      <c r="I149" s="2">
        <v>91303</v>
      </c>
      <c r="J149" s="3">
        <v>532163</v>
      </c>
    </row>
    <row r="150" spans="1:10" x14ac:dyDescent="0.25">
      <c r="A150" s="1">
        <v>44620</v>
      </c>
      <c r="B150">
        <v>2022</v>
      </c>
      <c r="C150" t="s">
        <v>24</v>
      </c>
      <c r="D150">
        <v>101</v>
      </c>
      <c r="E150" t="s">
        <v>18</v>
      </c>
      <c r="F150" t="s">
        <v>54</v>
      </c>
      <c r="G150">
        <v>1008896</v>
      </c>
      <c r="H150">
        <v>198501</v>
      </c>
      <c r="I150" s="2">
        <v>55958</v>
      </c>
      <c r="J150" s="3">
        <v>476205</v>
      </c>
    </row>
    <row r="151" spans="1:10" x14ac:dyDescent="0.25">
      <c r="A151" s="1">
        <v>44620</v>
      </c>
      <c r="B151">
        <v>2022</v>
      </c>
      <c r="C151" t="s">
        <v>24</v>
      </c>
      <c r="D151">
        <v>202</v>
      </c>
      <c r="E151" t="s">
        <v>18</v>
      </c>
      <c r="F151" t="s">
        <v>54</v>
      </c>
      <c r="G151">
        <v>1008898</v>
      </c>
      <c r="H151">
        <v>198505</v>
      </c>
      <c r="I151" s="2">
        <v>56581</v>
      </c>
      <c r="J151" s="3">
        <v>419624</v>
      </c>
    </row>
    <row r="152" spans="1:10" x14ac:dyDescent="0.25">
      <c r="A152" s="1">
        <v>44620</v>
      </c>
      <c r="B152">
        <v>2022</v>
      </c>
      <c r="C152" t="s">
        <v>24</v>
      </c>
      <c r="D152">
        <v>301</v>
      </c>
      <c r="E152" t="s">
        <v>18</v>
      </c>
      <c r="F152" t="s">
        <v>54</v>
      </c>
      <c r="G152">
        <v>1008899</v>
      </c>
      <c r="H152">
        <v>198503</v>
      </c>
      <c r="I152" s="2">
        <v>84069</v>
      </c>
      <c r="J152" s="3">
        <v>335555</v>
      </c>
    </row>
    <row r="153" spans="1:10" x14ac:dyDescent="0.25">
      <c r="A153" s="1">
        <v>44620</v>
      </c>
      <c r="B153">
        <v>2022</v>
      </c>
      <c r="C153" t="s">
        <v>24</v>
      </c>
      <c r="D153">
        <v>101</v>
      </c>
      <c r="E153" t="s">
        <v>18</v>
      </c>
      <c r="F153" t="s">
        <v>54</v>
      </c>
      <c r="G153">
        <v>1008900</v>
      </c>
      <c r="H153">
        <v>198503</v>
      </c>
      <c r="I153" s="2">
        <v>57622</v>
      </c>
      <c r="J153" s="3">
        <v>277933</v>
      </c>
    </row>
    <row r="154" spans="1:10" x14ac:dyDescent="0.25">
      <c r="A154" s="1">
        <v>44620</v>
      </c>
      <c r="B154">
        <v>2022</v>
      </c>
      <c r="C154" t="s">
        <v>24</v>
      </c>
      <c r="D154">
        <v>201</v>
      </c>
      <c r="E154" t="s">
        <v>18</v>
      </c>
      <c r="F154" t="s">
        <v>54</v>
      </c>
      <c r="G154">
        <v>1008901</v>
      </c>
      <c r="H154">
        <v>198503</v>
      </c>
      <c r="I154" s="2">
        <v>23806</v>
      </c>
      <c r="J154" s="3">
        <v>254127</v>
      </c>
    </row>
    <row r="155" spans="1:10" x14ac:dyDescent="0.25">
      <c r="A155" s="1">
        <v>44620</v>
      </c>
      <c r="B155">
        <v>2022</v>
      </c>
      <c r="C155" t="s">
        <v>24</v>
      </c>
      <c r="D155">
        <v>202</v>
      </c>
      <c r="E155" t="s">
        <v>18</v>
      </c>
      <c r="F155" t="s">
        <v>54</v>
      </c>
      <c r="G155">
        <v>1008902</v>
      </c>
      <c r="H155">
        <v>198505</v>
      </c>
      <c r="I155" s="2">
        <v>54930</v>
      </c>
      <c r="J155" s="3">
        <v>199197</v>
      </c>
    </row>
    <row r="156" spans="1:10" x14ac:dyDescent="0.25">
      <c r="A156" s="1">
        <v>44621</v>
      </c>
      <c r="B156">
        <v>2022</v>
      </c>
      <c r="C156" t="s">
        <v>27</v>
      </c>
      <c r="D156">
        <v>301</v>
      </c>
      <c r="E156" t="s">
        <v>18</v>
      </c>
      <c r="F156" t="s">
        <v>54</v>
      </c>
      <c r="G156">
        <v>1008903</v>
      </c>
      <c r="H156">
        <v>198503</v>
      </c>
      <c r="I156" s="2">
        <v>55440</v>
      </c>
      <c r="J156" s="3">
        <v>143757</v>
      </c>
    </row>
    <row r="157" spans="1:10" x14ac:dyDescent="0.25">
      <c r="A157" s="1">
        <v>44621</v>
      </c>
      <c r="B157">
        <v>2022</v>
      </c>
      <c r="C157" t="s">
        <v>27</v>
      </c>
      <c r="D157">
        <v>101</v>
      </c>
      <c r="E157" t="s">
        <v>18</v>
      </c>
      <c r="F157" t="s">
        <v>51</v>
      </c>
      <c r="G157">
        <v>1008904</v>
      </c>
      <c r="H157">
        <v>198503</v>
      </c>
      <c r="I157" s="2">
        <v>19874</v>
      </c>
      <c r="J157" s="3">
        <v>123883</v>
      </c>
    </row>
    <row r="158" spans="1:10" x14ac:dyDescent="0.25">
      <c r="A158" s="1">
        <v>44626</v>
      </c>
      <c r="B158">
        <v>2022</v>
      </c>
      <c r="C158" t="s">
        <v>27</v>
      </c>
      <c r="D158">
        <v>201</v>
      </c>
      <c r="E158" t="s">
        <v>18</v>
      </c>
      <c r="F158" t="s">
        <v>51</v>
      </c>
      <c r="G158">
        <v>1008905</v>
      </c>
      <c r="H158">
        <v>198504</v>
      </c>
      <c r="I158" s="2">
        <v>25119</v>
      </c>
      <c r="J158" s="3">
        <v>98764</v>
      </c>
    </row>
    <row r="159" spans="1:10" x14ac:dyDescent="0.25">
      <c r="A159" s="1">
        <v>44626</v>
      </c>
      <c r="B159">
        <v>2022</v>
      </c>
      <c r="C159" t="s">
        <v>27</v>
      </c>
      <c r="D159">
        <v>202</v>
      </c>
      <c r="E159" t="s">
        <v>16</v>
      </c>
      <c r="F159" t="s">
        <v>50</v>
      </c>
      <c r="G159">
        <v>1008906</v>
      </c>
      <c r="H159">
        <v>198501</v>
      </c>
      <c r="I159" s="2">
        <v>57805</v>
      </c>
      <c r="J159" s="3">
        <v>156569</v>
      </c>
    </row>
    <row r="160" spans="1:10" x14ac:dyDescent="0.25">
      <c r="A160" s="1">
        <v>44626</v>
      </c>
      <c r="B160">
        <v>2022</v>
      </c>
      <c r="C160" t="s">
        <v>27</v>
      </c>
      <c r="D160">
        <v>301</v>
      </c>
      <c r="E160" t="s">
        <v>16</v>
      </c>
      <c r="F160" t="s">
        <v>50</v>
      </c>
      <c r="G160">
        <v>1008907</v>
      </c>
      <c r="H160">
        <v>198504</v>
      </c>
      <c r="I160" s="2">
        <v>58112</v>
      </c>
      <c r="J160" s="3">
        <v>214681</v>
      </c>
    </row>
    <row r="161" spans="1:10" x14ac:dyDescent="0.25">
      <c r="A161" s="1">
        <v>44626</v>
      </c>
      <c r="B161">
        <v>2022</v>
      </c>
      <c r="C161" t="s">
        <v>27</v>
      </c>
      <c r="D161">
        <v>101</v>
      </c>
      <c r="E161" t="s">
        <v>16</v>
      </c>
      <c r="F161" t="s">
        <v>23</v>
      </c>
      <c r="G161">
        <v>1008908</v>
      </c>
      <c r="H161">
        <v>198505</v>
      </c>
      <c r="I161" s="2">
        <v>59268</v>
      </c>
      <c r="J161" s="3">
        <v>273949</v>
      </c>
    </row>
    <row r="162" spans="1:10" x14ac:dyDescent="0.25">
      <c r="A162" s="1">
        <v>44627</v>
      </c>
      <c r="B162">
        <v>2022</v>
      </c>
      <c r="C162" t="s">
        <v>27</v>
      </c>
      <c r="D162">
        <v>202</v>
      </c>
      <c r="E162" t="s">
        <v>16</v>
      </c>
      <c r="F162" t="s">
        <v>23</v>
      </c>
      <c r="G162">
        <v>1008910</v>
      </c>
      <c r="H162">
        <v>198501</v>
      </c>
      <c r="I162" s="2">
        <v>32946</v>
      </c>
      <c r="J162" s="3">
        <v>306895</v>
      </c>
    </row>
    <row r="163" spans="1:10" x14ac:dyDescent="0.25">
      <c r="A163" s="1">
        <v>44627</v>
      </c>
      <c r="B163">
        <v>2022</v>
      </c>
      <c r="C163" t="s">
        <v>27</v>
      </c>
      <c r="D163">
        <v>201</v>
      </c>
      <c r="E163" t="s">
        <v>18</v>
      </c>
      <c r="F163" t="s">
        <v>53</v>
      </c>
      <c r="G163">
        <v>1008909</v>
      </c>
      <c r="H163">
        <v>198502</v>
      </c>
      <c r="I163" s="2">
        <v>22277</v>
      </c>
      <c r="J163" s="3">
        <v>284618</v>
      </c>
    </row>
    <row r="164" spans="1:10" x14ac:dyDescent="0.25">
      <c r="A164" s="1">
        <v>44627</v>
      </c>
      <c r="B164">
        <v>2022</v>
      </c>
      <c r="C164" t="s">
        <v>27</v>
      </c>
      <c r="D164">
        <v>301</v>
      </c>
      <c r="E164" t="s">
        <v>18</v>
      </c>
      <c r="F164" t="s">
        <v>53</v>
      </c>
      <c r="G164">
        <v>1008911</v>
      </c>
      <c r="H164">
        <v>198502</v>
      </c>
      <c r="I164" s="2">
        <v>23945</v>
      </c>
      <c r="J164" s="3">
        <v>260673</v>
      </c>
    </row>
    <row r="165" spans="1:10" x14ac:dyDescent="0.25">
      <c r="A165" s="1">
        <v>44627</v>
      </c>
      <c r="B165">
        <v>2022</v>
      </c>
      <c r="C165" t="s">
        <v>27</v>
      </c>
      <c r="D165">
        <v>101</v>
      </c>
      <c r="E165" t="s">
        <v>18</v>
      </c>
      <c r="F165" t="s">
        <v>51</v>
      </c>
      <c r="G165">
        <v>1008912</v>
      </c>
      <c r="H165">
        <v>198502</v>
      </c>
      <c r="I165" s="2">
        <v>81483</v>
      </c>
      <c r="J165" s="3">
        <v>179190</v>
      </c>
    </row>
    <row r="166" spans="1:10" x14ac:dyDescent="0.25">
      <c r="A166" s="1">
        <v>44627</v>
      </c>
      <c r="B166">
        <v>2022</v>
      </c>
      <c r="C166" t="s">
        <v>27</v>
      </c>
      <c r="D166">
        <v>201</v>
      </c>
      <c r="E166" t="s">
        <v>18</v>
      </c>
      <c r="F166" t="s">
        <v>51</v>
      </c>
      <c r="G166">
        <v>1008913</v>
      </c>
      <c r="H166">
        <v>198501</v>
      </c>
      <c r="I166" s="2">
        <v>17934</v>
      </c>
      <c r="J166" s="3">
        <v>161256</v>
      </c>
    </row>
    <row r="167" spans="1:10" x14ac:dyDescent="0.25">
      <c r="A167" s="1">
        <v>44627</v>
      </c>
      <c r="B167">
        <v>2022</v>
      </c>
      <c r="C167" t="s">
        <v>27</v>
      </c>
      <c r="D167">
        <v>202</v>
      </c>
      <c r="E167" t="s">
        <v>18</v>
      </c>
      <c r="F167" t="s">
        <v>54</v>
      </c>
      <c r="G167">
        <v>1008914</v>
      </c>
      <c r="H167">
        <v>198502</v>
      </c>
      <c r="I167" s="2">
        <v>56225</v>
      </c>
      <c r="J167" s="3">
        <v>105031</v>
      </c>
    </row>
    <row r="168" spans="1:10" x14ac:dyDescent="0.25">
      <c r="A168" s="1">
        <v>44627</v>
      </c>
      <c r="B168">
        <v>2022</v>
      </c>
      <c r="C168" t="s">
        <v>27</v>
      </c>
      <c r="D168">
        <v>301</v>
      </c>
      <c r="E168" t="s">
        <v>18</v>
      </c>
      <c r="F168" t="s">
        <v>54</v>
      </c>
      <c r="G168">
        <v>1008915</v>
      </c>
      <c r="H168">
        <v>198504</v>
      </c>
      <c r="I168" s="2">
        <v>76303</v>
      </c>
      <c r="J168" s="3">
        <v>28728</v>
      </c>
    </row>
    <row r="169" spans="1:10" x14ac:dyDescent="0.25">
      <c r="A169" s="1">
        <v>44627</v>
      </c>
      <c r="B169">
        <v>2022</v>
      </c>
      <c r="C169" t="s">
        <v>27</v>
      </c>
      <c r="D169">
        <v>101</v>
      </c>
      <c r="E169" t="s">
        <v>16</v>
      </c>
      <c r="F169" t="s">
        <v>50</v>
      </c>
      <c r="G169">
        <v>1008916</v>
      </c>
      <c r="H169">
        <v>198502</v>
      </c>
      <c r="I169" s="2">
        <v>66121</v>
      </c>
      <c r="J169" s="3">
        <v>94849</v>
      </c>
    </row>
    <row r="170" spans="1:10" x14ac:dyDescent="0.25">
      <c r="A170" s="1">
        <v>44630</v>
      </c>
      <c r="B170">
        <v>2022</v>
      </c>
      <c r="C170" t="s">
        <v>27</v>
      </c>
      <c r="D170">
        <v>201</v>
      </c>
      <c r="E170" t="s">
        <v>16</v>
      </c>
      <c r="F170" t="s">
        <v>50</v>
      </c>
      <c r="G170">
        <v>1008917</v>
      </c>
      <c r="H170">
        <v>198502</v>
      </c>
      <c r="I170" s="2">
        <v>72968</v>
      </c>
      <c r="J170" s="3">
        <v>167817</v>
      </c>
    </row>
    <row r="171" spans="1:10" x14ac:dyDescent="0.25">
      <c r="A171" s="1">
        <v>44630</v>
      </c>
      <c r="B171">
        <v>2022</v>
      </c>
      <c r="C171" t="s">
        <v>27</v>
      </c>
      <c r="D171">
        <v>202</v>
      </c>
      <c r="E171" t="s">
        <v>18</v>
      </c>
      <c r="F171" t="s">
        <v>53</v>
      </c>
      <c r="G171">
        <v>1008918</v>
      </c>
      <c r="H171">
        <v>198502</v>
      </c>
      <c r="I171" s="2">
        <v>21729</v>
      </c>
      <c r="J171" s="3">
        <v>146088</v>
      </c>
    </row>
    <row r="172" spans="1:10" x14ac:dyDescent="0.25">
      <c r="A172" s="1">
        <v>44630</v>
      </c>
      <c r="B172">
        <v>2022</v>
      </c>
      <c r="C172" t="s">
        <v>27</v>
      </c>
      <c r="D172">
        <v>301</v>
      </c>
      <c r="E172" t="s">
        <v>18</v>
      </c>
      <c r="F172" t="s">
        <v>53</v>
      </c>
      <c r="G172">
        <v>1008919</v>
      </c>
      <c r="H172">
        <v>198505</v>
      </c>
      <c r="I172" s="2">
        <v>23612</v>
      </c>
      <c r="J172" s="3">
        <v>122476</v>
      </c>
    </row>
    <row r="173" spans="1:10" x14ac:dyDescent="0.25">
      <c r="A173" s="1">
        <v>44630</v>
      </c>
      <c r="B173">
        <v>2022</v>
      </c>
      <c r="C173" t="s">
        <v>27</v>
      </c>
      <c r="D173">
        <v>101</v>
      </c>
      <c r="E173" t="s">
        <v>18</v>
      </c>
      <c r="F173" t="s">
        <v>26</v>
      </c>
      <c r="G173">
        <v>1008920</v>
      </c>
      <c r="H173">
        <v>198502</v>
      </c>
      <c r="I173" s="2">
        <v>59632</v>
      </c>
      <c r="J173" s="3">
        <v>62844</v>
      </c>
    </row>
    <row r="174" spans="1:10" x14ac:dyDescent="0.25">
      <c r="A174" s="1">
        <v>44634</v>
      </c>
      <c r="B174">
        <v>2022</v>
      </c>
      <c r="C174" t="s">
        <v>27</v>
      </c>
      <c r="D174">
        <v>202</v>
      </c>
      <c r="E174" t="s">
        <v>18</v>
      </c>
      <c r="F174" t="s">
        <v>26</v>
      </c>
      <c r="G174">
        <v>1008922</v>
      </c>
      <c r="H174">
        <v>198503</v>
      </c>
      <c r="I174" s="2">
        <v>59151</v>
      </c>
      <c r="J174" s="3">
        <v>3693</v>
      </c>
    </row>
    <row r="175" spans="1:10" x14ac:dyDescent="0.25">
      <c r="A175" s="1">
        <v>44634</v>
      </c>
      <c r="B175">
        <v>2022</v>
      </c>
      <c r="C175" t="s">
        <v>27</v>
      </c>
      <c r="D175">
        <v>201</v>
      </c>
      <c r="E175" t="s">
        <v>18</v>
      </c>
      <c r="F175" t="s">
        <v>55</v>
      </c>
      <c r="G175">
        <v>1008921</v>
      </c>
      <c r="H175">
        <v>198503</v>
      </c>
      <c r="I175" s="2">
        <v>24065</v>
      </c>
      <c r="J175" s="3">
        <v>-20372</v>
      </c>
    </row>
    <row r="176" spans="1:10" x14ac:dyDescent="0.25">
      <c r="A176" s="1">
        <v>44634</v>
      </c>
      <c r="B176">
        <v>2022</v>
      </c>
      <c r="C176" t="s">
        <v>27</v>
      </c>
      <c r="D176">
        <v>301</v>
      </c>
      <c r="E176" t="s">
        <v>18</v>
      </c>
      <c r="F176" t="s">
        <v>55</v>
      </c>
      <c r="G176">
        <v>1008923</v>
      </c>
      <c r="H176">
        <v>198504</v>
      </c>
      <c r="I176" s="2">
        <v>23999</v>
      </c>
      <c r="J176" s="3">
        <v>-44371</v>
      </c>
    </row>
    <row r="177" spans="1:10" x14ac:dyDescent="0.25">
      <c r="A177" s="1">
        <v>44634</v>
      </c>
      <c r="B177">
        <v>2022</v>
      </c>
      <c r="C177" t="s">
        <v>27</v>
      </c>
      <c r="D177">
        <v>101</v>
      </c>
      <c r="E177" t="s">
        <v>16</v>
      </c>
      <c r="F177" t="s">
        <v>52</v>
      </c>
      <c r="G177">
        <v>1008924</v>
      </c>
      <c r="H177">
        <v>198502</v>
      </c>
      <c r="I177" s="2">
        <v>85500</v>
      </c>
      <c r="J177" s="3">
        <v>41129</v>
      </c>
    </row>
    <row r="178" spans="1:10" x14ac:dyDescent="0.25">
      <c r="A178" s="1">
        <v>44638</v>
      </c>
      <c r="B178">
        <v>2022</v>
      </c>
      <c r="C178" t="s">
        <v>27</v>
      </c>
      <c r="D178">
        <v>201</v>
      </c>
      <c r="E178" t="s">
        <v>16</v>
      </c>
      <c r="F178" t="s">
        <v>52</v>
      </c>
      <c r="G178">
        <v>1008925</v>
      </c>
      <c r="H178">
        <v>198502</v>
      </c>
      <c r="I178" s="2">
        <v>62496</v>
      </c>
      <c r="J178" s="3">
        <v>103625</v>
      </c>
    </row>
    <row r="179" spans="1:10" x14ac:dyDescent="0.25">
      <c r="A179" s="1">
        <v>44638</v>
      </c>
      <c r="B179">
        <v>2022</v>
      </c>
      <c r="C179" t="s">
        <v>27</v>
      </c>
      <c r="D179">
        <v>202</v>
      </c>
      <c r="E179" t="s">
        <v>18</v>
      </c>
      <c r="F179" t="s">
        <v>55</v>
      </c>
      <c r="G179">
        <v>1008926</v>
      </c>
      <c r="H179">
        <v>198501</v>
      </c>
      <c r="I179" s="2">
        <v>22177</v>
      </c>
      <c r="J179" s="3">
        <v>81448</v>
      </c>
    </row>
    <row r="180" spans="1:10" x14ac:dyDescent="0.25">
      <c r="A180" s="1">
        <v>44638</v>
      </c>
      <c r="B180">
        <v>2022</v>
      </c>
      <c r="C180" t="s">
        <v>27</v>
      </c>
      <c r="D180">
        <v>301</v>
      </c>
      <c r="E180" t="s">
        <v>16</v>
      </c>
      <c r="F180" t="s">
        <v>52</v>
      </c>
      <c r="G180">
        <v>1008927</v>
      </c>
      <c r="H180">
        <v>198505</v>
      </c>
      <c r="I180" s="2">
        <v>19796</v>
      </c>
      <c r="J180" s="3">
        <v>101244</v>
      </c>
    </row>
    <row r="181" spans="1:10" x14ac:dyDescent="0.25">
      <c r="A181" s="1">
        <v>44638</v>
      </c>
      <c r="B181">
        <v>2022</v>
      </c>
      <c r="C181" t="s">
        <v>27</v>
      </c>
      <c r="D181">
        <v>101</v>
      </c>
      <c r="E181" t="s">
        <v>16</v>
      </c>
      <c r="F181" t="s">
        <v>52</v>
      </c>
      <c r="G181">
        <v>1008928</v>
      </c>
      <c r="H181">
        <v>198503</v>
      </c>
      <c r="I181" s="2">
        <v>81727</v>
      </c>
      <c r="J181" s="3">
        <v>182971</v>
      </c>
    </row>
    <row r="182" spans="1:10" x14ac:dyDescent="0.25">
      <c r="A182" s="1">
        <v>44639</v>
      </c>
      <c r="B182">
        <v>2022</v>
      </c>
      <c r="C182" t="s">
        <v>27</v>
      </c>
      <c r="D182">
        <v>201</v>
      </c>
      <c r="E182" t="s">
        <v>16</v>
      </c>
      <c r="F182" t="s">
        <v>52</v>
      </c>
      <c r="G182">
        <v>1008929</v>
      </c>
      <c r="H182">
        <v>198503</v>
      </c>
      <c r="I182" s="2">
        <v>55641</v>
      </c>
      <c r="J182" s="3">
        <v>238612</v>
      </c>
    </row>
    <row r="183" spans="1:10" x14ac:dyDescent="0.25">
      <c r="A183" s="1">
        <v>44639</v>
      </c>
      <c r="B183">
        <v>2022</v>
      </c>
      <c r="C183" t="s">
        <v>27</v>
      </c>
      <c r="D183">
        <v>202</v>
      </c>
      <c r="E183" t="s">
        <v>16</v>
      </c>
      <c r="F183" t="s">
        <v>52</v>
      </c>
      <c r="G183">
        <v>1008930</v>
      </c>
      <c r="H183">
        <v>198503</v>
      </c>
      <c r="I183" s="2">
        <v>54523</v>
      </c>
      <c r="J183" s="3">
        <v>293135</v>
      </c>
    </row>
    <row r="184" spans="1:10" x14ac:dyDescent="0.25">
      <c r="A184" s="1">
        <v>44639</v>
      </c>
      <c r="B184">
        <v>2022</v>
      </c>
      <c r="C184" t="s">
        <v>27</v>
      </c>
      <c r="D184">
        <v>301</v>
      </c>
      <c r="E184" t="s">
        <v>16</v>
      </c>
      <c r="F184" t="s">
        <v>52</v>
      </c>
      <c r="G184">
        <v>1008931</v>
      </c>
      <c r="H184">
        <v>198502</v>
      </c>
      <c r="I184" s="2">
        <v>33008</v>
      </c>
      <c r="J184" s="3">
        <v>326143</v>
      </c>
    </row>
    <row r="185" spans="1:10" x14ac:dyDescent="0.25">
      <c r="A185" s="1">
        <v>44639</v>
      </c>
      <c r="B185">
        <v>2022</v>
      </c>
      <c r="C185" t="s">
        <v>27</v>
      </c>
      <c r="D185">
        <v>201</v>
      </c>
      <c r="E185" t="s">
        <v>16</v>
      </c>
      <c r="F185" t="s">
        <v>52</v>
      </c>
      <c r="G185">
        <v>1008933</v>
      </c>
      <c r="H185">
        <v>198505</v>
      </c>
      <c r="I185" s="2">
        <v>23941</v>
      </c>
      <c r="J185" s="3">
        <v>350084</v>
      </c>
    </row>
    <row r="186" spans="1:10" x14ac:dyDescent="0.25">
      <c r="A186" s="1">
        <v>44647</v>
      </c>
      <c r="B186">
        <v>2022</v>
      </c>
      <c r="C186" t="s">
        <v>27</v>
      </c>
      <c r="D186">
        <v>301</v>
      </c>
      <c r="E186" t="s">
        <v>16</v>
      </c>
      <c r="F186" t="s">
        <v>52</v>
      </c>
      <c r="G186">
        <v>1008935</v>
      </c>
      <c r="H186">
        <v>198502</v>
      </c>
      <c r="I186" s="2">
        <v>23049</v>
      </c>
      <c r="J186" s="3">
        <v>373133</v>
      </c>
    </row>
    <row r="187" spans="1:10" x14ac:dyDescent="0.25">
      <c r="A187" s="1">
        <v>44647</v>
      </c>
      <c r="B187">
        <v>2022</v>
      </c>
      <c r="C187" t="s">
        <v>27</v>
      </c>
      <c r="D187">
        <v>101</v>
      </c>
      <c r="E187" t="s">
        <v>18</v>
      </c>
      <c r="F187" t="s">
        <v>55</v>
      </c>
      <c r="G187">
        <v>1008932</v>
      </c>
      <c r="H187">
        <v>198505</v>
      </c>
      <c r="I187" s="2">
        <v>24151</v>
      </c>
      <c r="J187" s="3">
        <v>348982</v>
      </c>
    </row>
    <row r="188" spans="1:10" x14ac:dyDescent="0.25">
      <c r="A188" s="1">
        <v>44647</v>
      </c>
      <c r="B188">
        <v>2022</v>
      </c>
      <c r="C188" t="s">
        <v>27</v>
      </c>
      <c r="D188">
        <v>202</v>
      </c>
      <c r="E188" t="s">
        <v>18</v>
      </c>
      <c r="F188" t="s">
        <v>55</v>
      </c>
      <c r="G188">
        <v>1008934</v>
      </c>
      <c r="H188">
        <v>198501</v>
      </c>
      <c r="I188" s="2">
        <v>96911</v>
      </c>
      <c r="J188" s="3">
        <v>252071</v>
      </c>
    </row>
    <row r="189" spans="1:10" x14ac:dyDescent="0.25">
      <c r="A189" s="1">
        <v>44647</v>
      </c>
      <c r="B189">
        <v>2022</v>
      </c>
      <c r="C189" t="s">
        <v>27</v>
      </c>
      <c r="D189">
        <v>101</v>
      </c>
      <c r="E189" t="s">
        <v>16</v>
      </c>
      <c r="F189" t="s">
        <v>52</v>
      </c>
      <c r="G189">
        <v>1008936</v>
      </c>
      <c r="H189">
        <v>198501</v>
      </c>
      <c r="I189" s="2">
        <v>57711</v>
      </c>
      <c r="J189" s="3">
        <v>309782</v>
      </c>
    </row>
    <row r="190" spans="1:10" x14ac:dyDescent="0.25">
      <c r="A190" s="1">
        <v>44647</v>
      </c>
      <c r="B190">
        <v>2022</v>
      </c>
      <c r="C190" t="s">
        <v>27</v>
      </c>
      <c r="D190">
        <v>201</v>
      </c>
      <c r="E190" t="s">
        <v>16</v>
      </c>
      <c r="F190" t="s">
        <v>52</v>
      </c>
      <c r="G190">
        <v>1008937</v>
      </c>
      <c r="H190">
        <v>198504</v>
      </c>
      <c r="I190" s="2">
        <v>92052</v>
      </c>
      <c r="J190" s="3">
        <v>401834</v>
      </c>
    </row>
    <row r="191" spans="1:10" x14ac:dyDescent="0.25">
      <c r="A191" s="1">
        <v>44647</v>
      </c>
      <c r="B191">
        <v>2022</v>
      </c>
      <c r="C191" t="s">
        <v>27</v>
      </c>
      <c r="D191">
        <v>202</v>
      </c>
      <c r="E191" t="s">
        <v>18</v>
      </c>
      <c r="F191" t="s">
        <v>55</v>
      </c>
      <c r="G191">
        <v>1008938</v>
      </c>
      <c r="H191">
        <v>198501</v>
      </c>
      <c r="I191" s="2">
        <v>94262</v>
      </c>
      <c r="J191" s="3">
        <v>307572</v>
      </c>
    </row>
    <row r="192" spans="1:10" x14ac:dyDescent="0.25">
      <c r="A192" s="1">
        <v>44647</v>
      </c>
      <c r="B192">
        <v>2022</v>
      </c>
      <c r="C192" t="s">
        <v>27</v>
      </c>
      <c r="D192">
        <v>301</v>
      </c>
      <c r="E192" t="s">
        <v>18</v>
      </c>
      <c r="F192" t="s">
        <v>55</v>
      </c>
      <c r="G192">
        <v>1008939</v>
      </c>
      <c r="H192">
        <v>198503</v>
      </c>
      <c r="I192" s="2">
        <v>21215</v>
      </c>
      <c r="J192" s="3">
        <v>286357</v>
      </c>
    </row>
    <row r="193" spans="1:10" x14ac:dyDescent="0.25">
      <c r="A193" s="1">
        <v>44647</v>
      </c>
      <c r="B193">
        <v>2022</v>
      </c>
      <c r="C193" t="s">
        <v>27</v>
      </c>
      <c r="D193">
        <v>101</v>
      </c>
      <c r="E193" t="s">
        <v>18</v>
      </c>
      <c r="F193" t="s">
        <v>51</v>
      </c>
      <c r="G193">
        <v>1008940</v>
      </c>
      <c r="H193">
        <v>198503</v>
      </c>
      <c r="I193" s="2">
        <v>93210</v>
      </c>
      <c r="J193" s="3">
        <v>193147</v>
      </c>
    </row>
    <row r="194" spans="1:10" x14ac:dyDescent="0.25">
      <c r="A194" s="1">
        <v>44649</v>
      </c>
      <c r="B194">
        <v>2022</v>
      </c>
      <c r="C194" t="s">
        <v>27</v>
      </c>
      <c r="D194">
        <v>201</v>
      </c>
      <c r="E194" t="s">
        <v>18</v>
      </c>
      <c r="F194" t="s">
        <v>51</v>
      </c>
      <c r="G194">
        <v>1008941</v>
      </c>
      <c r="H194">
        <v>198502</v>
      </c>
      <c r="I194" s="2">
        <v>28766</v>
      </c>
      <c r="J194" s="3">
        <v>164381</v>
      </c>
    </row>
    <row r="195" spans="1:10" x14ac:dyDescent="0.25">
      <c r="A195" s="1">
        <v>44649</v>
      </c>
      <c r="B195">
        <v>2022</v>
      </c>
      <c r="C195" t="s">
        <v>27</v>
      </c>
      <c r="D195">
        <v>202</v>
      </c>
      <c r="E195" t="s">
        <v>18</v>
      </c>
      <c r="F195" t="s">
        <v>54</v>
      </c>
      <c r="G195">
        <v>1008942</v>
      </c>
      <c r="H195">
        <v>198502</v>
      </c>
      <c r="I195" s="2">
        <v>25660</v>
      </c>
      <c r="J195" s="3">
        <v>138721</v>
      </c>
    </row>
    <row r="196" spans="1:10" x14ac:dyDescent="0.25">
      <c r="A196" s="1">
        <v>44649</v>
      </c>
      <c r="B196">
        <v>2022</v>
      </c>
      <c r="C196" t="s">
        <v>27</v>
      </c>
      <c r="D196">
        <v>301</v>
      </c>
      <c r="E196" t="s">
        <v>18</v>
      </c>
      <c r="F196" t="s">
        <v>54</v>
      </c>
      <c r="G196">
        <v>1008943</v>
      </c>
      <c r="H196">
        <v>198502</v>
      </c>
      <c r="I196" s="2">
        <v>22750</v>
      </c>
      <c r="J196" s="3">
        <v>115971</v>
      </c>
    </row>
    <row r="197" spans="1:10" x14ac:dyDescent="0.25">
      <c r="A197" s="1">
        <v>44649</v>
      </c>
      <c r="B197">
        <v>2022</v>
      </c>
      <c r="C197" t="s">
        <v>27</v>
      </c>
      <c r="D197">
        <v>202</v>
      </c>
      <c r="E197" t="s">
        <v>16</v>
      </c>
      <c r="F197" t="s">
        <v>23</v>
      </c>
      <c r="G197">
        <v>1008946</v>
      </c>
      <c r="H197">
        <v>198501</v>
      </c>
      <c r="I197" s="2">
        <v>33319</v>
      </c>
      <c r="J197" s="3">
        <v>149290</v>
      </c>
    </row>
    <row r="198" spans="1:10" x14ac:dyDescent="0.25">
      <c r="A198" s="1">
        <v>44658</v>
      </c>
      <c r="B198">
        <v>2022</v>
      </c>
      <c r="C198" t="s">
        <v>28</v>
      </c>
      <c r="D198">
        <v>301</v>
      </c>
      <c r="E198" t="s">
        <v>16</v>
      </c>
      <c r="F198" t="s">
        <v>23</v>
      </c>
      <c r="G198">
        <v>1008947</v>
      </c>
      <c r="H198">
        <v>198501</v>
      </c>
      <c r="I198" s="2">
        <v>33264</v>
      </c>
      <c r="J198" s="3">
        <v>182554</v>
      </c>
    </row>
    <row r="199" spans="1:10" x14ac:dyDescent="0.25">
      <c r="A199" s="1">
        <v>44658</v>
      </c>
      <c r="B199">
        <v>2022</v>
      </c>
      <c r="C199" t="s">
        <v>28</v>
      </c>
      <c r="D199">
        <v>202</v>
      </c>
      <c r="E199" t="s">
        <v>16</v>
      </c>
      <c r="F199" t="s">
        <v>23</v>
      </c>
      <c r="G199">
        <v>1008950</v>
      </c>
      <c r="H199">
        <v>198505</v>
      </c>
      <c r="I199" s="2">
        <v>54159</v>
      </c>
      <c r="J199" s="3">
        <v>236713</v>
      </c>
    </row>
    <row r="200" spans="1:10" x14ac:dyDescent="0.25">
      <c r="A200" s="1">
        <v>44658</v>
      </c>
      <c r="B200">
        <v>2022</v>
      </c>
      <c r="C200" t="s">
        <v>28</v>
      </c>
      <c r="D200">
        <v>301</v>
      </c>
      <c r="E200" t="s">
        <v>16</v>
      </c>
      <c r="F200" t="s">
        <v>23</v>
      </c>
      <c r="G200">
        <v>1008951</v>
      </c>
      <c r="H200">
        <v>198505</v>
      </c>
      <c r="I200" s="2">
        <v>22728</v>
      </c>
      <c r="J200" s="3">
        <v>259441</v>
      </c>
    </row>
    <row r="201" spans="1:10" x14ac:dyDescent="0.25">
      <c r="A201" s="1">
        <v>44658</v>
      </c>
      <c r="B201">
        <v>2022</v>
      </c>
      <c r="C201" t="s">
        <v>28</v>
      </c>
      <c r="D201">
        <v>101</v>
      </c>
      <c r="E201" t="s">
        <v>16</v>
      </c>
      <c r="F201" t="s">
        <v>23</v>
      </c>
      <c r="G201">
        <v>1008952</v>
      </c>
      <c r="H201">
        <v>198503</v>
      </c>
      <c r="I201" s="2">
        <v>27470</v>
      </c>
      <c r="J201" s="3">
        <v>286911</v>
      </c>
    </row>
    <row r="202" spans="1:10" x14ac:dyDescent="0.25">
      <c r="A202" s="1">
        <v>44664</v>
      </c>
      <c r="B202">
        <v>2022</v>
      </c>
      <c r="C202" t="s">
        <v>28</v>
      </c>
      <c r="D202">
        <v>201</v>
      </c>
      <c r="E202" t="s">
        <v>16</v>
      </c>
      <c r="F202" t="s">
        <v>23</v>
      </c>
      <c r="G202">
        <v>1008953</v>
      </c>
      <c r="H202">
        <v>198503</v>
      </c>
      <c r="I202" s="2">
        <v>28254</v>
      </c>
      <c r="J202" s="3">
        <v>315165</v>
      </c>
    </row>
    <row r="203" spans="1:10" x14ac:dyDescent="0.25">
      <c r="A203" s="1">
        <v>44664</v>
      </c>
      <c r="B203">
        <v>2022</v>
      </c>
      <c r="C203" t="s">
        <v>28</v>
      </c>
      <c r="D203">
        <v>202</v>
      </c>
      <c r="E203" t="s">
        <v>16</v>
      </c>
      <c r="F203" t="s">
        <v>23</v>
      </c>
      <c r="G203">
        <v>1008954</v>
      </c>
      <c r="H203">
        <v>198503</v>
      </c>
      <c r="I203" s="2">
        <v>92467</v>
      </c>
      <c r="J203" s="3">
        <v>407632</v>
      </c>
    </row>
    <row r="204" spans="1:10" x14ac:dyDescent="0.25">
      <c r="A204" s="1">
        <v>44664</v>
      </c>
      <c r="B204">
        <v>2022</v>
      </c>
      <c r="C204" t="s">
        <v>28</v>
      </c>
      <c r="D204">
        <v>301</v>
      </c>
      <c r="E204" t="s">
        <v>18</v>
      </c>
      <c r="F204" t="s">
        <v>51</v>
      </c>
      <c r="G204">
        <v>1008955</v>
      </c>
      <c r="H204">
        <v>198501</v>
      </c>
      <c r="I204" s="2">
        <v>27757</v>
      </c>
      <c r="J204" s="3">
        <v>379875</v>
      </c>
    </row>
    <row r="205" spans="1:10" x14ac:dyDescent="0.25">
      <c r="A205" s="1">
        <v>44664</v>
      </c>
      <c r="B205">
        <v>2022</v>
      </c>
      <c r="C205" t="s">
        <v>28</v>
      </c>
      <c r="D205">
        <v>201</v>
      </c>
      <c r="E205" t="s">
        <v>16</v>
      </c>
      <c r="F205" t="s">
        <v>23</v>
      </c>
      <c r="G205">
        <v>1008957</v>
      </c>
      <c r="H205">
        <v>198501</v>
      </c>
      <c r="I205" s="2">
        <v>28129</v>
      </c>
      <c r="J205" s="3">
        <v>408004</v>
      </c>
    </row>
    <row r="206" spans="1:10" x14ac:dyDescent="0.25">
      <c r="A206" s="1">
        <v>44665</v>
      </c>
      <c r="B206">
        <v>2022</v>
      </c>
      <c r="C206" t="s">
        <v>28</v>
      </c>
      <c r="D206">
        <v>202</v>
      </c>
      <c r="E206" t="s">
        <v>16</v>
      </c>
      <c r="F206" t="s">
        <v>23</v>
      </c>
      <c r="G206">
        <v>1008958</v>
      </c>
      <c r="H206">
        <v>198503</v>
      </c>
      <c r="I206" s="2">
        <v>29767</v>
      </c>
      <c r="J206" s="3">
        <v>437771</v>
      </c>
    </row>
    <row r="207" spans="1:10" x14ac:dyDescent="0.25">
      <c r="A207" s="1">
        <v>44665</v>
      </c>
      <c r="B207">
        <v>2022</v>
      </c>
      <c r="C207" t="s">
        <v>28</v>
      </c>
      <c r="D207">
        <v>101</v>
      </c>
      <c r="E207" t="s">
        <v>16</v>
      </c>
      <c r="F207" t="s">
        <v>23</v>
      </c>
      <c r="G207">
        <v>1008960</v>
      </c>
      <c r="H207">
        <v>198504</v>
      </c>
      <c r="I207" s="2">
        <v>55399</v>
      </c>
      <c r="J207" s="3">
        <v>493170</v>
      </c>
    </row>
    <row r="208" spans="1:10" x14ac:dyDescent="0.25">
      <c r="A208" s="1">
        <v>44665</v>
      </c>
      <c r="B208">
        <v>2022</v>
      </c>
      <c r="C208" t="s">
        <v>28</v>
      </c>
      <c r="D208">
        <v>201</v>
      </c>
      <c r="E208" t="s">
        <v>16</v>
      </c>
      <c r="F208" t="s">
        <v>23</v>
      </c>
      <c r="G208">
        <v>1008961</v>
      </c>
      <c r="H208">
        <v>198505</v>
      </c>
      <c r="I208" s="2">
        <v>52573</v>
      </c>
      <c r="J208" s="3">
        <v>545743</v>
      </c>
    </row>
    <row r="209" spans="1:10" x14ac:dyDescent="0.25">
      <c r="A209" s="1">
        <v>44665</v>
      </c>
      <c r="B209">
        <v>2022</v>
      </c>
      <c r="C209" t="s">
        <v>28</v>
      </c>
      <c r="D209">
        <v>202</v>
      </c>
      <c r="E209" t="s">
        <v>18</v>
      </c>
      <c r="F209" t="s">
        <v>51</v>
      </c>
      <c r="G209">
        <v>1008962</v>
      </c>
      <c r="H209">
        <v>198501</v>
      </c>
      <c r="I209" s="2">
        <v>22468</v>
      </c>
      <c r="J209" s="3">
        <v>523275</v>
      </c>
    </row>
    <row r="210" spans="1:10" x14ac:dyDescent="0.25">
      <c r="A210" s="1">
        <v>44665</v>
      </c>
      <c r="B210">
        <v>2022</v>
      </c>
      <c r="C210" t="s">
        <v>28</v>
      </c>
      <c r="D210">
        <v>301</v>
      </c>
      <c r="E210" t="s">
        <v>16</v>
      </c>
      <c r="F210" t="s">
        <v>23</v>
      </c>
      <c r="G210">
        <v>1008963</v>
      </c>
      <c r="H210">
        <v>198502</v>
      </c>
      <c r="I210" s="2">
        <v>23155</v>
      </c>
      <c r="J210" s="3">
        <v>546430</v>
      </c>
    </row>
    <row r="211" spans="1:10" x14ac:dyDescent="0.25">
      <c r="A211" s="1">
        <v>44665</v>
      </c>
      <c r="B211">
        <v>2022</v>
      </c>
      <c r="C211" t="s">
        <v>28</v>
      </c>
      <c r="D211">
        <v>101</v>
      </c>
      <c r="E211" t="s">
        <v>16</v>
      </c>
      <c r="F211" t="s">
        <v>23</v>
      </c>
      <c r="G211">
        <v>1008964</v>
      </c>
      <c r="H211">
        <v>198501</v>
      </c>
      <c r="I211" s="2">
        <v>93668</v>
      </c>
      <c r="J211" s="3">
        <v>640098</v>
      </c>
    </row>
    <row r="212" spans="1:10" x14ac:dyDescent="0.25">
      <c r="A212" s="1">
        <v>44665</v>
      </c>
      <c r="B212">
        <v>2022</v>
      </c>
      <c r="C212" t="s">
        <v>28</v>
      </c>
      <c r="D212">
        <v>201</v>
      </c>
      <c r="E212" t="s">
        <v>16</v>
      </c>
      <c r="F212" t="s">
        <v>23</v>
      </c>
      <c r="G212">
        <v>1008965</v>
      </c>
      <c r="H212">
        <v>198504</v>
      </c>
      <c r="I212" s="2">
        <v>81736</v>
      </c>
      <c r="J212" s="3">
        <v>721834</v>
      </c>
    </row>
    <row r="213" spans="1:10" x14ac:dyDescent="0.25">
      <c r="A213" s="1">
        <v>44665</v>
      </c>
      <c r="B213">
        <v>2022</v>
      </c>
      <c r="C213" t="s">
        <v>28</v>
      </c>
      <c r="D213">
        <v>202</v>
      </c>
      <c r="E213" t="s">
        <v>16</v>
      </c>
      <c r="F213" t="s">
        <v>23</v>
      </c>
      <c r="G213">
        <v>1008966</v>
      </c>
      <c r="H213">
        <v>198502</v>
      </c>
      <c r="I213" s="2">
        <v>23974</v>
      </c>
      <c r="J213" s="3">
        <v>745808</v>
      </c>
    </row>
    <row r="214" spans="1:10" x14ac:dyDescent="0.25">
      <c r="A214" s="1">
        <v>44666</v>
      </c>
      <c r="B214">
        <v>2022</v>
      </c>
      <c r="C214" t="s">
        <v>28</v>
      </c>
      <c r="D214">
        <v>301</v>
      </c>
      <c r="E214" t="s">
        <v>18</v>
      </c>
      <c r="F214" t="s">
        <v>51</v>
      </c>
      <c r="G214">
        <v>1008967</v>
      </c>
      <c r="H214">
        <v>198505</v>
      </c>
      <c r="I214" s="2">
        <v>17263</v>
      </c>
      <c r="J214" s="3">
        <v>728545</v>
      </c>
    </row>
    <row r="215" spans="1:10" x14ac:dyDescent="0.25">
      <c r="A215" s="1">
        <v>44666</v>
      </c>
      <c r="B215">
        <v>2022</v>
      </c>
      <c r="C215" t="s">
        <v>28</v>
      </c>
      <c r="D215">
        <v>201</v>
      </c>
      <c r="E215" t="s">
        <v>18</v>
      </c>
      <c r="F215" t="s">
        <v>53</v>
      </c>
      <c r="G215">
        <v>1008969</v>
      </c>
      <c r="H215">
        <v>198501</v>
      </c>
      <c r="I215" s="2">
        <v>22024</v>
      </c>
      <c r="J215" s="3">
        <v>706521</v>
      </c>
    </row>
    <row r="216" spans="1:10" x14ac:dyDescent="0.25">
      <c r="A216" s="1">
        <v>44666</v>
      </c>
      <c r="B216">
        <v>2022</v>
      </c>
      <c r="C216" t="s">
        <v>28</v>
      </c>
      <c r="D216">
        <v>301</v>
      </c>
      <c r="E216" t="s">
        <v>18</v>
      </c>
      <c r="F216" t="s">
        <v>53</v>
      </c>
      <c r="G216">
        <v>1008971</v>
      </c>
      <c r="H216">
        <v>198502</v>
      </c>
      <c r="I216" s="2">
        <v>22939</v>
      </c>
      <c r="J216" s="3">
        <v>683582</v>
      </c>
    </row>
    <row r="217" spans="1:10" x14ac:dyDescent="0.25">
      <c r="A217" s="1">
        <v>44666</v>
      </c>
      <c r="B217">
        <v>2022</v>
      </c>
      <c r="C217" t="s">
        <v>28</v>
      </c>
      <c r="D217">
        <v>101</v>
      </c>
      <c r="E217" t="s">
        <v>18</v>
      </c>
      <c r="F217" t="s">
        <v>54</v>
      </c>
      <c r="G217">
        <v>1008968</v>
      </c>
      <c r="H217">
        <v>198503</v>
      </c>
      <c r="I217" s="2">
        <v>21932</v>
      </c>
      <c r="J217" s="3">
        <v>661650</v>
      </c>
    </row>
    <row r="218" spans="1:10" x14ac:dyDescent="0.25">
      <c r="A218" s="1">
        <v>44668</v>
      </c>
      <c r="B218">
        <v>2022</v>
      </c>
      <c r="C218" t="s">
        <v>28</v>
      </c>
      <c r="D218">
        <v>202</v>
      </c>
      <c r="E218" t="s">
        <v>18</v>
      </c>
      <c r="F218" t="s">
        <v>54</v>
      </c>
      <c r="G218">
        <v>1008970</v>
      </c>
      <c r="H218">
        <v>198501</v>
      </c>
      <c r="I218" s="2">
        <v>54724</v>
      </c>
      <c r="J218" s="3">
        <v>606926</v>
      </c>
    </row>
    <row r="219" spans="1:10" x14ac:dyDescent="0.25">
      <c r="A219" s="1">
        <v>44668</v>
      </c>
      <c r="B219">
        <v>2022</v>
      </c>
      <c r="C219" t="s">
        <v>28</v>
      </c>
      <c r="D219">
        <v>202</v>
      </c>
      <c r="E219" t="s">
        <v>18</v>
      </c>
      <c r="F219" t="s">
        <v>54</v>
      </c>
      <c r="G219">
        <v>1008974</v>
      </c>
      <c r="H219">
        <v>198503</v>
      </c>
      <c r="I219" s="2">
        <v>33662</v>
      </c>
      <c r="J219" s="3">
        <v>573264</v>
      </c>
    </row>
    <row r="220" spans="1:10" x14ac:dyDescent="0.25">
      <c r="A220" s="1">
        <v>44668</v>
      </c>
      <c r="B220">
        <v>2022</v>
      </c>
      <c r="C220" t="s">
        <v>28</v>
      </c>
      <c r="D220">
        <v>301</v>
      </c>
      <c r="E220" t="s">
        <v>18</v>
      </c>
      <c r="F220" t="s">
        <v>54</v>
      </c>
      <c r="G220">
        <v>1008975</v>
      </c>
      <c r="H220">
        <v>198501</v>
      </c>
      <c r="I220" s="2">
        <v>54181</v>
      </c>
      <c r="J220" s="3">
        <v>519083</v>
      </c>
    </row>
    <row r="221" spans="1:10" x14ac:dyDescent="0.25">
      <c r="A221" s="1">
        <v>44668</v>
      </c>
      <c r="B221">
        <v>2022</v>
      </c>
      <c r="C221" t="s">
        <v>28</v>
      </c>
      <c r="D221">
        <v>101</v>
      </c>
      <c r="E221" t="s">
        <v>18</v>
      </c>
      <c r="F221" t="s">
        <v>51</v>
      </c>
      <c r="G221">
        <v>1008976</v>
      </c>
      <c r="H221">
        <v>198504</v>
      </c>
      <c r="I221" s="2">
        <v>93068</v>
      </c>
      <c r="J221" s="3">
        <v>426015</v>
      </c>
    </row>
    <row r="222" spans="1:10" x14ac:dyDescent="0.25">
      <c r="A222" s="1">
        <v>44674</v>
      </c>
      <c r="B222">
        <v>2022</v>
      </c>
      <c r="C222" t="s">
        <v>28</v>
      </c>
      <c r="D222">
        <v>201</v>
      </c>
      <c r="E222" t="s">
        <v>18</v>
      </c>
      <c r="F222" t="s">
        <v>51</v>
      </c>
      <c r="G222">
        <v>1008977</v>
      </c>
      <c r="H222">
        <v>198502</v>
      </c>
      <c r="I222" s="2">
        <v>51331</v>
      </c>
      <c r="J222" s="3">
        <v>374684</v>
      </c>
    </row>
    <row r="223" spans="1:10" x14ac:dyDescent="0.25">
      <c r="A223" s="1">
        <v>44674</v>
      </c>
      <c r="B223">
        <v>2022</v>
      </c>
      <c r="C223" t="s">
        <v>28</v>
      </c>
      <c r="D223">
        <v>101</v>
      </c>
      <c r="E223" t="s">
        <v>16</v>
      </c>
      <c r="F223" t="s">
        <v>23</v>
      </c>
      <c r="G223">
        <v>1008980</v>
      </c>
      <c r="H223">
        <v>198505</v>
      </c>
      <c r="I223" s="2">
        <v>32135</v>
      </c>
      <c r="J223" s="3">
        <v>406819</v>
      </c>
    </row>
    <row r="224" spans="1:10" x14ac:dyDescent="0.25">
      <c r="A224" s="1">
        <v>44674</v>
      </c>
      <c r="B224">
        <v>2022</v>
      </c>
      <c r="C224" t="s">
        <v>28</v>
      </c>
      <c r="D224">
        <v>201</v>
      </c>
      <c r="E224" t="s">
        <v>16</v>
      </c>
      <c r="F224" t="s">
        <v>23</v>
      </c>
      <c r="G224">
        <v>1008981</v>
      </c>
      <c r="H224">
        <v>198505</v>
      </c>
      <c r="I224" s="2">
        <v>35843</v>
      </c>
      <c r="J224" s="3">
        <v>442662</v>
      </c>
    </row>
    <row r="225" spans="1:10" x14ac:dyDescent="0.25">
      <c r="A225" s="1">
        <v>44674</v>
      </c>
      <c r="B225">
        <v>2022</v>
      </c>
      <c r="C225" t="s">
        <v>28</v>
      </c>
      <c r="D225">
        <v>202</v>
      </c>
      <c r="E225" t="s">
        <v>18</v>
      </c>
      <c r="F225" t="s">
        <v>53</v>
      </c>
      <c r="G225">
        <v>1008982</v>
      </c>
      <c r="H225">
        <v>198502</v>
      </c>
      <c r="I225" s="2">
        <v>81400</v>
      </c>
      <c r="J225" s="3">
        <v>361262</v>
      </c>
    </row>
    <row r="226" spans="1:10" x14ac:dyDescent="0.25">
      <c r="A226" s="1">
        <v>44676</v>
      </c>
      <c r="B226">
        <v>2022</v>
      </c>
      <c r="C226" t="s">
        <v>28</v>
      </c>
      <c r="D226">
        <v>301</v>
      </c>
      <c r="E226" t="s">
        <v>18</v>
      </c>
      <c r="F226" t="s">
        <v>53</v>
      </c>
      <c r="G226">
        <v>1008983</v>
      </c>
      <c r="H226">
        <v>198503</v>
      </c>
      <c r="I226" s="2">
        <v>93473</v>
      </c>
      <c r="J226" s="3">
        <v>267789</v>
      </c>
    </row>
    <row r="227" spans="1:10" x14ac:dyDescent="0.25">
      <c r="A227" s="1">
        <v>44676</v>
      </c>
      <c r="B227">
        <v>2022</v>
      </c>
      <c r="C227" t="s">
        <v>28</v>
      </c>
      <c r="D227">
        <v>202</v>
      </c>
      <c r="E227" t="s">
        <v>18</v>
      </c>
      <c r="F227" t="s">
        <v>51</v>
      </c>
      <c r="G227">
        <v>1008986</v>
      </c>
      <c r="H227">
        <v>198504</v>
      </c>
      <c r="I227" s="2">
        <v>54044</v>
      </c>
      <c r="J227" s="3">
        <v>213745</v>
      </c>
    </row>
    <row r="228" spans="1:10" x14ac:dyDescent="0.25">
      <c r="A228" s="1">
        <v>44676</v>
      </c>
      <c r="B228">
        <v>2022</v>
      </c>
      <c r="C228" t="s">
        <v>28</v>
      </c>
      <c r="D228">
        <v>301</v>
      </c>
      <c r="E228" t="s">
        <v>18</v>
      </c>
      <c r="F228" t="s">
        <v>51</v>
      </c>
      <c r="G228">
        <v>1008987</v>
      </c>
      <c r="H228">
        <v>198502</v>
      </c>
      <c r="I228" s="2">
        <v>54741</v>
      </c>
      <c r="J228" s="3">
        <v>159004</v>
      </c>
    </row>
    <row r="229" spans="1:10" x14ac:dyDescent="0.25">
      <c r="A229" s="1">
        <v>44676</v>
      </c>
      <c r="B229">
        <v>2022</v>
      </c>
      <c r="C229" t="s">
        <v>28</v>
      </c>
      <c r="D229">
        <v>101</v>
      </c>
      <c r="E229" t="s">
        <v>16</v>
      </c>
      <c r="F229" t="s">
        <v>50</v>
      </c>
      <c r="G229">
        <v>1008588</v>
      </c>
      <c r="H229">
        <v>198501</v>
      </c>
      <c r="I229" s="2">
        <v>66418</v>
      </c>
      <c r="J229" s="3">
        <v>225422</v>
      </c>
    </row>
    <row r="230" spans="1:10" x14ac:dyDescent="0.25">
      <c r="A230" s="1">
        <v>44682</v>
      </c>
      <c r="B230">
        <v>2022</v>
      </c>
      <c r="C230" t="s">
        <v>29</v>
      </c>
      <c r="D230">
        <v>301</v>
      </c>
      <c r="E230" t="s">
        <v>18</v>
      </c>
      <c r="F230" t="s">
        <v>51</v>
      </c>
      <c r="G230">
        <v>1008611</v>
      </c>
      <c r="H230">
        <v>198505</v>
      </c>
      <c r="I230" s="2">
        <v>66841</v>
      </c>
      <c r="J230" s="3">
        <v>158581</v>
      </c>
    </row>
    <row r="231" spans="1:10" x14ac:dyDescent="0.25">
      <c r="A231" s="1">
        <v>44682</v>
      </c>
      <c r="B231">
        <v>2022</v>
      </c>
      <c r="C231" t="s">
        <v>29</v>
      </c>
      <c r="D231">
        <v>202</v>
      </c>
      <c r="E231" t="s">
        <v>16</v>
      </c>
      <c r="F231" t="s">
        <v>52</v>
      </c>
      <c r="G231">
        <v>1008641</v>
      </c>
      <c r="H231">
        <v>198504</v>
      </c>
      <c r="I231" s="2">
        <v>89628</v>
      </c>
      <c r="J231" s="3">
        <v>248209</v>
      </c>
    </row>
    <row r="232" spans="1:10" x14ac:dyDescent="0.25">
      <c r="A232" s="1">
        <v>44682</v>
      </c>
      <c r="B232">
        <v>2022</v>
      </c>
      <c r="C232" t="s">
        <v>29</v>
      </c>
      <c r="D232">
        <v>101</v>
      </c>
      <c r="E232" t="s">
        <v>16</v>
      </c>
      <c r="F232" t="s">
        <v>50</v>
      </c>
      <c r="G232">
        <v>1008663</v>
      </c>
      <c r="H232">
        <v>198501</v>
      </c>
      <c r="I232" s="2">
        <v>56429</v>
      </c>
      <c r="J232" s="3">
        <v>304638</v>
      </c>
    </row>
    <row r="233" spans="1:10" x14ac:dyDescent="0.25">
      <c r="A233" s="1">
        <v>44682</v>
      </c>
      <c r="B233">
        <v>2022</v>
      </c>
      <c r="C233" t="s">
        <v>29</v>
      </c>
      <c r="D233">
        <v>201</v>
      </c>
      <c r="E233" t="s">
        <v>18</v>
      </c>
      <c r="F233" t="s">
        <v>54</v>
      </c>
      <c r="G233">
        <v>1008684</v>
      </c>
      <c r="H233">
        <v>198504</v>
      </c>
      <c r="I233" s="2">
        <v>25862</v>
      </c>
      <c r="J233" s="3">
        <v>278776</v>
      </c>
    </row>
    <row r="234" spans="1:10" x14ac:dyDescent="0.25">
      <c r="A234" s="1">
        <v>44685</v>
      </c>
      <c r="B234">
        <v>2022</v>
      </c>
      <c r="C234" t="s">
        <v>29</v>
      </c>
      <c r="D234">
        <v>101</v>
      </c>
      <c r="E234" t="s">
        <v>16</v>
      </c>
      <c r="F234" t="s">
        <v>50</v>
      </c>
      <c r="G234">
        <v>1008707</v>
      </c>
      <c r="H234">
        <v>198504</v>
      </c>
      <c r="I234" s="2">
        <v>93507</v>
      </c>
      <c r="J234" s="3">
        <v>372283</v>
      </c>
    </row>
    <row r="235" spans="1:10" x14ac:dyDescent="0.25">
      <c r="A235" s="1">
        <v>44685</v>
      </c>
      <c r="B235">
        <v>2022</v>
      </c>
      <c r="C235" t="s">
        <v>29</v>
      </c>
      <c r="D235">
        <v>101</v>
      </c>
      <c r="E235" t="s">
        <v>16</v>
      </c>
      <c r="F235" t="s">
        <v>50</v>
      </c>
      <c r="G235">
        <v>1008748</v>
      </c>
      <c r="H235">
        <v>198503</v>
      </c>
      <c r="I235" s="2">
        <v>84769</v>
      </c>
      <c r="J235" s="3">
        <v>457052</v>
      </c>
    </row>
    <row r="236" spans="1:10" x14ac:dyDescent="0.25">
      <c r="A236" s="1">
        <v>44685</v>
      </c>
      <c r="B236">
        <v>2022</v>
      </c>
      <c r="C236" t="s">
        <v>29</v>
      </c>
      <c r="D236">
        <v>101</v>
      </c>
      <c r="E236" t="s">
        <v>16</v>
      </c>
      <c r="F236" t="s">
        <v>50</v>
      </c>
      <c r="G236">
        <v>1008768</v>
      </c>
      <c r="H236">
        <v>198503</v>
      </c>
      <c r="I236" s="2">
        <v>81176</v>
      </c>
      <c r="J236" s="3">
        <v>538228</v>
      </c>
    </row>
    <row r="237" spans="1:10" x14ac:dyDescent="0.25">
      <c r="A237" s="1">
        <v>44685</v>
      </c>
      <c r="B237">
        <v>2022</v>
      </c>
      <c r="C237" t="s">
        <v>29</v>
      </c>
      <c r="D237">
        <v>201</v>
      </c>
      <c r="E237" t="s">
        <v>16</v>
      </c>
      <c r="F237" t="s">
        <v>50</v>
      </c>
      <c r="G237">
        <v>1008562</v>
      </c>
      <c r="H237">
        <v>198501</v>
      </c>
      <c r="I237" s="2">
        <v>98376</v>
      </c>
      <c r="J237" s="3">
        <v>636604</v>
      </c>
    </row>
    <row r="238" spans="1:10" x14ac:dyDescent="0.25">
      <c r="A238" s="1">
        <v>44685</v>
      </c>
      <c r="B238">
        <v>2022</v>
      </c>
      <c r="C238" t="s">
        <v>29</v>
      </c>
      <c r="D238">
        <v>101</v>
      </c>
      <c r="E238" t="s">
        <v>16</v>
      </c>
      <c r="F238" t="s">
        <v>50</v>
      </c>
      <c r="G238">
        <v>1008619</v>
      </c>
      <c r="H238">
        <v>198502</v>
      </c>
      <c r="I238" s="2">
        <v>95295</v>
      </c>
      <c r="J238" s="3">
        <v>731899</v>
      </c>
    </row>
    <row r="239" spans="1:10" x14ac:dyDescent="0.25">
      <c r="A239" s="1">
        <v>44685</v>
      </c>
      <c r="B239">
        <v>2022</v>
      </c>
      <c r="C239" t="s">
        <v>29</v>
      </c>
      <c r="D239">
        <v>301</v>
      </c>
      <c r="E239" t="s">
        <v>18</v>
      </c>
      <c r="F239" t="s">
        <v>51</v>
      </c>
      <c r="G239">
        <v>1008642</v>
      </c>
      <c r="H239">
        <v>198503</v>
      </c>
      <c r="I239" s="2">
        <v>33960</v>
      </c>
      <c r="J239" s="3">
        <v>697939</v>
      </c>
    </row>
    <row r="240" spans="1:10" x14ac:dyDescent="0.25">
      <c r="A240" s="1">
        <v>44685</v>
      </c>
      <c r="B240">
        <v>2022</v>
      </c>
      <c r="C240" t="s">
        <v>29</v>
      </c>
      <c r="D240">
        <v>202</v>
      </c>
      <c r="E240" t="s">
        <v>16</v>
      </c>
      <c r="F240" t="s">
        <v>52</v>
      </c>
      <c r="G240">
        <v>1008685</v>
      </c>
      <c r="H240">
        <v>198503</v>
      </c>
      <c r="I240" s="2">
        <v>80697</v>
      </c>
      <c r="J240" s="3">
        <v>778636</v>
      </c>
    </row>
    <row r="241" spans="1:10" x14ac:dyDescent="0.25">
      <c r="A241" s="1">
        <v>44685</v>
      </c>
      <c r="B241">
        <v>2022</v>
      </c>
      <c r="C241" t="s">
        <v>29</v>
      </c>
      <c r="D241">
        <v>201</v>
      </c>
      <c r="E241" t="s">
        <v>18</v>
      </c>
      <c r="F241" t="s">
        <v>54</v>
      </c>
      <c r="G241">
        <v>1008708</v>
      </c>
      <c r="H241">
        <v>198501</v>
      </c>
      <c r="I241" s="2">
        <v>96494</v>
      </c>
      <c r="J241" s="3">
        <v>682142</v>
      </c>
    </row>
    <row r="242" spans="1:10" x14ac:dyDescent="0.25">
      <c r="A242" s="1">
        <v>44690</v>
      </c>
      <c r="B242">
        <v>2022</v>
      </c>
      <c r="C242" t="s">
        <v>29</v>
      </c>
      <c r="D242">
        <v>201</v>
      </c>
      <c r="E242" t="s">
        <v>18</v>
      </c>
      <c r="F242" t="s">
        <v>54</v>
      </c>
      <c r="G242">
        <v>1008769</v>
      </c>
      <c r="H242">
        <v>198502</v>
      </c>
      <c r="I242" s="2">
        <v>21531</v>
      </c>
      <c r="J242" s="3">
        <v>660611</v>
      </c>
    </row>
    <row r="243" spans="1:10" x14ac:dyDescent="0.25">
      <c r="A243" s="1">
        <v>44690</v>
      </c>
      <c r="B243">
        <v>2022</v>
      </c>
      <c r="C243" t="s">
        <v>29</v>
      </c>
      <c r="D243">
        <v>202</v>
      </c>
      <c r="E243" t="s">
        <v>16</v>
      </c>
      <c r="F243" t="s">
        <v>52</v>
      </c>
      <c r="G243">
        <v>1008590</v>
      </c>
      <c r="H243">
        <v>198502</v>
      </c>
      <c r="I243" s="2">
        <v>66749</v>
      </c>
      <c r="J243" s="3">
        <v>727360</v>
      </c>
    </row>
    <row r="244" spans="1:10" x14ac:dyDescent="0.25">
      <c r="A244" s="1">
        <v>44690</v>
      </c>
      <c r="B244">
        <v>2022</v>
      </c>
      <c r="C244" t="s">
        <v>29</v>
      </c>
      <c r="D244">
        <v>201</v>
      </c>
      <c r="E244" t="s">
        <v>18</v>
      </c>
      <c r="F244" t="s">
        <v>54</v>
      </c>
      <c r="G244">
        <v>1008620</v>
      </c>
      <c r="H244">
        <v>198501</v>
      </c>
      <c r="I244" s="2">
        <v>81007</v>
      </c>
      <c r="J244" s="3">
        <v>646353</v>
      </c>
    </row>
    <row r="245" spans="1:10" x14ac:dyDescent="0.25">
      <c r="A245" s="1">
        <v>44690</v>
      </c>
      <c r="B245">
        <v>2022</v>
      </c>
      <c r="C245" t="s">
        <v>29</v>
      </c>
      <c r="D245">
        <v>101</v>
      </c>
      <c r="E245" t="s">
        <v>16</v>
      </c>
      <c r="F245" t="s">
        <v>50</v>
      </c>
      <c r="G245">
        <v>1008643</v>
      </c>
      <c r="H245">
        <v>198502</v>
      </c>
      <c r="I245" s="2">
        <v>60880</v>
      </c>
      <c r="J245" s="3">
        <v>707233</v>
      </c>
    </row>
    <row r="246" spans="1:10" x14ac:dyDescent="0.25">
      <c r="A246" s="1">
        <v>44690</v>
      </c>
      <c r="B246">
        <v>2022</v>
      </c>
      <c r="C246" t="s">
        <v>29</v>
      </c>
      <c r="D246">
        <v>301</v>
      </c>
      <c r="E246" t="s">
        <v>18</v>
      </c>
      <c r="F246" t="s">
        <v>51</v>
      </c>
      <c r="G246">
        <v>1008686</v>
      </c>
      <c r="H246">
        <v>198505</v>
      </c>
      <c r="I246" s="2">
        <v>33110</v>
      </c>
      <c r="J246" s="3">
        <v>674123</v>
      </c>
    </row>
    <row r="247" spans="1:10" x14ac:dyDescent="0.25">
      <c r="A247" s="1">
        <v>44690</v>
      </c>
      <c r="B247">
        <v>2022</v>
      </c>
      <c r="C247" t="s">
        <v>29</v>
      </c>
      <c r="D247">
        <v>201</v>
      </c>
      <c r="E247" t="s">
        <v>18</v>
      </c>
      <c r="F247" t="s">
        <v>54</v>
      </c>
      <c r="G247">
        <v>1008728</v>
      </c>
      <c r="H247">
        <v>198502</v>
      </c>
      <c r="I247" s="2">
        <v>84417</v>
      </c>
      <c r="J247" s="3">
        <v>589706</v>
      </c>
    </row>
    <row r="248" spans="1:10" x14ac:dyDescent="0.25">
      <c r="A248" s="1">
        <v>44690</v>
      </c>
      <c r="B248">
        <v>2022</v>
      </c>
      <c r="C248" t="s">
        <v>29</v>
      </c>
      <c r="D248">
        <v>201</v>
      </c>
      <c r="E248" t="s">
        <v>18</v>
      </c>
      <c r="F248" t="s">
        <v>54</v>
      </c>
      <c r="G248">
        <v>1008749</v>
      </c>
      <c r="H248">
        <v>198504</v>
      </c>
      <c r="I248" s="2">
        <v>84480</v>
      </c>
      <c r="J248" s="3">
        <v>505226</v>
      </c>
    </row>
    <row r="249" spans="1:10" x14ac:dyDescent="0.25">
      <c r="A249" s="1">
        <v>44690</v>
      </c>
      <c r="B249">
        <v>2022</v>
      </c>
      <c r="C249" t="s">
        <v>29</v>
      </c>
      <c r="D249">
        <v>301</v>
      </c>
      <c r="E249" t="s">
        <v>18</v>
      </c>
      <c r="F249" t="s">
        <v>51</v>
      </c>
      <c r="G249">
        <v>1008591</v>
      </c>
      <c r="H249">
        <v>198504</v>
      </c>
      <c r="I249" s="2">
        <v>81797</v>
      </c>
      <c r="J249" s="3">
        <v>423429</v>
      </c>
    </row>
    <row r="250" spans="1:10" x14ac:dyDescent="0.25">
      <c r="A250" s="1">
        <v>44691</v>
      </c>
      <c r="B250">
        <v>2022</v>
      </c>
      <c r="C250" t="s">
        <v>29</v>
      </c>
      <c r="D250">
        <v>101</v>
      </c>
      <c r="E250" t="s">
        <v>16</v>
      </c>
      <c r="F250" t="s">
        <v>50</v>
      </c>
      <c r="G250">
        <v>1008612</v>
      </c>
      <c r="H250">
        <v>198503</v>
      </c>
      <c r="I250" s="2">
        <v>67526</v>
      </c>
      <c r="J250" s="3">
        <v>490955</v>
      </c>
    </row>
    <row r="251" spans="1:10" x14ac:dyDescent="0.25">
      <c r="A251" s="1">
        <v>44691</v>
      </c>
      <c r="B251">
        <v>2022</v>
      </c>
      <c r="C251" t="s">
        <v>29</v>
      </c>
      <c r="D251">
        <v>202</v>
      </c>
      <c r="E251" t="s">
        <v>16</v>
      </c>
      <c r="F251" t="s">
        <v>52</v>
      </c>
      <c r="G251">
        <v>1008621</v>
      </c>
      <c r="H251">
        <v>198504</v>
      </c>
      <c r="I251" s="2">
        <v>68839</v>
      </c>
      <c r="J251" s="3">
        <v>559794</v>
      </c>
    </row>
    <row r="252" spans="1:10" x14ac:dyDescent="0.25">
      <c r="A252" s="1">
        <v>44691</v>
      </c>
      <c r="B252">
        <v>2022</v>
      </c>
      <c r="C252" t="s">
        <v>29</v>
      </c>
      <c r="D252">
        <v>201</v>
      </c>
      <c r="E252" t="s">
        <v>18</v>
      </c>
      <c r="F252" t="s">
        <v>54</v>
      </c>
      <c r="G252">
        <v>1008664</v>
      </c>
      <c r="H252">
        <v>198501</v>
      </c>
      <c r="I252" s="2">
        <v>22615</v>
      </c>
      <c r="J252" s="3">
        <v>537179</v>
      </c>
    </row>
    <row r="253" spans="1:10" x14ac:dyDescent="0.25">
      <c r="A253" s="1">
        <v>44691</v>
      </c>
      <c r="B253">
        <v>2022</v>
      </c>
      <c r="C253" t="s">
        <v>29</v>
      </c>
      <c r="D253">
        <v>101</v>
      </c>
      <c r="E253" t="s">
        <v>16</v>
      </c>
      <c r="F253" t="s">
        <v>50</v>
      </c>
      <c r="G253">
        <v>1008687</v>
      </c>
      <c r="H253">
        <v>198504</v>
      </c>
      <c r="I253" s="2">
        <v>68265</v>
      </c>
      <c r="J253" s="3">
        <v>605444</v>
      </c>
    </row>
    <row r="254" spans="1:10" x14ac:dyDescent="0.25">
      <c r="A254" s="1">
        <v>44695</v>
      </c>
      <c r="B254">
        <v>2022</v>
      </c>
      <c r="C254" t="s">
        <v>29</v>
      </c>
      <c r="D254">
        <v>202</v>
      </c>
      <c r="E254" t="s">
        <v>16</v>
      </c>
      <c r="F254" t="s">
        <v>52</v>
      </c>
      <c r="G254">
        <v>1008729</v>
      </c>
      <c r="H254">
        <v>198503</v>
      </c>
      <c r="I254" s="2">
        <v>78985</v>
      </c>
      <c r="J254" s="3">
        <v>684429</v>
      </c>
    </row>
    <row r="255" spans="1:10" x14ac:dyDescent="0.25">
      <c r="A255" s="1">
        <v>44695</v>
      </c>
      <c r="B255">
        <v>2022</v>
      </c>
      <c r="C255" t="s">
        <v>29</v>
      </c>
      <c r="D255">
        <v>202</v>
      </c>
      <c r="E255" t="s">
        <v>16</v>
      </c>
      <c r="F255" t="s">
        <v>52</v>
      </c>
      <c r="G255">
        <v>1008750</v>
      </c>
      <c r="H255">
        <v>198503</v>
      </c>
      <c r="I255" s="2">
        <v>96920</v>
      </c>
      <c r="J255" s="3">
        <v>781349</v>
      </c>
    </row>
    <row r="256" spans="1:10" x14ac:dyDescent="0.25">
      <c r="A256" s="1">
        <v>44695</v>
      </c>
      <c r="B256">
        <v>2022</v>
      </c>
      <c r="C256" t="s">
        <v>29</v>
      </c>
      <c r="D256">
        <v>201</v>
      </c>
      <c r="E256" t="s">
        <v>18</v>
      </c>
      <c r="F256" t="s">
        <v>54</v>
      </c>
      <c r="G256">
        <v>1008613</v>
      </c>
      <c r="H256">
        <v>198504</v>
      </c>
      <c r="I256" s="2">
        <v>96961</v>
      </c>
      <c r="J256" s="3">
        <v>684388</v>
      </c>
    </row>
    <row r="257" spans="1:10" x14ac:dyDescent="0.25">
      <c r="A257" s="1">
        <v>44695</v>
      </c>
      <c r="B257">
        <v>2022</v>
      </c>
      <c r="C257" t="s">
        <v>29</v>
      </c>
      <c r="D257">
        <v>301</v>
      </c>
      <c r="E257" t="s">
        <v>18</v>
      </c>
      <c r="F257" t="s">
        <v>51</v>
      </c>
      <c r="G257">
        <v>1008622</v>
      </c>
      <c r="H257">
        <v>198502</v>
      </c>
      <c r="I257" s="2">
        <v>85041</v>
      </c>
      <c r="J257" s="3">
        <v>599347</v>
      </c>
    </row>
    <row r="258" spans="1:10" x14ac:dyDescent="0.25">
      <c r="A258" s="1">
        <v>44705</v>
      </c>
      <c r="B258">
        <v>2022</v>
      </c>
      <c r="C258" t="s">
        <v>29</v>
      </c>
      <c r="D258">
        <v>202</v>
      </c>
      <c r="E258" t="s">
        <v>16</v>
      </c>
      <c r="F258" t="s">
        <v>52</v>
      </c>
      <c r="G258">
        <v>1008665</v>
      </c>
      <c r="H258">
        <v>198505</v>
      </c>
      <c r="I258" s="2">
        <v>82469</v>
      </c>
      <c r="J258" s="3">
        <v>681816</v>
      </c>
    </row>
    <row r="259" spans="1:10" x14ac:dyDescent="0.25">
      <c r="A259" s="1">
        <v>44705</v>
      </c>
      <c r="B259">
        <v>2022</v>
      </c>
      <c r="C259" t="s">
        <v>29</v>
      </c>
      <c r="D259">
        <v>201</v>
      </c>
      <c r="E259" t="s">
        <v>18</v>
      </c>
      <c r="F259" t="s">
        <v>54</v>
      </c>
      <c r="G259">
        <v>1008688</v>
      </c>
      <c r="H259">
        <v>198503</v>
      </c>
      <c r="I259" s="2">
        <v>33877</v>
      </c>
      <c r="J259" s="3">
        <v>647939</v>
      </c>
    </row>
    <row r="260" spans="1:10" x14ac:dyDescent="0.25">
      <c r="A260" s="1">
        <v>44705</v>
      </c>
      <c r="B260">
        <v>2022</v>
      </c>
      <c r="C260" t="s">
        <v>29</v>
      </c>
      <c r="D260">
        <v>202</v>
      </c>
      <c r="E260" t="s">
        <v>16</v>
      </c>
      <c r="F260" t="s">
        <v>52</v>
      </c>
      <c r="G260">
        <v>1008709</v>
      </c>
      <c r="H260">
        <v>198505</v>
      </c>
      <c r="I260" s="2">
        <v>63225</v>
      </c>
      <c r="J260" s="3">
        <v>711164</v>
      </c>
    </row>
    <row r="261" spans="1:10" x14ac:dyDescent="0.25">
      <c r="A261" s="1">
        <v>44705</v>
      </c>
      <c r="B261">
        <v>2022</v>
      </c>
      <c r="C261" t="s">
        <v>29</v>
      </c>
      <c r="D261">
        <v>301</v>
      </c>
      <c r="E261" t="s">
        <v>18</v>
      </c>
      <c r="F261" t="s">
        <v>51</v>
      </c>
      <c r="G261">
        <v>1008730</v>
      </c>
      <c r="H261">
        <v>198505</v>
      </c>
      <c r="I261" s="2">
        <v>89225</v>
      </c>
      <c r="J261" s="3">
        <v>621939</v>
      </c>
    </row>
    <row r="262" spans="1:10" x14ac:dyDescent="0.25">
      <c r="A262" s="1">
        <v>44709</v>
      </c>
      <c r="B262">
        <v>2022</v>
      </c>
      <c r="C262" t="s">
        <v>29</v>
      </c>
      <c r="D262">
        <v>202</v>
      </c>
      <c r="E262" t="s">
        <v>16</v>
      </c>
      <c r="F262" t="s">
        <v>52</v>
      </c>
      <c r="G262">
        <v>1008770</v>
      </c>
      <c r="H262">
        <v>198503</v>
      </c>
      <c r="I262" s="2">
        <v>74426</v>
      </c>
      <c r="J262" s="3">
        <v>696365</v>
      </c>
    </row>
    <row r="263" spans="1:10" x14ac:dyDescent="0.25">
      <c r="A263" s="1">
        <v>44709</v>
      </c>
      <c r="B263">
        <v>2022</v>
      </c>
      <c r="C263" t="s">
        <v>29</v>
      </c>
      <c r="D263">
        <v>202</v>
      </c>
      <c r="E263" t="s">
        <v>16</v>
      </c>
      <c r="F263" t="s">
        <v>52</v>
      </c>
      <c r="G263">
        <v>1008614</v>
      </c>
      <c r="H263">
        <v>198502</v>
      </c>
      <c r="I263" s="2">
        <v>60402</v>
      </c>
      <c r="J263" s="3">
        <v>756767</v>
      </c>
    </row>
    <row r="264" spans="1:10" x14ac:dyDescent="0.25">
      <c r="A264" s="1">
        <v>44709</v>
      </c>
      <c r="B264">
        <v>2022</v>
      </c>
      <c r="C264" t="s">
        <v>29</v>
      </c>
      <c r="D264">
        <v>101</v>
      </c>
      <c r="E264" t="s">
        <v>16</v>
      </c>
      <c r="F264" t="s">
        <v>50</v>
      </c>
      <c r="G264">
        <v>1008623</v>
      </c>
      <c r="H264">
        <v>198504</v>
      </c>
      <c r="I264" s="2">
        <v>98928</v>
      </c>
      <c r="J264" s="3">
        <v>855695</v>
      </c>
    </row>
    <row r="265" spans="1:10" x14ac:dyDescent="0.25">
      <c r="A265" s="1">
        <v>44709</v>
      </c>
      <c r="B265">
        <v>2022</v>
      </c>
      <c r="C265" t="s">
        <v>29</v>
      </c>
      <c r="D265">
        <v>201</v>
      </c>
      <c r="E265" t="s">
        <v>18</v>
      </c>
      <c r="F265" t="s">
        <v>54</v>
      </c>
      <c r="G265">
        <v>1008644</v>
      </c>
      <c r="H265">
        <v>198501</v>
      </c>
      <c r="I265" s="2">
        <v>33543</v>
      </c>
      <c r="J265" s="3">
        <v>822152</v>
      </c>
    </row>
    <row r="266" spans="1:10" x14ac:dyDescent="0.25">
      <c r="A266" s="1">
        <v>44709</v>
      </c>
      <c r="B266">
        <v>2022</v>
      </c>
      <c r="C266" t="s">
        <v>29</v>
      </c>
      <c r="D266">
        <v>301</v>
      </c>
      <c r="E266" t="s">
        <v>18</v>
      </c>
      <c r="F266" t="s">
        <v>51</v>
      </c>
      <c r="G266">
        <v>1008666</v>
      </c>
      <c r="H266">
        <v>198501</v>
      </c>
      <c r="I266" s="2">
        <v>98272</v>
      </c>
      <c r="J266" s="3">
        <v>723880</v>
      </c>
    </row>
    <row r="267" spans="1:10" x14ac:dyDescent="0.25">
      <c r="A267" s="1">
        <v>44709</v>
      </c>
      <c r="B267">
        <v>2022</v>
      </c>
      <c r="C267" t="s">
        <v>29</v>
      </c>
      <c r="D267">
        <v>301</v>
      </c>
      <c r="E267" t="s">
        <v>18</v>
      </c>
      <c r="F267" t="s">
        <v>51</v>
      </c>
      <c r="G267">
        <v>1008710</v>
      </c>
      <c r="H267">
        <v>198505</v>
      </c>
      <c r="I267" s="2">
        <v>59631</v>
      </c>
      <c r="J267" s="3">
        <v>664249</v>
      </c>
    </row>
    <row r="268" spans="1:10" x14ac:dyDescent="0.25">
      <c r="A268" s="1">
        <v>44709</v>
      </c>
      <c r="B268">
        <v>2022</v>
      </c>
      <c r="C268" t="s">
        <v>29</v>
      </c>
      <c r="D268">
        <v>101</v>
      </c>
      <c r="E268" t="s">
        <v>16</v>
      </c>
      <c r="F268" t="s">
        <v>50</v>
      </c>
      <c r="G268">
        <v>1008731</v>
      </c>
      <c r="H268">
        <v>198505</v>
      </c>
      <c r="I268" s="2">
        <v>81241</v>
      </c>
      <c r="J268" s="3">
        <v>745490</v>
      </c>
    </row>
    <row r="269" spans="1:10" x14ac:dyDescent="0.25">
      <c r="A269" s="1">
        <v>44709</v>
      </c>
      <c r="B269">
        <v>2022</v>
      </c>
      <c r="C269" t="s">
        <v>29</v>
      </c>
      <c r="D269">
        <v>301</v>
      </c>
      <c r="E269" t="s">
        <v>18</v>
      </c>
      <c r="F269" t="s">
        <v>51</v>
      </c>
      <c r="G269">
        <v>1008771</v>
      </c>
      <c r="H269">
        <v>198501</v>
      </c>
      <c r="I269" s="2">
        <v>81368</v>
      </c>
      <c r="J269" s="3">
        <v>664122</v>
      </c>
    </row>
    <row r="270" spans="1:10" x14ac:dyDescent="0.25">
      <c r="A270" s="1">
        <v>44717</v>
      </c>
      <c r="B270">
        <v>2022</v>
      </c>
      <c r="C270" t="s">
        <v>30</v>
      </c>
      <c r="D270">
        <v>101</v>
      </c>
      <c r="E270" t="s">
        <v>16</v>
      </c>
      <c r="F270" t="s">
        <v>50</v>
      </c>
      <c r="G270">
        <v>1008592</v>
      </c>
      <c r="H270">
        <v>198503</v>
      </c>
      <c r="I270" s="2">
        <v>96804</v>
      </c>
      <c r="J270" s="3">
        <v>760926</v>
      </c>
    </row>
    <row r="271" spans="1:10" x14ac:dyDescent="0.25">
      <c r="A271" s="1">
        <v>44717</v>
      </c>
      <c r="B271">
        <v>2022</v>
      </c>
      <c r="C271" t="s">
        <v>30</v>
      </c>
      <c r="D271">
        <v>301</v>
      </c>
      <c r="E271" t="s">
        <v>18</v>
      </c>
      <c r="F271" t="s">
        <v>51</v>
      </c>
      <c r="G271">
        <v>1008615</v>
      </c>
      <c r="H271">
        <v>198501</v>
      </c>
      <c r="I271" s="2">
        <v>81022</v>
      </c>
      <c r="J271" s="3">
        <v>679904</v>
      </c>
    </row>
    <row r="272" spans="1:10" x14ac:dyDescent="0.25">
      <c r="A272" s="1">
        <v>44717</v>
      </c>
      <c r="B272">
        <v>2022</v>
      </c>
      <c r="C272" t="s">
        <v>30</v>
      </c>
      <c r="D272">
        <v>202</v>
      </c>
      <c r="E272" t="s">
        <v>16</v>
      </c>
      <c r="F272" t="s">
        <v>52</v>
      </c>
      <c r="G272">
        <v>1008645</v>
      </c>
      <c r="H272">
        <v>198505</v>
      </c>
      <c r="I272" s="2">
        <v>68333</v>
      </c>
      <c r="J272" s="3">
        <v>748237</v>
      </c>
    </row>
    <row r="273" spans="1:10" x14ac:dyDescent="0.25">
      <c r="A273" s="1">
        <v>44717</v>
      </c>
      <c r="B273">
        <v>2022</v>
      </c>
      <c r="C273" t="s">
        <v>30</v>
      </c>
      <c r="D273">
        <v>101</v>
      </c>
      <c r="E273" t="s">
        <v>16</v>
      </c>
      <c r="F273" t="s">
        <v>50</v>
      </c>
      <c r="G273">
        <v>1008667</v>
      </c>
      <c r="H273">
        <v>198504</v>
      </c>
      <c r="I273" s="2">
        <v>84228</v>
      </c>
      <c r="J273" s="3">
        <v>832465</v>
      </c>
    </row>
    <row r="274" spans="1:10" x14ac:dyDescent="0.25">
      <c r="A274" s="1">
        <v>44718</v>
      </c>
      <c r="B274">
        <v>2022</v>
      </c>
      <c r="C274" t="s">
        <v>30</v>
      </c>
      <c r="D274">
        <v>201</v>
      </c>
      <c r="E274" t="s">
        <v>18</v>
      </c>
      <c r="F274" t="s">
        <v>54</v>
      </c>
      <c r="G274">
        <v>1008732</v>
      </c>
      <c r="H274">
        <v>198504</v>
      </c>
      <c r="I274" s="2">
        <v>33146</v>
      </c>
      <c r="J274" s="3">
        <v>799319</v>
      </c>
    </row>
    <row r="275" spans="1:10" x14ac:dyDescent="0.25">
      <c r="A275" s="1">
        <v>44718</v>
      </c>
      <c r="B275">
        <v>2022</v>
      </c>
      <c r="C275" t="s">
        <v>30</v>
      </c>
      <c r="D275">
        <v>301</v>
      </c>
      <c r="E275" t="s">
        <v>18</v>
      </c>
      <c r="F275" t="s">
        <v>51</v>
      </c>
      <c r="G275">
        <v>1008751</v>
      </c>
      <c r="H275">
        <v>198502</v>
      </c>
      <c r="I275" s="2">
        <v>22437</v>
      </c>
      <c r="J275" s="3">
        <v>776882</v>
      </c>
    </row>
    <row r="276" spans="1:10" x14ac:dyDescent="0.25">
      <c r="A276" s="1">
        <v>44718</v>
      </c>
      <c r="B276">
        <v>2022</v>
      </c>
      <c r="C276" t="s">
        <v>30</v>
      </c>
      <c r="D276">
        <v>101</v>
      </c>
      <c r="E276" t="s">
        <v>16</v>
      </c>
      <c r="F276" t="s">
        <v>50</v>
      </c>
      <c r="G276">
        <v>1008772</v>
      </c>
      <c r="H276">
        <v>198503</v>
      </c>
      <c r="I276" s="2">
        <v>86224</v>
      </c>
      <c r="J276" s="3">
        <v>863106</v>
      </c>
    </row>
    <row r="277" spans="1:10" x14ac:dyDescent="0.25">
      <c r="A277" s="1">
        <v>44718</v>
      </c>
      <c r="B277">
        <v>2022</v>
      </c>
      <c r="C277" t="s">
        <v>30</v>
      </c>
      <c r="D277">
        <v>201</v>
      </c>
      <c r="E277" t="s">
        <v>18</v>
      </c>
      <c r="F277" t="s">
        <v>54</v>
      </c>
      <c r="G277">
        <v>1008593</v>
      </c>
      <c r="H277">
        <v>198501</v>
      </c>
      <c r="I277" s="2">
        <v>77013</v>
      </c>
      <c r="J277" s="3">
        <v>786093</v>
      </c>
    </row>
    <row r="278" spans="1:10" x14ac:dyDescent="0.25">
      <c r="A278" s="1">
        <v>44720</v>
      </c>
      <c r="B278">
        <v>2022</v>
      </c>
      <c r="C278" t="s">
        <v>30</v>
      </c>
      <c r="D278">
        <v>101</v>
      </c>
      <c r="E278" t="s">
        <v>16</v>
      </c>
      <c r="F278" t="s">
        <v>50</v>
      </c>
      <c r="G278">
        <v>1008616</v>
      </c>
      <c r="H278">
        <v>198504</v>
      </c>
      <c r="I278" s="2">
        <v>90442</v>
      </c>
      <c r="J278" s="3">
        <v>876535</v>
      </c>
    </row>
    <row r="279" spans="1:10" x14ac:dyDescent="0.25">
      <c r="A279" s="1">
        <v>44720</v>
      </c>
      <c r="B279">
        <v>2022</v>
      </c>
      <c r="C279" t="s">
        <v>30</v>
      </c>
      <c r="D279">
        <v>301</v>
      </c>
      <c r="E279" t="s">
        <v>18</v>
      </c>
      <c r="F279" t="s">
        <v>51</v>
      </c>
      <c r="G279">
        <v>1008646</v>
      </c>
      <c r="H279">
        <v>198505</v>
      </c>
      <c r="I279" s="2">
        <v>77510</v>
      </c>
      <c r="J279" s="3">
        <v>799025</v>
      </c>
    </row>
    <row r="280" spans="1:10" x14ac:dyDescent="0.25">
      <c r="A280" s="1">
        <v>44720</v>
      </c>
      <c r="B280">
        <v>2022</v>
      </c>
      <c r="C280" t="s">
        <v>30</v>
      </c>
      <c r="D280">
        <v>201</v>
      </c>
      <c r="E280" t="s">
        <v>18</v>
      </c>
      <c r="F280" t="s">
        <v>54</v>
      </c>
      <c r="G280">
        <v>1008668</v>
      </c>
      <c r="H280">
        <v>198503</v>
      </c>
      <c r="I280" s="2">
        <v>77341</v>
      </c>
      <c r="J280" s="3">
        <v>721684</v>
      </c>
    </row>
    <row r="281" spans="1:10" x14ac:dyDescent="0.25">
      <c r="A281" s="1">
        <v>44720</v>
      </c>
      <c r="B281">
        <v>2022</v>
      </c>
      <c r="C281" t="s">
        <v>30</v>
      </c>
      <c r="D281">
        <v>202</v>
      </c>
      <c r="E281" t="s">
        <v>16</v>
      </c>
      <c r="F281" t="s">
        <v>52</v>
      </c>
      <c r="G281">
        <v>1008689</v>
      </c>
      <c r="H281">
        <v>198501</v>
      </c>
      <c r="I281" s="2">
        <v>83021</v>
      </c>
      <c r="J281" s="3">
        <v>804705</v>
      </c>
    </row>
    <row r="282" spans="1:10" x14ac:dyDescent="0.25">
      <c r="A282" s="1">
        <v>44720</v>
      </c>
      <c r="B282">
        <v>2022</v>
      </c>
      <c r="C282" t="s">
        <v>30</v>
      </c>
      <c r="D282">
        <v>101</v>
      </c>
      <c r="E282" t="s">
        <v>16</v>
      </c>
      <c r="F282" t="s">
        <v>50</v>
      </c>
      <c r="G282">
        <v>1008711</v>
      </c>
      <c r="H282">
        <v>198505</v>
      </c>
      <c r="I282" s="2">
        <v>83894</v>
      </c>
      <c r="J282" s="3">
        <v>888599</v>
      </c>
    </row>
    <row r="283" spans="1:10" x14ac:dyDescent="0.25">
      <c r="A283" s="1">
        <v>44720</v>
      </c>
      <c r="B283">
        <v>2022</v>
      </c>
      <c r="C283" t="s">
        <v>30</v>
      </c>
      <c r="D283">
        <v>101</v>
      </c>
      <c r="E283" t="s">
        <v>16</v>
      </c>
      <c r="F283" t="s">
        <v>50</v>
      </c>
      <c r="G283">
        <v>1008752</v>
      </c>
      <c r="H283">
        <v>198501</v>
      </c>
      <c r="I283" s="2">
        <v>90223</v>
      </c>
      <c r="J283" s="3">
        <v>978822</v>
      </c>
    </row>
    <row r="284" spans="1:10" x14ac:dyDescent="0.25">
      <c r="A284" s="1">
        <v>44720</v>
      </c>
      <c r="B284">
        <v>2022</v>
      </c>
      <c r="C284" t="s">
        <v>30</v>
      </c>
      <c r="D284">
        <v>201</v>
      </c>
      <c r="E284" t="s">
        <v>18</v>
      </c>
      <c r="F284" t="s">
        <v>54</v>
      </c>
      <c r="G284">
        <v>1008773</v>
      </c>
      <c r="H284">
        <v>198503</v>
      </c>
      <c r="I284" s="2">
        <v>85985</v>
      </c>
      <c r="J284" s="3">
        <v>892837</v>
      </c>
    </row>
    <row r="285" spans="1:10" x14ac:dyDescent="0.25">
      <c r="A285" s="1">
        <v>44720</v>
      </c>
      <c r="B285">
        <v>2022</v>
      </c>
      <c r="C285" t="s">
        <v>30</v>
      </c>
      <c r="D285">
        <v>202</v>
      </c>
      <c r="E285" t="s">
        <v>16</v>
      </c>
      <c r="F285" t="s">
        <v>52</v>
      </c>
      <c r="G285">
        <v>1008594</v>
      </c>
      <c r="H285">
        <v>198503</v>
      </c>
      <c r="I285" s="2">
        <v>84544</v>
      </c>
      <c r="J285" s="3">
        <v>977381</v>
      </c>
    </row>
    <row r="286" spans="1:10" x14ac:dyDescent="0.25">
      <c r="A286" s="1">
        <v>44722</v>
      </c>
      <c r="B286">
        <v>2022</v>
      </c>
      <c r="C286" t="s">
        <v>30</v>
      </c>
      <c r="D286">
        <v>201</v>
      </c>
      <c r="E286" t="s">
        <v>18</v>
      </c>
      <c r="F286" t="s">
        <v>54</v>
      </c>
      <c r="G286">
        <v>1008624</v>
      </c>
      <c r="H286">
        <v>198501</v>
      </c>
      <c r="I286" s="2">
        <v>25771</v>
      </c>
      <c r="J286" s="3">
        <v>951610</v>
      </c>
    </row>
    <row r="287" spans="1:10" x14ac:dyDescent="0.25">
      <c r="A287" s="1">
        <v>44722</v>
      </c>
      <c r="B287">
        <v>2022</v>
      </c>
      <c r="C287" t="s">
        <v>30</v>
      </c>
      <c r="D287">
        <v>101</v>
      </c>
      <c r="E287" t="s">
        <v>16</v>
      </c>
      <c r="F287" t="s">
        <v>50</v>
      </c>
      <c r="G287">
        <v>1008647</v>
      </c>
      <c r="H287">
        <v>198504</v>
      </c>
      <c r="I287" s="2">
        <v>62431</v>
      </c>
      <c r="J287" s="3">
        <v>1014041</v>
      </c>
    </row>
    <row r="288" spans="1:10" x14ac:dyDescent="0.25">
      <c r="A288" s="1">
        <v>44722</v>
      </c>
      <c r="B288">
        <v>2022</v>
      </c>
      <c r="C288" t="s">
        <v>30</v>
      </c>
      <c r="D288">
        <v>301</v>
      </c>
      <c r="E288" t="s">
        <v>18</v>
      </c>
      <c r="F288" t="s">
        <v>51</v>
      </c>
      <c r="G288">
        <v>1008690</v>
      </c>
      <c r="H288">
        <v>198505</v>
      </c>
      <c r="I288" s="2">
        <v>22207</v>
      </c>
      <c r="J288" s="3">
        <v>991834</v>
      </c>
    </row>
    <row r="289" spans="1:10" x14ac:dyDescent="0.25">
      <c r="A289" s="1">
        <v>44722</v>
      </c>
      <c r="B289">
        <v>2022</v>
      </c>
      <c r="C289" t="s">
        <v>30</v>
      </c>
      <c r="D289">
        <v>201</v>
      </c>
      <c r="E289" t="s">
        <v>18</v>
      </c>
      <c r="F289" t="s">
        <v>54</v>
      </c>
      <c r="G289">
        <v>1008712</v>
      </c>
      <c r="H289">
        <v>198503</v>
      </c>
      <c r="I289" s="2">
        <v>23557</v>
      </c>
      <c r="J289" s="3">
        <v>968277</v>
      </c>
    </row>
    <row r="290" spans="1:10" x14ac:dyDescent="0.25">
      <c r="A290" s="1">
        <v>44723</v>
      </c>
      <c r="B290">
        <v>2022</v>
      </c>
      <c r="C290" t="s">
        <v>30</v>
      </c>
      <c r="D290">
        <v>201</v>
      </c>
      <c r="E290" t="s">
        <v>18</v>
      </c>
      <c r="F290" t="s">
        <v>54</v>
      </c>
      <c r="G290">
        <v>1008753</v>
      </c>
      <c r="H290">
        <v>198504</v>
      </c>
      <c r="I290" s="2">
        <v>84472</v>
      </c>
      <c r="J290" s="3">
        <v>883805</v>
      </c>
    </row>
    <row r="291" spans="1:10" x14ac:dyDescent="0.25">
      <c r="A291" s="1">
        <v>44723</v>
      </c>
      <c r="B291">
        <v>2022</v>
      </c>
      <c r="C291" t="s">
        <v>30</v>
      </c>
      <c r="D291">
        <v>202</v>
      </c>
      <c r="E291" t="s">
        <v>16</v>
      </c>
      <c r="F291" t="s">
        <v>52</v>
      </c>
      <c r="G291">
        <v>1008774</v>
      </c>
      <c r="H291">
        <v>198502</v>
      </c>
      <c r="I291" s="2">
        <v>71989</v>
      </c>
      <c r="J291" s="3">
        <v>955794</v>
      </c>
    </row>
    <row r="292" spans="1:10" x14ac:dyDescent="0.25">
      <c r="A292" s="1">
        <v>44723</v>
      </c>
      <c r="B292">
        <v>2022</v>
      </c>
      <c r="C292" t="s">
        <v>30</v>
      </c>
      <c r="D292">
        <v>301</v>
      </c>
      <c r="E292" t="s">
        <v>18</v>
      </c>
      <c r="F292" t="s">
        <v>51</v>
      </c>
      <c r="G292">
        <v>1008595</v>
      </c>
      <c r="H292">
        <v>198505</v>
      </c>
      <c r="I292" s="2">
        <v>91662</v>
      </c>
      <c r="J292" s="3">
        <v>864132</v>
      </c>
    </row>
    <row r="293" spans="1:10" x14ac:dyDescent="0.25">
      <c r="A293" s="1">
        <v>44723</v>
      </c>
      <c r="B293">
        <v>2022</v>
      </c>
      <c r="C293" t="s">
        <v>30</v>
      </c>
      <c r="D293">
        <v>202</v>
      </c>
      <c r="E293" t="s">
        <v>16</v>
      </c>
      <c r="F293" t="s">
        <v>52</v>
      </c>
      <c r="G293">
        <v>1008625</v>
      </c>
      <c r="H293">
        <v>198504</v>
      </c>
      <c r="I293" s="2">
        <v>60790</v>
      </c>
      <c r="J293" s="3">
        <v>924922</v>
      </c>
    </row>
    <row r="294" spans="1:10" x14ac:dyDescent="0.25">
      <c r="A294" s="1">
        <v>44726</v>
      </c>
      <c r="B294">
        <v>2022</v>
      </c>
      <c r="C294" t="s">
        <v>30</v>
      </c>
      <c r="D294">
        <v>201</v>
      </c>
      <c r="E294" t="s">
        <v>18</v>
      </c>
      <c r="F294" t="s">
        <v>54</v>
      </c>
      <c r="G294">
        <v>1008648</v>
      </c>
      <c r="H294">
        <v>198505</v>
      </c>
      <c r="I294" s="2">
        <v>85759</v>
      </c>
      <c r="J294" s="3">
        <v>839163</v>
      </c>
    </row>
    <row r="295" spans="1:10" x14ac:dyDescent="0.25">
      <c r="A295" s="1">
        <v>44726</v>
      </c>
      <c r="B295">
        <v>2022</v>
      </c>
      <c r="C295" t="s">
        <v>30</v>
      </c>
      <c r="D295">
        <v>101</v>
      </c>
      <c r="E295" t="s">
        <v>16</v>
      </c>
      <c r="F295" t="s">
        <v>50</v>
      </c>
      <c r="G295">
        <v>1008691</v>
      </c>
      <c r="H295">
        <v>198501</v>
      </c>
      <c r="I295" s="2">
        <v>59849</v>
      </c>
      <c r="J295" s="3">
        <v>899012</v>
      </c>
    </row>
    <row r="296" spans="1:10" x14ac:dyDescent="0.25">
      <c r="A296" s="1">
        <v>44726</v>
      </c>
      <c r="B296">
        <v>2022</v>
      </c>
      <c r="C296" t="s">
        <v>30</v>
      </c>
      <c r="D296">
        <v>202</v>
      </c>
      <c r="E296" t="s">
        <v>16</v>
      </c>
      <c r="F296" t="s">
        <v>52</v>
      </c>
      <c r="G296">
        <v>1008733</v>
      </c>
      <c r="H296">
        <v>198504</v>
      </c>
      <c r="I296" s="2">
        <v>79122</v>
      </c>
      <c r="J296" s="3">
        <v>978134</v>
      </c>
    </row>
    <row r="297" spans="1:10" x14ac:dyDescent="0.25">
      <c r="A297" s="1">
        <v>44726</v>
      </c>
      <c r="B297">
        <v>2022</v>
      </c>
      <c r="C297" t="s">
        <v>30</v>
      </c>
      <c r="D297">
        <v>202</v>
      </c>
      <c r="E297" t="s">
        <v>16</v>
      </c>
      <c r="F297" t="s">
        <v>52</v>
      </c>
      <c r="G297">
        <v>1008754</v>
      </c>
      <c r="H297">
        <v>198504</v>
      </c>
      <c r="I297" s="2">
        <v>61932</v>
      </c>
      <c r="J297" s="3">
        <v>1040066</v>
      </c>
    </row>
    <row r="298" spans="1:10" x14ac:dyDescent="0.25">
      <c r="A298" s="1">
        <v>44726</v>
      </c>
      <c r="B298">
        <v>2022</v>
      </c>
      <c r="C298" t="s">
        <v>30</v>
      </c>
      <c r="D298">
        <v>101</v>
      </c>
      <c r="E298" t="s">
        <v>16</v>
      </c>
      <c r="F298" t="s">
        <v>50</v>
      </c>
      <c r="G298">
        <v>1008596</v>
      </c>
      <c r="H298">
        <v>198503</v>
      </c>
      <c r="I298" s="2">
        <v>62107</v>
      </c>
      <c r="J298" s="3">
        <v>1102173</v>
      </c>
    </row>
    <row r="299" spans="1:10" x14ac:dyDescent="0.25">
      <c r="A299" s="1">
        <v>44726</v>
      </c>
      <c r="B299">
        <v>2022</v>
      </c>
      <c r="C299" t="s">
        <v>30</v>
      </c>
      <c r="D299">
        <v>201</v>
      </c>
      <c r="E299" t="s">
        <v>18</v>
      </c>
      <c r="F299" t="s">
        <v>54</v>
      </c>
      <c r="G299">
        <v>1008617</v>
      </c>
      <c r="H299">
        <v>198504</v>
      </c>
      <c r="I299" s="2">
        <v>33855</v>
      </c>
      <c r="J299" s="3">
        <v>1068318</v>
      </c>
    </row>
    <row r="300" spans="1:10" x14ac:dyDescent="0.25">
      <c r="A300" s="1">
        <v>44726</v>
      </c>
      <c r="B300">
        <v>2022</v>
      </c>
      <c r="C300" t="s">
        <v>30</v>
      </c>
      <c r="D300">
        <v>301</v>
      </c>
      <c r="E300" t="s">
        <v>18</v>
      </c>
      <c r="F300" t="s">
        <v>51</v>
      </c>
      <c r="G300">
        <v>1008626</v>
      </c>
      <c r="H300">
        <v>198501</v>
      </c>
      <c r="I300" s="2">
        <v>87309</v>
      </c>
      <c r="J300" s="3">
        <v>981009</v>
      </c>
    </row>
    <row r="301" spans="1:10" x14ac:dyDescent="0.25">
      <c r="A301" s="1">
        <v>44726</v>
      </c>
      <c r="B301">
        <v>2022</v>
      </c>
      <c r="C301" t="s">
        <v>30</v>
      </c>
      <c r="D301">
        <v>202</v>
      </c>
      <c r="E301" t="s">
        <v>16</v>
      </c>
      <c r="F301" t="s">
        <v>52</v>
      </c>
      <c r="G301">
        <v>1008669</v>
      </c>
      <c r="H301">
        <v>198503</v>
      </c>
      <c r="I301" s="2">
        <v>75795</v>
      </c>
      <c r="J301" s="3">
        <v>1056804</v>
      </c>
    </row>
    <row r="302" spans="1:10" x14ac:dyDescent="0.25">
      <c r="A302" s="1">
        <v>44729</v>
      </c>
      <c r="B302">
        <v>2022</v>
      </c>
      <c r="C302" t="s">
        <v>30</v>
      </c>
      <c r="D302">
        <v>201</v>
      </c>
      <c r="E302" t="s">
        <v>18</v>
      </c>
      <c r="F302" t="s">
        <v>54</v>
      </c>
      <c r="G302">
        <v>1008692</v>
      </c>
      <c r="H302">
        <v>198504</v>
      </c>
      <c r="I302" s="2">
        <v>26798</v>
      </c>
      <c r="J302" s="3">
        <v>1030006</v>
      </c>
    </row>
    <row r="303" spans="1:10" x14ac:dyDescent="0.25">
      <c r="A303" s="1">
        <v>44729</v>
      </c>
      <c r="B303">
        <v>2022</v>
      </c>
      <c r="C303" t="s">
        <v>30</v>
      </c>
      <c r="D303">
        <v>301</v>
      </c>
      <c r="E303" t="s">
        <v>18</v>
      </c>
      <c r="F303" t="s">
        <v>51</v>
      </c>
      <c r="G303">
        <v>1008734</v>
      </c>
      <c r="H303">
        <v>198503</v>
      </c>
      <c r="I303" s="2">
        <v>91436</v>
      </c>
      <c r="J303" s="3">
        <v>938570</v>
      </c>
    </row>
    <row r="304" spans="1:10" x14ac:dyDescent="0.25">
      <c r="A304" s="1">
        <v>44729</v>
      </c>
      <c r="B304">
        <v>2022</v>
      </c>
      <c r="C304" t="s">
        <v>30</v>
      </c>
      <c r="D304">
        <v>301</v>
      </c>
      <c r="E304" t="s">
        <v>18</v>
      </c>
      <c r="F304" t="s">
        <v>51</v>
      </c>
      <c r="G304">
        <v>1008755</v>
      </c>
      <c r="H304">
        <v>198503</v>
      </c>
      <c r="I304" s="2">
        <v>33089</v>
      </c>
      <c r="J304" s="3">
        <v>905481</v>
      </c>
    </row>
    <row r="305" spans="1:10" x14ac:dyDescent="0.25">
      <c r="A305" s="1">
        <v>44729</v>
      </c>
      <c r="B305">
        <v>2022</v>
      </c>
      <c r="C305" t="s">
        <v>30</v>
      </c>
      <c r="D305">
        <v>202</v>
      </c>
      <c r="E305" t="s">
        <v>16</v>
      </c>
      <c r="F305" t="s">
        <v>52</v>
      </c>
      <c r="G305">
        <v>1008618</v>
      </c>
      <c r="H305">
        <v>198502</v>
      </c>
      <c r="I305" s="2">
        <v>95759</v>
      </c>
      <c r="J305" s="3">
        <v>1001240</v>
      </c>
    </row>
    <row r="306" spans="1:10" x14ac:dyDescent="0.25">
      <c r="A306" s="1">
        <v>44730</v>
      </c>
      <c r="B306">
        <v>2022</v>
      </c>
      <c r="C306" t="s">
        <v>30</v>
      </c>
      <c r="D306">
        <v>101</v>
      </c>
      <c r="E306" t="s">
        <v>16</v>
      </c>
      <c r="F306" t="s">
        <v>50</v>
      </c>
      <c r="G306">
        <v>1008627</v>
      </c>
      <c r="H306">
        <v>198505</v>
      </c>
      <c r="I306" s="2">
        <v>93679</v>
      </c>
      <c r="J306" s="3">
        <v>1094919</v>
      </c>
    </row>
    <row r="307" spans="1:10" x14ac:dyDescent="0.25">
      <c r="A307" s="1">
        <v>44730</v>
      </c>
      <c r="B307">
        <v>2022</v>
      </c>
      <c r="C307" t="s">
        <v>30</v>
      </c>
      <c r="D307">
        <v>301</v>
      </c>
      <c r="E307" t="s">
        <v>18</v>
      </c>
      <c r="F307" t="s">
        <v>51</v>
      </c>
      <c r="G307">
        <v>1008670</v>
      </c>
      <c r="H307">
        <v>198505</v>
      </c>
      <c r="I307" s="2">
        <v>91474</v>
      </c>
      <c r="J307" s="3">
        <v>1003445</v>
      </c>
    </row>
    <row r="308" spans="1:10" x14ac:dyDescent="0.25">
      <c r="A308" s="1">
        <v>44730</v>
      </c>
      <c r="B308">
        <v>2022</v>
      </c>
      <c r="C308" t="s">
        <v>30</v>
      </c>
      <c r="D308">
        <v>202</v>
      </c>
      <c r="E308" t="s">
        <v>16</v>
      </c>
      <c r="F308" t="s">
        <v>52</v>
      </c>
      <c r="G308">
        <v>1008693</v>
      </c>
      <c r="H308">
        <v>198504</v>
      </c>
      <c r="I308" s="2">
        <v>83821</v>
      </c>
      <c r="J308" s="3">
        <v>1087266</v>
      </c>
    </row>
    <row r="309" spans="1:10" x14ac:dyDescent="0.25">
      <c r="A309" s="1">
        <v>44730</v>
      </c>
      <c r="B309">
        <v>2022</v>
      </c>
      <c r="C309" t="s">
        <v>30</v>
      </c>
      <c r="D309">
        <v>202</v>
      </c>
      <c r="E309" t="s">
        <v>16</v>
      </c>
      <c r="F309" t="s">
        <v>52</v>
      </c>
      <c r="G309">
        <v>1008713</v>
      </c>
      <c r="H309">
        <v>198501</v>
      </c>
      <c r="I309" s="2">
        <v>84496</v>
      </c>
      <c r="J309" s="3">
        <v>1171762</v>
      </c>
    </row>
    <row r="310" spans="1:10" x14ac:dyDescent="0.25">
      <c r="A310" s="1">
        <v>44734</v>
      </c>
      <c r="B310">
        <v>2022</v>
      </c>
      <c r="C310" t="s">
        <v>30</v>
      </c>
      <c r="D310">
        <v>301</v>
      </c>
      <c r="E310" t="s">
        <v>18</v>
      </c>
      <c r="F310" t="s">
        <v>51</v>
      </c>
      <c r="G310">
        <v>1008775</v>
      </c>
      <c r="H310">
        <v>198505</v>
      </c>
      <c r="I310" s="2">
        <v>33705</v>
      </c>
      <c r="J310" s="3">
        <v>1138057</v>
      </c>
    </row>
    <row r="311" spans="1:10" x14ac:dyDescent="0.25">
      <c r="A311" s="1">
        <v>44734</v>
      </c>
      <c r="B311">
        <v>2022</v>
      </c>
      <c r="C311" t="s">
        <v>30</v>
      </c>
      <c r="D311">
        <v>201</v>
      </c>
      <c r="E311" t="s">
        <v>16</v>
      </c>
      <c r="F311" t="s">
        <v>52</v>
      </c>
      <c r="G311">
        <v>1008628</v>
      </c>
      <c r="H311">
        <v>198505</v>
      </c>
      <c r="I311" s="2">
        <v>76436</v>
      </c>
      <c r="J311" s="3">
        <v>1214493</v>
      </c>
    </row>
    <row r="312" spans="1:10" x14ac:dyDescent="0.25">
      <c r="A312" s="1">
        <v>44734</v>
      </c>
      <c r="B312">
        <v>2022</v>
      </c>
      <c r="C312" t="s">
        <v>30</v>
      </c>
      <c r="D312">
        <v>202</v>
      </c>
      <c r="E312" t="s">
        <v>16</v>
      </c>
      <c r="F312" t="s">
        <v>52</v>
      </c>
      <c r="G312">
        <v>1008649</v>
      </c>
      <c r="H312">
        <v>198504</v>
      </c>
      <c r="I312" s="2">
        <v>77737</v>
      </c>
      <c r="J312" s="3">
        <v>1292230</v>
      </c>
    </row>
    <row r="313" spans="1:10" x14ac:dyDescent="0.25">
      <c r="A313" s="1">
        <v>44734</v>
      </c>
      <c r="B313">
        <v>2022</v>
      </c>
      <c r="C313" t="s">
        <v>30</v>
      </c>
      <c r="D313">
        <v>101</v>
      </c>
      <c r="E313" t="s">
        <v>16</v>
      </c>
      <c r="F313" t="s">
        <v>50</v>
      </c>
      <c r="G313">
        <v>1008671</v>
      </c>
      <c r="H313">
        <v>198505</v>
      </c>
      <c r="I313" s="2">
        <v>90855</v>
      </c>
      <c r="J313" s="3">
        <v>1383085</v>
      </c>
    </row>
    <row r="314" spans="1:10" x14ac:dyDescent="0.25">
      <c r="A314" s="1">
        <v>44743</v>
      </c>
      <c r="B314">
        <v>2022</v>
      </c>
      <c r="C314" t="s">
        <v>31</v>
      </c>
      <c r="D314">
        <v>301</v>
      </c>
      <c r="E314" t="s">
        <v>18</v>
      </c>
      <c r="F314" t="s">
        <v>51</v>
      </c>
      <c r="G314">
        <v>1008714</v>
      </c>
      <c r="H314">
        <v>198503</v>
      </c>
      <c r="I314" s="2">
        <v>86547</v>
      </c>
      <c r="J314" s="3">
        <v>1296538</v>
      </c>
    </row>
    <row r="315" spans="1:10" x14ac:dyDescent="0.25">
      <c r="A315" s="1">
        <v>44743</v>
      </c>
      <c r="B315">
        <v>2022</v>
      </c>
      <c r="C315" t="s">
        <v>31</v>
      </c>
      <c r="D315">
        <v>101</v>
      </c>
      <c r="E315" t="s">
        <v>16</v>
      </c>
      <c r="F315" t="s">
        <v>50</v>
      </c>
      <c r="G315">
        <v>1008735</v>
      </c>
      <c r="H315">
        <v>198502</v>
      </c>
      <c r="I315" s="2">
        <v>79285</v>
      </c>
      <c r="J315" s="3">
        <v>1375823</v>
      </c>
    </row>
    <row r="316" spans="1:10" x14ac:dyDescent="0.25">
      <c r="A316" s="1">
        <v>44743</v>
      </c>
      <c r="B316">
        <v>2022</v>
      </c>
      <c r="C316" t="s">
        <v>31</v>
      </c>
      <c r="D316">
        <v>101</v>
      </c>
      <c r="E316" t="s">
        <v>16</v>
      </c>
      <c r="F316" t="s">
        <v>50</v>
      </c>
      <c r="G316">
        <v>1008776</v>
      </c>
      <c r="H316">
        <v>198502</v>
      </c>
      <c r="I316" s="2">
        <v>82278</v>
      </c>
      <c r="J316" s="3">
        <v>1458101</v>
      </c>
    </row>
    <row r="317" spans="1:10" x14ac:dyDescent="0.25">
      <c r="A317" s="1">
        <v>44743</v>
      </c>
      <c r="B317">
        <v>2022</v>
      </c>
      <c r="C317" t="s">
        <v>31</v>
      </c>
      <c r="D317">
        <v>201</v>
      </c>
      <c r="E317" t="s">
        <v>18</v>
      </c>
      <c r="F317" t="s">
        <v>54</v>
      </c>
      <c r="G317">
        <v>1008597</v>
      </c>
      <c r="H317">
        <v>198502</v>
      </c>
      <c r="I317" s="2">
        <v>91087</v>
      </c>
      <c r="J317" s="3">
        <v>1367014</v>
      </c>
    </row>
    <row r="318" spans="1:10" x14ac:dyDescent="0.25">
      <c r="A318" s="1">
        <v>44745</v>
      </c>
      <c r="B318">
        <v>2022</v>
      </c>
      <c r="C318" t="s">
        <v>31</v>
      </c>
      <c r="D318">
        <v>301</v>
      </c>
      <c r="E318" t="s">
        <v>18</v>
      </c>
      <c r="F318" t="s">
        <v>51</v>
      </c>
      <c r="G318">
        <v>1008650</v>
      </c>
      <c r="H318">
        <v>198505</v>
      </c>
      <c r="I318" s="2">
        <v>33412</v>
      </c>
      <c r="J318" s="3">
        <v>1333602</v>
      </c>
    </row>
    <row r="319" spans="1:10" x14ac:dyDescent="0.25">
      <c r="A319" s="1">
        <v>44745</v>
      </c>
      <c r="B319">
        <v>2022</v>
      </c>
      <c r="C319" t="s">
        <v>31</v>
      </c>
      <c r="D319">
        <v>201</v>
      </c>
      <c r="E319" t="s">
        <v>18</v>
      </c>
      <c r="F319" t="s">
        <v>54</v>
      </c>
      <c r="G319">
        <v>1008672</v>
      </c>
      <c r="H319">
        <v>198502</v>
      </c>
      <c r="I319" s="2">
        <v>71767</v>
      </c>
      <c r="J319" s="3">
        <v>1261835</v>
      </c>
    </row>
    <row r="320" spans="1:10" x14ac:dyDescent="0.25">
      <c r="A320" s="1">
        <v>44745</v>
      </c>
      <c r="B320">
        <v>2022</v>
      </c>
      <c r="C320" t="s">
        <v>31</v>
      </c>
      <c r="D320">
        <v>101</v>
      </c>
      <c r="E320" t="s">
        <v>16</v>
      </c>
      <c r="F320" t="s">
        <v>50</v>
      </c>
      <c r="G320">
        <v>1008715</v>
      </c>
      <c r="H320">
        <v>198502</v>
      </c>
      <c r="I320" s="2">
        <v>85711</v>
      </c>
      <c r="J320" s="3">
        <v>1347546</v>
      </c>
    </row>
    <row r="321" spans="1:10" x14ac:dyDescent="0.25">
      <c r="A321" s="1">
        <v>44745</v>
      </c>
      <c r="B321">
        <v>2022</v>
      </c>
      <c r="C321" t="s">
        <v>31</v>
      </c>
      <c r="D321">
        <v>201</v>
      </c>
      <c r="E321" t="s">
        <v>18</v>
      </c>
      <c r="F321" t="s">
        <v>54</v>
      </c>
      <c r="G321">
        <v>1008736</v>
      </c>
      <c r="H321">
        <v>198505</v>
      </c>
      <c r="I321" s="2">
        <v>33534</v>
      </c>
      <c r="J321" s="3">
        <v>1314012</v>
      </c>
    </row>
    <row r="322" spans="1:10" x14ac:dyDescent="0.25">
      <c r="A322" s="1">
        <v>44747</v>
      </c>
      <c r="B322">
        <v>2022</v>
      </c>
      <c r="C322" t="s">
        <v>31</v>
      </c>
      <c r="D322">
        <v>101</v>
      </c>
      <c r="E322" t="s">
        <v>16</v>
      </c>
      <c r="F322" t="s">
        <v>50</v>
      </c>
      <c r="G322">
        <v>1008756</v>
      </c>
      <c r="H322">
        <v>198503</v>
      </c>
      <c r="I322" s="2">
        <v>96833</v>
      </c>
      <c r="J322" s="3">
        <v>1410845</v>
      </c>
    </row>
    <row r="323" spans="1:10" x14ac:dyDescent="0.25">
      <c r="A323" s="1">
        <v>44747</v>
      </c>
      <c r="B323">
        <v>2022</v>
      </c>
      <c r="C323" t="s">
        <v>31</v>
      </c>
      <c r="D323">
        <v>201</v>
      </c>
      <c r="E323" t="s">
        <v>18</v>
      </c>
      <c r="F323" t="s">
        <v>54</v>
      </c>
      <c r="G323">
        <v>1008777</v>
      </c>
      <c r="H323">
        <v>198502</v>
      </c>
      <c r="I323" s="2">
        <v>21820</v>
      </c>
      <c r="J323" s="3">
        <v>1389025</v>
      </c>
    </row>
    <row r="324" spans="1:10" x14ac:dyDescent="0.25">
      <c r="A324" s="1">
        <v>44747</v>
      </c>
      <c r="B324">
        <v>2022</v>
      </c>
      <c r="C324" t="s">
        <v>31</v>
      </c>
      <c r="D324">
        <v>202</v>
      </c>
      <c r="E324" t="s">
        <v>16</v>
      </c>
      <c r="F324" t="s">
        <v>52</v>
      </c>
      <c r="G324">
        <v>1008598</v>
      </c>
      <c r="H324">
        <v>198501</v>
      </c>
      <c r="I324" s="2">
        <v>92312</v>
      </c>
      <c r="J324" s="3">
        <v>1481337</v>
      </c>
    </row>
    <row r="325" spans="1:10" x14ac:dyDescent="0.25">
      <c r="A325" s="1">
        <v>44747</v>
      </c>
      <c r="B325">
        <v>2022</v>
      </c>
      <c r="C325" t="s">
        <v>31</v>
      </c>
      <c r="D325">
        <v>101</v>
      </c>
      <c r="E325" t="s">
        <v>16</v>
      </c>
      <c r="F325" t="s">
        <v>50</v>
      </c>
      <c r="G325">
        <v>1008651</v>
      </c>
      <c r="H325">
        <v>198505</v>
      </c>
      <c r="I325" s="2">
        <v>80076</v>
      </c>
      <c r="J325" s="3">
        <v>1561413</v>
      </c>
    </row>
    <row r="326" spans="1:10" x14ac:dyDescent="0.25">
      <c r="A326" s="1">
        <v>44747</v>
      </c>
      <c r="B326">
        <v>2022</v>
      </c>
      <c r="C326" t="s">
        <v>31</v>
      </c>
      <c r="D326">
        <v>202</v>
      </c>
      <c r="E326" t="s">
        <v>16</v>
      </c>
      <c r="F326" t="s">
        <v>52</v>
      </c>
      <c r="G326">
        <v>1008673</v>
      </c>
      <c r="H326">
        <v>198505</v>
      </c>
      <c r="I326" s="2">
        <v>67060</v>
      </c>
      <c r="J326" s="3">
        <v>1628473</v>
      </c>
    </row>
    <row r="327" spans="1:10" x14ac:dyDescent="0.25">
      <c r="A327" s="1">
        <v>44747</v>
      </c>
      <c r="B327">
        <v>2022</v>
      </c>
      <c r="C327" t="s">
        <v>31</v>
      </c>
      <c r="D327">
        <v>301</v>
      </c>
      <c r="E327" t="s">
        <v>18</v>
      </c>
      <c r="F327" t="s">
        <v>51</v>
      </c>
      <c r="G327">
        <v>1008694</v>
      </c>
      <c r="H327">
        <v>198501</v>
      </c>
      <c r="I327" s="2">
        <v>22741</v>
      </c>
      <c r="J327" s="3">
        <v>1605732</v>
      </c>
    </row>
    <row r="328" spans="1:10" x14ac:dyDescent="0.25">
      <c r="A328" s="1">
        <v>44747</v>
      </c>
      <c r="B328">
        <v>2022</v>
      </c>
      <c r="C328" t="s">
        <v>31</v>
      </c>
      <c r="D328">
        <v>201</v>
      </c>
      <c r="E328" t="s">
        <v>18</v>
      </c>
      <c r="F328" t="s">
        <v>54</v>
      </c>
      <c r="G328">
        <v>1008716</v>
      </c>
      <c r="H328">
        <v>198504</v>
      </c>
      <c r="I328" s="2">
        <v>84878</v>
      </c>
      <c r="J328" s="3">
        <v>1520854</v>
      </c>
    </row>
    <row r="329" spans="1:10" x14ac:dyDescent="0.25">
      <c r="A329" s="1">
        <v>44747</v>
      </c>
      <c r="B329">
        <v>2022</v>
      </c>
      <c r="C329" t="s">
        <v>31</v>
      </c>
      <c r="D329">
        <v>202</v>
      </c>
      <c r="E329" t="s">
        <v>16</v>
      </c>
      <c r="F329" t="s">
        <v>52</v>
      </c>
      <c r="G329">
        <v>1008778</v>
      </c>
      <c r="H329">
        <v>198501</v>
      </c>
      <c r="I329" s="2">
        <v>93274</v>
      </c>
      <c r="J329" s="3">
        <v>1614128</v>
      </c>
    </row>
    <row r="330" spans="1:10" x14ac:dyDescent="0.25">
      <c r="A330" s="1">
        <v>44758</v>
      </c>
      <c r="B330">
        <v>2022</v>
      </c>
      <c r="C330" t="s">
        <v>31</v>
      </c>
      <c r="D330">
        <v>301</v>
      </c>
      <c r="E330" t="s">
        <v>18</v>
      </c>
      <c r="F330" t="s">
        <v>51</v>
      </c>
      <c r="G330">
        <v>1008599</v>
      </c>
      <c r="H330">
        <v>198501</v>
      </c>
      <c r="I330" s="2">
        <v>78618</v>
      </c>
      <c r="J330" s="3">
        <v>1535510</v>
      </c>
    </row>
    <row r="331" spans="1:10" x14ac:dyDescent="0.25">
      <c r="A331" s="1">
        <v>44758</v>
      </c>
      <c r="B331">
        <v>2022</v>
      </c>
      <c r="C331" t="s">
        <v>31</v>
      </c>
      <c r="D331">
        <v>202</v>
      </c>
      <c r="E331" t="s">
        <v>16</v>
      </c>
      <c r="F331" t="s">
        <v>52</v>
      </c>
      <c r="G331">
        <v>1008629</v>
      </c>
      <c r="H331">
        <v>198501</v>
      </c>
      <c r="I331" s="2">
        <v>62870</v>
      </c>
      <c r="J331" s="3">
        <v>1598380</v>
      </c>
    </row>
    <row r="332" spans="1:10" x14ac:dyDescent="0.25">
      <c r="A332" s="1">
        <v>44758</v>
      </c>
      <c r="B332">
        <v>2022</v>
      </c>
      <c r="C332" t="s">
        <v>31</v>
      </c>
      <c r="D332">
        <v>201</v>
      </c>
      <c r="E332" t="s">
        <v>18</v>
      </c>
      <c r="F332" t="s">
        <v>54</v>
      </c>
      <c r="G332">
        <v>1008652</v>
      </c>
      <c r="H332">
        <v>198504</v>
      </c>
      <c r="I332" s="2">
        <v>85104</v>
      </c>
      <c r="J332" s="3">
        <v>1513276</v>
      </c>
    </row>
    <row r="333" spans="1:10" x14ac:dyDescent="0.25">
      <c r="A333" s="1">
        <v>44758</v>
      </c>
      <c r="B333">
        <v>2022</v>
      </c>
      <c r="C333" t="s">
        <v>31</v>
      </c>
      <c r="D333">
        <v>101</v>
      </c>
      <c r="E333" t="s">
        <v>16</v>
      </c>
      <c r="F333" t="s">
        <v>50</v>
      </c>
      <c r="G333">
        <v>1008695</v>
      </c>
      <c r="H333">
        <v>198501</v>
      </c>
      <c r="I333" s="2">
        <v>93842</v>
      </c>
      <c r="J333" s="3">
        <v>1607118</v>
      </c>
    </row>
    <row r="334" spans="1:10" x14ac:dyDescent="0.25">
      <c r="A334" s="1">
        <v>44769</v>
      </c>
      <c r="B334">
        <v>2022</v>
      </c>
      <c r="C334" t="s">
        <v>31</v>
      </c>
      <c r="D334">
        <v>202</v>
      </c>
      <c r="E334" t="s">
        <v>16</v>
      </c>
      <c r="F334" t="s">
        <v>52</v>
      </c>
      <c r="G334">
        <v>1008717</v>
      </c>
      <c r="H334">
        <v>198502</v>
      </c>
      <c r="I334" s="2">
        <v>93209</v>
      </c>
      <c r="J334" s="3">
        <v>1700327</v>
      </c>
    </row>
    <row r="335" spans="1:10" x14ac:dyDescent="0.25">
      <c r="A335" s="1">
        <v>44769</v>
      </c>
      <c r="B335">
        <v>2022</v>
      </c>
      <c r="C335" t="s">
        <v>31</v>
      </c>
      <c r="D335">
        <v>201</v>
      </c>
      <c r="E335" t="s">
        <v>18</v>
      </c>
      <c r="F335" t="s">
        <v>54</v>
      </c>
      <c r="G335">
        <v>1008757</v>
      </c>
      <c r="H335">
        <v>198502</v>
      </c>
      <c r="I335" s="2">
        <v>26750</v>
      </c>
      <c r="J335" s="3">
        <v>1673577</v>
      </c>
    </row>
    <row r="336" spans="1:10" x14ac:dyDescent="0.25">
      <c r="A336" s="1">
        <v>44769</v>
      </c>
      <c r="B336">
        <v>2022</v>
      </c>
      <c r="C336" t="s">
        <v>31</v>
      </c>
      <c r="D336">
        <v>301</v>
      </c>
      <c r="E336" t="s">
        <v>18</v>
      </c>
      <c r="F336" t="s">
        <v>51</v>
      </c>
      <c r="G336">
        <v>1008779</v>
      </c>
      <c r="H336">
        <v>198502</v>
      </c>
      <c r="I336" s="2">
        <v>55354</v>
      </c>
      <c r="J336" s="3">
        <v>1618223</v>
      </c>
    </row>
    <row r="337" spans="1:10" x14ac:dyDescent="0.25">
      <c r="A337" s="1">
        <v>44769</v>
      </c>
      <c r="B337">
        <v>2022</v>
      </c>
      <c r="C337" t="s">
        <v>31</v>
      </c>
      <c r="D337">
        <v>101</v>
      </c>
      <c r="E337" t="s">
        <v>16</v>
      </c>
      <c r="F337" t="s">
        <v>50</v>
      </c>
      <c r="G337">
        <v>1008600</v>
      </c>
      <c r="H337">
        <v>198502</v>
      </c>
      <c r="I337" s="2">
        <v>99993</v>
      </c>
      <c r="J337" s="3">
        <v>1718216</v>
      </c>
    </row>
    <row r="338" spans="1:10" x14ac:dyDescent="0.25">
      <c r="A338" s="1">
        <v>44771</v>
      </c>
      <c r="B338">
        <v>2022</v>
      </c>
      <c r="C338" t="s">
        <v>31</v>
      </c>
      <c r="D338">
        <v>301</v>
      </c>
      <c r="E338" t="s">
        <v>18</v>
      </c>
      <c r="F338" t="s">
        <v>51</v>
      </c>
      <c r="G338">
        <v>1008630</v>
      </c>
      <c r="H338">
        <v>198503</v>
      </c>
      <c r="I338" s="2">
        <v>81587</v>
      </c>
      <c r="J338" s="3">
        <v>1636629</v>
      </c>
    </row>
    <row r="339" spans="1:10" x14ac:dyDescent="0.25">
      <c r="A339" s="1">
        <v>44771</v>
      </c>
      <c r="B339">
        <v>2022</v>
      </c>
      <c r="C339" t="s">
        <v>31</v>
      </c>
      <c r="D339">
        <v>202</v>
      </c>
      <c r="E339" t="s">
        <v>16</v>
      </c>
      <c r="F339" t="s">
        <v>52</v>
      </c>
      <c r="G339">
        <v>1008653</v>
      </c>
      <c r="H339">
        <v>198502</v>
      </c>
      <c r="I339" s="2">
        <v>86358</v>
      </c>
      <c r="J339" s="3">
        <v>1722987</v>
      </c>
    </row>
    <row r="340" spans="1:10" x14ac:dyDescent="0.25">
      <c r="A340" s="1">
        <v>44771</v>
      </c>
      <c r="B340">
        <v>2022</v>
      </c>
      <c r="C340" t="s">
        <v>31</v>
      </c>
      <c r="D340">
        <v>201</v>
      </c>
      <c r="E340" t="s">
        <v>18</v>
      </c>
      <c r="F340" t="s">
        <v>54</v>
      </c>
      <c r="G340">
        <v>1008696</v>
      </c>
      <c r="H340">
        <v>198504</v>
      </c>
      <c r="I340" s="2">
        <v>88734</v>
      </c>
      <c r="J340" s="3">
        <v>1634253</v>
      </c>
    </row>
    <row r="341" spans="1:10" x14ac:dyDescent="0.25">
      <c r="A341" s="1">
        <v>44771</v>
      </c>
      <c r="B341">
        <v>2022</v>
      </c>
      <c r="C341" t="s">
        <v>31</v>
      </c>
      <c r="D341">
        <v>202</v>
      </c>
      <c r="E341" t="s">
        <v>16</v>
      </c>
      <c r="F341" t="s">
        <v>52</v>
      </c>
      <c r="G341">
        <v>1008737</v>
      </c>
      <c r="H341">
        <v>198502</v>
      </c>
      <c r="I341" s="2">
        <v>89584</v>
      </c>
      <c r="J341" s="3">
        <v>1723837</v>
      </c>
    </row>
    <row r="342" spans="1:10" x14ac:dyDescent="0.25">
      <c r="A342" s="1">
        <v>44774</v>
      </c>
      <c r="B342">
        <v>2022</v>
      </c>
      <c r="C342" t="s">
        <v>32</v>
      </c>
      <c r="D342">
        <v>202</v>
      </c>
      <c r="E342" t="s">
        <v>16</v>
      </c>
      <c r="F342" t="s">
        <v>52</v>
      </c>
      <c r="G342">
        <v>1008758</v>
      </c>
      <c r="H342">
        <v>198505</v>
      </c>
      <c r="I342" s="2">
        <v>82909</v>
      </c>
      <c r="J342" s="3">
        <v>1806746</v>
      </c>
    </row>
    <row r="343" spans="1:10" x14ac:dyDescent="0.25">
      <c r="A343" s="1">
        <v>44774</v>
      </c>
      <c r="B343">
        <v>2022</v>
      </c>
      <c r="C343" t="s">
        <v>32</v>
      </c>
      <c r="D343">
        <v>201</v>
      </c>
      <c r="E343" t="s">
        <v>16</v>
      </c>
      <c r="F343" t="s">
        <v>52</v>
      </c>
      <c r="G343">
        <v>1008601</v>
      </c>
      <c r="H343">
        <v>198501</v>
      </c>
      <c r="I343" s="2">
        <v>84587</v>
      </c>
      <c r="J343" s="3">
        <v>1891333</v>
      </c>
    </row>
    <row r="344" spans="1:10" x14ac:dyDescent="0.25">
      <c r="A344" s="1">
        <v>44774</v>
      </c>
      <c r="B344">
        <v>2022</v>
      </c>
      <c r="C344" t="s">
        <v>32</v>
      </c>
      <c r="D344">
        <v>101</v>
      </c>
      <c r="E344" t="s">
        <v>16</v>
      </c>
      <c r="F344" t="s">
        <v>50</v>
      </c>
      <c r="G344">
        <v>1008631</v>
      </c>
      <c r="H344">
        <v>198505</v>
      </c>
      <c r="I344" s="2">
        <v>77184</v>
      </c>
      <c r="J344" s="3">
        <v>1968517</v>
      </c>
    </row>
    <row r="345" spans="1:10" x14ac:dyDescent="0.25">
      <c r="A345" s="1">
        <v>44774</v>
      </c>
      <c r="B345">
        <v>2022</v>
      </c>
      <c r="C345" t="s">
        <v>32</v>
      </c>
      <c r="D345">
        <v>301</v>
      </c>
      <c r="E345" t="s">
        <v>18</v>
      </c>
      <c r="F345" t="s">
        <v>51</v>
      </c>
      <c r="G345">
        <v>1008674</v>
      </c>
      <c r="H345">
        <v>198503</v>
      </c>
      <c r="I345" s="2">
        <v>89225</v>
      </c>
      <c r="J345" s="3">
        <v>1879292</v>
      </c>
    </row>
    <row r="346" spans="1:10" x14ac:dyDescent="0.25">
      <c r="A346" s="1">
        <v>44775</v>
      </c>
      <c r="B346">
        <v>2022</v>
      </c>
      <c r="C346" t="s">
        <v>32</v>
      </c>
      <c r="D346">
        <v>202</v>
      </c>
      <c r="E346" t="s">
        <v>16</v>
      </c>
      <c r="F346" t="s">
        <v>52</v>
      </c>
      <c r="G346">
        <v>1008697</v>
      </c>
      <c r="H346">
        <v>198504</v>
      </c>
      <c r="I346" s="2">
        <v>71109</v>
      </c>
      <c r="J346" s="3">
        <v>1950401</v>
      </c>
    </row>
    <row r="347" spans="1:10" x14ac:dyDescent="0.25">
      <c r="A347" s="1">
        <v>44775</v>
      </c>
      <c r="B347">
        <v>2022</v>
      </c>
      <c r="C347" t="s">
        <v>32</v>
      </c>
      <c r="D347">
        <v>301</v>
      </c>
      <c r="E347" t="s">
        <v>18</v>
      </c>
      <c r="F347" t="s">
        <v>51</v>
      </c>
      <c r="G347">
        <v>1008738</v>
      </c>
      <c r="H347">
        <v>198501</v>
      </c>
      <c r="I347" s="2">
        <v>33620</v>
      </c>
      <c r="J347" s="3">
        <v>1916781</v>
      </c>
    </row>
    <row r="348" spans="1:10" x14ac:dyDescent="0.25">
      <c r="A348" s="1">
        <v>44775</v>
      </c>
      <c r="B348">
        <v>2022</v>
      </c>
      <c r="C348" t="s">
        <v>32</v>
      </c>
      <c r="D348">
        <v>301</v>
      </c>
      <c r="E348" t="s">
        <v>18</v>
      </c>
      <c r="F348" t="s">
        <v>51</v>
      </c>
      <c r="G348">
        <v>1008759</v>
      </c>
      <c r="H348">
        <v>198503</v>
      </c>
      <c r="I348" s="2">
        <v>76237</v>
      </c>
      <c r="J348" s="3">
        <v>1840544</v>
      </c>
    </row>
    <row r="349" spans="1:10" x14ac:dyDescent="0.25">
      <c r="A349" s="1">
        <v>44775</v>
      </c>
      <c r="B349">
        <v>2022</v>
      </c>
      <c r="C349" t="s">
        <v>32</v>
      </c>
      <c r="D349">
        <v>201</v>
      </c>
      <c r="E349" t="s">
        <v>18</v>
      </c>
      <c r="F349" t="s">
        <v>54</v>
      </c>
      <c r="G349">
        <v>1008632</v>
      </c>
      <c r="H349">
        <v>198502</v>
      </c>
      <c r="I349" s="2">
        <v>22453</v>
      </c>
      <c r="J349" s="3">
        <v>1818091</v>
      </c>
    </row>
    <row r="350" spans="1:10" x14ac:dyDescent="0.25">
      <c r="A350" s="1">
        <v>44775</v>
      </c>
      <c r="B350">
        <v>2022</v>
      </c>
      <c r="C350" t="s">
        <v>32</v>
      </c>
      <c r="D350">
        <v>101</v>
      </c>
      <c r="E350" t="s">
        <v>16</v>
      </c>
      <c r="F350" t="s">
        <v>50</v>
      </c>
      <c r="G350">
        <v>1008675</v>
      </c>
      <c r="H350">
        <v>198505</v>
      </c>
      <c r="I350" s="2">
        <v>90990</v>
      </c>
      <c r="J350" s="3">
        <v>1909081</v>
      </c>
    </row>
    <row r="351" spans="1:10" x14ac:dyDescent="0.25">
      <c r="A351" s="1">
        <v>44775</v>
      </c>
      <c r="B351">
        <v>2022</v>
      </c>
      <c r="C351" t="s">
        <v>32</v>
      </c>
      <c r="D351">
        <v>301</v>
      </c>
      <c r="E351" t="s">
        <v>18</v>
      </c>
      <c r="F351" t="s">
        <v>51</v>
      </c>
      <c r="G351">
        <v>1008698</v>
      </c>
      <c r="H351">
        <v>198505</v>
      </c>
      <c r="I351" s="2">
        <v>81255</v>
      </c>
      <c r="J351" s="3">
        <v>1827826</v>
      </c>
    </row>
    <row r="352" spans="1:10" x14ac:dyDescent="0.25">
      <c r="A352" s="1">
        <v>44775</v>
      </c>
      <c r="B352">
        <v>2022</v>
      </c>
      <c r="C352" t="s">
        <v>32</v>
      </c>
      <c r="D352">
        <v>301</v>
      </c>
      <c r="E352" t="s">
        <v>18</v>
      </c>
      <c r="F352" t="s">
        <v>51</v>
      </c>
      <c r="G352">
        <v>1008718</v>
      </c>
      <c r="H352">
        <v>198501</v>
      </c>
      <c r="I352" s="2">
        <v>76307</v>
      </c>
      <c r="J352" s="3">
        <v>1751519</v>
      </c>
    </row>
    <row r="353" spans="1:10" x14ac:dyDescent="0.25">
      <c r="A353" s="1">
        <v>44775</v>
      </c>
      <c r="B353">
        <v>2022</v>
      </c>
      <c r="C353" t="s">
        <v>32</v>
      </c>
      <c r="D353">
        <v>101</v>
      </c>
      <c r="E353" t="s">
        <v>16</v>
      </c>
      <c r="F353" t="s">
        <v>50</v>
      </c>
      <c r="G353">
        <v>1008739</v>
      </c>
      <c r="H353">
        <v>198505</v>
      </c>
      <c r="I353" s="2">
        <v>64720</v>
      </c>
      <c r="J353" s="3">
        <v>1816239</v>
      </c>
    </row>
    <row r="354" spans="1:10" x14ac:dyDescent="0.25">
      <c r="A354" s="1">
        <v>44778</v>
      </c>
      <c r="B354">
        <v>2022</v>
      </c>
      <c r="C354" t="s">
        <v>32</v>
      </c>
      <c r="D354">
        <v>101</v>
      </c>
      <c r="E354" t="s">
        <v>16</v>
      </c>
      <c r="F354" t="s">
        <v>50</v>
      </c>
      <c r="G354">
        <v>1008780</v>
      </c>
      <c r="H354">
        <v>198503</v>
      </c>
      <c r="I354" s="2">
        <v>92198</v>
      </c>
      <c r="J354" s="3">
        <v>1908437</v>
      </c>
    </row>
    <row r="355" spans="1:10" x14ac:dyDescent="0.25">
      <c r="A355" s="1">
        <v>44778</v>
      </c>
      <c r="B355">
        <v>2022</v>
      </c>
      <c r="C355" t="s">
        <v>32</v>
      </c>
      <c r="D355">
        <v>202</v>
      </c>
      <c r="E355" t="s">
        <v>16</v>
      </c>
      <c r="F355" t="s">
        <v>52</v>
      </c>
      <c r="G355">
        <v>1008633</v>
      </c>
      <c r="H355">
        <v>198502</v>
      </c>
      <c r="I355" s="2">
        <v>79640</v>
      </c>
      <c r="J355" s="3">
        <v>1988077</v>
      </c>
    </row>
    <row r="356" spans="1:10" x14ac:dyDescent="0.25">
      <c r="A356" s="1">
        <v>44778</v>
      </c>
      <c r="B356">
        <v>2022</v>
      </c>
      <c r="C356" t="s">
        <v>32</v>
      </c>
      <c r="D356">
        <v>301</v>
      </c>
      <c r="E356" t="s">
        <v>16</v>
      </c>
      <c r="F356" t="s">
        <v>52</v>
      </c>
      <c r="G356">
        <v>1008654</v>
      </c>
      <c r="H356">
        <v>198503</v>
      </c>
      <c r="I356" s="2">
        <v>60021</v>
      </c>
      <c r="J356" s="3">
        <v>2048098</v>
      </c>
    </row>
    <row r="357" spans="1:10" x14ac:dyDescent="0.25">
      <c r="A357" s="1">
        <v>44778</v>
      </c>
      <c r="B357">
        <v>2022</v>
      </c>
      <c r="C357" t="s">
        <v>32</v>
      </c>
      <c r="D357">
        <v>201</v>
      </c>
      <c r="E357" t="s">
        <v>18</v>
      </c>
      <c r="F357" t="s">
        <v>54</v>
      </c>
      <c r="G357">
        <v>1008676</v>
      </c>
      <c r="H357">
        <v>198505</v>
      </c>
      <c r="I357" s="2">
        <v>22622</v>
      </c>
      <c r="J357" s="3">
        <v>2025476</v>
      </c>
    </row>
    <row r="358" spans="1:10" x14ac:dyDescent="0.25">
      <c r="A358" s="1">
        <v>44784</v>
      </c>
      <c r="B358">
        <v>2022</v>
      </c>
      <c r="C358" t="s">
        <v>32</v>
      </c>
      <c r="D358">
        <v>101</v>
      </c>
      <c r="E358" t="s">
        <v>16</v>
      </c>
      <c r="F358" t="s">
        <v>50</v>
      </c>
      <c r="G358">
        <v>1008719</v>
      </c>
      <c r="H358">
        <v>198503</v>
      </c>
      <c r="I358" s="2">
        <v>80507</v>
      </c>
      <c r="J358" s="3">
        <v>2105983</v>
      </c>
    </row>
    <row r="359" spans="1:10" x14ac:dyDescent="0.25">
      <c r="A359" s="1">
        <v>44784</v>
      </c>
      <c r="B359">
        <v>2022</v>
      </c>
      <c r="C359" t="s">
        <v>32</v>
      </c>
      <c r="D359">
        <v>201</v>
      </c>
      <c r="E359" t="s">
        <v>18</v>
      </c>
      <c r="F359" t="s">
        <v>54</v>
      </c>
      <c r="G359">
        <v>1008740</v>
      </c>
      <c r="H359">
        <v>198501</v>
      </c>
      <c r="I359" s="2">
        <v>76778</v>
      </c>
      <c r="J359" s="3">
        <v>2029205</v>
      </c>
    </row>
    <row r="360" spans="1:10" x14ac:dyDescent="0.25">
      <c r="A360" s="1">
        <v>44784</v>
      </c>
      <c r="B360">
        <v>2022</v>
      </c>
      <c r="C360" t="s">
        <v>32</v>
      </c>
      <c r="D360">
        <v>201</v>
      </c>
      <c r="E360" t="s">
        <v>18</v>
      </c>
      <c r="F360" t="s">
        <v>54</v>
      </c>
      <c r="G360">
        <v>1008781</v>
      </c>
      <c r="H360">
        <v>198502</v>
      </c>
      <c r="I360" s="2">
        <v>22972</v>
      </c>
      <c r="J360" s="3">
        <v>2006233</v>
      </c>
    </row>
    <row r="361" spans="1:10" x14ac:dyDescent="0.25">
      <c r="A361" s="1">
        <v>44784</v>
      </c>
      <c r="B361">
        <v>2022</v>
      </c>
      <c r="C361" t="s">
        <v>32</v>
      </c>
      <c r="D361">
        <v>202</v>
      </c>
      <c r="E361" t="s">
        <v>16</v>
      </c>
      <c r="F361" t="s">
        <v>52</v>
      </c>
      <c r="G361">
        <v>1008602</v>
      </c>
      <c r="H361">
        <v>198503</v>
      </c>
      <c r="I361" s="2">
        <v>82238</v>
      </c>
      <c r="J361" s="3">
        <v>2088471</v>
      </c>
    </row>
    <row r="362" spans="1:10" x14ac:dyDescent="0.25">
      <c r="A362" s="1">
        <v>44791</v>
      </c>
      <c r="B362">
        <v>2022</v>
      </c>
      <c r="C362" t="s">
        <v>32</v>
      </c>
      <c r="D362">
        <v>101</v>
      </c>
      <c r="E362" t="s">
        <v>16</v>
      </c>
      <c r="F362" t="s">
        <v>50</v>
      </c>
      <c r="G362">
        <v>1008655</v>
      </c>
      <c r="H362">
        <v>198505</v>
      </c>
      <c r="I362" s="2">
        <v>71276</v>
      </c>
      <c r="J362" s="3">
        <v>2159747</v>
      </c>
    </row>
    <row r="363" spans="1:10" x14ac:dyDescent="0.25">
      <c r="A363" s="1">
        <v>44791</v>
      </c>
      <c r="B363">
        <v>2022</v>
      </c>
      <c r="C363" t="s">
        <v>32</v>
      </c>
      <c r="D363">
        <v>202</v>
      </c>
      <c r="E363" t="s">
        <v>16</v>
      </c>
      <c r="F363" t="s">
        <v>52</v>
      </c>
      <c r="G363">
        <v>1008677</v>
      </c>
      <c r="H363">
        <v>198501</v>
      </c>
      <c r="I363" s="2">
        <v>83101</v>
      </c>
      <c r="J363" s="3">
        <v>2242848</v>
      </c>
    </row>
    <row r="364" spans="1:10" x14ac:dyDescent="0.25">
      <c r="A364" s="1">
        <v>44791</v>
      </c>
      <c r="B364">
        <v>2022</v>
      </c>
      <c r="C364" t="s">
        <v>32</v>
      </c>
      <c r="D364">
        <v>201</v>
      </c>
      <c r="E364" t="s">
        <v>18</v>
      </c>
      <c r="F364" t="s">
        <v>54</v>
      </c>
      <c r="G364">
        <v>1008720</v>
      </c>
      <c r="H364">
        <v>198505</v>
      </c>
      <c r="I364" s="2">
        <v>85425</v>
      </c>
      <c r="J364" s="3">
        <v>2157423</v>
      </c>
    </row>
    <row r="365" spans="1:10" x14ac:dyDescent="0.25">
      <c r="A365" s="1">
        <v>44791</v>
      </c>
      <c r="B365">
        <v>2022</v>
      </c>
      <c r="C365" t="s">
        <v>32</v>
      </c>
      <c r="D365">
        <v>202</v>
      </c>
      <c r="E365" t="s">
        <v>16</v>
      </c>
      <c r="F365" t="s">
        <v>52</v>
      </c>
      <c r="G365">
        <v>1008741</v>
      </c>
      <c r="H365">
        <v>198502</v>
      </c>
      <c r="I365" s="2">
        <v>83312</v>
      </c>
      <c r="J365" s="3">
        <v>2240735</v>
      </c>
    </row>
    <row r="366" spans="1:10" x14ac:dyDescent="0.25">
      <c r="A366" s="1">
        <v>44795</v>
      </c>
      <c r="B366">
        <v>2022</v>
      </c>
      <c r="C366" t="s">
        <v>32</v>
      </c>
      <c r="D366">
        <v>101</v>
      </c>
      <c r="E366" t="s">
        <v>16</v>
      </c>
      <c r="F366" t="s">
        <v>50</v>
      </c>
      <c r="G366">
        <v>1008760</v>
      </c>
      <c r="H366">
        <v>198503</v>
      </c>
      <c r="I366" s="2">
        <v>80923</v>
      </c>
      <c r="J366" s="3">
        <v>2321658</v>
      </c>
    </row>
    <row r="367" spans="1:10" x14ac:dyDescent="0.25">
      <c r="A367" s="1">
        <v>44795</v>
      </c>
      <c r="B367">
        <v>2022</v>
      </c>
      <c r="C367" t="s">
        <v>32</v>
      </c>
      <c r="D367">
        <v>202</v>
      </c>
      <c r="E367" t="s">
        <v>16</v>
      </c>
      <c r="F367" t="s">
        <v>52</v>
      </c>
      <c r="G367">
        <v>1008782</v>
      </c>
      <c r="H367">
        <v>198505</v>
      </c>
      <c r="I367" s="2">
        <v>79800</v>
      </c>
      <c r="J367" s="3">
        <v>2401458</v>
      </c>
    </row>
    <row r="368" spans="1:10" x14ac:dyDescent="0.25">
      <c r="A368" s="1">
        <v>44795</v>
      </c>
      <c r="B368">
        <v>2022</v>
      </c>
      <c r="C368" t="s">
        <v>32</v>
      </c>
      <c r="D368">
        <v>301</v>
      </c>
      <c r="E368" t="s">
        <v>18</v>
      </c>
      <c r="F368" t="s">
        <v>51</v>
      </c>
      <c r="G368">
        <v>1008603</v>
      </c>
      <c r="H368">
        <v>198501</v>
      </c>
      <c r="I368" s="2">
        <v>84558</v>
      </c>
      <c r="J368" s="3">
        <v>2316900</v>
      </c>
    </row>
    <row r="369" spans="1:10" x14ac:dyDescent="0.25">
      <c r="A369" s="1">
        <v>44795</v>
      </c>
      <c r="B369">
        <v>2022</v>
      </c>
      <c r="C369" t="s">
        <v>32</v>
      </c>
      <c r="D369">
        <v>201</v>
      </c>
      <c r="E369" t="s">
        <v>18</v>
      </c>
      <c r="F369" t="s">
        <v>54</v>
      </c>
      <c r="G369">
        <v>1008656</v>
      </c>
      <c r="H369">
        <v>198504</v>
      </c>
      <c r="I369" s="2">
        <v>22688</v>
      </c>
      <c r="J369" s="3">
        <v>2294212</v>
      </c>
    </row>
    <row r="370" spans="1:10" x14ac:dyDescent="0.25">
      <c r="A370" s="1">
        <v>44803</v>
      </c>
      <c r="B370">
        <v>2022</v>
      </c>
      <c r="C370" t="s">
        <v>32</v>
      </c>
      <c r="D370">
        <v>301</v>
      </c>
      <c r="E370" t="s">
        <v>18</v>
      </c>
      <c r="F370" t="s">
        <v>51</v>
      </c>
      <c r="G370">
        <v>1008678</v>
      </c>
      <c r="H370">
        <v>198502</v>
      </c>
      <c r="I370" s="2">
        <v>81971</v>
      </c>
      <c r="J370" s="3">
        <v>2212241</v>
      </c>
    </row>
    <row r="371" spans="1:10" x14ac:dyDescent="0.25">
      <c r="A371" s="1">
        <v>44803</v>
      </c>
      <c r="B371">
        <v>2022</v>
      </c>
      <c r="C371" t="s">
        <v>32</v>
      </c>
      <c r="D371">
        <v>101</v>
      </c>
      <c r="E371" t="s">
        <v>16</v>
      </c>
      <c r="F371" t="s">
        <v>50</v>
      </c>
      <c r="G371">
        <v>1008699</v>
      </c>
      <c r="H371">
        <v>198503</v>
      </c>
      <c r="I371" s="2">
        <v>90119</v>
      </c>
      <c r="J371" s="3">
        <v>2302360</v>
      </c>
    </row>
    <row r="372" spans="1:10" x14ac:dyDescent="0.25">
      <c r="A372" s="1">
        <v>44803</v>
      </c>
      <c r="B372">
        <v>2022</v>
      </c>
      <c r="C372" t="s">
        <v>32</v>
      </c>
      <c r="D372">
        <v>202</v>
      </c>
      <c r="E372" t="s">
        <v>16</v>
      </c>
      <c r="F372" t="s">
        <v>52</v>
      </c>
      <c r="G372">
        <v>1008721</v>
      </c>
      <c r="H372">
        <v>198502</v>
      </c>
      <c r="I372" s="2">
        <v>55984</v>
      </c>
      <c r="J372" s="3">
        <v>2358344</v>
      </c>
    </row>
    <row r="373" spans="1:10" x14ac:dyDescent="0.25">
      <c r="A373" s="1">
        <v>44803</v>
      </c>
      <c r="B373">
        <v>2022</v>
      </c>
      <c r="C373" t="s">
        <v>32</v>
      </c>
      <c r="D373">
        <v>201</v>
      </c>
      <c r="E373" t="s">
        <v>18</v>
      </c>
      <c r="F373" t="s">
        <v>54</v>
      </c>
      <c r="G373">
        <v>1008761</v>
      </c>
      <c r="H373">
        <v>198502</v>
      </c>
      <c r="I373" s="2">
        <v>33478</v>
      </c>
      <c r="J373" s="3">
        <v>2324866</v>
      </c>
    </row>
    <row r="374" spans="1:10" x14ac:dyDescent="0.25">
      <c r="A374" s="1">
        <v>44803</v>
      </c>
      <c r="B374">
        <v>2022</v>
      </c>
      <c r="C374" t="s">
        <v>32</v>
      </c>
      <c r="D374">
        <v>301</v>
      </c>
      <c r="E374" t="s">
        <v>18</v>
      </c>
      <c r="F374" t="s">
        <v>51</v>
      </c>
      <c r="G374">
        <v>1008783</v>
      </c>
      <c r="H374">
        <v>198504</v>
      </c>
      <c r="I374" s="2">
        <v>77692</v>
      </c>
      <c r="J374" s="3">
        <v>2247174</v>
      </c>
    </row>
    <row r="375" spans="1:10" x14ac:dyDescent="0.25">
      <c r="A375" s="1">
        <v>44803</v>
      </c>
      <c r="B375">
        <v>2022</v>
      </c>
      <c r="C375" t="s">
        <v>32</v>
      </c>
      <c r="D375">
        <v>101</v>
      </c>
      <c r="E375" t="s">
        <v>16</v>
      </c>
      <c r="F375" t="s">
        <v>50</v>
      </c>
      <c r="G375">
        <v>1008604</v>
      </c>
      <c r="H375">
        <v>198505</v>
      </c>
      <c r="I375" s="2">
        <v>94926</v>
      </c>
      <c r="J375" s="3">
        <v>2342100</v>
      </c>
    </row>
    <row r="376" spans="1:10" x14ac:dyDescent="0.25">
      <c r="A376" s="1">
        <v>44803</v>
      </c>
      <c r="B376">
        <v>2022</v>
      </c>
      <c r="C376" t="s">
        <v>32</v>
      </c>
      <c r="D376">
        <v>301</v>
      </c>
      <c r="E376" t="s">
        <v>18</v>
      </c>
      <c r="F376" t="s">
        <v>51</v>
      </c>
      <c r="G376">
        <v>1008634</v>
      </c>
      <c r="H376">
        <v>198501</v>
      </c>
      <c r="I376" s="2">
        <v>75935</v>
      </c>
      <c r="J376" s="3">
        <v>2266165</v>
      </c>
    </row>
    <row r="377" spans="1:10" x14ac:dyDescent="0.25">
      <c r="A377" s="1">
        <v>44803</v>
      </c>
      <c r="B377">
        <v>2022</v>
      </c>
      <c r="C377" t="s">
        <v>32</v>
      </c>
      <c r="D377">
        <v>202</v>
      </c>
      <c r="E377" t="s">
        <v>16</v>
      </c>
      <c r="F377" t="s">
        <v>52</v>
      </c>
      <c r="G377">
        <v>1008657</v>
      </c>
      <c r="H377">
        <v>198505</v>
      </c>
      <c r="I377" s="2">
        <v>58116</v>
      </c>
      <c r="J377" s="3">
        <v>2324281</v>
      </c>
    </row>
    <row r="378" spans="1:10" x14ac:dyDescent="0.25">
      <c r="A378" s="1">
        <v>44806</v>
      </c>
      <c r="B378">
        <v>2022</v>
      </c>
      <c r="C378" t="s">
        <v>33</v>
      </c>
      <c r="D378">
        <v>201</v>
      </c>
      <c r="E378" t="s">
        <v>18</v>
      </c>
      <c r="F378" t="s">
        <v>54</v>
      </c>
      <c r="G378">
        <v>1008700</v>
      </c>
      <c r="H378">
        <v>198502</v>
      </c>
      <c r="I378" s="2">
        <v>44325</v>
      </c>
      <c r="J378" s="3">
        <v>2279956</v>
      </c>
    </row>
    <row r="379" spans="1:10" x14ac:dyDescent="0.25">
      <c r="A379" s="1">
        <v>44806</v>
      </c>
      <c r="B379">
        <v>2022</v>
      </c>
      <c r="C379" t="s">
        <v>33</v>
      </c>
      <c r="D379">
        <v>301</v>
      </c>
      <c r="E379" t="s">
        <v>18</v>
      </c>
      <c r="F379" t="s">
        <v>51</v>
      </c>
      <c r="G379">
        <v>1008722</v>
      </c>
      <c r="H379">
        <v>198501</v>
      </c>
      <c r="I379" s="2">
        <v>88616</v>
      </c>
      <c r="J379" s="3">
        <v>2191340</v>
      </c>
    </row>
    <row r="380" spans="1:10" x14ac:dyDescent="0.25">
      <c r="A380" s="1">
        <v>44806</v>
      </c>
      <c r="B380">
        <v>2022</v>
      </c>
      <c r="C380" t="s">
        <v>33</v>
      </c>
      <c r="D380">
        <v>202</v>
      </c>
      <c r="E380" t="s">
        <v>16</v>
      </c>
      <c r="F380" t="s">
        <v>52</v>
      </c>
      <c r="G380">
        <v>1008762</v>
      </c>
      <c r="H380">
        <v>198501</v>
      </c>
      <c r="I380" s="2">
        <v>92091</v>
      </c>
      <c r="J380" s="3">
        <v>2283431</v>
      </c>
    </row>
    <row r="381" spans="1:10" x14ac:dyDescent="0.25">
      <c r="A381" s="1">
        <v>44806</v>
      </c>
      <c r="B381">
        <v>2022</v>
      </c>
      <c r="C381" t="s">
        <v>33</v>
      </c>
      <c r="D381">
        <v>101</v>
      </c>
      <c r="E381" t="s">
        <v>16</v>
      </c>
      <c r="F381" t="s">
        <v>50</v>
      </c>
      <c r="G381">
        <v>1008784</v>
      </c>
      <c r="H381">
        <v>198501</v>
      </c>
      <c r="I381" s="2">
        <v>87797</v>
      </c>
      <c r="J381" s="3">
        <v>2371228</v>
      </c>
    </row>
    <row r="382" spans="1:10" x14ac:dyDescent="0.25">
      <c r="A382" s="1">
        <v>44809</v>
      </c>
      <c r="B382">
        <v>2022</v>
      </c>
      <c r="C382" t="s">
        <v>33</v>
      </c>
      <c r="D382">
        <v>201</v>
      </c>
      <c r="E382" t="s">
        <v>18</v>
      </c>
      <c r="F382" t="s">
        <v>54</v>
      </c>
      <c r="G382">
        <v>1008605</v>
      </c>
      <c r="H382">
        <v>198503</v>
      </c>
      <c r="I382" s="2">
        <v>46459</v>
      </c>
      <c r="J382" s="3">
        <v>2324769</v>
      </c>
    </row>
    <row r="383" spans="1:10" x14ac:dyDescent="0.25">
      <c r="A383" s="1">
        <v>44809</v>
      </c>
      <c r="B383">
        <v>2022</v>
      </c>
      <c r="C383" t="s">
        <v>33</v>
      </c>
      <c r="D383">
        <v>101</v>
      </c>
      <c r="E383" t="s">
        <v>16</v>
      </c>
      <c r="F383" t="s">
        <v>50</v>
      </c>
      <c r="G383">
        <v>1008635</v>
      </c>
      <c r="H383">
        <v>198505</v>
      </c>
      <c r="I383" s="2">
        <v>58086</v>
      </c>
      <c r="J383" s="3">
        <v>2382855</v>
      </c>
    </row>
    <row r="384" spans="1:10" x14ac:dyDescent="0.25">
      <c r="A384" s="1">
        <v>44809</v>
      </c>
      <c r="B384">
        <v>2022</v>
      </c>
      <c r="C384" t="s">
        <v>33</v>
      </c>
      <c r="D384">
        <v>301</v>
      </c>
      <c r="E384" t="s">
        <v>16</v>
      </c>
      <c r="F384" t="s">
        <v>52</v>
      </c>
      <c r="G384">
        <v>1008658</v>
      </c>
      <c r="H384">
        <v>198501</v>
      </c>
      <c r="I384" s="2">
        <v>59272</v>
      </c>
      <c r="J384" s="3">
        <v>2442127</v>
      </c>
    </row>
    <row r="385" spans="1:10" x14ac:dyDescent="0.25">
      <c r="A385" s="1">
        <v>44809</v>
      </c>
      <c r="B385">
        <v>2022</v>
      </c>
      <c r="C385" t="s">
        <v>33</v>
      </c>
      <c r="D385">
        <v>202</v>
      </c>
      <c r="E385" t="s">
        <v>16</v>
      </c>
      <c r="F385" t="s">
        <v>52</v>
      </c>
      <c r="G385">
        <v>1008701</v>
      </c>
      <c r="H385">
        <v>198501</v>
      </c>
      <c r="I385" s="2">
        <v>72434</v>
      </c>
      <c r="J385" s="3">
        <v>2514561</v>
      </c>
    </row>
    <row r="386" spans="1:10" x14ac:dyDescent="0.25">
      <c r="A386" s="1">
        <v>44810</v>
      </c>
      <c r="B386">
        <v>2022</v>
      </c>
      <c r="C386" t="s">
        <v>33</v>
      </c>
      <c r="D386">
        <v>301</v>
      </c>
      <c r="E386" t="s">
        <v>18</v>
      </c>
      <c r="F386" t="s">
        <v>51</v>
      </c>
      <c r="G386">
        <v>1008742</v>
      </c>
      <c r="H386">
        <v>198503</v>
      </c>
      <c r="I386" s="2">
        <v>22885</v>
      </c>
      <c r="J386" s="3">
        <v>2491676</v>
      </c>
    </row>
    <row r="387" spans="1:10" x14ac:dyDescent="0.25">
      <c r="A387" s="1">
        <v>44810</v>
      </c>
      <c r="B387">
        <v>2022</v>
      </c>
      <c r="C387" t="s">
        <v>33</v>
      </c>
      <c r="D387">
        <v>301</v>
      </c>
      <c r="E387" t="s">
        <v>18</v>
      </c>
      <c r="F387" t="s">
        <v>51</v>
      </c>
      <c r="G387">
        <v>1008763</v>
      </c>
      <c r="H387">
        <v>198505</v>
      </c>
      <c r="I387" s="2">
        <v>22456</v>
      </c>
      <c r="J387" s="3">
        <v>2469220</v>
      </c>
    </row>
    <row r="388" spans="1:10" x14ac:dyDescent="0.25">
      <c r="A388" s="1">
        <v>44810</v>
      </c>
      <c r="B388">
        <v>2022</v>
      </c>
      <c r="C388" t="s">
        <v>33</v>
      </c>
      <c r="D388">
        <v>202</v>
      </c>
      <c r="E388" t="s">
        <v>16</v>
      </c>
      <c r="F388" t="s">
        <v>52</v>
      </c>
      <c r="G388">
        <v>1008606</v>
      </c>
      <c r="H388">
        <v>198505</v>
      </c>
      <c r="I388" s="2">
        <v>71486</v>
      </c>
      <c r="J388" s="3">
        <v>2540706</v>
      </c>
    </row>
    <row r="389" spans="1:10" x14ac:dyDescent="0.25">
      <c r="A389" s="1">
        <v>44810</v>
      </c>
      <c r="B389">
        <v>2022</v>
      </c>
      <c r="C389" t="s">
        <v>33</v>
      </c>
      <c r="D389">
        <v>201</v>
      </c>
      <c r="E389" t="s">
        <v>18</v>
      </c>
      <c r="F389" t="s">
        <v>54</v>
      </c>
      <c r="G389">
        <v>1008636</v>
      </c>
      <c r="H389">
        <v>198502</v>
      </c>
      <c r="I389" s="2">
        <v>91006</v>
      </c>
      <c r="J389" s="3">
        <v>2449700</v>
      </c>
    </row>
    <row r="390" spans="1:10" x14ac:dyDescent="0.25">
      <c r="A390" s="1">
        <v>44811</v>
      </c>
      <c r="B390">
        <v>2022</v>
      </c>
      <c r="C390" t="s">
        <v>33</v>
      </c>
      <c r="D390">
        <v>101</v>
      </c>
      <c r="E390" t="s">
        <v>16</v>
      </c>
      <c r="F390" t="s">
        <v>50</v>
      </c>
      <c r="G390">
        <v>1008679</v>
      </c>
      <c r="H390">
        <v>198502</v>
      </c>
      <c r="I390" s="2">
        <v>60843</v>
      </c>
      <c r="J390" s="3">
        <v>2510543</v>
      </c>
    </row>
    <row r="391" spans="1:10" x14ac:dyDescent="0.25">
      <c r="A391" s="1">
        <v>44811</v>
      </c>
      <c r="B391">
        <v>2022</v>
      </c>
      <c r="C391" t="s">
        <v>33</v>
      </c>
      <c r="D391">
        <v>301</v>
      </c>
      <c r="E391" t="s">
        <v>18</v>
      </c>
      <c r="F391" t="s">
        <v>51</v>
      </c>
      <c r="G391">
        <v>1008702</v>
      </c>
      <c r="H391">
        <v>198505</v>
      </c>
      <c r="I391" s="2">
        <v>22920</v>
      </c>
      <c r="J391" s="3">
        <v>2487623</v>
      </c>
    </row>
    <row r="392" spans="1:10" x14ac:dyDescent="0.25">
      <c r="A392" s="1">
        <v>44811</v>
      </c>
      <c r="B392">
        <v>2022</v>
      </c>
      <c r="C392" t="s">
        <v>33</v>
      </c>
      <c r="D392">
        <v>101</v>
      </c>
      <c r="E392" t="s">
        <v>16</v>
      </c>
      <c r="F392" t="s">
        <v>50</v>
      </c>
      <c r="G392">
        <v>1008743</v>
      </c>
      <c r="H392">
        <v>198503</v>
      </c>
      <c r="I392" s="2">
        <v>84320</v>
      </c>
      <c r="J392" s="3">
        <v>2571943</v>
      </c>
    </row>
    <row r="393" spans="1:10" x14ac:dyDescent="0.25">
      <c r="A393" s="1">
        <v>44811</v>
      </c>
      <c r="B393">
        <v>2022</v>
      </c>
      <c r="C393" t="s">
        <v>33</v>
      </c>
      <c r="D393">
        <v>101</v>
      </c>
      <c r="E393" t="s">
        <v>16</v>
      </c>
      <c r="F393" t="s">
        <v>50</v>
      </c>
      <c r="G393">
        <v>1008764</v>
      </c>
      <c r="H393">
        <v>198505</v>
      </c>
      <c r="I393" s="2">
        <v>71977</v>
      </c>
      <c r="J393" s="3">
        <v>2643920</v>
      </c>
    </row>
    <row r="394" spans="1:10" x14ac:dyDescent="0.25">
      <c r="A394" s="1">
        <v>44815</v>
      </c>
      <c r="B394">
        <v>2022</v>
      </c>
      <c r="C394" t="s">
        <v>33</v>
      </c>
      <c r="D394">
        <v>202</v>
      </c>
      <c r="E394" t="s">
        <v>16</v>
      </c>
      <c r="F394" t="s">
        <v>52</v>
      </c>
      <c r="G394">
        <v>1008637</v>
      </c>
      <c r="H394">
        <v>198505</v>
      </c>
      <c r="I394" s="2">
        <v>77751</v>
      </c>
      <c r="J394" s="3">
        <v>2721671</v>
      </c>
    </row>
    <row r="395" spans="1:10" x14ac:dyDescent="0.25">
      <c r="A395" s="1">
        <v>44815</v>
      </c>
      <c r="B395">
        <v>2022</v>
      </c>
      <c r="C395" t="s">
        <v>33</v>
      </c>
      <c r="D395">
        <v>201</v>
      </c>
      <c r="E395" t="s">
        <v>18</v>
      </c>
      <c r="F395" t="s">
        <v>54</v>
      </c>
      <c r="G395">
        <v>1008680</v>
      </c>
      <c r="H395">
        <v>198503</v>
      </c>
      <c r="I395" s="2">
        <v>46356</v>
      </c>
      <c r="J395" s="3">
        <v>2675315</v>
      </c>
    </row>
    <row r="396" spans="1:10" x14ac:dyDescent="0.25">
      <c r="A396" s="1">
        <v>44815</v>
      </c>
      <c r="B396">
        <v>2022</v>
      </c>
      <c r="C396" t="s">
        <v>33</v>
      </c>
      <c r="D396">
        <v>101</v>
      </c>
      <c r="E396" t="s">
        <v>16</v>
      </c>
      <c r="F396" t="s">
        <v>50</v>
      </c>
      <c r="G396">
        <v>1008703</v>
      </c>
      <c r="H396">
        <v>198501</v>
      </c>
      <c r="I396" s="2">
        <v>85195</v>
      </c>
      <c r="J396" s="3">
        <v>2760510</v>
      </c>
    </row>
    <row r="397" spans="1:10" x14ac:dyDescent="0.25">
      <c r="A397" s="1">
        <v>44815</v>
      </c>
      <c r="B397">
        <v>2022</v>
      </c>
      <c r="C397" t="s">
        <v>33</v>
      </c>
      <c r="D397">
        <v>101</v>
      </c>
      <c r="E397" t="s">
        <v>16</v>
      </c>
      <c r="F397" t="s">
        <v>50</v>
      </c>
      <c r="G397">
        <v>1008723</v>
      </c>
      <c r="H397">
        <v>198501</v>
      </c>
      <c r="I397" s="2">
        <v>75129</v>
      </c>
      <c r="J397" s="3">
        <v>2835639</v>
      </c>
    </row>
    <row r="398" spans="1:10" x14ac:dyDescent="0.25">
      <c r="A398" s="1">
        <v>44825</v>
      </c>
      <c r="B398">
        <v>2022</v>
      </c>
      <c r="C398" t="s">
        <v>33</v>
      </c>
      <c r="D398">
        <v>201</v>
      </c>
      <c r="E398" t="s">
        <v>18</v>
      </c>
      <c r="F398" t="s">
        <v>54</v>
      </c>
      <c r="G398">
        <v>1008744</v>
      </c>
      <c r="H398">
        <v>198505</v>
      </c>
      <c r="I398" s="2">
        <v>46625</v>
      </c>
      <c r="J398" s="3">
        <v>2789014</v>
      </c>
    </row>
    <row r="399" spans="1:10" x14ac:dyDescent="0.25">
      <c r="A399" s="1">
        <v>44825</v>
      </c>
      <c r="B399">
        <v>2022</v>
      </c>
      <c r="C399" t="s">
        <v>33</v>
      </c>
      <c r="D399">
        <v>201</v>
      </c>
      <c r="E399" t="s">
        <v>18</v>
      </c>
      <c r="F399" t="s">
        <v>54</v>
      </c>
      <c r="G399">
        <v>1008785</v>
      </c>
      <c r="H399">
        <v>198505</v>
      </c>
      <c r="I399" s="2">
        <v>47224</v>
      </c>
      <c r="J399" s="3">
        <v>2741790</v>
      </c>
    </row>
    <row r="400" spans="1:10" x14ac:dyDescent="0.25">
      <c r="A400" s="1">
        <v>44825</v>
      </c>
      <c r="B400">
        <v>2022</v>
      </c>
      <c r="C400" t="s">
        <v>33</v>
      </c>
      <c r="D400">
        <v>301</v>
      </c>
      <c r="E400" t="s">
        <v>18</v>
      </c>
      <c r="F400" t="s">
        <v>51</v>
      </c>
      <c r="G400">
        <v>1008638</v>
      </c>
      <c r="H400">
        <v>198504</v>
      </c>
      <c r="I400" s="2">
        <v>55725</v>
      </c>
      <c r="J400" s="3">
        <v>2686065</v>
      </c>
    </row>
    <row r="401" spans="1:10" x14ac:dyDescent="0.25">
      <c r="A401" s="1">
        <v>44826</v>
      </c>
      <c r="B401">
        <v>2022</v>
      </c>
      <c r="C401" t="s">
        <v>33</v>
      </c>
      <c r="D401">
        <v>101</v>
      </c>
      <c r="E401" t="s">
        <v>16</v>
      </c>
      <c r="F401" t="s">
        <v>50</v>
      </c>
      <c r="G401">
        <v>1008659</v>
      </c>
      <c r="H401">
        <v>198501</v>
      </c>
      <c r="I401" s="2">
        <v>80002</v>
      </c>
      <c r="J401" s="3">
        <v>2766067</v>
      </c>
    </row>
    <row r="402" spans="1:10" x14ac:dyDescent="0.25">
      <c r="A402" s="1">
        <v>44827</v>
      </c>
      <c r="B402">
        <v>2022</v>
      </c>
      <c r="C402" t="s">
        <v>33</v>
      </c>
      <c r="D402">
        <v>202</v>
      </c>
      <c r="E402" t="s">
        <v>16</v>
      </c>
      <c r="F402" t="s">
        <v>52</v>
      </c>
      <c r="G402">
        <v>1008681</v>
      </c>
      <c r="H402">
        <v>198505</v>
      </c>
      <c r="I402" s="2">
        <v>87695</v>
      </c>
      <c r="J402" s="3">
        <v>2853762</v>
      </c>
    </row>
    <row r="403" spans="1:10" x14ac:dyDescent="0.25">
      <c r="A403" s="1">
        <v>44828</v>
      </c>
      <c r="B403">
        <v>2022</v>
      </c>
      <c r="C403" t="s">
        <v>33</v>
      </c>
      <c r="D403">
        <v>201</v>
      </c>
      <c r="E403" t="s">
        <v>18</v>
      </c>
      <c r="F403" t="s">
        <v>54</v>
      </c>
      <c r="G403">
        <v>1008724</v>
      </c>
      <c r="H403">
        <v>198501</v>
      </c>
      <c r="I403" s="2">
        <v>54190</v>
      </c>
      <c r="J403" s="3">
        <v>2799572</v>
      </c>
    </row>
    <row r="404" spans="1:10" x14ac:dyDescent="0.25">
      <c r="A404" s="1">
        <v>44828</v>
      </c>
      <c r="B404">
        <v>2022</v>
      </c>
      <c r="C404" t="s">
        <v>33</v>
      </c>
      <c r="D404">
        <v>202</v>
      </c>
      <c r="E404" t="s">
        <v>16</v>
      </c>
      <c r="F404" t="s">
        <v>52</v>
      </c>
      <c r="G404">
        <v>1008745</v>
      </c>
      <c r="H404">
        <v>198504</v>
      </c>
      <c r="I404" s="2">
        <v>60068</v>
      </c>
      <c r="J404" s="3">
        <v>2859640</v>
      </c>
    </row>
    <row r="405" spans="1:10" x14ac:dyDescent="0.25">
      <c r="A405" s="1">
        <v>44830</v>
      </c>
      <c r="B405">
        <v>2022</v>
      </c>
      <c r="C405" t="s">
        <v>33</v>
      </c>
      <c r="D405">
        <v>202</v>
      </c>
      <c r="E405" t="s">
        <v>16</v>
      </c>
      <c r="F405" t="s">
        <v>52</v>
      </c>
      <c r="G405">
        <v>1008786</v>
      </c>
      <c r="H405">
        <v>198504</v>
      </c>
      <c r="I405" s="2">
        <v>73772</v>
      </c>
      <c r="J405" s="3">
        <v>2933412</v>
      </c>
    </row>
    <row r="406" spans="1:10" x14ac:dyDescent="0.25">
      <c r="A406" s="1">
        <v>44830</v>
      </c>
      <c r="B406">
        <v>2022</v>
      </c>
      <c r="C406" t="s">
        <v>33</v>
      </c>
      <c r="D406">
        <v>301</v>
      </c>
      <c r="E406" t="s">
        <v>18</v>
      </c>
      <c r="F406" t="s">
        <v>51</v>
      </c>
      <c r="G406">
        <v>1008607</v>
      </c>
      <c r="H406">
        <v>198503</v>
      </c>
      <c r="I406" s="2">
        <v>33815</v>
      </c>
      <c r="J406" s="3">
        <v>2899597</v>
      </c>
    </row>
    <row r="407" spans="1:10" x14ac:dyDescent="0.25">
      <c r="A407" s="1">
        <v>44831</v>
      </c>
      <c r="B407">
        <v>2022</v>
      </c>
      <c r="C407" t="s">
        <v>33</v>
      </c>
      <c r="D407">
        <v>201</v>
      </c>
      <c r="E407" t="s">
        <v>18</v>
      </c>
      <c r="F407" t="s">
        <v>54</v>
      </c>
      <c r="G407">
        <v>1008660</v>
      </c>
      <c r="H407">
        <v>198503</v>
      </c>
      <c r="I407" s="2">
        <v>91299</v>
      </c>
      <c r="J407" s="3">
        <v>2808298</v>
      </c>
    </row>
    <row r="408" spans="1:10" x14ac:dyDescent="0.25">
      <c r="A408" s="1">
        <v>44831</v>
      </c>
      <c r="B408">
        <v>2022</v>
      </c>
      <c r="C408" t="s">
        <v>33</v>
      </c>
      <c r="D408">
        <v>301</v>
      </c>
      <c r="E408" t="s">
        <v>18</v>
      </c>
      <c r="F408" t="s">
        <v>51</v>
      </c>
      <c r="G408">
        <v>1008682</v>
      </c>
      <c r="H408">
        <v>198501</v>
      </c>
      <c r="I408" s="2">
        <v>22014</v>
      </c>
      <c r="J408" s="3">
        <v>2786284</v>
      </c>
    </row>
    <row r="409" spans="1:10" x14ac:dyDescent="0.25">
      <c r="A409" s="1">
        <v>44831</v>
      </c>
      <c r="B409">
        <v>2022</v>
      </c>
      <c r="C409" t="s">
        <v>33</v>
      </c>
      <c r="D409">
        <v>202</v>
      </c>
      <c r="E409" t="s">
        <v>16</v>
      </c>
      <c r="F409" t="s">
        <v>52</v>
      </c>
      <c r="G409">
        <v>1008725</v>
      </c>
      <c r="H409">
        <v>198504</v>
      </c>
      <c r="I409" s="2">
        <v>59909</v>
      </c>
      <c r="J409" s="3">
        <v>2846193</v>
      </c>
    </row>
    <row r="410" spans="1:10" x14ac:dyDescent="0.25">
      <c r="A410" s="1">
        <v>44831</v>
      </c>
      <c r="B410">
        <v>2022</v>
      </c>
      <c r="C410" t="s">
        <v>33</v>
      </c>
      <c r="D410">
        <v>301</v>
      </c>
      <c r="E410" t="s">
        <v>18</v>
      </c>
      <c r="F410" t="s">
        <v>51</v>
      </c>
      <c r="G410">
        <v>1008746</v>
      </c>
      <c r="H410">
        <v>198501</v>
      </c>
      <c r="I410" s="2">
        <v>58017</v>
      </c>
      <c r="J410" s="3">
        <v>2788176</v>
      </c>
    </row>
    <row r="411" spans="1:10" x14ac:dyDescent="0.25">
      <c r="A411" s="1">
        <v>44835</v>
      </c>
      <c r="B411">
        <v>2022</v>
      </c>
      <c r="C411" t="s">
        <v>34</v>
      </c>
      <c r="D411">
        <v>201</v>
      </c>
      <c r="E411" t="s">
        <v>18</v>
      </c>
      <c r="F411" t="s">
        <v>54</v>
      </c>
      <c r="G411">
        <v>1008765</v>
      </c>
      <c r="H411">
        <v>198504</v>
      </c>
      <c r="I411" s="2">
        <v>22932</v>
      </c>
      <c r="J411" s="3">
        <v>2765244</v>
      </c>
    </row>
    <row r="412" spans="1:10" x14ac:dyDescent="0.25">
      <c r="A412" s="1">
        <v>44835</v>
      </c>
      <c r="B412">
        <v>2022</v>
      </c>
      <c r="C412" t="s">
        <v>34</v>
      </c>
      <c r="D412">
        <v>301</v>
      </c>
      <c r="E412" t="s">
        <v>18</v>
      </c>
      <c r="F412" t="s">
        <v>51</v>
      </c>
      <c r="G412">
        <v>1008787</v>
      </c>
      <c r="H412">
        <v>198502</v>
      </c>
      <c r="I412" s="2">
        <v>21360</v>
      </c>
      <c r="J412" s="3">
        <v>2743884</v>
      </c>
    </row>
    <row r="413" spans="1:10" x14ac:dyDescent="0.25">
      <c r="A413" s="1">
        <v>44839</v>
      </c>
      <c r="B413">
        <v>2022</v>
      </c>
      <c r="C413" t="s">
        <v>34</v>
      </c>
      <c r="D413">
        <v>101</v>
      </c>
      <c r="E413" t="s">
        <v>16</v>
      </c>
      <c r="F413" t="s">
        <v>50</v>
      </c>
      <c r="G413">
        <v>1008608</v>
      </c>
      <c r="H413">
        <v>198503</v>
      </c>
      <c r="I413" s="2">
        <v>92268</v>
      </c>
      <c r="J413" s="3">
        <v>2836152</v>
      </c>
    </row>
    <row r="414" spans="1:10" x14ac:dyDescent="0.25">
      <c r="A414" s="1">
        <v>44839</v>
      </c>
      <c r="B414">
        <v>2022</v>
      </c>
      <c r="C414" t="s">
        <v>34</v>
      </c>
      <c r="D414">
        <v>202</v>
      </c>
      <c r="E414" t="s">
        <v>16</v>
      </c>
      <c r="F414" t="s">
        <v>52</v>
      </c>
      <c r="G414">
        <v>1008661</v>
      </c>
      <c r="H414">
        <v>198504</v>
      </c>
      <c r="I414" s="2">
        <v>84245</v>
      </c>
      <c r="J414" s="3">
        <v>2920397</v>
      </c>
    </row>
    <row r="415" spans="1:10" x14ac:dyDescent="0.25">
      <c r="A415" s="1">
        <v>44842</v>
      </c>
      <c r="B415">
        <v>2022</v>
      </c>
      <c r="C415" t="s">
        <v>34</v>
      </c>
      <c r="D415">
        <v>101</v>
      </c>
      <c r="E415" t="s">
        <v>16</v>
      </c>
      <c r="F415" t="s">
        <v>50</v>
      </c>
      <c r="G415">
        <v>1008683</v>
      </c>
      <c r="H415">
        <v>198501</v>
      </c>
      <c r="I415" s="2">
        <v>79715</v>
      </c>
      <c r="J415" s="3">
        <v>3000112</v>
      </c>
    </row>
    <row r="416" spans="1:10" x14ac:dyDescent="0.25">
      <c r="A416" s="1">
        <v>44842</v>
      </c>
      <c r="B416">
        <v>2022</v>
      </c>
      <c r="C416" t="s">
        <v>34</v>
      </c>
      <c r="D416">
        <v>201</v>
      </c>
      <c r="E416" t="s">
        <v>18</v>
      </c>
      <c r="F416" t="s">
        <v>54</v>
      </c>
      <c r="G416">
        <v>1008704</v>
      </c>
      <c r="H416">
        <v>198503</v>
      </c>
      <c r="I416" s="2">
        <v>54839</v>
      </c>
      <c r="J416" s="3">
        <v>2945273</v>
      </c>
    </row>
    <row r="417" spans="1:10" x14ac:dyDescent="0.25">
      <c r="A417" s="1">
        <v>44849</v>
      </c>
      <c r="B417">
        <v>2022</v>
      </c>
      <c r="C417" t="s">
        <v>34</v>
      </c>
      <c r="D417">
        <v>301</v>
      </c>
      <c r="E417" t="s">
        <v>18</v>
      </c>
      <c r="F417" t="s">
        <v>51</v>
      </c>
      <c r="G417">
        <v>1008726</v>
      </c>
      <c r="H417">
        <v>198503</v>
      </c>
      <c r="I417" s="2">
        <v>33604</v>
      </c>
      <c r="J417" s="3">
        <v>2911669</v>
      </c>
    </row>
    <row r="418" spans="1:10" x14ac:dyDescent="0.25">
      <c r="A418" s="1">
        <v>44849</v>
      </c>
      <c r="B418">
        <v>2022</v>
      </c>
      <c r="C418" t="s">
        <v>34</v>
      </c>
      <c r="D418">
        <v>202</v>
      </c>
      <c r="E418" t="s">
        <v>16</v>
      </c>
      <c r="F418" t="s">
        <v>52</v>
      </c>
      <c r="G418">
        <v>1008766</v>
      </c>
      <c r="H418">
        <v>198505</v>
      </c>
      <c r="I418" s="2">
        <v>78060</v>
      </c>
      <c r="J418" s="3">
        <v>2989729</v>
      </c>
    </row>
    <row r="419" spans="1:10" x14ac:dyDescent="0.25">
      <c r="A419" s="1">
        <v>44849</v>
      </c>
      <c r="B419">
        <v>2022</v>
      </c>
      <c r="C419" t="s">
        <v>34</v>
      </c>
      <c r="D419">
        <v>101</v>
      </c>
      <c r="E419" t="s">
        <v>16</v>
      </c>
      <c r="F419" t="s">
        <v>50</v>
      </c>
      <c r="G419">
        <v>1008788</v>
      </c>
      <c r="H419">
        <v>198503</v>
      </c>
      <c r="I419" s="2">
        <v>55581</v>
      </c>
      <c r="J419" s="3">
        <v>3045310</v>
      </c>
    </row>
    <row r="420" spans="1:10" x14ac:dyDescent="0.25">
      <c r="A420" s="1">
        <v>44849</v>
      </c>
      <c r="B420">
        <v>2022</v>
      </c>
      <c r="C420" t="s">
        <v>34</v>
      </c>
      <c r="D420">
        <v>201</v>
      </c>
      <c r="E420" t="s">
        <v>18</v>
      </c>
      <c r="F420" t="s">
        <v>54</v>
      </c>
      <c r="G420">
        <v>1008609</v>
      </c>
      <c r="H420">
        <v>198502</v>
      </c>
      <c r="I420" s="2">
        <v>92897</v>
      </c>
      <c r="J420" s="3">
        <v>2952413</v>
      </c>
    </row>
    <row r="421" spans="1:10" x14ac:dyDescent="0.25">
      <c r="A421" s="1">
        <v>44864</v>
      </c>
      <c r="B421">
        <v>2022</v>
      </c>
      <c r="C421" t="s">
        <v>34</v>
      </c>
      <c r="D421">
        <v>101</v>
      </c>
      <c r="E421" t="s">
        <v>16</v>
      </c>
      <c r="F421" t="s">
        <v>50</v>
      </c>
      <c r="G421">
        <v>1008639</v>
      </c>
      <c r="H421">
        <v>198504</v>
      </c>
      <c r="I421" s="2">
        <v>57571</v>
      </c>
      <c r="J421" s="3">
        <v>3009984</v>
      </c>
    </row>
    <row r="422" spans="1:10" x14ac:dyDescent="0.25">
      <c r="A422" s="1">
        <v>44864</v>
      </c>
      <c r="B422">
        <v>2022</v>
      </c>
      <c r="C422" t="s">
        <v>34</v>
      </c>
      <c r="D422">
        <v>301</v>
      </c>
      <c r="E422" t="s">
        <v>18</v>
      </c>
      <c r="F422" t="s">
        <v>51</v>
      </c>
      <c r="G422">
        <v>1008662</v>
      </c>
      <c r="H422">
        <v>198502</v>
      </c>
      <c r="I422" s="2">
        <v>57571</v>
      </c>
      <c r="J422" s="3">
        <v>2952413</v>
      </c>
    </row>
    <row r="423" spans="1:10" x14ac:dyDescent="0.25">
      <c r="A423" s="1">
        <v>44866</v>
      </c>
      <c r="B423">
        <v>2022</v>
      </c>
      <c r="C423" t="s">
        <v>35</v>
      </c>
      <c r="D423">
        <v>202</v>
      </c>
      <c r="E423" t="s">
        <v>16</v>
      </c>
      <c r="F423" t="s">
        <v>52</v>
      </c>
      <c r="G423">
        <v>1008705</v>
      </c>
      <c r="H423">
        <v>198501</v>
      </c>
      <c r="I423" s="2">
        <v>60247</v>
      </c>
      <c r="J423" s="3">
        <v>3012660</v>
      </c>
    </row>
    <row r="424" spans="1:10" x14ac:dyDescent="0.25">
      <c r="A424" s="1">
        <v>44866</v>
      </c>
      <c r="B424">
        <v>2022</v>
      </c>
      <c r="C424" t="s">
        <v>35</v>
      </c>
      <c r="D424">
        <v>101</v>
      </c>
      <c r="E424" t="s">
        <v>16</v>
      </c>
      <c r="F424" t="s">
        <v>50</v>
      </c>
      <c r="G424">
        <v>1008727</v>
      </c>
      <c r="H424">
        <v>198505</v>
      </c>
      <c r="I424" s="2">
        <v>95069</v>
      </c>
      <c r="J424" s="3">
        <v>3107729</v>
      </c>
    </row>
    <row r="425" spans="1:10" x14ac:dyDescent="0.25">
      <c r="A425" s="1">
        <v>44889</v>
      </c>
      <c r="B425">
        <v>2022</v>
      </c>
      <c r="C425" t="s">
        <v>35</v>
      </c>
      <c r="D425">
        <v>301</v>
      </c>
      <c r="E425" t="s">
        <v>18</v>
      </c>
      <c r="F425" t="s">
        <v>51</v>
      </c>
      <c r="G425">
        <v>1008767</v>
      </c>
      <c r="H425">
        <v>198505</v>
      </c>
      <c r="I425" s="2">
        <v>55846</v>
      </c>
      <c r="J425" s="3">
        <v>3051883</v>
      </c>
    </row>
    <row r="426" spans="1:10" x14ac:dyDescent="0.25">
      <c r="A426" s="1">
        <v>44889</v>
      </c>
      <c r="B426">
        <v>2022</v>
      </c>
      <c r="C426" t="s">
        <v>35</v>
      </c>
      <c r="D426">
        <v>201</v>
      </c>
      <c r="E426" t="s">
        <v>18</v>
      </c>
      <c r="F426" t="s">
        <v>54</v>
      </c>
      <c r="G426">
        <v>1008789</v>
      </c>
      <c r="H426">
        <v>198502</v>
      </c>
      <c r="I426" s="2">
        <v>56688</v>
      </c>
      <c r="J426" s="3">
        <v>2995195</v>
      </c>
    </row>
    <row r="427" spans="1:10" x14ac:dyDescent="0.25">
      <c r="A427" s="1">
        <v>44894</v>
      </c>
      <c r="B427">
        <v>2022</v>
      </c>
      <c r="C427" t="s">
        <v>35</v>
      </c>
      <c r="D427">
        <v>202</v>
      </c>
      <c r="E427" t="s">
        <v>16</v>
      </c>
      <c r="F427" t="s">
        <v>52</v>
      </c>
      <c r="G427">
        <v>1008610</v>
      </c>
      <c r="H427">
        <v>198503</v>
      </c>
      <c r="I427" s="2">
        <v>85053</v>
      </c>
      <c r="J427" s="3">
        <v>3080248</v>
      </c>
    </row>
    <row r="428" spans="1:10" x14ac:dyDescent="0.25">
      <c r="A428" s="1">
        <v>44894</v>
      </c>
      <c r="B428">
        <v>2022</v>
      </c>
      <c r="C428" t="s">
        <v>35</v>
      </c>
      <c r="D428">
        <v>201</v>
      </c>
      <c r="E428" t="s">
        <v>18</v>
      </c>
      <c r="F428" t="s">
        <v>54</v>
      </c>
      <c r="G428">
        <v>1008640</v>
      </c>
      <c r="H428">
        <v>198504</v>
      </c>
      <c r="I428" s="2">
        <v>54629</v>
      </c>
      <c r="J428" s="3">
        <v>3025619</v>
      </c>
    </row>
    <row r="429" spans="1:10" x14ac:dyDescent="0.25">
      <c r="A429" s="1">
        <v>44899</v>
      </c>
      <c r="B429">
        <v>2022</v>
      </c>
      <c r="C429" t="s">
        <v>36</v>
      </c>
      <c r="D429">
        <v>301</v>
      </c>
      <c r="E429" t="s">
        <v>18</v>
      </c>
      <c r="F429" t="s">
        <v>51</v>
      </c>
      <c r="G429">
        <v>1008706</v>
      </c>
      <c r="H429">
        <v>198504</v>
      </c>
      <c r="I429" s="2">
        <v>85078</v>
      </c>
      <c r="J429" s="3">
        <v>2940541</v>
      </c>
    </row>
    <row r="430" spans="1:10" x14ac:dyDescent="0.25">
      <c r="A430" s="1">
        <v>44899</v>
      </c>
      <c r="B430">
        <v>2022</v>
      </c>
      <c r="C430" t="s">
        <v>36</v>
      </c>
      <c r="D430">
        <v>101</v>
      </c>
      <c r="E430" t="s">
        <v>16</v>
      </c>
      <c r="F430" t="s">
        <v>50</v>
      </c>
      <c r="G430">
        <v>1008747</v>
      </c>
      <c r="H430">
        <v>198503</v>
      </c>
      <c r="I430" s="2">
        <v>67856</v>
      </c>
      <c r="J430" s="3">
        <v>3008397</v>
      </c>
    </row>
    <row r="431" spans="1:10" x14ac:dyDescent="0.25">
      <c r="A431" s="1">
        <v>44928</v>
      </c>
      <c r="B431">
        <v>2023</v>
      </c>
      <c r="C431" t="s">
        <v>15</v>
      </c>
      <c r="D431">
        <v>101</v>
      </c>
      <c r="E431" t="s">
        <v>16</v>
      </c>
      <c r="F431" t="s">
        <v>50</v>
      </c>
      <c r="G431">
        <v>1009000</v>
      </c>
      <c r="H431">
        <v>198502</v>
      </c>
      <c r="I431" s="2">
        <v>9568952</v>
      </c>
      <c r="J431" s="3">
        <v>310408652</v>
      </c>
    </row>
    <row r="432" spans="1:10" x14ac:dyDescent="0.25">
      <c r="A432" s="1">
        <v>44928</v>
      </c>
      <c r="B432">
        <v>2023</v>
      </c>
      <c r="C432" t="s">
        <v>15</v>
      </c>
      <c r="D432">
        <v>101</v>
      </c>
      <c r="E432" t="s">
        <v>16</v>
      </c>
      <c r="F432" t="s">
        <v>50</v>
      </c>
      <c r="G432">
        <v>1008615</v>
      </c>
      <c r="H432">
        <v>198503</v>
      </c>
      <c r="I432" s="2">
        <v>162035</v>
      </c>
      <c r="J432" s="3">
        <v>326612152</v>
      </c>
    </row>
    <row r="433" spans="1:10" x14ac:dyDescent="0.25">
      <c r="A433" s="1">
        <v>44928</v>
      </c>
      <c r="B433">
        <v>2023</v>
      </c>
      <c r="C433" t="s">
        <v>15</v>
      </c>
      <c r="D433">
        <v>201</v>
      </c>
      <c r="E433" t="s">
        <v>16</v>
      </c>
      <c r="F433" t="s">
        <v>50</v>
      </c>
      <c r="G433">
        <v>1009615</v>
      </c>
      <c r="H433">
        <v>198503</v>
      </c>
      <c r="I433" s="2">
        <v>101904</v>
      </c>
      <c r="J433" s="3">
        <v>336802552</v>
      </c>
    </row>
    <row r="434" spans="1:10" x14ac:dyDescent="0.25">
      <c r="A434" s="1">
        <v>44929</v>
      </c>
      <c r="B434">
        <v>2023</v>
      </c>
      <c r="C434" t="s">
        <v>15</v>
      </c>
      <c r="D434">
        <v>202</v>
      </c>
      <c r="E434" t="s">
        <v>18</v>
      </c>
      <c r="F434" t="s">
        <v>51</v>
      </c>
      <c r="G434">
        <v>1008547</v>
      </c>
      <c r="H434">
        <v>198504</v>
      </c>
      <c r="I434" s="2">
        <v>94566</v>
      </c>
      <c r="J434" s="3">
        <v>327345952</v>
      </c>
    </row>
    <row r="435" spans="1:10" x14ac:dyDescent="0.25">
      <c r="A435" s="1">
        <v>44929</v>
      </c>
      <c r="B435">
        <v>2023</v>
      </c>
      <c r="C435" t="s">
        <v>15</v>
      </c>
      <c r="D435">
        <v>201</v>
      </c>
      <c r="E435" t="s">
        <v>18</v>
      </c>
      <c r="F435" t="s">
        <v>54</v>
      </c>
      <c r="G435">
        <v>1009001</v>
      </c>
      <c r="H435">
        <v>198504</v>
      </c>
      <c r="I435" s="2">
        <v>62616</v>
      </c>
      <c r="J435" s="3">
        <v>321084352</v>
      </c>
    </row>
    <row r="436" spans="1:10" x14ac:dyDescent="0.25">
      <c r="A436" s="1">
        <v>44930</v>
      </c>
      <c r="B436">
        <v>2023</v>
      </c>
      <c r="C436" t="s">
        <v>15</v>
      </c>
      <c r="D436">
        <v>202</v>
      </c>
      <c r="E436" t="s">
        <v>16</v>
      </c>
      <c r="F436" t="s">
        <v>52</v>
      </c>
      <c r="G436">
        <v>1009002</v>
      </c>
      <c r="H436">
        <v>198505</v>
      </c>
      <c r="I436" s="2">
        <v>101413</v>
      </c>
      <c r="J436" s="3">
        <v>331225652</v>
      </c>
    </row>
    <row r="437" spans="1:10" x14ac:dyDescent="0.25">
      <c r="A437" s="1">
        <v>44930</v>
      </c>
      <c r="B437">
        <v>2023</v>
      </c>
      <c r="C437" t="s">
        <v>15</v>
      </c>
      <c r="D437">
        <v>301</v>
      </c>
      <c r="E437" t="s">
        <v>18</v>
      </c>
      <c r="F437" t="s">
        <v>51</v>
      </c>
      <c r="G437">
        <v>1009547</v>
      </c>
      <c r="H437">
        <v>198504</v>
      </c>
      <c r="I437" s="2">
        <v>94801</v>
      </c>
      <c r="J437" s="3">
        <v>321745552</v>
      </c>
    </row>
    <row r="438" spans="1:10" x14ac:dyDescent="0.25">
      <c r="A438" s="1">
        <v>44931</v>
      </c>
      <c r="B438">
        <v>2023</v>
      </c>
      <c r="C438" t="s">
        <v>15</v>
      </c>
      <c r="D438">
        <v>301</v>
      </c>
      <c r="E438" t="s">
        <v>16</v>
      </c>
      <c r="F438" t="s">
        <v>50</v>
      </c>
      <c r="G438">
        <v>1009003</v>
      </c>
      <c r="H438">
        <v>198503</v>
      </c>
      <c r="I438" s="2">
        <v>66710</v>
      </c>
      <c r="J438" s="3">
        <v>328416552</v>
      </c>
    </row>
    <row r="439" spans="1:10" x14ac:dyDescent="0.25">
      <c r="A439" s="1">
        <v>44931</v>
      </c>
      <c r="B439">
        <v>2023</v>
      </c>
      <c r="C439" t="s">
        <v>15</v>
      </c>
      <c r="D439">
        <v>202</v>
      </c>
      <c r="E439" t="s">
        <v>18</v>
      </c>
      <c r="F439" t="s">
        <v>51</v>
      </c>
      <c r="G439">
        <v>1008616</v>
      </c>
      <c r="H439">
        <v>198505</v>
      </c>
      <c r="I439" s="2">
        <v>72452</v>
      </c>
      <c r="J439" s="3">
        <v>321171352</v>
      </c>
    </row>
    <row r="440" spans="1:10" x14ac:dyDescent="0.25">
      <c r="A440" s="1">
        <v>44931</v>
      </c>
      <c r="B440">
        <v>2023</v>
      </c>
      <c r="C440" t="s">
        <v>15</v>
      </c>
      <c r="D440">
        <v>301</v>
      </c>
      <c r="E440" t="s">
        <v>18</v>
      </c>
      <c r="F440" t="s">
        <v>51</v>
      </c>
      <c r="G440">
        <v>1009616</v>
      </c>
      <c r="H440">
        <v>198505</v>
      </c>
      <c r="I440" s="2">
        <v>86452</v>
      </c>
      <c r="J440" s="3">
        <v>312526152</v>
      </c>
    </row>
    <row r="441" spans="1:10" x14ac:dyDescent="0.25">
      <c r="A441" s="1">
        <v>44932</v>
      </c>
      <c r="B441">
        <v>2023</v>
      </c>
      <c r="C441" t="s">
        <v>15</v>
      </c>
      <c r="D441">
        <v>101</v>
      </c>
      <c r="E441" t="s">
        <v>16</v>
      </c>
      <c r="F441" t="s">
        <v>50</v>
      </c>
      <c r="G441">
        <v>1009004</v>
      </c>
      <c r="H441">
        <v>198504</v>
      </c>
      <c r="I441" s="2">
        <v>98389</v>
      </c>
      <c r="J441" s="3">
        <v>322365052</v>
      </c>
    </row>
    <row r="442" spans="1:10" x14ac:dyDescent="0.25">
      <c r="A442" s="1">
        <v>44935</v>
      </c>
      <c r="B442">
        <v>2023</v>
      </c>
      <c r="C442" t="s">
        <v>15</v>
      </c>
      <c r="D442">
        <v>201</v>
      </c>
      <c r="E442" t="s">
        <v>18</v>
      </c>
      <c r="F442" t="s">
        <v>54</v>
      </c>
      <c r="G442">
        <v>1009005</v>
      </c>
      <c r="H442">
        <v>198502</v>
      </c>
      <c r="I442" s="2">
        <v>43326</v>
      </c>
      <c r="J442" s="3">
        <v>318032452</v>
      </c>
    </row>
    <row r="443" spans="1:10" x14ac:dyDescent="0.25">
      <c r="A443" s="1">
        <v>44936</v>
      </c>
      <c r="B443">
        <v>2023</v>
      </c>
      <c r="C443" t="s">
        <v>15</v>
      </c>
      <c r="D443">
        <v>202</v>
      </c>
      <c r="E443" t="s">
        <v>16</v>
      </c>
      <c r="F443" t="s">
        <v>52</v>
      </c>
      <c r="G443">
        <v>1009006</v>
      </c>
      <c r="H443">
        <v>198501</v>
      </c>
      <c r="I443" s="2">
        <v>68728</v>
      </c>
      <c r="J443" s="3">
        <v>324905252</v>
      </c>
    </row>
    <row r="444" spans="1:10" x14ac:dyDescent="0.25">
      <c r="A444" s="1">
        <v>44936</v>
      </c>
      <c r="B444">
        <v>2023</v>
      </c>
      <c r="C444" t="s">
        <v>15</v>
      </c>
      <c r="D444">
        <v>101</v>
      </c>
      <c r="E444" t="s">
        <v>18</v>
      </c>
      <c r="F444" t="s">
        <v>53</v>
      </c>
      <c r="G444">
        <v>1008548</v>
      </c>
      <c r="H444">
        <v>198504</v>
      </c>
      <c r="I444" s="2">
        <v>84899</v>
      </c>
      <c r="J444" s="3">
        <v>316415352</v>
      </c>
    </row>
    <row r="445" spans="1:10" x14ac:dyDescent="0.25">
      <c r="A445" s="1">
        <v>44936</v>
      </c>
      <c r="B445">
        <v>2023</v>
      </c>
      <c r="C445" t="s">
        <v>15</v>
      </c>
      <c r="D445">
        <v>201</v>
      </c>
      <c r="E445" t="s">
        <v>18</v>
      </c>
      <c r="F445" t="s">
        <v>53</v>
      </c>
      <c r="G445">
        <v>1009548</v>
      </c>
      <c r="H445">
        <v>198504</v>
      </c>
      <c r="I445" s="2">
        <v>88525</v>
      </c>
      <c r="J445" s="3">
        <v>307562852</v>
      </c>
    </row>
    <row r="446" spans="1:10" x14ac:dyDescent="0.25">
      <c r="A446" s="1">
        <v>44937</v>
      </c>
      <c r="B446">
        <v>2023</v>
      </c>
      <c r="C446" t="s">
        <v>15</v>
      </c>
      <c r="D446">
        <v>301</v>
      </c>
      <c r="E446" t="s">
        <v>18</v>
      </c>
      <c r="F446" t="s">
        <v>51</v>
      </c>
      <c r="G446">
        <v>1009007</v>
      </c>
      <c r="H446">
        <v>198503</v>
      </c>
      <c r="I446" s="2">
        <v>47861</v>
      </c>
      <c r="J446" s="3">
        <v>302776752</v>
      </c>
    </row>
    <row r="447" spans="1:10" x14ac:dyDescent="0.25">
      <c r="A447" s="1">
        <v>44938</v>
      </c>
      <c r="B447">
        <v>2023</v>
      </c>
      <c r="C447" t="s">
        <v>15</v>
      </c>
      <c r="D447">
        <v>101</v>
      </c>
      <c r="E447" t="s">
        <v>16</v>
      </c>
      <c r="F447" t="s">
        <v>50</v>
      </c>
      <c r="G447">
        <v>1009008</v>
      </c>
      <c r="H447">
        <v>198503</v>
      </c>
      <c r="I447" s="2">
        <v>96906</v>
      </c>
      <c r="J447" s="3">
        <v>312467352</v>
      </c>
    </row>
    <row r="448" spans="1:10" x14ac:dyDescent="0.25">
      <c r="A448" s="1">
        <v>44939</v>
      </c>
      <c r="B448">
        <v>2023</v>
      </c>
      <c r="C448" t="s">
        <v>15</v>
      </c>
      <c r="D448">
        <v>201</v>
      </c>
      <c r="E448" t="s">
        <v>16</v>
      </c>
      <c r="F448" t="s">
        <v>52</v>
      </c>
      <c r="G448">
        <v>1009009</v>
      </c>
      <c r="H448">
        <v>198501</v>
      </c>
      <c r="I448" s="2">
        <v>87117</v>
      </c>
      <c r="J448" s="3">
        <v>321179052</v>
      </c>
    </row>
    <row r="449" spans="1:10" x14ac:dyDescent="0.25">
      <c r="A449" s="1">
        <v>44942</v>
      </c>
      <c r="B449">
        <v>2023</v>
      </c>
      <c r="C449" t="s">
        <v>15</v>
      </c>
      <c r="D449">
        <v>202</v>
      </c>
      <c r="E449" t="s">
        <v>16</v>
      </c>
      <c r="F449" t="s">
        <v>52</v>
      </c>
      <c r="G449">
        <v>1009010</v>
      </c>
      <c r="H449">
        <v>198503</v>
      </c>
      <c r="I449" s="2">
        <v>67268</v>
      </c>
      <c r="J449" s="3">
        <v>327905852</v>
      </c>
    </row>
    <row r="450" spans="1:10" x14ac:dyDescent="0.25">
      <c r="A450" s="1">
        <v>44942</v>
      </c>
      <c r="B450">
        <v>2023</v>
      </c>
      <c r="C450" t="s">
        <v>15</v>
      </c>
      <c r="D450">
        <v>202</v>
      </c>
      <c r="E450" t="s">
        <v>18</v>
      </c>
      <c r="F450" t="s">
        <v>53</v>
      </c>
      <c r="G450">
        <v>1008549</v>
      </c>
      <c r="H450">
        <v>198503</v>
      </c>
      <c r="I450" s="2">
        <v>74362</v>
      </c>
      <c r="J450" s="3">
        <v>320469652</v>
      </c>
    </row>
    <row r="451" spans="1:10" x14ac:dyDescent="0.25">
      <c r="A451" s="1">
        <v>44942</v>
      </c>
      <c r="B451">
        <v>2023</v>
      </c>
      <c r="C451" t="s">
        <v>15</v>
      </c>
      <c r="D451">
        <v>301</v>
      </c>
      <c r="E451" t="s">
        <v>18</v>
      </c>
      <c r="F451" t="s">
        <v>53</v>
      </c>
      <c r="G451">
        <v>1009549</v>
      </c>
      <c r="H451">
        <v>198503</v>
      </c>
      <c r="I451" s="2">
        <v>57113</v>
      </c>
      <c r="J451" s="3">
        <v>314758352</v>
      </c>
    </row>
    <row r="452" spans="1:10" x14ac:dyDescent="0.25">
      <c r="A452" s="1">
        <v>44943</v>
      </c>
      <c r="B452">
        <v>2023</v>
      </c>
      <c r="C452" t="s">
        <v>15</v>
      </c>
      <c r="D452">
        <v>301</v>
      </c>
      <c r="E452" t="s">
        <v>16</v>
      </c>
      <c r="F452" t="s">
        <v>50</v>
      </c>
      <c r="G452">
        <v>1009011</v>
      </c>
      <c r="H452">
        <v>198505</v>
      </c>
      <c r="I452" s="2">
        <v>109962</v>
      </c>
      <c r="J452" s="3">
        <v>325754552</v>
      </c>
    </row>
    <row r="453" spans="1:10" x14ac:dyDescent="0.25">
      <c r="A453" s="1">
        <v>44943</v>
      </c>
      <c r="B453">
        <v>2023</v>
      </c>
      <c r="C453" t="s">
        <v>15</v>
      </c>
      <c r="D453">
        <v>101</v>
      </c>
      <c r="E453" t="s">
        <v>16</v>
      </c>
      <c r="F453" t="s">
        <v>50</v>
      </c>
      <c r="G453">
        <v>1008550</v>
      </c>
      <c r="H453">
        <v>198503</v>
      </c>
      <c r="I453" s="2">
        <v>88802</v>
      </c>
      <c r="J453" s="3">
        <v>334634752</v>
      </c>
    </row>
    <row r="454" spans="1:10" x14ac:dyDescent="0.25">
      <c r="A454" s="1">
        <v>44943</v>
      </c>
      <c r="B454">
        <v>2023</v>
      </c>
      <c r="C454" t="s">
        <v>15</v>
      </c>
      <c r="D454">
        <v>201</v>
      </c>
      <c r="E454" t="s">
        <v>16</v>
      </c>
      <c r="F454" t="s">
        <v>50</v>
      </c>
      <c r="G454">
        <v>1009550</v>
      </c>
      <c r="H454">
        <v>198503</v>
      </c>
      <c r="I454" s="2">
        <v>71453</v>
      </c>
      <c r="J454" s="3">
        <v>341780052</v>
      </c>
    </row>
    <row r="455" spans="1:10" x14ac:dyDescent="0.25">
      <c r="A455" s="1">
        <v>44944</v>
      </c>
      <c r="B455">
        <v>2023</v>
      </c>
      <c r="C455" t="s">
        <v>15</v>
      </c>
      <c r="D455">
        <v>101</v>
      </c>
      <c r="E455" t="s">
        <v>16</v>
      </c>
      <c r="F455" t="s">
        <v>50</v>
      </c>
      <c r="G455">
        <v>1009012</v>
      </c>
      <c r="H455">
        <v>198504</v>
      </c>
      <c r="I455" s="2">
        <v>103927</v>
      </c>
      <c r="J455" s="3">
        <v>352172752</v>
      </c>
    </row>
    <row r="456" spans="1:10" x14ac:dyDescent="0.25">
      <c r="A456" s="1">
        <v>44945</v>
      </c>
      <c r="B456">
        <v>2023</v>
      </c>
      <c r="C456" t="s">
        <v>15</v>
      </c>
      <c r="D456">
        <v>201</v>
      </c>
      <c r="E456" t="s">
        <v>18</v>
      </c>
      <c r="F456" t="s">
        <v>54</v>
      </c>
      <c r="G456">
        <v>1009013</v>
      </c>
      <c r="H456">
        <v>198502</v>
      </c>
      <c r="I456" s="2">
        <v>74274</v>
      </c>
      <c r="J456" s="3">
        <v>344745352</v>
      </c>
    </row>
    <row r="457" spans="1:10" x14ac:dyDescent="0.25">
      <c r="A457" s="1">
        <v>44945</v>
      </c>
      <c r="B457">
        <v>2023</v>
      </c>
      <c r="C457" t="s">
        <v>15</v>
      </c>
      <c r="D457">
        <v>202</v>
      </c>
      <c r="E457" t="s">
        <v>18</v>
      </c>
      <c r="F457" t="s">
        <v>54</v>
      </c>
      <c r="G457">
        <v>1008617</v>
      </c>
      <c r="H457">
        <v>198501</v>
      </c>
      <c r="I457" s="2">
        <v>59399</v>
      </c>
      <c r="J457" s="3">
        <v>338805452</v>
      </c>
    </row>
    <row r="458" spans="1:10" x14ac:dyDescent="0.25">
      <c r="A458" s="1">
        <v>44945</v>
      </c>
      <c r="B458">
        <v>2023</v>
      </c>
      <c r="C458" t="s">
        <v>15</v>
      </c>
      <c r="D458">
        <v>301</v>
      </c>
      <c r="E458" t="s">
        <v>18</v>
      </c>
      <c r="F458" t="s">
        <v>54</v>
      </c>
      <c r="G458">
        <v>1009617</v>
      </c>
      <c r="H458">
        <v>198501</v>
      </c>
      <c r="I458" s="2">
        <v>85508</v>
      </c>
      <c r="J458" s="3">
        <v>330254652</v>
      </c>
    </row>
    <row r="459" spans="1:10" x14ac:dyDescent="0.25">
      <c r="A459" s="1">
        <v>44946</v>
      </c>
      <c r="B459">
        <v>2023</v>
      </c>
      <c r="C459" t="s">
        <v>15</v>
      </c>
      <c r="D459">
        <v>202</v>
      </c>
      <c r="E459" t="s">
        <v>16</v>
      </c>
      <c r="F459" t="s">
        <v>52</v>
      </c>
      <c r="G459">
        <v>1009014</v>
      </c>
      <c r="H459">
        <v>198503</v>
      </c>
      <c r="I459" s="2">
        <v>92619</v>
      </c>
      <c r="J459" s="3">
        <v>339516552</v>
      </c>
    </row>
    <row r="460" spans="1:10" x14ac:dyDescent="0.25">
      <c r="A460" s="1">
        <v>44949</v>
      </c>
      <c r="B460">
        <v>2023</v>
      </c>
      <c r="C460" t="s">
        <v>15</v>
      </c>
      <c r="D460">
        <v>301</v>
      </c>
      <c r="E460" t="s">
        <v>18</v>
      </c>
      <c r="F460" t="s">
        <v>51</v>
      </c>
      <c r="G460">
        <v>1009015</v>
      </c>
      <c r="H460">
        <v>198501</v>
      </c>
      <c r="I460" s="2">
        <v>73174</v>
      </c>
      <c r="J460" s="3">
        <v>332199152</v>
      </c>
    </row>
    <row r="461" spans="1:10" x14ac:dyDescent="0.25">
      <c r="A461" s="1">
        <v>44949</v>
      </c>
      <c r="B461">
        <v>2023</v>
      </c>
      <c r="C461" t="s">
        <v>15</v>
      </c>
      <c r="D461">
        <v>101</v>
      </c>
      <c r="E461" t="s">
        <v>18</v>
      </c>
      <c r="F461" t="s">
        <v>51</v>
      </c>
      <c r="G461">
        <v>1008618</v>
      </c>
      <c r="H461">
        <v>198501</v>
      </c>
      <c r="I461" s="2">
        <v>62500</v>
      </c>
      <c r="J461" s="3">
        <v>325949152</v>
      </c>
    </row>
    <row r="462" spans="1:10" x14ac:dyDescent="0.25">
      <c r="A462" s="1">
        <v>44949</v>
      </c>
      <c r="B462">
        <v>2023</v>
      </c>
      <c r="C462" t="s">
        <v>15</v>
      </c>
      <c r="D462">
        <v>201</v>
      </c>
      <c r="E462" t="s">
        <v>18</v>
      </c>
      <c r="F462" t="s">
        <v>51</v>
      </c>
      <c r="G462">
        <v>1008551</v>
      </c>
      <c r="H462">
        <v>198504</v>
      </c>
      <c r="I462" s="2">
        <v>84728</v>
      </c>
      <c r="J462" s="3">
        <v>317476352</v>
      </c>
    </row>
    <row r="463" spans="1:10" x14ac:dyDescent="0.25">
      <c r="A463" s="1">
        <v>44949</v>
      </c>
      <c r="B463">
        <v>2023</v>
      </c>
      <c r="C463" t="s">
        <v>15</v>
      </c>
      <c r="D463">
        <v>202</v>
      </c>
      <c r="E463" t="s">
        <v>18</v>
      </c>
      <c r="F463" t="s">
        <v>51</v>
      </c>
      <c r="G463">
        <v>1009618</v>
      </c>
      <c r="H463">
        <v>198501</v>
      </c>
      <c r="I463" s="2">
        <v>72794</v>
      </c>
      <c r="J463" s="3">
        <v>310196952</v>
      </c>
    </row>
    <row r="464" spans="1:10" x14ac:dyDescent="0.25">
      <c r="A464" s="1">
        <v>44949</v>
      </c>
      <c r="B464">
        <v>2023</v>
      </c>
      <c r="C464" t="s">
        <v>15</v>
      </c>
      <c r="D464">
        <v>301</v>
      </c>
      <c r="E464" t="s">
        <v>18</v>
      </c>
      <c r="F464" t="s">
        <v>51</v>
      </c>
      <c r="G464">
        <v>1009551</v>
      </c>
      <c r="H464">
        <v>198504</v>
      </c>
      <c r="I464" s="2">
        <v>44520</v>
      </c>
      <c r="J464" s="3">
        <v>305744952</v>
      </c>
    </row>
    <row r="465" spans="1:10" x14ac:dyDescent="0.25">
      <c r="A465" s="1">
        <v>44950</v>
      </c>
      <c r="B465">
        <v>2023</v>
      </c>
      <c r="C465" t="s">
        <v>15</v>
      </c>
      <c r="D465">
        <v>101</v>
      </c>
      <c r="E465" t="s">
        <v>16</v>
      </c>
      <c r="F465" t="s">
        <v>50</v>
      </c>
      <c r="G465">
        <v>1009016</v>
      </c>
      <c r="H465">
        <v>198502</v>
      </c>
      <c r="I465" s="2">
        <v>86405</v>
      </c>
      <c r="J465" s="3">
        <v>314385452</v>
      </c>
    </row>
    <row r="466" spans="1:10" x14ac:dyDescent="0.25">
      <c r="A466" s="1">
        <v>44951</v>
      </c>
      <c r="B466">
        <v>2023</v>
      </c>
      <c r="C466" t="s">
        <v>15</v>
      </c>
      <c r="D466">
        <v>201</v>
      </c>
      <c r="E466" t="s">
        <v>18</v>
      </c>
      <c r="F466" t="s">
        <v>54</v>
      </c>
      <c r="G466">
        <v>1009017</v>
      </c>
      <c r="H466">
        <v>198502</v>
      </c>
      <c r="I466" s="2">
        <v>80170</v>
      </c>
      <c r="J466" s="3">
        <v>306368452</v>
      </c>
    </row>
    <row r="467" spans="1:10" x14ac:dyDescent="0.25">
      <c r="A467" s="1">
        <v>44952</v>
      </c>
      <c r="B467">
        <v>2023</v>
      </c>
      <c r="C467" t="s">
        <v>15</v>
      </c>
      <c r="D467">
        <v>202</v>
      </c>
      <c r="E467" t="s">
        <v>16</v>
      </c>
      <c r="F467" t="s">
        <v>52</v>
      </c>
      <c r="G467">
        <v>1009018</v>
      </c>
      <c r="H467">
        <v>198503</v>
      </c>
      <c r="I467" s="2">
        <v>108796</v>
      </c>
      <c r="J467" s="3">
        <v>317248052</v>
      </c>
    </row>
    <row r="468" spans="1:10" x14ac:dyDescent="0.25">
      <c r="A468" s="1">
        <v>44952</v>
      </c>
      <c r="B468">
        <v>2023</v>
      </c>
      <c r="C468" t="s">
        <v>15</v>
      </c>
      <c r="D468">
        <v>101</v>
      </c>
      <c r="E468" t="s">
        <v>16</v>
      </c>
      <c r="F468" t="s">
        <v>23</v>
      </c>
      <c r="G468">
        <v>1008552</v>
      </c>
      <c r="H468">
        <v>198503</v>
      </c>
      <c r="I468" s="2">
        <v>77531</v>
      </c>
      <c r="J468" s="3">
        <v>325001152</v>
      </c>
    </row>
    <row r="469" spans="1:10" x14ac:dyDescent="0.25">
      <c r="A469" s="1">
        <v>44952</v>
      </c>
      <c r="B469">
        <v>2023</v>
      </c>
      <c r="C469" t="s">
        <v>15</v>
      </c>
      <c r="D469">
        <v>201</v>
      </c>
      <c r="E469" t="s">
        <v>16</v>
      </c>
      <c r="F469" t="s">
        <v>23</v>
      </c>
      <c r="G469">
        <v>1009552</v>
      </c>
      <c r="H469">
        <v>198503</v>
      </c>
      <c r="I469" s="2">
        <v>109115</v>
      </c>
      <c r="J469" s="3">
        <v>335912652</v>
      </c>
    </row>
    <row r="470" spans="1:10" x14ac:dyDescent="0.25">
      <c r="A470" s="1">
        <v>44953</v>
      </c>
      <c r="B470">
        <v>2023</v>
      </c>
      <c r="C470" t="s">
        <v>15</v>
      </c>
      <c r="D470">
        <v>301</v>
      </c>
      <c r="E470" t="s">
        <v>18</v>
      </c>
      <c r="F470" t="s">
        <v>51</v>
      </c>
      <c r="G470">
        <v>1009019</v>
      </c>
      <c r="H470">
        <v>198502</v>
      </c>
      <c r="I470" s="2">
        <v>88176</v>
      </c>
      <c r="J470" s="3">
        <v>327095052</v>
      </c>
    </row>
    <row r="471" spans="1:10" x14ac:dyDescent="0.25">
      <c r="A471" s="1">
        <v>44954</v>
      </c>
      <c r="B471">
        <v>2023</v>
      </c>
      <c r="C471" t="s">
        <v>15</v>
      </c>
      <c r="D471">
        <v>202</v>
      </c>
      <c r="E471" t="s">
        <v>16</v>
      </c>
      <c r="F471" t="s">
        <v>52</v>
      </c>
      <c r="G471">
        <v>1008553</v>
      </c>
      <c r="H471">
        <v>198503</v>
      </c>
      <c r="I471" s="2">
        <v>107951</v>
      </c>
      <c r="J471" s="3">
        <v>337890152</v>
      </c>
    </row>
    <row r="472" spans="1:10" x14ac:dyDescent="0.25">
      <c r="A472" s="1">
        <v>44954</v>
      </c>
      <c r="B472">
        <v>2023</v>
      </c>
      <c r="C472" t="s">
        <v>15</v>
      </c>
      <c r="D472">
        <v>301</v>
      </c>
      <c r="E472" t="s">
        <v>16</v>
      </c>
      <c r="F472" t="s">
        <v>52</v>
      </c>
      <c r="G472">
        <v>1009553</v>
      </c>
      <c r="H472">
        <v>198503</v>
      </c>
      <c r="I472" s="2">
        <v>105245</v>
      </c>
      <c r="J472" s="3">
        <v>348414652</v>
      </c>
    </row>
    <row r="473" spans="1:10" x14ac:dyDescent="0.25">
      <c r="A473" s="1">
        <v>44956</v>
      </c>
      <c r="B473">
        <v>2023</v>
      </c>
      <c r="C473" t="s">
        <v>15</v>
      </c>
      <c r="D473">
        <v>101</v>
      </c>
      <c r="E473" t="s">
        <v>16</v>
      </c>
      <c r="F473" t="s">
        <v>50</v>
      </c>
      <c r="G473">
        <v>1009020</v>
      </c>
      <c r="H473">
        <v>198501</v>
      </c>
      <c r="I473" s="2">
        <v>79982</v>
      </c>
      <c r="J473" s="3">
        <v>356412852</v>
      </c>
    </row>
    <row r="474" spans="1:10" x14ac:dyDescent="0.25">
      <c r="A474" s="1">
        <v>44957</v>
      </c>
      <c r="B474">
        <v>2023</v>
      </c>
      <c r="C474" t="s">
        <v>15</v>
      </c>
      <c r="D474">
        <v>201</v>
      </c>
      <c r="E474" t="s">
        <v>18</v>
      </c>
      <c r="F474" t="s">
        <v>54</v>
      </c>
      <c r="G474">
        <v>1009021</v>
      </c>
      <c r="H474">
        <v>198502</v>
      </c>
      <c r="I474" s="2">
        <v>82033</v>
      </c>
      <c r="J474" s="3">
        <v>348209552</v>
      </c>
    </row>
    <row r="475" spans="1:10" x14ac:dyDescent="0.25">
      <c r="A475" s="1">
        <v>44958</v>
      </c>
      <c r="B475">
        <v>2023</v>
      </c>
      <c r="C475" t="s">
        <v>24</v>
      </c>
      <c r="D475">
        <v>202</v>
      </c>
      <c r="E475" t="s">
        <v>16</v>
      </c>
      <c r="F475" t="s">
        <v>52</v>
      </c>
      <c r="G475">
        <v>1009022</v>
      </c>
      <c r="H475">
        <v>198505</v>
      </c>
      <c r="I475" s="2">
        <v>96526</v>
      </c>
      <c r="J475" s="3">
        <v>357862152</v>
      </c>
    </row>
    <row r="476" spans="1:10" x14ac:dyDescent="0.25">
      <c r="A476" s="1">
        <v>44959</v>
      </c>
      <c r="B476">
        <v>2023</v>
      </c>
      <c r="C476" t="s">
        <v>24</v>
      </c>
      <c r="D476">
        <v>301</v>
      </c>
      <c r="E476" t="s">
        <v>18</v>
      </c>
      <c r="F476" t="s">
        <v>51</v>
      </c>
      <c r="G476">
        <v>1009023</v>
      </c>
      <c r="H476">
        <v>198504</v>
      </c>
      <c r="I476" s="2">
        <v>71845</v>
      </c>
      <c r="J476" s="3">
        <v>350677652</v>
      </c>
    </row>
    <row r="477" spans="1:10" x14ac:dyDescent="0.25">
      <c r="A477" s="1">
        <v>44960</v>
      </c>
      <c r="B477">
        <v>2023</v>
      </c>
      <c r="C477" t="s">
        <v>24</v>
      </c>
      <c r="D477">
        <v>101</v>
      </c>
      <c r="E477" t="s">
        <v>16</v>
      </c>
      <c r="F477" t="s">
        <v>50</v>
      </c>
      <c r="G477">
        <v>1009024</v>
      </c>
      <c r="H477">
        <v>198503</v>
      </c>
      <c r="I477" s="2">
        <v>81001</v>
      </c>
      <c r="J477" s="3">
        <v>358777752</v>
      </c>
    </row>
    <row r="478" spans="1:10" x14ac:dyDescent="0.25">
      <c r="A478" s="1">
        <v>44963</v>
      </c>
      <c r="B478">
        <v>2023</v>
      </c>
      <c r="C478" t="s">
        <v>24</v>
      </c>
      <c r="D478">
        <v>201</v>
      </c>
      <c r="E478" t="s">
        <v>18</v>
      </c>
      <c r="F478" t="s">
        <v>54</v>
      </c>
      <c r="G478">
        <v>1009025</v>
      </c>
      <c r="H478">
        <v>198504</v>
      </c>
      <c r="I478" s="2">
        <v>51226</v>
      </c>
      <c r="J478" s="3">
        <v>353655152</v>
      </c>
    </row>
    <row r="479" spans="1:10" x14ac:dyDescent="0.25">
      <c r="A479" s="1">
        <v>44964</v>
      </c>
      <c r="B479">
        <v>2023</v>
      </c>
      <c r="C479" t="s">
        <v>24</v>
      </c>
      <c r="D479">
        <v>202</v>
      </c>
      <c r="E479" t="s">
        <v>16</v>
      </c>
      <c r="F479" t="s">
        <v>52</v>
      </c>
      <c r="G479">
        <v>1009026</v>
      </c>
      <c r="H479">
        <v>198503</v>
      </c>
      <c r="I479" s="2">
        <v>164184</v>
      </c>
      <c r="J479" s="3">
        <v>370073552</v>
      </c>
    </row>
    <row r="480" spans="1:10" x14ac:dyDescent="0.25">
      <c r="A480" s="1">
        <v>44964</v>
      </c>
      <c r="B480">
        <v>2023</v>
      </c>
      <c r="C480" t="s">
        <v>24</v>
      </c>
      <c r="D480">
        <v>101</v>
      </c>
      <c r="E480" t="s">
        <v>16</v>
      </c>
      <c r="F480" t="s">
        <v>52</v>
      </c>
      <c r="G480">
        <v>1008619</v>
      </c>
      <c r="H480">
        <v>198503</v>
      </c>
      <c r="I480" s="2">
        <v>106169</v>
      </c>
      <c r="J480" s="3">
        <v>380690452</v>
      </c>
    </row>
    <row r="481" spans="1:10" x14ac:dyDescent="0.25">
      <c r="A481" s="1">
        <v>44964</v>
      </c>
      <c r="B481">
        <v>2023</v>
      </c>
      <c r="C481" t="s">
        <v>24</v>
      </c>
      <c r="D481">
        <v>201</v>
      </c>
      <c r="E481" t="s">
        <v>16</v>
      </c>
      <c r="F481" t="s">
        <v>52</v>
      </c>
      <c r="G481">
        <v>1009619</v>
      </c>
      <c r="H481">
        <v>198503</v>
      </c>
      <c r="I481" s="2">
        <v>93085</v>
      </c>
      <c r="J481" s="3">
        <v>389998952</v>
      </c>
    </row>
    <row r="482" spans="1:10" x14ac:dyDescent="0.25">
      <c r="A482" s="1">
        <v>44965</v>
      </c>
      <c r="B482">
        <v>2023</v>
      </c>
      <c r="C482" t="s">
        <v>24</v>
      </c>
      <c r="D482">
        <v>301</v>
      </c>
      <c r="E482" t="s">
        <v>18</v>
      </c>
      <c r="F482" t="s">
        <v>51</v>
      </c>
      <c r="G482">
        <v>1009027</v>
      </c>
      <c r="H482">
        <v>198504</v>
      </c>
      <c r="I482" s="2">
        <v>82935</v>
      </c>
      <c r="J482" s="3">
        <v>381705452</v>
      </c>
    </row>
    <row r="483" spans="1:10" x14ac:dyDescent="0.25">
      <c r="A483" s="1">
        <v>44965</v>
      </c>
      <c r="B483">
        <v>2023</v>
      </c>
      <c r="C483" t="s">
        <v>24</v>
      </c>
      <c r="D483">
        <v>202</v>
      </c>
      <c r="E483" t="s">
        <v>18</v>
      </c>
      <c r="F483" t="s">
        <v>55</v>
      </c>
      <c r="G483">
        <v>1008554</v>
      </c>
      <c r="H483">
        <v>198502</v>
      </c>
      <c r="I483" s="2">
        <v>83606</v>
      </c>
      <c r="J483" s="3">
        <v>373344852</v>
      </c>
    </row>
    <row r="484" spans="1:10" x14ac:dyDescent="0.25">
      <c r="A484" s="1">
        <v>44965</v>
      </c>
      <c r="B484">
        <v>2023</v>
      </c>
      <c r="C484" t="s">
        <v>24</v>
      </c>
      <c r="D484">
        <v>301</v>
      </c>
      <c r="E484" t="s">
        <v>18</v>
      </c>
      <c r="F484" t="s">
        <v>55</v>
      </c>
      <c r="G484">
        <v>1009554</v>
      </c>
      <c r="H484">
        <v>198502</v>
      </c>
      <c r="I484" s="2">
        <v>43006</v>
      </c>
      <c r="J484" s="3">
        <v>369044252</v>
      </c>
    </row>
    <row r="485" spans="1:10" x14ac:dyDescent="0.25">
      <c r="A485" s="1">
        <v>44966</v>
      </c>
      <c r="B485">
        <v>2023</v>
      </c>
      <c r="C485" t="s">
        <v>24</v>
      </c>
      <c r="D485">
        <v>101</v>
      </c>
      <c r="E485" t="s">
        <v>16</v>
      </c>
      <c r="F485" t="s">
        <v>50</v>
      </c>
      <c r="G485">
        <v>1009028</v>
      </c>
      <c r="H485">
        <v>198505</v>
      </c>
      <c r="I485" s="2">
        <v>90187</v>
      </c>
      <c r="J485" s="3">
        <v>378062952</v>
      </c>
    </row>
    <row r="486" spans="1:10" x14ac:dyDescent="0.25">
      <c r="A486" s="1">
        <v>44967</v>
      </c>
      <c r="B486">
        <v>2023</v>
      </c>
      <c r="C486" t="s">
        <v>24</v>
      </c>
      <c r="D486">
        <v>201</v>
      </c>
      <c r="E486" t="s">
        <v>18</v>
      </c>
      <c r="F486" t="s">
        <v>54</v>
      </c>
      <c r="G486">
        <v>1009029</v>
      </c>
      <c r="H486">
        <v>198503</v>
      </c>
      <c r="I486" s="2">
        <v>53681</v>
      </c>
      <c r="J486" s="3">
        <v>372694852</v>
      </c>
    </row>
    <row r="487" spans="1:10" x14ac:dyDescent="0.25">
      <c r="A487" s="1">
        <v>44967</v>
      </c>
      <c r="B487">
        <v>2023</v>
      </c>
      <c r="C487" t="s">
        <v>24</v>
      </c>
      <c r="D487">
        <v>101</v>
      </c>
      <c r="E487" t="s">
        <v>18</v>
      </c>
      <c r="F487" t="s">
        <v>54</v>
      </c>
      <c r="G487">
        <v>1008555</v>
      </c>
      <c r="H487">
        <v>198505</v>
      </c>
      <c r="I487" s="2">
        <v>57655</v>
      </c>
      <c r="J487" s="3">
        <v>366929352</v>
      </c>
    </row>
    <row r="488" spans="1:10" x14ac:dyDescent="0.25">
      <c r="A488" s="1">
        <v>44967</v>
      </c>
      <c r="B488">
        <v>2023</v>
      </c>
      <c r="C488" t="s">
        <v>24</v>
      </c>
      <c r="D488">
        <v>202</v>
      </c>
      <c r="E488" t="s">
        <v>18</v>
      </c>
      <c r="F488" t="s">
        <v>54</v>
      </c>
      <c r="G488">
        <v>1009555</v>
      </c>
      <c r="H488">
        <v>198505</v>
      </c>
      <c r="I488" s="2">
        <v>41279</v>
      </c>
      <c r="J488" s="3">
        <v>362801452</v>
      </c>
    </row>
    <row r="489" spans="1:10" x14ac:dyDescent="0.25">
      <c r="A489" s="1">
        <v>44970</v>
      </c>
      <c r="B489">
        <v>2023</v>
      </c>
      <c r="C489" t="s">
        <v>24</v>
      </c>
      <c r="D489">
        <v>202</v>
      </c>
      <c r="E489" t="s">
        <v>16</v>
      </c>
      <c r="F489" t="s">
        <v>52</v>
      </c>
      <c r="G489">
        <v>1009030</v>
      </c>
      <c r="H489">
        <v>198501</v>
      </c>
      <c r="I489" s="2">
        <v>98552</v>
      </c>
      <c r="J489" s="3">
        <v>372656652</v>
      </c>
    </row>
    <row r="490" spans="1:10" x14ac:dyDescent="0.25">
      <c r="A490" s="1">
        <v>44970</v>
      </c>
      <c r="B490">
        <v>2023</v>
      </c>
      <c r="C490" t="s">
        <v>24</v>
      </c>
      <c r="D490">
        <v>301</v>
      </c>
      <c r="E490" t="s">
        <v>18</v>
      </c>
      <c r="F490" t="s">
        <v>26</v>
      </c>
      <c r="G490">
        <v>1008620</v>
      </c>
      <c r="H490">
        <v>198501</v>
      </c>
      <c r="I490" s="2">
        <v>91713</v>
      </c>
      <c r="J490" s="3">
        <v>363485352</v>
      </c>
    </row>
    <row r="491" spans="1:10" x14ac:dyDescent="0.25">
      <c r="A491" s="1">
        <v>44970</v>
      </c>
      <c r="B491">
        <v>2023</v>
      </c>
      <c r="C491" t="s">
        <v>24</v>
      </c>
      <c r="D491">
        <v>101</v>
      </c>
      <c r="E491" t="s">
        <v>18</v>
      </c>
      <c r="F491" t="s">
        <v>26</v>
      </c>
      <c r="G491">
        <v>1009620</v>
      </c>
      <c r="H491">
        <v>198501</v>
      </c>
      <c r="I491" s="2">
        <v>98672</v>
      </c>
      <c r="J491" s="3">
        <v>353618152</v>
      </c>
    </row>
    <row r="492" spans="1:10" x14ac:dyDescent="0.25">
      <c r="A492" s="1">
        <v>44971</v>
      </c>
      <c r="B492">
        <v>2023</v>
      </c>
      <c r="C492" t="s">
        <v>24</v>
      </c>
      <c r="D492">
        <v>301</v>
      </c>
      <c r="E492" t="s">
        <v>18</v>
      </c>
      <c r="F492" t="s">
        <v>51</v>
      </c>
      <c r="G492">
        <v>1009031</v>
      </c>
      <c r="H492">
        <v>198502</v>
      </c>
      <c r="I492" s="2">
        <v>61961</v>
      </c>
      <c r="J492" s="3">
        <v>347422052</v>
      </c>
    </row>
    <row r="493" spans="1:10" x14ac:dyDescent="0.25">
      <c r="A493" s="1">
        <v>44971</v>
      </c>
      <c r="B493">
        <v>2023</v>
      </c>
      <c r="C493" t="s">
        <v>24</v>
      </c>
      <c r="D493">
        <v>201</v>
      </c>
      <c r="E493" t="s">
        <v>18</v>
      </c>
      <c r="F493" t="s">
        <v>55</v>
      </c>
      <c r="G493">
        <v>1008621</v>
      </c>
      <c r="H493">
        <v>198502</v>
      </c>
      <c r="I493" s="2">
        <v>45253</v>
      </c>
      <c r="J493" s="3">
        <v>342896752</v>
      </c>
    </row>
    <row r="494" spans="1:10" x14ac:dyDescent="0.25">
      <c r="A494" s="1">
        <v>44971</v>
      </c>
      <c r="B494">
        <v>2023</v>
      </c>
      <c r="C494" t="s">
        <v>24</v>
      </c>
      <c r="D494">
        <v>202</v>
      </c>
      <c r="E494" t="s">
        <v>18</v>
      </c>
      <c r="F494" t="s">
        <v>55</v>
      </c>
      <c r="G494">
        <v>1009621</v>
      </c>
      <c r="H494">
        <v>198502</v>
      </c>
      <c r="I494" s="2">
        <v>83395</v>
      </c>
      <c r="J494" s="3">
        <v>334557252</v>
      </c>
    </row>
    <row r="495" spans="1:10" x14ac:dyDescent="0.25">
      <c r="A495" s="1">
        <v>44972</v>
      </c>
      <c r="B495">
        <v>2023</v>
      </c>
      <c r="C495" t="s">
        <v>24</v>
      </c>
      <c r="D495">
        <v>101</v>
      </c>
      <c r="E495" t="s">
        <v>16</v>
      </c>
      <c r="F495" t="s">
        <v>50</v>
      </c>
      <c r="G495">
        <v>1009032</v>
      </c>
      <c r="H495">
        <v>198505</v>
      </c>
      <c r="I495" s="2">
        <v>67348</v>
      </c>
      <c r="J495" s="3">
        <v>341292052</v>
      </c>
    </row>
    <row r="496" spans="1:10" x14ac:dyDescent="0.25">
      <c r="A496" s="1">
        <v>44972</v>
      </c>
      <c r="B496">
        <v>2023</v>
      </c>
      <c r="C496" t="s">
        <v>24</v>
      </c>
      <c r="D496">
        <v>301</v>
      </c>
      <c r="E496" t="s">
        <v>18</v>
      </c>
      <c r="F496" t="s">
        <v>53</v>
      </c>
      <c r="G496">
        <v>1008622</v>
      </c>
      <c r="H496">
        <v>198504</v>
      </c>
      <c r="I496" s="2">
        <v>94273</v>
      </c>
      <c r="J496" s="3">
        <v>331864752</v>
      </c>
    </row>
    <row r="497" spans="1:10" x14ac:dyDescent="0.25">
      <c r="A497" s="1">
        <v>44972</v>
      </c>
      <c r="B497">
        <v>2023</v>
      </c>
      <c r="C497" t="s">
        <v>24</v>
      </c>
      <c r="D497">
        <v>101</v>
      </c>
      <c r="E497" t="s">
        <v>18</v>
      </c>
      <c r="F497" t="s">
        <v>53</v>
      </c>
      <c r="G497">
        <v>1009622</v>
      </c>
      <c r="H497">
        <v>198504</v>
      </c>
      <c r="I497" s="2">
        <v>86989</v>
      </c>
      <c r="J497" s="3">
        <v>323165852</v>
      </c>
    </row>
    <row r="498" spans="1:10" x14ac:dyDescent="0.25">
      <c r="A498" s="1">
        <v>44973</v>
      </c>
      <c r="B498">
        <v>2023</v>
      </c>
      <c r="C498" t="s">
        <v>24</v>
      </c>
      <c r="D498">
        <v>201</v>
      </c>
      <c r="E498" t="s">
        <v>18</v>
      </c>
      <c r="F498" t="s">
        <v>54</v>
      </c>
      <c r="G498">
        <v>1009033</v>
      </c>
      <c r="H498">
        <v>198501</v>
      </c>
      <c r="I498" s="2">
        <v>80021</v>
      </c>
      <c r="J498" s="3">
        <v>315163752</v>
      </c>
    </row>
    <row r="499" spans="1:10" x14ac:dyDescent="0.25">
      <c r="A499" s="1">
        <v>44974</v>
      </c>
      <c r="B499">
        <v>2023</v>
      </c>
      <c r="C499" t="s">
        <v>24</v>
      </c>
      <c r="D499">
        <v>202</v>
      </c>
      <c r="E499" t="s">
        <v>16</v>
      </c>
      <c r="F499" t="s">
        <v>52</v>
      </c>
      <c r="G499">
        <v>1009034</v>
      </c>
      <c r="H499">
        <v>198502</v>
      </c>
      <c r="I499" s="2">
        <v>91556</v>
      </c>
      <c r="J499" s="3">
        <v>324319352</v>
      </c>
    </row>
    <row r="500" spans="1:10" x14ac:dyDescent="0.25">
      <c r="A500" s="1">
        <v>44977</v>
      </c>
      <c r="B500">
        <v>2023</v>
      </c>
      <c r="C500" t="s">
        <v>24</v>
      </c>
      <c r="D500">
        <v>301</v>
      </c>
      <c r="E500" t="s">
        <v>18</v>
      </c>
      <c r="F500" t="s">
        <v>51</v>
      </c>
      <c r="G500">
        <v>1009035</v>
      </c>
      <c r="H500">
        <v>198504</v>
      </c>
      <c r="I500" s="2">
        <v>41550</v>
      </c>
      <c r="J500" s="3">
        <v>320164352</v>
      </c>
    </row>
    <row r="501" spans="1:10" x14ac:dyDescent="0.25">
      <c r="A501" s="1">
        <v>44979</v>
      </c>
      <c r="B501">
        <v>2023</v>
      </c>
      <c r="C501" t="s">
        <v>24</v>
      </c>
      <c r="D501">
        <v>101</v>
      </c>
      <c r="E501" t="s">
        <v>16</v>
      </c>
      <c r="F501" t="s">
        <v>50</v>
      </c>
      <c r="G501">
        <v>1009036</v>
      </c>
      <c r="H501">
        <v>198505</v>
      </c>
      <c r="I501" s="2">
        <v>89783</v>
      </c>
      <c r="J501" s="3">
        <v>329142652</v>
      </c>
    </row>
    <row r="502" spans="1:10" x14ac:dyDescent="0.25">
      <c r="A502" s="1">
        <v>44980</v>
      </c>
      <c r="B502">
        <v>2023</v>
      </c>
      <c r="C502" t="s">
        <v>24</v>
      </c>
      <c r="D502">
        <v>201</v>
      </c>
      <c r="E502" t="s">
        <v>18</v>
      </c>
      <c r="F502" t="s">
        <v>54</v>
      </c>
      <c r="G502">
        <v>1009037</v>
      </c>
      <c r="H502">
        <v>198505</v>
      </c>
      <c r="I502" s="2">
        <v>50304</v>
      </c>
      <c r="J502" s="3">
        <v>324112252</v>
      </c>
    </row>
    <row r="503" spans="1:10" x14ac:dyDescent="0.25">
      <c r="A503" s="1">
        <v>44981</v>
      </c>
      <c r="B503">
        <v>2023</v>
      </c>
      <c r="C503" t="s">
        <v>24</v>
      </c>
      <c r="D503">
        <v>202</v>
      </c>
      <c r="E503" t="s">
        <v>16</v>
      </c>
      <c r="F503" t="s">
        <v>52</v>
      </c>
      <c r="G503">
        <v>1009038</v>
      </c>
      <c r="H503">
        <v>198504</v>
      </c>
      <c r="I503" s="2">
        <v>97847</v>
      </c>
      <c r="J503" s="3">
        <v>333896952</v>
      </c>
    </row>
    <row r="504" spans="1:10" x14ac:dyDescent="0.25">
      <c r="A504" s="1">
        <v>44984</v>
      </c>
      <c r="B504">
        <v>2023</v>
      </c>
      <c r="C504" t="s">
        <v>24</v>
      </c>
      <c r="D504">
        <v>301</v>
      </c>
      <c r="E504" t="s">
        <v>18</v>
      </c>
      <c r="F504" t="s">
        <v>51</v>
      </c>
      <c r="G504">
        <v>1009039</v>
      </c>
      <c r="H504">
        <v>198504</v>
      </c>
      <c r="I504" s="2">
        <v>64577</v>
      </c>
      <c r="J504" s="3">
        <v>327439252</v>
      </c>
    </row>
    <row r="505" spans="1:10" x14ac:dyDescent="0.25">
      <c r="A505" s="1">
        <v>44985</v>
      </c>
      <c r="B505">
        <v>2023</v>
      </c>
      <c r="C505" t="s">
        <v>24</v>
      </c>
      <c r="D505">
        <v>101</v>
      </c>
      <c r="E505" t="s">
        <v>16</v>
      </c>
      <c r="F505" t="s">
        <v>50</v>
      </c>
      <c r="G505">
        <v>1009040</v>
      </c>
      <c r="H505">
        <v>198505</v>
      </c>
      <c r="I505" s="2">
        <v>65175</v>
      </c>
      <c r="J505" s="3">
        <v>333956752</v>
      </c>
    </row>
    <row r="506" spans="1:10" x14ac:dyDescent="0.25">
      <c r="A506" s="1">
        <v>44985</v>
      </c>
      <c r="B506">
        <v>2023</v>
      </c>
      <c r="C506" t="s">
        <v>24</v>
      </c>
      <c r="D506">
        <v>201</v>
      </c>
      <c r="E506" t="s">
        <v>18</v>
      </c>
      <c r="F506" t="s">
        <v>54</v>
      </c>
      <c r="G506">
        <v>1008623</v>
      </c>
      <c r="H506">
        <v>198505</v>
      </c>
      <c r="I506" s="2">
        <v>81009</v>
      </c>
      <c r="J506" s="3">
        <v>325855852</v>
      </c>
    </row>
    <row r="507" spans="1:10" x14ac:dyDescent="0.25">
      <c r="A507" s="1">
        <v>44985</v>
      </c>
      <c r="B507">
        <v>2023</v>
      </c>
      <c r="C507" t="s">
        <v>24</v>
      </c>
      <c r="D507">
        <v>202</v>
      </c>
      <c r="E507" t="s">
        <v>18</v>
      </c>
      <c r="F507" t="s">
        <v>54</v>
      </c>
      <c r="G507">
        <v>1009623</v>
      </c>
      <c r="H507">
        <v>198505</v>
      </c>
      <c r="I507" s="2">
        <v>91776</v>
      </c>
      <c r="J507" s="3">
        <v>316678252</v>
      </c>
    </row>
    <row r="508" spans="1:10" x14ac:dyDescent="0.25">
      <c r="A508" s="1">
        <v>44986</v>
      </c>
      <c r="B508">
        <v>2023</v>
      </c>
      <c r="C508" t="s">
        <v>27</v>
      </c>
      <c r="D508">
        <v>101</v>
      </c>
      <c r="E508" t="s">
        <v>16</v>
      </c>
      <c r="F508" t="s">
        <v>50</v>
      </c>
      <c r="G508">
        <v>1009041</v>
      </c>
      <c r="H508">
        <v>198503</v>
      </c>
      <c r="I508" s="2">
        <v>107603</v>
      </c>
      <c r="J508" s="3">
        <v>327438552</v>
      </c>
    </row>
    <row r="509" spans="1:10" x14ac:dyDescent="0.25">
      <c r="A509" s="1">
        <v>44987</v>
      </c>
      <c r="B509">
        <v>2023</v>
      </c>
      <c r="C509" t="s">
        <v>27</v>
      </c>
      <c r="D509">
        <v>201</v>
      </c>
      <c r="E509" t="s">
        <v>18</v>
      </c>
      <c r="F509" t="s">
        <v>54</v>
      </c>
      <c r="G509">
        <v>1009042</v>
      </c>
      <c r="H509">
        <v>198504</v>
      </c>
      <c r="I509" s="2">
        <v>85423</v>
      </c>
      <c r="J509" s="3">
        <v>318896252</v>
      </c>
    </row>
    <row r="510" spans="1:10" x14ac:dyDescent="0.25">
      <c r="A510" s="1">
        <v>44988</v>
      </c>
      <c r="B510">
        <v>2023</v>
      </c>
      <c r="C510" t="s">
        <v>27</v>
      </c>
      <c r="D510">
        <v>202</v>
      </c>
      <c r="E510" t="s">
        <v>16</v>
      </c>
      <c r="F510" t="s">
        <v>52</v>
      </c>
      <c r="G510">
        <v>1009043</v>
      </c>
      <c r="H510">
        <v>198502</v>
      </c>
      <c r="I510" s="2">
        <v>84905</v>
      </c>
      <c r="J510" s="3">
        <v>327386752</v>
      </c>
    </row>
    <row r="511" spans="1:10" x14ac:dyDescent="0.25">
      <c r="A511" s="1">
        <v>44991</v>
      </c>
      <c r="B511">
        <v>2023</v>
      </c>
      <c r="C511" t="s">
        <v>27</v>
      </c>
      <c r="D511">
        <v>301</v>
      </c>
      <c r="E511" t="s">
        <v>16</v>
      </c>
      <c r="F511" t="s">
        <v>23</v>
      </c>
      <c r="G511">
        <v>1008556</v>
      </c>
      <c r="H511">
        <v>198503</v>
      </c>
      <c r="I511" s="2">
        <v>101973</v>
      </c>
      <c r="J511" s="3">
        <v>337584052</v>
      </c>
    </row>
    <row r="512" spans="1:10" x14ac:dyDescent="0.25">
      <c r="A512" s="1">
        <v>44991</v>
      </c>
      <c r="B512">
        <v>2023</v>
      </c>
      <c r="C512" t="s">
        <v>27</v>
      </c>
      <c r="D512">
        <v>101</v>
      </c>
      <c r="E512" t="s">
        <v>16</v>
      </c>
      <c r="F512" t="s">
        <v>23</v>
      </c>
      <c r="G512">
        <v>1009556</v>
      </c>
      <c r="H512">
        <v>198503</v>
      </c>
      <c r="I512" s="2">
        <v>97814</v>
      </c>
      <c r="J512" s="3">
        <v>347365452</v>
      </c>
    </row>
    <row r="513" spans="1:10" x14ac:dyDescent="0.25">
      <c r="A513" s="1">
        <v>44991</v>
      </c>
      <c r="B513">
        <v>2023</v>
      </c>
      <c r="C513" t="s">
        <v>27</v>
      </c>
      <c r="D513">
        <v>301</v>
      </c>
      <c r="E513" t="s">
        <v>18</v>
      </c>
      <c r="F513" t="s">
        <v>51</v>
      </c>
      <c r="G513">
        <v>1009044</v>
      </c>
      <c r="H513">
        <v>198505</v>
      </c>
      <c r="I513" s="2">
        <v>73107</v>
      </c>
      <c r="J513" s="3">
        <v>340054752</v>
      </c>
    </row>
    <row r="514" spans="1:10" x14ac:dyDescent="0.25">
      <c r="A514" s="1">
        <v>44992</v>
      </c>
      <c r="B514">
        <v>2023</v>
      </c>
      <c r="C514" t="s">
        <v>27</v>
      </c>
      <c r="D514">
        <v>101</v>
      </c>
      <c r="E514" t="s">
        <v>16</v>
      </c>
      <c r="F514" t="s">
        <v>50</v>
      </c>
      <c r="G514">
        <v>1009045</v>
      </c>
      <c r="H514">
        <v>198504</v>
      </c>
      <c r="I514" s="2">
        <v>86869</v>
      </c>
      <c r="J514" s="3">
        <v>348741652</v>
      </c>
    </row>
    <row r="515" spans="1:10" x14ac:dyDescent="0.25">
      <c r="A515" s="1">
        <v>44992</v>
      </c>
      <c r="B515">
        <v>2023</v>
      </c>
      <c r="C515" t="s">
        <v>27</v>
      </c>
      <c r="D515">
        <v>202</v>
      </c>
      <c r="E515" t="s">
        <v>16</v>
      </c>
      <c r="F515" t="s">
        <v>50</v>
      </c>
      <c r="G515">
        <v>1008625</v>
      </c>
      <c r="H515">
        <v>198503</v>
      </c>
      <c r="I515" s="2">
        <v>99411</v>
      </c>
      <c r="J515" s="3">
        <v>358682752</v>
      </c>
    </row>
    <row r="516" spans="1:10" x14ac:dyDescent="0.25">
      <c r="A516" s="1">
        <v>44992</v>
      </c>
      <c r="B516">
        <v>2023</v>
      </c>
      <c r="C516" t="s">
        <v>27</v>
      </c>
      <c r="D516">
        <v>101</v>
      </c>
      <c r="E516" t="s">
        <v>16</v>
      </c>
      <c r="F516" t="s">
        <v>50</v>
      </c>
      <c r="G516">
        <v>1009625</v>
      </c>
      <c r="H516">
        <v>198503</v>
      </c>
      <c r="I516" s="2">
        <v>68584</v>
      </c>
      <c r="J516" s="3">
        <v>365541152</v>
      </c>
    </row>
    <row r="517" spans="1:10" x14ac:dyDescent="0.25">
      <c r="A517" s="1">
        <v>44992</v>
      </c>
      <c r="B517">
        <v>2023</v>
      </c>
      <c r="C517" t="s">
        <v>27</v>
      </c>
      <c r="D517">
        <v>201</v>
      </c>
      <c r="E517" t="s">
        <v>18</v>
      </c>
      <c r="F517" t="s">
        <v>51</v>
      </c>
      <c r="G517">
        <v>1008557</v>
      </c>
      <c r="H517">
        <v>198501</v>
      </c>
      <c r="I517" s="2">
        <v>81398</v>
      </c>
      <c r="J517" s="3">
        <v>357401352</v>
      </c>
    </row>
    <row r="518" spans="1:10" x14ac:dyDescent="0.25">
      <c r="A518" s="1">
        <v>44992</v>
      </c>
      <c r="B518">
        <v>2023</v>
      </c>
      <c r="C518" t="s">
        <v>27</v>
      </c>
      <c r="D518">
        <v>301</v>
      </c>
      <c r="E518" t="s">
        <v>18</v>
      </c>
      <c r="F518" t="s">
        <v>51</v>
      </c>
      <c r="G518">
        <v>1009557</v>
      </c>
      <c r="H518">
        <v>198501</v>
      </c>
      <c r="I518" s="2">
        <v>97858</v>
      </c>
      <c r="J518" s="3">
        <v>347615552</v>
      </c>
    </row>
    <row r="519" spans="1:10" x14ac:dyDescent="0.25">
      <c r="A519" s="1">
        <v>44993</v>
      </c>
      <c r="B519">
        <v>2023</v>
      </c>
      <c r="C519" t="s">
        <v>27</v>
      </c>
      <c r="D519">
        <v>201</v>
      </c>
      <c r="E519" t="s">
        <v>18</v>
      </c>
      <c r="F519" t="s">
        <v>54</v>
      </c>
      <c r="G519">
        <v>1009046</v>
      </c>
      <c r="H519">
        <v>198502</v>
      </c>
      <c r="I519" s="2">
        <v>89058</v>
      </c>
      <c r="J519" s="3">
        <v>338709752</v>
      </c>
    </row>
    <row r="520" spans="1:10" x14ac:dyDescent="0.25">
      <c r="A520" s="1">
        <v>44994</v>
      </c>
      <c r="B520">
        <v>2023</v>
      </c>
      <c r="C520" t="s">
        <v>27</v>
      </c>
      <c r="D520">
        <v>202</v>
      </c>
      <c r="E520" t="s">
        <v>16</v>
      </c>
      <c r="F520" t="s">
        <v>52</v>
      </c>
      <c r="G520">
        <v>1009047</v>
      </c>
      <c r="H520">
        <v>198502</v>
      </c>
      <c r="I520" s="2">
        <v>70809</v>
      </c>
      <c r="J520" s="3">
        <v>345790652</v>
      </c>
    </row>
    <row r="521" spans="1:10" x14ac:dyDescent="0.25">
      <c r="A521" s="1">
        <v>44995</v>
      </c>
      <c r="B521">
        <v>2023</v>
      </c>
      <c r="C521" t="s">
        <v>27</v>
      </c>
      <c r="D521">
        <v>201</v>
      </c>
      <c r="E521" t="s">
        <v>18</v>
      </c>
      <c r="F521" t="s">
        <v>53</v>
      </c>
      <c r="G521">
        <v>1008626</v>
      </c>
      <c r="H521">
        <v>198504</v>
      </c>
      <c r="I521" s="2">
        <v>94441</v>
      </c>
      <c r="J521" s="3">
        <v>336346552</v>
      </c>
    </row>
    <row r="522" spans="1:10" x14ac:dyDescent="0.25">
      <c r="A522" s="1">
        <v>44995</v>
      </c>
      <c r="B522">
        <v>2023</v>
      </c>
      <c r="C522" t="s">
        <v>27</v>
      </c>
      <c r="D522">
        <v>202</v>
      </c>
      <c r="E522" t="s">
        <v>18</v>
      </c>
      <c r="F522" t="s">
        <v>53</v>
      </c>
      <c r="G522">
        <v>1009626</v>
      </c>
      <c r="H522">
        <v>198504</v>
      </c>
      <c r="I522" s="2">
        <v>69386</v>
      </c>
      <c r="J522" s="3">
        <v>329407952</v>
      </c>
    </row>
    <row r="523" spans="1:10" x14ac:dyDescent="0.25">
      <c r="A523" s="1">
        <v>44995</v>
      </c>
      <c r="B523">
        <v>2023</v>
      </c>
      <c r="C523" t="s">
        <v>27</v>
      </c>
      <c r="D523">
        <v>301</v>
      </c>
      <c r="E523" t="s">
        <v>18</v>
      </c>
      <c r="F523" t="s">
        <v>51</v>
      </c>
      <c r="G523">
        <v>1009048</v>
      </c>
      <c r="H523">
        <v>198504</v>
      </c>
      <c r="I523" s="2">
        <v>84243</v>
      </c>
      <c r="J523" s="3">
        <v>320983652</v>
      </c>
    </row>
    <row r="524" spans="1:10" x14ac:dyDescent="0.25">
      <c r="A524" s="1">
        <v>44998</v>
      </c>
      <c r="B524">
        <v>2023</v>
      </c>
      <c r="C524" t="s">
        <v>27</v>
      </c>
      <c r="D524">
        <v>101</v>
      </c>
      <c r="E524" t="s">
        <v>16</v>
      </c>
      <c r="F524" t="s">
        <v>50</v>
      </c>
      <c r="G524">
        <v>1009049</v>
      </c>
      <c r="H524">
        <v>198505</v>
      </c>
      <c r="I524" s="2">
        <v>73086</v>
      </c>
      <c r="J524" s="3">
        <v>328292252</v>
      </c>
    </row>
    <row r="525" spans="1:10" x14ac:dyDescent="0.25">
      <c r="A525" s="1">
        <v>44999</v>
      </c>
      <c r="B525">
        <v>2023</v>
      </c>
      <c r="C525" t="s">
        <v>27</v>
      </c>
      <c r="D525">
        <v>301</v>
      </c>
      <c r="E525" t="s">
        <v>18</v>
      </c>
      <c r="F525" t="s">
        <v>55</v>
      </c>
      <c r="G525">
        <v>1008558</v>
      </c>
      <c r="H525">
        <v>198502</v>
      </c>
      <c r="I525" s="2">
        <v>72973</v>
      </c>
      <c r="J525" s="3">
        <v>320994952</v>
      </c>
    </row>
    <row r="526" spans="1:10" x14ac:dyDescent="0.25">
      <c r="A526" s="1">
        <v>44999</v>
      </c>
      <c r="B526">
        <v>2023</v>
      </c>
      <c r="C526" t="s">
        <v>27</v>
      </c>
      <c r="D526">
        <v>101</v>
      </c>
      <c r="E526" t="s">
        <v>18</v>
      </c>
      <c r="F526" t="s">
        <v>55</v>
      </c>
      <c r="G526">
        <v>1009558</v>
      </c>
      <c r="H526">
        <v>198502</v>
      </c>
      <c r="I526" s="2">
        <v>89341</v>
      </c>
      <c r="J526" s="3">
        <v>312060852</v>
      </c>
    </row>
    <row r="527" spans="1:10" x14ac:dyDescent="0.25">
      <c r="A527" s="1">
        <v>44999</v>
      </c>
      <c r="B527">
        <v>2023</v>
      </c>
      <c r="C527" t="s">
        <v>27</v>
      </c>
      <c r="D527">
        <v>201</v>
      </c>
      <c r="E527" t="s">
        <v>18</v>
      </c>
      <c r="F527" t="s">
        <v>54</v>
      </c>
      <c r="G527">
        <v>1009050</v>
      </c>
      <c r="H527">
        <v>198501</v>
      </c>
      <c r="I527" s="2">
        <v>52414</v>
      </c>
      <c r="J527" s="3">
        <v>306819452</v>
      </c>
    </row>
    <row r="528" spans="1:10" x14ac:dyDescent="0.25">
      <c r="A528" s="1">
        <v>45000</v>
      </c>
      <c r="B528">
        <v>2023</v>
      </c>
      <c r="C528" t="s">
        <v>27</v>
      </c>
      <c r="D528">
        <v>202</v>
      </c>
      <c r="E528" t="s">
        <v>16</v>
      </c>
      <c r="F528" t="s">
        <v>52</v>
      </c>
      <c r="G528">
        <v>1009051</v>
      </c>
      <c r="H528">
        <v>198503</v>
      </c>
      <c r="I528" s="2">
        <v>87347</v>
      </c>
      <c r="J528" s="3">
        <v>315554152</v>
      </c>
    </row>
    <row r="529" spans="1:10" x14ac:dyDescent="0.25">
      <c r="A529" s="1">
        <v>45001</v>
      </c>
      <c r="B529">
        <v>2023</v>
      </c>
      <c r="C529" t="s">
        <v>27</v>
      </c>
      <c r="D529">
        <v>301</v>
      </c>
      <c r="E529" t="s">
        <v>18</v>
      </c>
      <c r="F529" t="s">
        <v>51</v>
      </c>
      <c r="G529">
        <v>1009052</v>
      </c>
      <c r="H529">
        <v>198503</v>
      </c>
      <c r="I529" s="2">
        <v>38762</v>
      </c>
      <c r="J529" s="3">
        <v>311677952</v>
      </c>
    </row>
    <row r="530" spans="1:10" x14ac:dyDescent="0.25">
      <c r="A530" s="1">
        <v>45002</v>
      </c>
      <c r="B530">
        <v>2023</v>
      </c>
      <c r="C530" t="s">
        <v>27</v>
      </c>
      <c r="D530">
        <v>101</v>
      </c>
      <c r="E530" t="s">
        <v>16</v>
      </c>
      <c r="F530" t="s">
        <v>50</v>
      </c>
      <c r="G530">
        <v>1009053</v>
      </c>
      <c r="H530">
        <v>198502</v>
      </c>
      <c r="I530" s="2">
        <v>79258</v>
      </c>
      <c r="J530" s="3">
        <v>319603752</v>
      </c>
    </row>
    <row r="531" spans="1:10" x14ac:dyDescent="0.25">
      <c r="A531" s="1">
        <v>45003</v>
      </c>
      <c r="B531">
        <v>2023</v>
      </c>
      <c r="C531" t="s">
        <v>27</v>
      </c>
      <c r="D531">
        <v>201</v>
      </c>
      <c r="E531" t="s">
        <v>18</v>
      </c>
      <c r="F531" t="s">
        <v>53</v>
      </c>
      <c r="G531">
        <v>1008627</v>
      </c>
      <c r="H531">
        <v>198505</v>
      </c>
      <c r="I531" s="2">
        <v>97485</v>
      </c>
      <c r="J531" s="3">
        <v>309855252</v>
      </c>
    </row>
    <row r="532" spans="1:10" x14ac:dyDescent="0.25">
      <c r="A532" s="1">
        <v>45003</v>
      </c>
      <c r="B532">
        <v>2023</v>
      </c>
      <c r="C532" t="s">
        <v>27</v>
      </c>
      <c r="D532">
        <v>202</v>
      </c>
      <c r="E532" t="s">
        <v>18</v>
      </c>
      <c r="F532" t="s">
        <v>53</v>
      </c>
      <c r="G532">
        <v>1009627</v>
      </c>
      <c r="H532">
        <v>198505</v>
      </c>
      <c r="I532" s="2">
        <v>76876</v>
      </c>
      <c r="J532" s="3">
        <v>302167652</v>
      </c>
    </row>
    <row r="533" spans="1:10" x14ac:dyDescent="0.25">
      <c r="A533" s="1">
        <v>45004</v>
      </c>
      <c r="B533">
        <v>2023</v>
      </c>
      <c r="C533" t="s">
        <v>27</v>
      </c>
      <c r="D533">
        <v>301</v>
      </c>
      <c r="E533" t="s">
        <v>16</v>
      </c>
      <c r="F533" t="s">
        <v>50</v>
      </c>
      <c r="G533">
        <v>1008559</v>
      </c>
      <c r="H533">
        <v>198503</v>
      </c>
      <c r="I533" s="2">
        <v>93017</v>
      </c>
      <c r="J533" s="3">
        <v>311469352</v>
      </c>
    </row>
    <row r="534" spans="1:10" x14ac:dyDescent="0.25">
      <c r="A534" s="1">
        <v>45004</v>
      </c>
      <c r="B534">
        <v>2023</v>
      </c>
      <c r="C534" t="s">
        <v>27</v>
      </c>
      <c r="D534">
        <v>101</v>
      </c>
      <c r="E534" t="s">
        <v>16</v>
      </c>
      <c r="F534" t="s">
        <v>50</v>
      </c>
      <c r="G534">
        <v>1009559</v>
      </c>
      <c r="H534">
        <v>198503</v>
      </c>
      <c r="I534" s="2">
        <v>87804</v>
      </c>
      <c r="J534" s="3">
        <v>320249752</v>
      </c>
    </row>
    <row r="535" spans="1:10" x14ac:dyDescent="0.25">
      <c r="A535" s="1">
        <v>45005</v>
      </c>
      <c r="B535">
        <v>2023</v>
      </c>
      <c r="C535" t="s">
        <v>27</v>
      </c>
      <c r="D535">
        <v>201</v>
      </c>
      <c r="E535" t="s">
        <v>18</v>
      </c>
      <c r="F535" t="s">
        <v>54</v>
      </c>
      <c r="G535">
        <v>1009054</v>
      </c>
      <c r="H535">
        <v>198505</v>
      </c>
      <c r="I535" s="2">
        <v>61392</v>
      </c>
      <c r="J535" s="3">
        <v>314110552</v>
      </c>
    </row>
    <row r="536" spans="1:10" x14ac:dyDescent="0.25">
      <c r="A536" s="1">
        <v>45006</v>
      </c>
      <c r="B536">
        <v>2023</v>
      </c>
      <c r="C536" t="s">
        <v>27</v>
      </c>
      <c r="D536">
        <v>202</v>
      </c>
      <c r="E536" t="s">
        <v>16</v>
      </c>
      <c r="F536" t="s">
        <v>52</v>
      </c>
      <c r="G536">
        <v>1009055</v>
      </c>
      <c r="H536">
        <v>198503</v>
      </c>
      <c r="I536" s="2">
        <v>83995</v>
      </c>
      <c r="J536" s="3">
        <v>322510052</v>
      </c>
    </row>
    <row r="537" spans="1:10" x14ac:dyDescent="0.25">
      <c r="A537" s="1">
        <v>45007</v>
      </c>
      <c r="B537">
        <v>2023</v>
      </c>
      <c r="C537" t="s">
        <v>27</v>
      </c>
      <c r="D537">
        <v>301</v>
      </c>
      <c r="E537" t="s">
        <v>18</v>
      </c>
      <c r="F537" t="s">
        <v>51</v>
      </c>
      <c r="G537">
        <v>1009056</v>
      </c>
      <c r="H537">
        <v>198505</v>
      </c>
      <c r="I537" s="2">
        <v>90914</v>
      </c>
      <c r="J537" s="3">
        <v>313418652</v>
      </c>
    </row>
    <row r="538" spans="1:10" x14ac:dyDescent="0.25">
      <c r="A538" s="1">
        <v>45008</v>
      </c>
      <c r="B538">
        <v>2023</v>
      </c>
      <c r="C538" t="s">
        <v>27</v>
      </c>
      <c r="D538">
        <v>101</v>
      </c>
      <c r="E538" t="s">
        <v>16</v>
      </c>
      <c r="F538" t="s">
        <v>50</v>
      </c>
      <c r="G538">
        <v>1009057</v>
      </c>
      <c r="H538">
        <v>198505</v>
      </c>
      <c r="I538" s="2">
        <v>71008</v>
      </c>
      <c r="J538" s="3">
        <v>320519452</v>
      </c>
    </row>
    <row r="539" spans="1:10" x14ac:dyDescent="0.25">
      <c r="A539" s="1">
        <v>45009</v>
      </c>
      <c r="B539">
        <v>2023</v>
      </c>
      <c r="C539" t="s">
        <v>27</v>
      </c>
      <c r="D539">
        <v>201</v>
      </c>
      <c r="E539" t="s">
        <v>18</v>
      </c>
      <c r="F539" t="s">
        <v>54</v>
      </c>
      <c r="G539">
        <v>1009058</v>
      </c>
      <c r="H539">
        <v>198503</v>
      </c>
      <c r="I539" s="2">
        <v>43190</v>
      </c>
      <c r="J539" s="3">
        <v>316200452</v>
      </c>
    </row>
    <row r="540" spans="1:10" x14ac:dyDescent="0.25">
      <c r="A540" s="1">
        <v>45012</v>
      </c>
      <c r="B540">
        <v>2023</v>
      </c>
      <c r="C540" t="s">
        <v>27</v>
      </c>
      <c r="D540">
        <v>202</v>
      </c>
      <c r="E540" t="s">
        <v>16</v>
      </c>
      <c r="F540" t="s">
        <v>50</v>
      </c>
      <c r="G540">
        <v>1009059</v>
      </c>
      <c r="H540">
        <v>198504</v>
      </c>
      <c r="I540" s="2">
        <v>78712</v>
      </c>
      <c r="J540" s="3">
        <v>324071652</v>
      </c>
    </row>
    <row r="541" spans="1:10" x14ac:dyDescent="0.25">
      <c r="A541" s="1">
        <v>45012</v>
      </c>
      <c r="B541">
        <v>2023</v>
      </c>
      <c r="C541" t="s">
        <v>27</v>
      </c>
      <c r="D541">
        <v>201</v>
      </c>
      <c r="E541" t="s">
        <v>16</v>
      </c>
      <c r="F541" t="s">
        <v>50</v>
      </c>
      <c r="G541">
        <v>1008560</v>
      </c>
      <c r="H541">
        <v>198501</v>
      </c>
      <c r="I541" s="2">
        <v>87774</v>
      </c>
      <c r="J541" s="3">
        <v>332849052</v>
      </c>
    </row>
    <row r="542" spans="1:10" x14ac:dyDescent="0.25">
      <c r="A542" s="1">
        <v>45012</v>
      </c>
      <c r="B542">
        <v>2023</v>
      </c>
      <c r="C542" t="s">
        <v>27</v>
      </c>
      <c r="D542">
        <v>202</v>
      </c>
      <c r="E542" t="s">
        <v>16</v>
      </c>
      <c r="F542" t="s">
        <v>50</v>
      </c>
      <c r="G542">
        <v>1008628</v>
      </c>
      <c r="H542">
        <v>198501</v>
      </c>
      <c r="I542" s="2">
        <v>79372</v>
      </c>
      <c r="J542" s="3">
        <v>340786252</v>
      </c>
    </row>
    <row r="543" spans="1:10" x14ac:dyDescent="0.25">
      <c r="A543" s="1">
        <v>45012</v>
      </c>
      <c r="B543">
        <v>2023</v>
      </c>
      <c r="C543" t="s">
        <v>27</v>
      </c>
      <c r="D543">
        <v>301</v>
      </c>
      <c r="E543" t="s">
        <v>16</v>
      </c>
      <c r="F543" t="s">
        <v>50</v>
      </c>
      <c r="G543">
        <v>1009560</v>
      </c>
      <c r="H543">
        <v>198501</v>
      </c>
      <c r="I543" s="2">
        <v>58067</v>
      </c>
      <c r="J543" s="3">
        <v>346592952</v>
      </c>
    </row>
    <row r="544" spans="1:10" x14ac:dyDescent="0.25">
      <c r="A544" s="1">
        <v>45012</v>
      </c>
      <c r="B544">
        <v>2023</v>
      </c>
      <c r="C544" t="s">
        <v>27</v>
      </c>
      <c r="D544">
        <v>101</v>
      </c>
      <c r="E544" t="s">
        <v>16</v>
      </c>
      <c r="F544" t="s">
        <v>50</v>
      </c>
      <c r="G544">
        <v>1009628</v>
      </c>
      <c r="H544">
        <v>198501</v>
      </c>
      <c r="I544" s="2">
        <v>74678</v>
      </c>
      <c r="J544" s="3">
        <v>354060752</v>
      </c>
    </row>
    <row r="545" spans="1:10" x14ac:dyDescent="0.25">
      <c r="A545" s="1">
        <v>45013</v>
      </c>
      <c r="B545">
        <v>2023</v>
      </c>
      <c r="C545" t="s">
        <v>27</v>
      </c>
      <c r="D545">
        <v>301</v>
      </c>
      <c r="E545" t="s">
        <v>16</v>
      </c>
      <c r="F545" t="s">
        <v>50</v>
      </c>
      <c r="G545">
        <v>1009060</v>
      </c>
      <c r="H545">
        <v>198504</v>
      </c>
      <c r="I545" s="2">
        <v>72534</v>
      </c>
      <c r="J545" s="3">
        <v>361314152</v>
      </c>
    </row>
    <row r="546" spans="1:10" x14ac:dyDescent="0.25">
      <c r="A546" s="1">
        <v>45014</v>
      </c>
      <c r="B546">
        <v>2023</v>
      </c>
      <c r="C546" t="s">
        <v>27</v>
      </c>
      <c r="D546">
        <v>101</v>
      </c>
      <c r="E546" t="s">
        <v>16</v>
      </c>
      <c r="F546" t="s">
        <v>50</v>
      </c>
      <c r="G546">
        <v>1009061</v>
      </c>
      <c r="H546">
        <v>198502</v>
      </c>
      <c r="I546" s="2">
        <v>108188</v>
      </c>
      <c r="J546" s="3">
        <v>372132952</v>
      </c>
    </row>
    <row r="547" spans="1:10" x14ac:dyDescent="0.25">
      <c r="A547" s="1">
        <v>45014</v>
      </c>
      <c r="B547">
        <v>2023</v>
      </c>
      <c r="C547" t="s">
        <v>27</v>
      </c>
      <c r="D547">
        <v>202</v>
      </c>
      <c r="E547" t="s">
        <v>18</v>
      </c>
      <c r="F547" t="s">
        <v>55</v>
      </c>
      <c r="G547">
        <v>1008629</v>
      </c>
      <c r="H547">
        <v>198502</v>
      </c>
      <c r="I547" s="2">
        <v>67321</v>
      </c>
      <c r="J547" s="3">
        <v>365400852</v>
      </c>
    </row>
    <row r="548" spans="1:10" x14ac:dyDescent="0.25">
      <c r="A548" s="1">
        <v>45014</v>
      </c>
      <c r="B548">
        <v>2023</v>
      </c>
      <c r="C548" t="s">
        <v>27</v>
      </c>
      <c r="D548">
        <v>301</v>
      </c>
      <c r="E548" t="s">
        <v>18</v>
      </c>
      <c r="F548" t="s">
        <v>55</v>
      </c>
      <c r="G548">
        <v>1009629</v>
      </c>
      <c r="H548">
        <v>198502</v>
      </c>
      <c r="I548" s="2">
        <v>82994</v>
      </c>
      <c r="J548" s="3">
        <v>357101452</v>
      </c>
    </row>
    <row r="549" spans="1:10" x14ac:dyDescent="0.25">
      <c r="A549" s="1">
        <v>45015</v>
      </c>
      <c r="B549">
        <v>2023</v>
      </c>
      <c r="C549" t="s">
        <v>27</v>
      </c>
      <c r="D549">
        <v>201</v>
      </c>
      <c r="E549" t="s">
        <v>18</v>
      </c>
      <c r="F549" t="s">
        <v>54</v>
      </c>
      <c r="G549">
        <v>1009062</v>
      </c>
      <c r="H549">
        <v>198503</v>
      </c>
      <c r="I549" s="2">
        <v>92454</v>
      </c>
      <c r="J549" s="3">
        <v>347856052</v>
      </c>
    </row>
    <row r="550" spans="1:10" x14ac:dyDescent="0.25">
      <c r="A550" s="1">
        <v>45016</v>
      </c>
      <c r="B550">
        <v>2023</v>
      </c>
      <c r="C550" t="s">
        <v>27</v>
      </c>
      <c r="D550">
        <v>202</v>
      </c>
      <c r="E550" t="s">
        <v>16</v>
      </c>
      <c r="F550" t="s">
        <v>52</v>
      </c>
      <c r="G550">
        <v>1009063</v>
      </c>
      <c r="H550">
        <v>198502</v>
      </c>
      <c r="I550" s="2">
        <v>102373</v>
      </c>
      <c r="J550" s="3">
        <v>358093352</v>
      </c>
    </row>
    <row r="551" spans="1:10" x14ac:dyDescent="0.25">
      <c r="A551" s="1">
        <v>45019</v>
      </c>
      <c r="B551">
        <v>2023</v>
      </c>
      <c r="C551" t="s">
        <v>28</v>
      </c>
      <c r="D551">
        <v>301</v>
      </c>
      <c r="E551" t="s">
        <v>18</v>
      </c>
      <c r="F551" t="s">
        <v>51</v>
      </c>
      <c r="G551">
        <v>1009064</v>
      </c>
      <c r="H551">
        <v>198501</v>
      </c>
      <c r="I551" s="2">
        <v>81791</v>
      </c>
      <c r="J551" s="3">
        <v>349914252</v>
      </c>
    </row>
    <row r="552" spans="1:10" x14ac:dyDescent="0.25">
      <c r="A552" s="1">
        <v>45020</v>
      </c>
      <c r="B552">
        <v>2023</v>
      </c>
      <c r="C552" t="s">
        <v>28</v>
      </c>
      <c r="D552">
        <v>101</v>
      </c>
      <c r="E552" t="s">
        <v>16</v>
      </c>
      <c r="F552" t="s">
        <v>50</v>
      </c>
      <c r="G552">
        <v>1009065</v>
      </c>
      <c r="H552">
        <v>198504</v>
      </c>
      <c r="I552" s="2">
        <v>66822</v>
      </c>
      <c r="J552" s="3">
        <v>356596452</v>
      </c>
    </row>
    <row r="553" spans="1:10" x14ac:dyDescent="0.25">
      <c r="A553" s="1">
        <v>45021</v>
      </c>
      <c r="B553">
        <v>2023</v>
      </c>
      <c r="C553" t="s">
        <v>28</v>
      </c>
      <c r="D553">
        <v>201</v>
      </c>
      <c r="E553" t="s">
        <v>18</v>
      </c>
      <c r="F553" t="s">
        <v>54</v>
      </c>
      <c r="G553">
        <v>1009066</v>
      </c>
      <c r="H553">
        <v>198504</v>
      </c>
      <c r="I553" s="2">
        <v>72634</v>
      </c>
      <c r="J553" s="3">
        <v>349333052</v>
      </c>
    </row>
    <row r="554" spans="1:10" x14ac:dyDescent="0.25">
      <c r="A554" s="1">
        <v>45022</v>
      </c>
      <c r="B554">
        <v>2023</v>
      </c>
      <c r="C554" t="s">
        <v>28</v>
      </c>
      <c r="D554">
        <v>202</v>
      </c>
      <c r="E554" t="s">
        <v>16</v>
      </c>
      <c r="F554" t="s">
        <v>52</v>
      </c>
      <c r="G554">
        <v>1009067</v>
      </c>
      <c r="H554">
        <v>198502</v>
      </c>
      <c r="I554" s="2">
        <v>69845</v>
      </c>
      <c r="J554" s="3">
        <v>356317552</v>
      </c>
    </row>
    <row r="555" spans="1:10" x14ac:dyDescent="0.25">
      <c r="A555" s="1">
        <v>45023</v>
      </c>
      <c r="B555">
        <v>2023</v>
      </c>
      <c r="C555" t="s">
        <v>28</v>
      </c>
      <c r="D555">
        <v>301</v>
      </c>
      <c r="E555" t="s">
        <v>18</v>
      </c>
      <c r="F555" t="s">
        <v>51</v>
      </c>
      <c r="G555">
        <v>1009068</v>
      </c>
      <c r="H555">
        <v>198501</v>
      </c>
      <c r="I555" s="2">
        <v>80501</v>
      </c>
      <c r="J555" s="3">
        <v>348267452</v>
      </c>
    </row>
    <row r="556" spans="1:10" x14ac:dyDescent="0.25">
      <c r="A556" s="1">
        <v>45023</v>
      </c>
      <c r="B556">
        <v>2023</v>
      </c>
      <c r="C556" t="s">
        <v>28</v>
      </c>
      <c r="D556">
        <v>101</v>
      </c>
      <c r="E556" t="s">
        <v>18</v>
      </c>
      <c r="F556" t="s">
        <v>55</v>
      </c>
      <c r="G556">
        <v>1008630</v>
      </c>
      <c r="H556">
        <v>198502</v>
      </c>
      <c r="I556" s="2">
        <v>63589</v>
      </c>
      <c r="J556" s="3">
        <v>341908552</v>
      </c>
    </row>
    <row r="557" spans="1:10" x14ac:dyDescent="0.25">
      <c r="A557" s="1">
        <v>45023</v>
      </c>
      <c r="B557">
        <v>2023</v>
      </c>
      <c r="C557" t="s">
        <v>28</v>
      </c>
      <c r="D557">
        <v>201</v>
      </c>
      <c r="E557" t="s">
        <v>18</v>
      </c>
      <c r="F557" t="s">
        <v>55</v>
      </c>
      <c r="G557">
        <v>1009630</v>
      </c>
      <c r="H557">
        <v>198502</v>
      </c>
      <c r="I557" s="2">
        <v>74861</v>
      </c>
      <c r="J557" s="3">
        <v>334422452</v>
      </c>
    </row>
    <row r="558" spans="1:10" x14ac:dyDescent="0.25">
      <c r="A558" s="1">
        <v>45026</v>
      </c>
      <c r="B558">
        <v>2023</v>
      </c>
      <c r="C558" t="s">
        <v>28</v>
      </c>
      <c r="D558">
        <v>101</v>
      </c>
      <c r="E558" t="s">
        <v>16</v>
      </c>
      <c r="F558" t="s">
        <v>50</v>
      </c>
      <c r="G558">
        <v>1009069</v>
      </c>
      <c r="H558">
        <v>198505</v>
      </c>
      <c r="I558" s="2">
        <v>76507</v>
      </c>
      <c r="J558" s="3">
        <v>342073152</v>
      </c>
    </row>
    <row r="559" spans="1:10" x14ac:dyDescent="0.25">
      <c r="A559" s="1">
        <v>45027</v>
      </c>
      <c r="B559">
        <v>2023</v>
      </c>
      <c r="C559" t="s">
        <v>28</v>
      </c>
      <c r="D559">
        <v>201</v>
      </c>
      <c r="E559" t="s">
        <v>18</v>
      </c>
      <c r="F559" t="s">
        <v>54</v>
      </c>
      <c r="G559">
        <v>1009070</v>
      </c>
      <c r="H559">
        <v>198503</v>
      </c>
      <c r="I559" s="2">
        <v>56470</v>
      </c>
      <c r="J559" s="3">
        <v>336426152</v>
      </c>
    </row>
    <row r="560" spans="1:10" x14ac:dyDescent="0.25">
      <c r="A560" s="1">
        <v>45028</v>
      </c>
      <c r="B560">
        <v>2023</v>
      </c>
      <c r="C560" t="s">
        <v>28</v>
      </c>
      <c r="D560">
        <v>202</v>
      </c>
      <c r="E560" t="s">
        <v>16</v>
      </c>
      <c r="F560" t="s">
        <v>52</v>
      </c>
      <c r="G560">
        <v>1009071</v>
      </c>
      <c r="H560">
        <v>198504</v>
      </c>
      <c r="I560" s="2">
        <v>65781</v>
      </c>
      <c r="J560" s="3">
        <v>343004252</v>
      </c>
    </row>
    <row r="561" spans="1:10" x14ac:dyDescent="0.25">
      <c r="A561" s="1">
        <v>45029</v>
      </c>
      <c r="B561">
        <v>2023</v>
      </c>
      <c r="C561" t="s">
        <v>28</v>
      </c>
      <c r="D561">
        <v>301</v>
      </c>
      <c r="E561" t="s">
        <v>18</v>
      </c>
      <c r="F561" t="s">
        <v>51</v>
      </c>
      <c r="G561">
        <v>1009072</v>
      </c>
      <c r="H561">
        <v>198501</v>
      </c>
      <c r="I561" s="2">
        <v>71330</v>
      </c>
      <c r="J561" s="3">
        <v>335871252</v>
      </c>
    </row>
    <row r="562" spans="1:10" x14ac:dyDescent="0.25">
      <c r="A562" s="1">
        <v>45029</v>
      </c>
      <c r="B562">
        <v>2023</v>
      </c>
      <c r="C562" t="s">
        <v>28</v>
      </c>
      <c r="D562">
        <v>202</v>
      </c>
      <c r="E562" t="s">
        <v>18</v>
      </c>
      <c r="F562" t="s">
        <v>51</v>
      </c>
      <c r="G562">
        <v>1008631</v>
      </c>
      <c r="H562">
        <v>198504</v>
      </c>
      <c r="I562" s="2">
        <v>72167</v>
      </c>
      <c r="J562" s="3">
        <v>328654552</v>
      </c>
    </row>
    <row r="563" spans="1:10" x14ac:dyDescent="0.25">
      <c r="A563" s="1">
        <v>45029</v>
      </c>
      <c r="B563">
        <v>2023</v>
      </c>
      <c r="C563" t="s">
        <v>28</v>
      </c>
      <c r="D563">
        <v>301</v>
      </c>
      <c r="E563" t="s">
        <v>18</v>
      </c>
      <c r="F563" t="s">
        <v>51</v>
      </c>
      <c r="G563">
        <v>1009631</v>
      </c>
      <c r="H563">
        <v>198504</v>
      </c>
      <c r="I563" s="2">
        <v>70767</v>
      </c>
      <c r="J563" s="3">
        <v>321577852</v>
      </c>
    </row>
    <row r="564" spans="1:10" x14ac:dyDescent="0.25">
      <c r="A564" s="1">
        <v>45030</v>
      </c>
      <c r="B564">
        <v>2023</v>
      </c>
      <c r="C564" t="s">
        <v>28</v>
      </c>
      <c r="D564">
        <v>101</v>
      </c>
      <c r="E564" t="s">
        <v>16</v>
      </c>
      <c r="F564" t="s">
        <v>50</v>
      </c>
      <c r="G564">
        <v>1009073</v>
      </c>
      <c r="H564">
        <v>198501</v>
      </c>
      <c r="I564" s="2">
        <v>66666</v>
      </c>
      <c r="J564" s="3">
        <v>328244452</v>
      </c>
    </row>
    <row r="565" spans="1:10" x14ac:dyDescent="0.25">
      <c r="A565" s="1">
        <v>45030</v>
      </c>
      <c r="B565">
        <v>2023</v>
      </c>
      <c r="C565" t="s">
        <v>28</v>
      </c>
      <c r="D565">
        <v>101</v>
      </c>
      <c r="E565" t="s">
        <v>16</v>
      </c>
      <c r="F565" t="s">
        <v>50</v>
      </c>
      <c r="G565">
        <v>1008561</v>
      </c>
      <c r="H565">
        <v>198503</v>
      </c>
      <c r="I565" s="2">
        <v>66206</v>
      </c>
      <c r="J565" s="3">
        <v>334865052</v>
      </c>
    </row>
    <row r="566" spans="1:10" x14ac:dyDescent="0.25">
      <c r="A566" s="1">
        <v>45030</v>
      </c>
      <c r="B566">
        <v>2023</v>
      </c>
      <c r="C566" t="s">
        <v>28</v>
      </c>
      <c r="D566">
        <v>201</v>
      </c>
      <c r="E566" t="s">
        <v>16</v>
      </c>
      <c r="F566" t="s">
        <v>50</v>
      </c>
      <c r="G566">
        <v>1008632</v>
      </c>
      <c r="H566">
        <v>198503</v>
      </c>
      <c r="I566" s="2">
        <v>89984</v>
      </c>
      <c r="J566" s="3">
        <v>343863452</v>
      </c>
    </row>
    <row r="567" spans="1:10" x14ac:dyDescent="0.25">
      <c r="A567" s="1">
        <v>45030</v>
      </c>
      <c r="B567">
        <v>2023</v>
      </c>
      <c r="C567" t="s">
        <v>28</v>
      </c>
      <c r="D567">
        <v>202</v>
      </c>
      <c r="E567" t="s">
        <v>16</v>
      </c>
      <c r="F567" t="s">
        <v>50</v>
      </c>
      <c r="G567">
        <v>1009561</v>
      </c>
      <c r="H567">
        <v>198503</v>
      </c>
      <c r="I567" s="2">
        <v>70614</v>
      </c>
      <c r="J567" s="3">
        <v>350924852</v>
      </c>
    </row>
    <row r="568" spans="1:10" x14ac:dyDescent="0.25">
      <c r="A568" s="1">
        <v>45030</v>
      </c>
      <c r="B568">
        <v>2023</v>
      </c>
      <c r="C568" t="s">
        <v>28</v>
      </c>
      <c r="D568">
        <v>301</v>
      </c>
      <c r="E568" t="s">
        <v>16</v>
      </c>
      <c r="F568" t="s">
        <v>50</v>
      </c>
      <c r="G568">
        <v>1009632</v>
      </c>
      <c r="H568">
        <v>198503</v>
      </c>
      <c r="I568" s="2">
        <v>63560</v>
      </c>
      <c r="J568" s="3">
        <v>357280852</v>
      </c>
    </row>
    <row r="569" spans="1:10" x14ac:dyDescent="0.25">
      <c r="A569" s="1">
        <v>45031</v>
      </c>
      <c r="B569">
        <v>2023</v>
      </c>
      <c r="C569" t="s">
        <v>28</v>
      </c>
      <c r="D569">
        <v>101</v>
      </c>
      <c r="E569" t="s">
        <v>18</v>
      </c>
      <c r="F569" t="s">
        <v>55</v>
      </c>
      <c r="G569">
        <v>1008562</v>
      </c>
      <c r="H569">
        <v>198502</v>
      </c>
      <c r="I569" s="2">
        <v>73461</v>
      </c>
      <c r="J569" s="3">
        <v>349934752</v>
      </c>
    </row>
    <row r="570" spans="1:10" x14ac:dyDescent="0.25">
      <c r="A570" s="1">
        <v>45031</v>
      </c>
      <c r="B570">
        <v>2023</v>
      </c>
      <c r="C570" t="s">
        <v>28</v>
      </c>
      <c r="D570">
        <v>201</v>
      </c>
      <c r="E570" t="s">
        <v>18</v>
      </c>
      <c r="F570" t="s">
        <v>55</v>
      </c>
      <c r="G570">
        <v>1009562</v>
      </c>
      <c r="H570">
        <v>198502</v>
      </c>
      <c r="I570" s="2">
        <v>84295</v>
      </c>
      <c r="J570" s="3">
        <v>341505252</v>
      </c>
    </row>
    <row r="571" spans="1:10" x14ac:dyDescent="0.25">
      <c r="A571" s="1">
        <v>45033</v>
      </c>
      <c r="B571">
        <v>2023</v>
      </c>
      <c r="C571" t="s">
        <v>28</v>
      </c>
      <c r="D571">
        <v>202</v>
      </c>
      <c r="E571" t="s">
        <v>18</v>
      </c>
      <c r="F571" t="s">
        <v>51</v>
      </c>
      <c r="G571">
        <v>1008563</v>
      </c>
      <c r="H571">
        <v>198504</v>
      </c>
      <c r="I571" s="2">
        <v>74008</v>
      </c>
      <c r="J571" s="3">
        <v>334104452</v>
      </c>
    </row>
    <row r="572" spans="1:10" x14ac:dyDescent="0.25">
      <c r="A572" s="1">
        <v>45033</v>
      </c>
      <c r="B572">
        <v>2023</v>
      </c>
      <c r="C572" t="s">
        <v>28</v>
      </c>
      <c r="D572">
        <v>301</v>
      </c>
      <c r="E572" t="s">
        <v>18</v>
      </c>
      <c r="F572" t="s">
        <v>51</v>
      </c>
      <c r="G572">
        <v>1009563</v>
      </c>
      <c r="H572">
        <v>198504</v>
      </c>
      <c r="I572" s="2">
        <v>57102</v>
      </c>
      <c r="J572" s="3">
        <v>328394252</v>
      </c>
    </row>
    <row r="573" spans="1:10" x14ac:dyDescent="0.25">
      <c r="A573" s="1">
        <v>45033</v>
      </c>
      <c r="B573">
        <v>2023</v>
      </c>
      <c r="C573" t="s">
        <v>28</v>
      </c>
      <c r="D573">
        <v>201</v>
      </c>
      <c r="E573" t="s">
        <v>18</v>
      </c>
      <c r="F573" t="s">
        <v>54</v>
      </c>
      <c r="G573">
        <v>1009074</v>
      </c>
      <c r="H573">
        <v>198505</v>
      </c>
      <c r="I573" s="2">
        <v>74465</v>
      </c>
      <c r="J573" s="3">
        <v>320947752</v>
      </c>
    </row>
    <row r="574" spans="1:10" x14ac:dyDescent="0.25">
      <c r="A574" s="1">
        <v>45034</v>
      </c>
      <c r="B574">
        <v>2023</v>
      </c>
      <c r="C574" t="s">
        <v>28</v>
      </c>
      <c r="D574">
        <v>202</v>
      </c>
      <c r="E574" t="s">
        <v>16</v>
      </c>
      <c r="F574" t="s">
        <v>52</v>
      </c>
      <c r="G574">
        <v>1009075</v>
      </c>
      <c r="H574">
        <v>198501</v>
      </c>
      <c r="I574" s="2">
        <v>62100</v>
      </c>
      <c r="J574" s="3">
        <v>327157752</v>
      </c>
    </row>
    <row r="575" spans="1:10" x14ac:dyDescent="0.25">
      <c r="A575" s="1">
        <v>45035</v>
      </c>
      <c r="B575">
        <v>2023</v>
      </c>
      <c r="C575" t="s">
        <v>28</v>
      </c>
      <c r="D575">
        <v>301</v>
      </c>
      <c r="E575" t="s">
        <v>18</v>
      </c>
      <c r="F575" t="s">
        <v>51</v>
      </c>
      <c r="G575">
        <v>1009076</v>
      </c>
      <c r="H575">
        <v>198503</v>
      </c>
      <c r="I575" s="2">
        <v>89646</v>
      </c>
      <c r="J575" s="3">
        <v>318193152</v>
      </c>
    </row>
    <row r="576" spans="1:10" x14ac:dyDescent="0.25">
      <c r="A576" s="1">
        <v>45036</v>
      </c>
      <c r="B576">
        <v>2023</v>
      </c>
      <c r="C576" t="s">
        <v>28</v>
      </c>
      <c r="D576">
        <v>101</v>
      </c>
      <c r="E576" t="s">
        <v>16</v>
      </c>
      <c r="F576" t="s">
        <v>50</v>
      </c>
      <c r="G576">
        <v>1009077</v>
      </c>
      <c r="H576">
        <v>198505</v>
      </c>
      <c r="I576" s="2">
        <v>81881</v>
      </c>
      <c r="J576" s="3">
        <v>326381252</v>
      </c>
    </row>
    <row r="577" spans="1:10" x14ac:dyDescent="0.25">
      <c r="A577" s="1">
        <v>45039</v>
      </c>
      <c r="B577">
        <v>2023</v>
      </c>
      <c r="C577" t="s">
        <v>28</v>
      </c>
      <c r="D577">
        <v>101</v>
      </c>
      <c r="E577" t="s">
        <v>18</v>
      </c>
      <c r="F577" t="s">
        <v>51</v>
      </c>
      <c r="G577">
        <v>1008564</v>
      </c>
      <c r="H577">
        <v>198505</v>
      </c>
      <c r="I577" s="2">
        <v>44900</v>
      </c>
      <c r="J577" s="3">
        <v>321891252</v>
      </c>
    </row>
    <row r="578" spans="1:10" x14ac:dyDescent="0.25">
      <c r="A578" s="1">
        <v>45039</v>
      </c>
      <c r="B578">
        <v>2023</v>
      </c>
      <c r="C578" t="s">
        <v>28</v>
      </c>
      <c r="D578">
        <v>201</v>
      </c>
      <c r="E578" t="s">
        <v>18</v>
      </c>
      <c r="F578" t="s">
        <v>51</v>
      </c>
      <c r="G578">
        <v>1009564</v>
      </c>
      <c r="H578">
        <v>198505</v>
      </c>
      <c r="I578" s="2">
        <v>85147</v>
      </c>
      <c r="J578" s="3">
        <v>313376552</v>
      </c>
    </row>
    <row r="579" spans="1:10" x14ac:dyDescent="0.25">
      <c r="A579" s="1">
        <v>45040</v>
      </c>
      <c r="B579">
        <v>2023</v>
      </c>
      <c r="C579" t="s">
        <v>28</v>
      </c>
      <c r="D579">
        <v>201</v>
      </c>
      <c r="E579" t="s">
        <v>18</v>
      </c>
      <c r="F579" t="s">
        <v>54</v>
      </c>
      <c r="G579">
        <v>1009078</v>
      </c>
      <c r="H579">
        <v>198501</v>
      </c>
      <c r="I579" s="2">
        <v>58779</v>
      </c>
      <c r="J579" s="3">
        <v>307498652</v>
      </c>
    </row>
    <row r="580" spans="1:10" x14ac:dyDescent="0.25">
      <c r="A580" s="1">
        <v>45041</v>
      </c>
      <c r="B580">
        <v>2023</v>
      </c>
      <c r="C580" t="s">
        <v>28</v>
      </c>
      <c r="D580">
        <v>202</v>
      </c>
      <c r="E580" t="s">
        <v>16</v>
      </c>
      <c r="F580" t="s">
        <v>52</v>
      </c>
      <c r="G580">
        <v>1009079</v>
      </c>
      <c r="H580">
        <v>198502</v>
      </c>
      <c r="I580" s="2">
        <v>94475</v>
      </c>
      <c r="J580" s="3">
        <v>316946152</v>
      </c>
    </row>
    <row r="581" spans="1:10" x14ac:dyDescent="0.25">
      <c r="A581" s="1">
        <v>45041</v>
      </c>
      <c r="B581">
        <v>2023</v>
      </c>
      <c r="C581" t="s">
        <v>28</v>
      </c>
      <c r="D581">
        <v>202</v>
      </c>
      <c r="E581" t="s">
        <v>16</v>
      </c>
      <c r="F581" t="s">
        <v>23</v>
      </c>
      <c r="G581">
        <v>1008565</v>
      </c>
      <c r="H581">
        <v>198503</v>
      </c>
      <c r="I581" s="2">
        <v>106673</v>
      </c>
      <c r="J581" s="3">
        <v>327613452</v>
      </c>
    </row>
    <row r="582" spans="1:10" x14ac:dyDescent="0.25">
      <c r="A582" s="1">
        <v>45041</v>
      </c>
      <c r="B582">
        <v>2023</v>
      </c>
      <c r="C582" t="s">
        <v>28</v>
      </c>
      <c r="D582">
        <v>301</v>
      </c>
      <c r="E582" t="s">
        <v>16</v>
      </c>
      <c r="F582" t="s">
        <v>23</v>
      </c>
      <c r="G582">
        <v>1009565</v>
      </c>
      <c r="H582">
        <v>198503</v>
      </c>
      <c r="I582" s="2">
        <v>97570</v>
      </c>
      <c r="J582" s="3">
        <v>337370452</v>
      </c>
    </row>
    <row r="583" spans="1:10" x14ac:dyDescent="0.25">
      <c r="A583" s="1">
        <v>45042</v>
      </c>
      <c r="B583">
        <v>2023</v>
      </c>
      <c r="C583" t="s">
        <v>28</v>
      </c>
      <c r="D583">
        <v>301</v>
      </c>
      <c r="E583" t="s">
        <v>18</v>
      </c>
      <c r="F583" t="s">
        <v>51</v>
      </c>
      <c r="G583">
        <v>1009080</v>
      </c>
      <c r="H583">
        <v>198503</v>
      </c>
      <c r="I583" s="2">
        <v>90730</v>
      </c>
      <c r="J583" s="3">
        <v>328297452</v>
      </c>
    </row>
    <row r="584" spans="1:10" x14ac:dyDescent="0.25">
      <c r="A584" s="1">
        <v>45043</v>
      </c>
      <c r="B584">
        <v>2023</v>
      </c>
      <c r="C584" t="s">
        <v>28</v>
      </c>
      <c r="D584">
        <v>101</v>
      </c>
      <c r="E584" t="s">
        <v>16</v>
      </c>
      <c r="F584" t="s">
        <v>50</v>
      </c>
      <c r="G584">
        <v>1009081</v>
      </c>
      <c r="H584">
        <v>198501</v>
      </c>
      <c r="I584" s="2">
        <v>90426</v>
      </c>
      <c r="J584" s="3">
        <v>337340052</v>
      </c>
    </row>
    <row r="585" spans="1:10" x14ac:dyDescent="0.25">
      <c r="A585" s="1">
        <v>45044</v>
      </c>
      <c r="B585">
        <v>2023</v>
      </c>
      <c r="C585" t="s">
        <v>28</v>
      </c>
      <c r="D585">
        <v>201</v>
      </c>
      <c r="E585" t="s">
        <v>18</v>
      </c>
      <c r="F585" t="s">
        <v>54</v>
      </c>
      <c r="G585">
        <v>1009082</v>
      </c>
      <c r="H585">
        <v>198504</v>
      </c>
      <c r="I585" s="2">
        <v>81382</v>
      </c>
      <c r="J585" s="3">
        <v>329201852</v>
      </c>
    </row>
    <row r="586" spans="1:10" x14ac:dyDescent="0.25">
      <c r="A586" s="1">
        <v>45047</v>
      </c>
      <c r="B586">
        <v>2023</v>
      </c>
      <c r="C586" t="s">
        <v>29</v>
      </c>
      <c r="D586">
        <v>101</v>
      </c>
      <c r="E586" t="s">
        <v>16</v>
      </c>
      <c r="F586" t="s">
        <v>50</v>
      </c>
      <c r="G586">
        <v>1008566</v>
      </c>
      <c r="H586">
        <v>198503</v>
      </c>
      <c r="I586" s="2">
        <v>83740</v>
      </c>
      <c r="J586" s="3">
        <v>337575852</v>
      </c>
    </row>
    <row r="587" spans="1:10" x14ac:dyDescent="0.25">
      <c r="A587" s="1">
        <v>45047</v>
      </c>
      <c r="B587">
        <v>2023</v>
      </c>
      <c r="C587" t="s">
        <v>29</v>
      </c>
      <c r="D587">
        <v>201</v>
      </c>
      <c r="E587" t="s">
        <v>16</v>
      </c>
      <c r="F587" t="s">
        <v>50</v>
      </c>
      <c r="G587">
        <v>1009566</v>
      </c>
      <c r="H587">
        <v>198503</v>
      </c>
      <c r="I587" s="2">
        <v>107467</v>
      </c>
      <c r="J587" s="3">
        <v>348322552</v>
      </c>
    </row>
    <row r="588" spans="1:10" x14ac:dyDescent="0.25">
      <c r="A588" s="1">
        <v>45050</v>
      </c>
      <c r="B588">
        <v>2023</v>
      </c>
      <c r="C588" t="s">
        <v>29</v>
      </c>
      <c r="D588">
        <v>301</v>
      </c>
      <c r="E588" t="s">
        <v>16</v>
      </c>
      <c r="F588" t="s">
        <v>50</v>
      </c>
      <c r="G588">
        <v>1008633</v>
      </c>
      <c r="H588">
        <v>198503</v>
      </c>
      <c r="I588" s="2">
        <v>86255</v>
      </c>
      <c r="J588" s="3">
        <v>356948052</v>
      </c>
    </row>
    <row r="589" spans="1:10" x14ac:dyDescent="0.25">
      <c r="A589" s="1">
        <v>45050</v>
      </c>
      <c r="B589">
        <v>2023</v>
      </c>
      <c r="C589" t="s">
        <v>29</v>
      </c>
      <c r="D589">
        <v>201</v>
      </c>
      <c r="E589" t="s">
        <v>16</v>
      </c>
      <c r="F589" t="s">
        <v>50</v>
      </c>
      <c r="G589">
        <v>1009633</v>
      </c>
      <c r="H589">
        <v>198503</v>
      </c>
      <c r="I589" s="2">
        <v>95588</v>
      </c>
      <c r="J589" s="3">
        <v>366506852</v>
      </c>
    </row>
    <row r="590" spans="1:10" x14ac:dyDescent="0.25">
      <c r="A590" s="1">
        <v>45050</v>
      </c>
      <c r="B590">
        <v>2023</v>
      </c>
      <c r="C590" t="s">
        <v>29</v>
      </c>
      <c r="D590">
        <v>202</v>
      </c>
      <c r="E590" t="s">
        <v>18</v>
      </c>
      <c r="F590" t="s">
        <v>55</v>
      </c>
      <c r="G590">
        <v>1008634</v>
      </c>
      <c r="H590">
        <v>198502</v>
      </c>
      <c r="I590" s="2">
        <v>43467</v>
      </c>
      <c r="J590" s="3">
        <v>362160152</v>
      </c>
    </row>
    <row r="591" spans="1:10" x14ac:dyDescent="0.25">
      <c r="A591" s="1">
        <v>45050</v>
      </c>
      <c r="B591">
        <v>2023</v>
      </c>
      <c r="C591" t="s">
        <v>29</v>
      </c>
      <c r="D591">
        <v>101</v>
      </c>
      <c r="E591" t="s">
        <v>18</v>
      </c>
      <c r="F591" t="s">
        <v>55</v>
      </c>
      <c r="G591">
        <v>1009634</v>
      </c>
      <c r="H591">
        <v>198502</v>
      </c>
      <c r="I591" s="2">
        <v>86523</v>
      </c>
      <c r="J591" s="3">
        <v>353507852</v>
      </c>
    </row>
    <row r="592" spans="1:10" x14ac:dyDescent="0.25">
      <c r="A592" s="1">
        <v>45055</v>
      </c>
      <c r="B592">
        <v>2023</v>
      </c>
      <c r="C592" t="s">
        <v>29</v>
      </c>
      <c r="D592">
        <v>202</v>
      </c>
      <c r="E592" t="s">
        <v>18</v>
      </c>
      <c r="F592" t="s">
        <v>26</v>
      </c>
      <c r="G592">
        <v>1008567</v>
      </c>
      <c r="H592">
        <v>198501</v>
      </c>
      <c r="I592" s="2">
        <v>94060</v>
      </c>
      <c r="J592" s="3">
        <v>344101852</v>
      </c>
    </row>
    <row r="593" spans="1:10" x14ac:dyDescent="0.25">
      <c r="A593" s="1">
        <v>45055</v>
      </c>
      <c r="B593">
        <v>2023</v>
      </c>
      <c r="C593" t="s">
        <v>29</v>
      </c>
      <c r="D593">
        <v>101</v>
      </c>
      <c r="E593" t="s">
        <v>18</v>
      </c>
      <c r="F593" t="s">
        <v>26</v>
      </c>
      <c r="G593">
        <v>1009567</v>
      </c>
      <c r="H593">
        <v>198501</v>
      </c>
      <c r="I593" s="2">
        <v>90843</v>
      </c>
      <c r="J593" s="3">
        <v>335017552</v>
      </c>
    </row>
    <row r="594" spans="1:10" x14ac:dyDescent="0.25">
      <c r="A594" s="1">
        <v>45055</v>
      </c>
      <c r="B594">
        <v>2023</v>
      </c>
      <c r="C594" t="s">
        <v>29</v>
      </c>
      <c r="D594">
        <v>301</v>
      </c>
      <c r="E594" t="s">
        <v>18</v>
      </c>
      <c r="F594" t="s">
        <v>53</v>
      </c>
      <c r="G594">
        <v>1008635</v>
      </c>
      <c r="H594">
        <v>198503</v>
      </c>
      <c r="I594" s="2">
        <v>71621</v>
      </c>
      <c r="J594" s="3">
        <v>327855452</v>
      </c>
    </row>
    <row r="595" spans="1:10" x14ac:dyDescent="0.25">
      <c r="A595" s="1">
        <v>45055</v>
      </c>
      <c r="B595">
        <v>2023</v>
      </c>
      <c r="C595" t="s">
        <v>29</v>
      </c>
      <c r="D595">
        <v>202</v>
      </c>
      <c r="E595" t="s">
        <v>18</v>
      </c>
      <c r="F595" t="s">
        <v>53</v>
      </c>
      <c r="G595">
        <v>1009635</v>
      </c>
      <c r="H595">
        <v>198503</v>
      </c>
      <c r="I595" s="2">
        <v>87256</v>
      </c>
      <c r="J595" s="3">
        <v>319129852</v>
      </c>
    </row>
    <row r="596" spans="1:10" x14ac:dyDescent="0.25">
      <c r="A596" s="1">
        <v>45056</v>
      </c>
      <c r="B596">
        <v>2023</v>
      </c>
      <c r="C596" t="s">
        <v>29</v>
      </c>
      <c r="D596">
        <v>301</v>
      </c>
      <c r="E596" t="s">
        <v>16</v>
      </c>
      <c r="F596" t="s">
        <v>50</v>
      </c>
      <c r="G596">
        <v>1008636</v>
      </c>
      <c r="H596">
        <v>198503</v>
      </c>
      <c r="I596" s="2">
        <v>62531</v>
      </c>
      <c r="J596" s="3">
        <v>325382952</v>
      </c>
    </row>
    <row r="597" spans="1:10" x14ac:dyDescent="0.25">
      <c r="A597" s="1">
        <v>45056</v>
      </c>
      <c r="B597">
        <v>2023</v>
      </c>
      <c r="C597" t="s">
        <v>29</v>
      </c>
      <c r="D597">
        <v>101</v>
      </c>
      <c r="E597" t="s">
        <v>16</v>
      </c>
      <c r="F597" t="s">
        <v>50</v>
      </c>
      <c r="G597">
        <v>1009636</v>
      </c>
      <c r="H597">
        <v>198503</v>
      </c>
      <c r="I597" s="2">
        <v>74838</v>
      </c>
      <c r="J597" s="3">
        <v>332866752</v>
      </c>
    </row>
    <row r="598" spans="1:10" x14ac:dyDescent="0.25">
      <c r="A598" s="1">
        <v>45060</v>
      </c>
      <c r="B598">
        <v>2023</v>
      </c>
      <c r="C598" t="s">
        <v>29</v>
      </c>
      <c r="D598">
        <v>201</v>
      </c>
      <c r="E598" t="s">
        <v>18</v>
      </c>
      <c r="F598" t="s">
        <v>54</v>
      </c>
      <c r="G598">
        <v>1008637</v>
      </c>
      <c r="H598">
        <v>198501</v>
      </c>
      <c r="I598" s="2">
        <v>49498</v>
      </c>
      <c r="J598" s="3">
        <v>327916952</v>
      </c>
    </row>
    <row r="599" spans="1:10" x14ac:dyDescent="0.25">
      <c r="A599" s="1">
        <v>45060</v>
      </c>
      <c r="B599">
        <v>2023</v>
      </c>
      <c r="C599" t="s">
        <v>29</v>
      </c>
      <c r="D599">
        <v>202</v>
      </c>
      <c r="E599" t="s">
        <v>18</v>
      </c>
      <c r="F599" t="s">
        <v>54</v>
      </c>
      <c r="G599">
        <v>1009637</v>
      </c>
      <c r="H599">
        <v>198501</v>
      </c>
      <c r="I599" s="2">
        <v>78385</v>
      </c>
      <c r="J599" s="3">
        <v>320078452</v>
      </c>
    </row>
    <row r="600" spans="1:10" x14ac:dyDescent="0.25">
      <c r="A600" s="1">
        <v>45070</v>
      </c>
      <c r="B600">
        <v>2023</v>
      </c>
      <c r="C600" t="s">
        <v>29</v>
      </c>
      <c r="D600">
        <v>301</v>
      </c>
      <c r="E600" t="s">
        <v>18</v>
      </c>
      <c r="F600" t="s">
        <v>53</v>
      </c>
      <c r="G600">
        <v>1008568</v>
      </c>
      <c r="H600">
        <v>198504</v>
      </c>
      <c r="I600" s="2">
        <v>88154</v>
      </c>
      <c r="J600" s="3">
        <v>311263052</v>
      </c>
    </row>
    <row r="601" spans="1:10" x14ac:dyDescent="0.25">
      <c r="A601" s="1">
        <v>45070</v>
      </c>
      <c r="B601">
        <v>2023</v>
      </c>
      <c r="C601" t="s">
        <v>29</v>
      </c>
      <c r="D601">
        <v>101</v>
      </c>
      <c r="E601" t="s">
        <v>18</v>
      </c>
      <c r="F601" t="s">
        <v>53</v>
      </c>
      <c r="G601">
        <v>1009568</v>
      </c>
      <c r="H601">
        <v>198504</v>
      </c>
      <c r="I601" s="2">
        <v>81440</v>
      </c>
      <c r="J601" s="3">
        <v>303119052</v>
      </c>
    </row>
    <row r="602" spans="1:10" x14ac:dyDescent="0.25">
      <c r="A602" s="1">
        <v>45074</v>
      </c>
      <c r="B602">
        <v>2023</v>
      </c>
      <c r="C602" t="s">
        <v>29</v>
      </c>
      <c r="D602">
        <v>201</v>
      </c>
      <c r="E602" t="s">
        <v>16</v>
      </c>
      <c r="F602" t="s">
        <v>23</v>
      </c>
      <c r="G602">
        <v>1008638</v>
      </c>
      <c r="H602">
        <v>198503</v>
      </c>
      <c r="I602" s="2">
        <v>68730</v>
      </c>
      <c r="J602" s="3">
        <v>309992052</v>
      </c>
    </row>
    <row r="603" spans="1:10" x14ac:dyDescent="0.25">
      <c r="A603" s="1">
        <v>45074</v>
      </c>
      <c r="B603">
        <v>2023</v>
      </c>
      <c r="C603" t="s">
        <v>29</v>
      </c>
      <c r="D603">
        <v>301</v>
      </c>
      <c r="E603" t="s">
        <v>16</v>
      </c>
      <c r="F603" t="s">
        <v>23</v>
      </c>
      <c r="G603">
        <v>1009638</v>
      </c>
      <c r="H603">
        <v>198503</v>
      </c>
      <c r="I603" s="2">
        <v>79528</v>
      </c>
      <c r="J603" s="3">
        <v>317944852</v>
      </c>
    </row>
    <row r="604" spans="1:10" x14ac:dyDescent="0.25">
      <c r="A604" s="1">
        <v>45074</v>
      </c>
      <c r="B604">
        <v>2023</v>
      </c>
      <c r="C604" t="s">
        <v>29</v>
      </c>
      <c r="D604">
        <v>202</v>
      </c>
      <c r="E604" t="s">
        <v>16</v>
      </c>
      <c r="F604" t="s">
        <v>23</v>
      </c>
      <c r="G604">
        <v>1008639</v>
      </c>
      <c r="H604">
        <v>198504</v>
      </c>
      <c r="I604" s="2">
        <v>68756</v>
      </c>
      <c r="J604" s="3">
        <v>324820452</v>
      </c>
    </row>
    <row r="605" spans="1:10" x14ac:dyDescent="0.25">
      <c r="A605" s="1">
        <v>45074</v>
      </c>
      <c r="B605">
        <v>2023</v>
      </c>
      <c r="C605" t="s">
        <v>29</v>
      </c>
      <c r="D605">
        <v>101</v>
      </c>
      <c r="E605" t="s">
        <v>16</v>
      </c>
      <c r="F605" t="s">
        <v>23</v>
      </c>
      <c r="G605">
        <v>1009639</v>
      </c>
      <c r="H605">
        <v>198504</v>
      </c>
      <c r="I605" s="2">
        <v>83052</v>
      </c>
      <c r="J605" s="3">
        <v>333125652</v>
      </c>
    </row>
    <row r="606" spans="1:10" x14ac:dyDescent="0.25">
      <c r="A606" s="1">
        <v>45082</v>
      </c>
      <c r="B606">
        <v>2023</v>
      </c>
      <c r="C606" t="s">
        <v>30</v>
      </c>
      <c r="D606">
        <v>201</v>
      </c>
      <c r="E606" t="s">
        <v>16</v>
      </c>
      <c r="F606" t="s">
        <v>23</v>
      </c>
      <c r="G606">
        <v>1008640</v>
      </c>
      <c r="H606">
        <v>198501</v>
      </c>
      <c r="I606" s="2">
        <v>72923</v>
      </c>
      <c r="J606" s="3">
        <v>340417952</v>
      </c>
    </row>
    <row r="607" spans="1:10" x14ac:dyDescent="0.25">
      <c r="A607" s="1">
        <v>45082</v>
      </c>
      <c r="B607">
        <v>2023</v>
      </c>
      <c r="C607" t="s">
        <v>30</v>
      </c>
      <c r="D607">
        <v>202</v>
      </c>
      <c r="E607" t="s">
        <v>16</v>
      </c>
      <c r="F607" t="s">
        <v>23</v>
      </c>
      <c r="G607">
        <v>1009640</v>
      </c>
      <c r="H607">
        <v>198501</v>
      </c>
      <c r="I607" s="2">
        <v>90558</v>
      </c>
      <c r="J607" s="3">
        <v>349473752</v>
      </c>
    </row>
    <row r="608" spans="1:10" x14ac:dyDescent="0.25">
      <c r="A608" s="1">
        <v>45083</v>
      </c>
      <c r="B608">
        <v>2023</v>
      </c>
      <c r="C608" t="s">
        <v>30</v>
      </c>
      <c r="D608">
        <v>301</v>
      </c>
      <c r="E608" t="s">
        <v>16</v>
      </c>
      <c r="F608" t="s">
        <v>23</v>
      </c>
      <c r="G608">
        <v>1008641</v>
      </c>
      <c r="H608">
        <v>198501</v>
      </c>
      <c r="I608" s="2">
        <v>91099</v>
      </c>
      <c r="J608" s="3">
        <v>358583652</v>
      </c>
    </row>
    <row r="609" spans="1:10" x14ac:dyDescent="0.25">
      <c r="A609" s="1">
        <v>45083</v>
      </c>
      <c r="B609">
        <v>2023</v>
      </c>
      <c r="C609" t="s">
        <v>30</v>
      </c>
      <c r="D609">
        <v>101</v>
      </c>
      <c r="E609" t="s">
        <v>16</v>
      </c>
      <c r="F609" t="s">
        <v>23</v>
      </c>
      <c r="G609">
        <v>1009641</v>
      </c>
      <c r="H609">
        <v>198501</v>
      </c>
      <c r="I609" s="2">
        <v>95273</v>
      </c>
      <c r="J609" s="3">
        <v>368110952</v>
      </c>
    </row>
    <row r="610" spans="1:10" x14ac:dyDescent="0.25">
      <c r="A610" s="1">
        <v>45085</v>
      </c>
      <c r="B610">
        <v>2023</v>
      </c>
      <c r="C610" t="s">
        <v>30</v>
      </c>
      <c r="D610">
        <v>201</v>
      </c>
      <c r="E610" t="s">
        <v>16</v>
      </c>
      <c r="F610" t="s">
        <v>23</v>
      </c>
      <c r="G610">
        <v>1008569</v>
      </c>
      <c r="H610">
        <v>198504</v>
      </c>
      <c r="I610" s="2">
        <v>65911</v>
      </c>
      <c r="J610" s="3">
        <v>374702052</v>
      </c>
    </row>
    <row r="611" spans="1:10" x14ac:dyDescent="0.25">
      <c r="A611" s="1">
        <v>45085</v>
      </c>
      <c r="B611">
        <v>2023</v>
      </c>
      <c r="C611" t="s">
        <v>30</v>
      </c>
      <c r="D611">
        <v>202</v>
      </c>
      <c r="E611" t="s">
        <v>16</v>
      </c>
      <c r="F611" t="s">
        <v>23</v>
      </c>
      <c r="G611">
        <v>1008642</v>
      </c>
      <c r="H611">
        <v>198504</v>
      </c>
      <c r="I611" s="2">
        <v>82329</v>
      </c>
      <c r="J611" s="3">
        <v>382934952</v>
      </c>
    </row>
    <row r="612" spans="1:10" x14ac:dyDescent="0.25">
      <c r="A612" s="1">
        <v>45085</v>
      </c>
      <c r="B612">
        <v>2023</v>
      </c>
      <c r="C612" t="s">
        <v>30</v>
      </c>
      <c r="D612">
        <v>301</v>
      </c>
      <c r="E612" t="s">
        <v>16</v>
      </c>
      <c r="F612" t="s">
        <v>23</v>
      </c>
      <c r="G612">
        <v>1009569</v>
      </c>
      <c r="H612">
        <v>198504</v>
      </c>
      <c r="I612" s="2">
        <v>97642</v>
      </c>
      <c r="J612" s="3">
        <v>392699152</v>
      </c>
    </row>
    <row r="613" spans="1:10" x14ac:dyDescent="0.25">
      <c r="A613" s="1">
        <v>45085</v>
      </c>
      <c r="B613">
        <v>2023</v>
      </c>
      <c r="C613" t="s">
        <v>30</v>
      </c>
      <c r="D613">
        <v>101</v>
      </c>
      <c r="E613" t="s">
        <v>18</v>
      </c>
      <c r="F613" t="s">
        <v>51</v>
      </c>
      <c r="G613">
        <v>1009642</v>
      </c>
      <c r="H613">
        <v>198504</v>
      </c>
      <c r="I613" s="2">
        <v>59847</v>
      </c>
      <c r="J613" s="3">
        <v>386714452</v>
      </c>
    </row>
    <row r="614" spans="1:10" x14ac:dyDescent="0.25">
      <c r="A614" s="1">
        <v>45087</v>
      </c>
      <c r="B614">
        <v>2023</v>
      </c>
      <c r="C614" t="s">
        <v>30</v>
      </c>
      <c r="D614">
        <v>201</v>
      </c>
      <c r="E614" t="s">
        <v>16</v>
      </c>
      <c r="F614" t="s">
        <v>50</v>
      </c>
      <c r="G614">
        <v>1008598</v>
      </c>
      <c r="H614">
        <v>198503</v>
      </c>
      <c r="I614" s="2">
        <v>66356</v>
      </c>
      <c r="J614" s="3">
        <v>393350052</v>
      </c>
    </row>
    <row r="615" spans="1:10" x14ac:dyDescent="0.25">
      <c r="A615" s="1">
        <v>45087</v>
      </c>
      <c r="B615">
        <v>2023</v>
      </c>
      <c r="C615" t="s">
        <v>30</v>
      </c>
      <c r="D615">
        <v>202</v>
      </c>
      <c r="E615" t="s">
        <v>16</v>
      </c>
      <c r="F615" t="s">
        <v>50</v>
      </c>
      <c r="G615">
        <v>1009598</v>
      </c>
      <c r="H615">
        <v>198503</v>
      </c>
      <c r="I615" s="2">
        <v>110126</v>
      </c>
      <c r="J615" s="3">
        <v>404362652</v>
      </c>
    </row>
    <row r="616" spans="1:10" x14ac:dyDescent="0.25">
      <c r="A616" s="1">
        <v>45088</v>
      </c>
      <c r="B616">
        <v>2023</v>
      </c>
      <c r="C616" t="s">
        <v>30</v>
      </c>
      <c r="D616">
        <v>301</v>
      </c>
      <c r="E616" t="s">
        <v>18</v>
      </c>
      <c r="F616" t="s">
        <v>53</v>
      </c>
      <c r="G616">
        <v>1008570</v>
      </c>
      <c r="H616">
        <v>198504</v>
      </c>
      <c r="I616" s="2">
        <v>82546</v>
      </c>
      <c r="J616" s="3">
        <v>396108052</v>
      </c>
    </row>
    <row r="617" spans="1:10" x14ac:dyDescent="0.25">
      <c r="A617" s="1">
        <v>45088</v>
      </c>
      <c r="B617">
        <v>2023</v>
      </c>
      <c r="C617" t="s">
        <v>30</v>
      </c>
      <c r="D617">
        <v>101</v>
      </c>
      <c r="E617" t="s">
        <v>18</v>
      </c>
      <c r="F617" t="s">
        <v>53</v>
      </c>
      <c r="G617">
        <v>1009570</v>
      </c>
      <c r="H617">
        <v>198504</v>
      </c>
      <c r="I617" s="2">
        <v>57420</v>
      </c>
      <c r="J617" s="3">
        <v>390366052</v>
      </c>
    </row>
    <row r="618" spans="1:10" x14ac:dyDescent="0.25">
      <c r="A618" s="1">
        <v>45091</v>
      </c>
      <c r="B618">
        <v>2023</v>
      </c>
      <c r="C618" t="s">
        <v>30</v>
      </c>
      <c r="D618">
        <v>202</v>
      </c>
      <c r="E618" t="s">
        <v>16</v>
      </c>
      <c r="F618" t="s">
        <v>50</v>
      </c>
      <c r="G618">
        <v>1008644</v>
      </c>
      <c r="H618">
        <v>198503</v>
      </c>
      <c r="I618" s="2">
        <v>53302</v>
      </c>
      <c r="J618" s="3">
        <v>395696252</v>
      </c>
    </row>
    <row r="619" spans="1:10" x14ac:dyDescent="0.25">
      <c r="A619" s="1">
        <v>45091</v>
      </c>
      <c r="B619">
        <v>2023</v>
      </c>
      <c r="C619" t="s">
        <v>30</v>
      </c>
      <c r="D619">
        <v>101</v>
      </c>
      <c r="E619" t="s">
        <v>16</v>
      </c>
      <c r="F619" t="s">
        <v>50</v>
      </c>
      <c r="G619">
        <v>1009644</v>
      </c>
      <c r="H619">
        <v>198503</v>
      </c>
      <c r="I619" s="2">
        <v>50390</v>
      </c>
      <c r="J619" s="3">
        <v>400735252</v>
      </c>
    </row>
    <row r="620" spans="1:10" x14ac:dyDescent="0.25">
      <c r="A620" s="1">
        <v>45091</v>
      </c>
      <c r="B620">
        <v>2023</v>
      </c>
      <c r="C620" t="s">
        <v>30</v>
      </c>
      <c r="D620">
        <v>201</v>
      </c>
      <c r="E620" t="s">
        <v>16</v>
      </c>
      <c r="F620" t="s">
        <v>50</v>
      </c>
      <c r="G620">
        <v>1008643</v>
      </c>
      <c r="H620">
        <v>198501</v>
      </c>
      <c r="I620" s="2">
        <v>74131</v>
      </c>
      <c r="J620" s="3">
        <v>408148352</v>
      </c>
    </row>
    <row r="621" spans="1:10" x14ac:dyDescent="0.25">
      <c r="A621" s="1">
        <v>45091</v>
      </c>
      <c r="B621">
        <v>2023</v>
      </c>
      <c r="C621" t="s">
        <v>30</v>
      </c>
      <c r="D621">
        <v>301</v>
      </c>
      <c r="E621" t="s">
        <v>16</v>
      </c>
      <c r="F621" t="s">
        <v>50</v>
      </c>
      <c r="G621">
        <v>1009643</v>
      </c>
      <c r="H621">
        <v>198501</v>
      </c>
      <c r="I621" s="2">
        <v>80941</v>
      </c>
      <c r="J621" s="3">
        <v>416242452</v>
      </c>
    </row>
    <row r="622" spans="1:10" x14ac:dyDescent="0.25">
      <c r="A622" s="1">
        <v>45094</v>
      </c>
      <c r="B622">
        <v>2023</v>
      </c>
      <c r="C622" t="s">
        <v>30</v>
      </c>
      <c r="D622">
        <v>202</v>
      </c>
      <c r="E622" t="s">
        <v>16</v>
      </c>
      <c r="F622" t="s">
        <v>50</v>
      </c>
      <c r="G622">
        <v>1008571</v>
      </c>
      <c r="H622">
        <v>198501</v>
      </c>
      <c r="I622" s="2">
        <v>45647</v>
      </c>
      <c r="J622" s="3">
        <v>420807152</v>
      </c>
    </row>
    <row r="623" spans="1:10" x14ac:dyDescent="0.25">
      <c r="A623" s="1">
        <v>45094</v>
      </c>
      <c r="B623">
        <v>2023</v>
      </c>
      <c r="C623" t="s">
        <v>30</v>
      </c>
      <c r="D623">
        <v>301</v>
      </c>
      <c r="E623" t="s">
        <v>16</v>
      </c>
      <c r="F623" t="s">
        <v>50</v>
      </c>
      <c r="G623">
        <v>1009571</v>
      </c>
      <c r="H623">
        <v>198501</v>
      </c>
      <c r="I623" s="2">
        <v>95510</v>
      </c>
      <c r="J623" s="3">
        <v>430358152</v>
      </c>
    </row>
    <row r="624" spans="1:10" x14ac:dyDescent="0.25">
      <c r="A624" s="1">
        <v>45095</v>
      </c>
      <c r="B624">
        <v>2023</v>
      </c>
      <c r="C624" t="s">
        <v>30</v>
      </c>
      <c r="D624">
        <v>101</v>
      </c>
      <c r="E624" t="s">
        <v>16</v>
      </c>
      <c r="F624" t="s">
        <v>50</v>
      </c>
      <c r="G624">
        <v>1008645</v>
      </c>
      <c r="H624">
        <v>198504</v>
      </c>
      <c r="I624" s="2">
        <v>47559</v>
      </c>
      <c r="J624" s="3">
        <v>435114052</v>
      </c>
    </row>
    <row r="625" spans="1:10" x14ac:dyDescent="0.25">
      <c r="A625" s="1">
        <v>45095</v>
      </c>
      <c r="B625">
        <v>2023</v>
      </c>
      <c r="C625" t="s">
        <v>30</v>
      </c>
      <c r="D625">
        <v>201</v>
      </c>
      <c r="E625" t="s">
        <v>16</v>
      </c>
      <c r="F625" t="s">
        <v>50</v>
      </c>
      <c r="G625">
        <v>1009645</v>
      </c>
      <c r="H625">
        <v>198504</v>
      </c>
      <c r="I625" s="2">
        <v>83168</v>
      </c>
      <c r="J625" s="3">
        <v>443430852</v>
      </c>
    </row>
    <row r="626" spans="1:10" x14ac:dyDescent="0.25">
      <c r="A626" s="1">
        <v>45099</v>
      </c>
      <c r="B626">
        <v>2023</v>
      </c>
      <c r="C626" t="s">
        <v>30</v>
      </c>
      <c r="D626">
        <v>202</v>
      </c>
      <c r="E626" t="s">
        <v>16</v>
      </c>
      <c r="F626" t="s">
        <v>50</v>
      </c>
      <c r="G626">
        <v>1008572</v>
      </c>
      <c r="H626">
        <v>198504</v>
      </c>
      <c r="I626" s="2">
        <v>81638</v>
      </c>
      <c r="J626" s="3">
        <v>451594652</v>
      </c>
    </row>
    <row r="627" spans="1:10" x14ac:dyDescent="0.25">
      <c r="A627" s="1">
        <v>45099</v>
      </c>
      <c r="B627">
        <v>2023</v>
      </c>
      <c r="C627" t="s">
        <v>30</v>
      </c>
      <c r="D627">
        <v>301</v>
      </c>
      <c r="E627" t="s">
        <v>16</v>
      </c>
      <c r="F627" t="s">
        <v>50</v>
      </c>
      <c r="G627">
        <v>1009572</v>
      </c>
      <c r="H627">
        <v>198504</v>
      </c>
      <c r="I627" s="2">
        <v>96783</v>
      </c>
      <c r="J627" s="3">
        <v>461272952</v>
      </c>
    </row>
    <row r="628" spans="1:10" x14ac:dyDescent="0.25">
      <c r="A628" s="1">
        <v>45108</v>
      </c>
      <c r="B628">
        <v>2023</v>
      </c>
      <c r="C628" t="s">
        <v>31</v>
      </c>
      <c r="D628">
        <v>101</v>
      </c>
      <c r="E628" t="s">
        <v>16</v>
      </c>
      <c r="F628" t="s">
        <v>50</v>
      </c>
      <c r="G628">
        <v>1008573</v>
      </c>
      <c r="H628">
        <v>198501</v>
      </c>
      <c r="I628" s="2">
        <v>53903</v>
      </c>
      <c r="J628" s="3">
        <v>466663252</v>
      </c>
    </row>
    <row r="629" spans="1:10" x14ac:dyDescent="0.25">
      <c r="A629" s="1">
        <v>45108</v>
      </c>
      <c r="B629">
        <v>2023</v>
      </c>
      <c r="C629" t="s">
        <v>31</v>
      </c>
      <c r="D629">
        <v>201</v>
      </c>
      <c r="E629" t="s">
        <v>18</v>
      </c>
      <c r="F629" t="s">
        <v>51</v>
      </c>
      <c r="G629">
        <v>1009573</v>
      </c>
      <c r="H629">
        <v>198501</v>
      </c>
      <c r="I629" s="2">
        <v>54121</v>
      </c>
      <c r="J629" s="3">
        <v>461251152</v>
      </c>
    </row>
    <row r="630" spans="1:10" x14ac:dyDescent="0.25">
      <c r="A630" s="1">
        <v>45110</v>
      </c>
      <c r="B630">
        <v>2023</v>
      </c>
      <c r="C630" t="s">
        <v>31</v>
      </c>
      <c r="D630">
        <v>101</v>
      </c>
      <c r="E630" t="s">
        <v>16</v>
      </c>
      <c r="F630" t="s">
        <v>50</v>
      </c>
      <c r="G630">
        <v>1009118</v>
      </c>
      <c r="H630">
        <v>198503</v>
      </c>
      <c r="I630" s="2">
        <v>111698</v>
      </c>
      <c r="J630" s="3">
        <v>472420952</v>
      </c>
    </row>
    <row r="631" spans="1:10" x14ac:dyDescent="0.25">
      <c r="A631" s="1">
        <v>45110</v>
      </c>
      <c r="B631">
        <v>2023</v>
      </c>
      <c r="C631" t="s">
        <v>31</v>
      </c>
      <c r="D631">
        <v>202</v>
      </c>
      <c r="E631" t="s">
        <v>16</v>
      </c>
      <c r="F631" t="s">
        <v>50</v>
      </c>
      <c r="G631">
        <v>1008574</v>
      </c>
      <c r="H631">
        <v>198503</v>
      </c>
      <c r="I631" s="2">
        <v>113914</v>
      </c>
      <c r="J631" s="3">
        <v>483812352</v>
      </c>
    </row>
    <row r="632" spans="1:10" x14ac:dyDescent="0.25">
      <c r="A632" s="1">
        <v>45110</v>
      </c>
      <c r="B632">
        <v>2023</v>
      </c>
      <c r="C632" t="s">
        <v>31</v>
      </c>
      <c r="D632">
        <v>301</v>
      </c>
      <c r="E632" t="s">
        <v>16</v>
      </c>
      <c r="F632" t="s">
        <v>50</v>
      </c>
      <c r="G632">
        <v>1009574</v>
      </c>
      <c r="H632">
        <v>198503</v>
      </c>
      <c r="I632" s="2">
        <v>104827</v>
      </c>
      <c r="J632" s="3">
        <v>494295052</v>
      </c>
    </row>
    <row r="633" spans="1:10" x14ac:dyDescent="0.25">
      <c r="A633" s="1">
        <v>45111</v>
      </c>
      <c r="B633">
        <v>2023</v>
      </c>
      <c r="C633" t="s">
        <v>31</v>
      </c>
      <c r="D633">
        <v>201</v>
      </c>
      <c r="E633" t="s">
        <v>18</v>
      </c>
      <c r="F633" t="s">
        <v>54</v>
      </c>
      <c r="G633">
        <v>1009119</v>
      </c>
      <c r="H633">
        <v>198502</v>
      </c>
      <c r="I633" s="2">
        <v>94943</v>
      </c>
      <c r="J633" s="3">
        <v>484800752</v>
      </c>
    </row>
    <row r="634" spans="1:10" x14ac:dyDescent="0.25">
      <c r="A634" s="1">
        <v>45112</v>
      </c>
      <c r="B634">
        <v>2023</v>
      </c>
      <c r="C634" t="s">
        <v>31</v>
      </c>
      <c r="D634">
        <v>202</v>
      </c>
      <c r="E634" t="s">
        <v>16</v>
      </c>
      <c r="F634" t="s">
        <v>52</v>
      </c>
      <c r="G634">
        <v>1009120</v>
      </c>
      <c r="H634">
        <v>198502</v>
      </c>
      <c r="I634" s="2">
        <v>87615</v>
      </c>
      <c r="J634" s="3">
        <v>493562252</v>
      </c>
    </row>
    <row r="635" spans="1:10" x14ac:dyDescent="0.25">
      <c r="A635" s="1">
        <v>45112</v>
      </c>
      <c r="B635">
        <v>2023</v>
      </c>
      <c r="C635" t="s">
        <v>31</v>
      </c>
      <c r="D635">
        <v>101</v>
      </c>
      <c r="E635" t="s">
        <v>16</v>
      </c>
      <c r="F635" t="s">
        <v>23</v>
      </c>
      <c r="G635">
        <v>1008575</v>
      </c>
      <c r="H635">
        <v>198503</v>
      </c>
      <c r="I635" s="2">
        <v>66811</v>
      </c>
      <c r="J635" s="3">
        <v>500243352</v>
      </c>
    </row>
    <row r="636" spans="1:10" x14ac:dyDescent="0.25">
      <c r="A636" s="1">
        <v>45112</v>
      </c>
      <c r="B636">
        <v>2023</v>
      </c>
      <c r="C636" t="s">
        <v>31</v>
      </c>
      <c r="D636">
        <v>202</v>
      </c>
      <c r="E636" t="s">
        <v>16</v>
      </c>
      <c r="F636" t="s">
        <v>23</v>
      </c>
      <c r="G636">
        <v>1009575</v>
      </c>
      <c r="H636">
        <v>198503</v>
      </c>
      <c r="I636" s="2">
        <v>97120</v>
      </c>
      <c r="J636" s="3">
        <v>509955352</v>
      </c>
    </row>
    <row r="637" spans="1:10" x14ac:dyDescent="0.25">
      <c r="A637" s="1">
        <v>45112</v>
      </c>
      <c r="B637">
        <v>2023</v>
      </c>
      <c r="C637" t="s">
        <v>31</v>
      </c>
      <c r="D637">
        <v>201</v>
      </c>
      <c r="E637" t="s">
        <v>18</v>
      </c>
      <c r="F637" t="s">
        <v>53</v>
      </c>
      <c r="G637">
        <v>1008576</v>
      </c>
      <c r="H637">
        <v>198504</v>
      </c>
      <c r="I637" s="2">
        <v>84231</v>
      </c>
      <c r="J637" s="3">
        <v>501532252</v>
      </c>
    </row>
    <row r="638" spans="1:10" x14ac:dyDescent="0.25">
      <c r="A638" s="1">
        <v>45112</v>
      </c>
      <c r="B638">
        <v>2023</v>
      </c>
      <c r="C638" t="s">
        <v>31</v>
      </c>
      <c r="D638">
        <v>301</v>
      </c>
      <c r="E638" t="s">
        <v>18</v>
      </c>
      <c r="F638" t="s">
        <v>53</v>
      </c>
      <c r="G638">
        <v>1009576</v>
      </c>
      <c r="H638">
        <v>198504</v>
      </c>
      <c r="I638" s="2">
        <v>57023</v>
      </c>
      <c r="J638" s="3">
        <v>495829952</v>
      </c>
    </row>
    <row r="639" spans="1:10" x14ac:dyDescent="0.25">
      <c r="A639" s="1">
        <v>45114</v>
      </c>
      <c r="B639">
        <v>2023</v>
      </c>
      <c r="C639" t="s">
        <v>31</v>
      </c>
      <c r="D639">
        <v>301</v>
      </c>
      <c r="E639" t="s">
        <v>18</v>
      </c>
      <c r="F639" t="s">
        <v>51</v>
      </c>
      <c r="G639">
        <v>1009121</v>
      </c>
      <c r="H639">
        <v>198503</v>
      </c>
      <c r="I639" s="2">
        <v>54634</v>
      </c>
      <c r="J639" s="3">
        <v>490366552</v>
      </c>
    </row>
    <row r="640" spans="1:10" x14ac:dyDescent="0.25">
      <c r="A640" s="1">
        <v>45117</v>
      </c>
      <c r="B640">
        <v>2023</v>
      </c>
      <c r="C640" t="s">
        <v>31</v>
      </c>
      <c r="D640">
        <v>101</v>
      </c>
      <c r="E640" t="s">
        <v>16</v>
      </c>
      <c r="F640" t="s">
        <v>50</v>
      </c>
      <c r="G640">
        <v>1009122</v>
      </c>
      <c r="H640">
        <v>198505</v>
      </c>
      <c r="I640" s="2">
        <v>68330</v>
      </c>
      <c r="J640" s="3">
        <v>497199552</v>
      </c>
    </row>
    <row r="641" spans="1:10" x14ac:dyDescent="0.25">
      <c r="A641" s="1">
        <v>45118</v>
      </c>
      <c r="B641">
        <v>2023</v>
      </c>
      <c r="C641" t="s">
        <v>31</v>
      </c>
      <c r="D641">
        <v>201</v>
      </c>
      <c r="E641" t="s">
        <v>18</v>
      </c>
      <c r="F641" t="s">
        <v>54</v>
      </c>
      <c r="G641">
        <v>1009123</v>
      </c>
      <c r="H641">
        <v>198503</v>
      </c>
      <c r="I641" s="2">
        <v>67494</v>
      </c>
      <c r="J641" s="3">
        <v>490450152</v>
      </c>
    </row>
    <row r="642" spans="1:10" x14ac:dyDescent="0.25">
      <c r="A642" s="1">
        <v>45119</v>
      </c>
      <c r="B642">
        <v>2023</v>
      </c>
      <c r="C642" t="s">
        <v>31</v>
      </c>
      <c r="D642">
        <v>202</v>
      </c>
      <c r="E642" t="s">
        <v>16</v>
      </c>
      <c r="F642" t="s">
        <v>52</v>
      </c>
      <c r="G642">
        <v>1009124</v>
      </c>
      <c r="H642">
        <v>198505</v>
      </c>
      <c r="I642" s="2">
        <v>93670</v>
      </c>
      <c r="J642" s="3">
        <v>499817152</v>
      </c>
    </row>
    <row r="643" spans="1:10" x14ac:dyDescent="0.25">
      <c r="A643" s="1">
        <v>45121</v>
      </c>
      <c r="B643">
        <v>2023</v>
      </c>
      <c r="C643" t="s">
        <v>31</v>
      </c>
      <c r="D643">
        <v>301</v>
      </c>
      <c r="E643" t="s">
        <v>18</v>
      </c>
      <c r="F643" t="s">
        <v>51</v>
      </c>
      <c r="G643">
        <v>1009125</v>
      </c>
      <c r="H643">
        <v>198501</v>
      </c>
      <c r="I643" s="2">
        <v>52179</v>
      </c>
      <c r="J643" s="3">
        <v>494599252</v>
      </c>
    </row>
    <row r="644" spans="1:10" x14ac:dyDescent="0.25">
      <c r="A644" s="1">
        <v>45123</v>
      </c>
      <c r="B644">
        <v>2023</v>
      </c>
      <c r="C644" t="s">
        <v>31</v>
      </c>
      <c r="D644">
        <v>101</v>
      </c>
      <c r="E644" t="s">
        <v>18</v>
      </c>
      <c r="F644" t="s">
        <v>51</v>
      </c>
      <c r="G644">
        <v>1008577</v>
      </c>
      <c r="H644">
        <v>198504</v>
      </c>
      <c r="I644" s="2">
        <v>92107</v>
      </c>
      <c r="J644" s="3">
        <v>485388552</v>
      </c>
    </row>
    <row r="645" spans="1:10" x14ac:dyDescent="0.25">
      <c r="A645" s="1">
        <v>45123</v>
      </c>
      <c r="B645">
        <v>2023</v>
      </c>
      <c r="C645" t="s">
        <v>31</v>
      </c>
      <c r="D645">
        <v>201</v>
      </c>
      <c r="E645" t="s">
        <v>18</v>
      </c>
      <c r="F645" t="s">
        <v>51</v>
      </c>
      <c r="G645">
        <v>1009577</v>
      </c>
      <c r="H645">
        <v>198504</v>
      </c>
      <c r="I645" s="2">
        <v>78445</v>
      </c>
      <c r="J645" s="3">
        <v>477544052</v>
      </c>
    </row>
    <row r="646" spans="1:10" x14ac:dyDescent="0.25">
      <c r="A646" s="1">
        <v>45124</v>
      </c>
      <c r="B646">
        <v>2023</v>
      </c>
      <c r="C646" t="s">
        <v>31</v>
      </c>
      <c r="D646">
        <v>101</v>
      </c>
      <c r="E646" t="s">
        <v>16</v>
      </c>
      <c r="F646" t="s">
        <v>50</v>
      </c>
      <c r="G646">
        <v>1009126</v>
      </c>
      <c r="H646">
        <v>198505</v>
      </c>
      <c r="I646" s="2">
        <v>100406</v>
      </c>
      <c r="J646" s="3">
        <v>487584652</v>
      </c>
    </row>
    <row r="647" spans="1:10" x14ac:dyDescent="0.25">
      <c r="A647" s="1">
        <v>45125</v>
      </c>
      <c r="B647">
        <v>2023</v>
      </c>
      <c r="C647" t="s">
        <v>31</v>
      </c>
      <c r="D647">
        <v>201</v>
      </c>
      <c r="E647" t="s">
        <v>18</v>
      </c>
      <c r="F647" t="s">
        <v>54</v>
      </c>
      <c r="G647">
        <v>1009127</v>
      </c>
      <c r="H647">
        <v>198504</v>
      </c>
      <c r="I647" s="2">
        <v>52335</v>
      </c>
      <c r="J647" s="3">
        <v>482351152</v>
      </c>
    </row>
    <row r="648" spans="1:10" x14ac:dyDescent="0.25">
      <c r="A648" s="1">
        <v>45126</v>
      </c>
      <c r="B648">
        <v>2023</v>
      </c>
      <c r="C648" t="s">
        <v>31</v>
      </c>
      <c r="D648">
        <v>202</v>
      </c>
      <c r="E648" t="s">
        <v>16</v>
      </c>
      <c r="F648" t="s">
        <v>52</v>
      </c>
      <c r="G648">
        <v>1009128</v>
      </c>
      <c r="H648">
        <v>198504</v>
      </c>
      <c r="I648" s="2">
        <v>86753</v>
      </c>
      <c r="J648" s="3">
        <v>491026452</v>
      </c>
    </row>
    <row r="649" spans="1:10" x14ac:dyDescent="0.25">
      <c r="A649" s="1">
        <v>45128</v>
      </c>
      <c r="B649">
        <v>2023</v>
      </c>
      <c r="C649" t="s">
        <v>31</v>
      </c>
      <c r="D649">
        <v>301</v>
      </c>
      <c r="E649" t="s">
        <v>18</v>
      </c>
      <c r="F649" t="s">
        <v>51</v>
      </c>
      <c r="G649">
        <v>1009129</v>
      </c>
      <c r="H649">
        <v>198504</v>
      </c>
      <c r="I649" s="2">
        <v>49037</v>
      </c>
      <c r="J649" s="3">
        <v>486122752</v>
      </c>
    </row>
    <row r="650" spans="1:10" x14ac:dyDescent="0.25">
      <c r="A650" s="1">
        <v>45131</v>
      </c>
      <c r="B650">
        <v>2023</v>
      </c>
      <c r="C650" t="s">
        <v>31</v>
      </c>
      <c r="D650">
        <v>101</v>
      </c>
      <c r="E650" t="s">
        <v>16</v>
      </c>
      <c r="F650" t="s">
        <v>50</v>
      </c>
      <c r="G650">
        <v>1009130</v>
      </c>
      <c r="H650">
        <v>198503</v>
      </c>
      <c r="I650" s="2">
        <v>94789</v>
      </c>
      <c r="J650" s="3">
        <v>495601652</v>
      </c>
    </row>
    <row r="651" spans="1:10" x14ac:dyDescent="0.25">
      <c r="A651" s="1">
        <v>45132</v>
      </c>
      <c r="B651">
        <v>2023</v>
      </c>
      <c r="C651" t="s">
        <v>31</v>
      </c>
      <c r="D651">
        <v>201</v>
      </c>
      <c r="E651" t="s">
        <v>18</v>
      </c>
      <c r="F651" t="s">
        <v>54</v>
      </c>
      <c r="G651">
        <v>1009131</v>
      </c>
      <c r="H651">
        <v>198503</v>
      </c>
      <c r="I651" s="2">
        <v>92752</v>
      </c>
      <c r="J651" s="3">
        <v>486326452</v>
      </c>
    </row>
    <row r="652" spans="1:10" x14ac:dyDescent="0.25">
      <c r="A652" s="1">
        <v>45133</v>
      </c>
      <c r="B652">
        <v>2023</v>
      </c>
      <c r="C652" t="s">
        <v>31</v>
      </c>
      <c r="D652">
        <v>202</v>
      </c>
      <c r="E652" t="s">
        <v>16</v>
      </c>
      <c r="F652" t="s">
        <v>52</v>
      </c>
      <c r="G652">
        <v>1009132</v>
      </c>
      <c r="H652">
        <v>198505</v>
      </c>
      <c r="I652" s="2">
        <v>84761</v>
      </c>
      <c r="J652" s="3">
        <v>494802552</v>
      </c>
    </row>
    <row r="653" spans="1:10" x14ac:dyDescent="0.25">
      <c r="A653" s="1">
        <v>45134</v>
      </c>
      <c r="B653">
        <v>2023</v>
      </c>
      <c r="C653" t="s">
        <v>31</v>
      </c>
      <c r="D653">
        <v>202</v>
      </c>
      <c r="E653" t="s">
        <v>18</v>
      </c>
      <c r="F653" t="s">
        <v>54</v>
      </c>
      <c r="G653">
        <v>1008578</v>
      </c>
      <c r="H653">
        <v>198501</v>
      </c>
      <c r="I653" s="2">
        <v>53670</v>
      </c>
      <c r="J653" s="3">
        <v>489435552</v>
      </c>
    </row>
    <row r="654" spans="1:10" x14ac:dyDescent="0.25">
      <c r="A654" s="1">
        <v>45134</v>
      </c>
      <c r="B654">
        <v>2023</v>
      </c>
      <c r="C654" t="s">
        <v>31</v>
      </c>
      <c r="D654">
        <v>301</v>
      </c>
      <c r="E654" t="s">
        <v>18</v>
      </c>
      <c r="F654" t="s">
        <v>54</v>
      </c>
      <c r="G654">
        <v>1009578</v>
      </c>
      <c r="H654">
        <v>198501</v>
      </c>
      <c r="I654" s="2">
        <v>94968</v>
      </c>
      <c r="J654" s="3">
        <v>479938752</v>
      </c>
    </row>
    <row r="655" spans="1:10" x14ac:dyDescent="0.25">
      <c r="A655" s="1">
        <v>45135</v>
      </c>
      <c r="B655">
        <v>2023</v>
      </c>
      <c r="C655" t="s">
        <v>31</v>
      </c>
      <c r="D655">
        <v>301</v>
      </c>
      <c r="E655" t="s">
        <v>18</v>
      </c>
      <c r="F655" t="s">
        <v>51</v>
      </c>
      <c r="G655">
        <v>1009133</v>
      </c>
      <c r="H655">
        <v>198504</v>
      </c>
      <c r="I655" s="2">
        <v>90876</v>
      </c>
      <c r="J655" s="3">
        <v>470851152</v>
      </c>
    </row>
    <row r="656" spans="1:10" x14ac:dyDescent="0.25">
      <c r="A656" s="1">
        <v>45136</v>
      </c>
      <c r="B656">
        <v>2023</v>
      </c>
      <c r="C656" t="s">
        <v>31</v>
      </c>
      <c r="D656">
        <v>101</v>
      </c>
      <c r="E656" t="s">
        <v>16</v>
      </c>
      <c r="F656" t="s">
        <v>50</v>
      </c>
      <c r="G656">
        <v>1008599</v>
      </c>
      <c r="H656">
        <v>198503</v>
      </c>
      <c r="I656" s="2">
        <v>108957</v>
      </c>
      <c r="J656" s="3">
        <v>481746852</v>
      </c>
    </row>
    <row r="657" spans="1:10" x14ac:dyDescent="0.25">
      <c r="A657" s="1">
        <v>45136</v>
      </c>
      <c r="B657">
        <v>2023</v>
      </c>
      <c r="C657" t="s">
        <v>31</v>
      </c>
      <c r="D657">
        <v>201</v>
      </c>
      <c r="E657" t="s">
        <v>16</v>
      </c>
      <c r="F657" t="s">
        <v>50</v>
      </c>
      <c r="G657">
        <v>1009599</v>
      </c>
      <c r="H657">
        <v>198503</v>
      </c>
      <c r="I657" s="2">
        <v>102873</v>
      </c>
      <c r="J657" s="3">
        <v>492034152</v>
      </c>
    </row>
    <row r="658" spans="1:10" x14ac:dyDescent="0.25">
      <c r="A658" s="1">
        <v>45138</v>
      </c>
      <c r="B658">
        <v>2023</v>
      </c>
      <c r="C658" t="s">
        <v>31</v>
      </c>
      <c r="D658">
        <v>101</v>
      </c>
      <c r="E658" t="s">
        <v>16</v>
      </c>
      <c r="F658" t="s">
        <v>50</v>
      </c>
      <c r="G658">
        <v>1009134</v>
      </c>
      <c r="H658">
        <v>198501</v>
      </c>
      <c r="I658" s="2">
        <v>84514</v>
      </c>
      <c r="J658" s="3">
        <v>500485552</v>
      </c>
    </row>
    <row r="659" spans="1:10" x14ac:dyDescent="0.25">
      <c r="A659" s="1">
        <v>45139</v>
      </c>
      <c r="B659">
        <v>2023</v>
      </c>
      <c r="C659" t="s">
        <v>32</v>
      </c>
      <c r="D659">
        <v>202</v>
      </c>
      <c r="E659" t="s">
        <v>18</v>
      </c>
      <c r="F659" t="s">
        <v>53</v>
      </c>
      <c r="G659">
        <v>1008579</v>
      </c>
      <c r="H659">
        <v>198503</v>
      </c>
      <c r="I659" s="2">
        <v>47694</v>
      </c>
      <c r="J659" s="3">
        <v>495716152</v>
      </c>
    </row>
    <row r="660" spans="1:10" x14ac:dyDescent="0.25">
      <c r="A660" s="1">
        <v>45139</v>
      </c>
      <c r="B660">
        <v>2023</v>
      </c>
      <c r="C660" t="s">
        <v>32</v>
      </c>
      <c r="D660">
        <v>301</v>
      </c>
      <c r="E660" t="s">
        <v>18</v>
      </c>
      <c r="F660" t="s">
        <v>53</v>
      </c>
      <c r="G660">
        <v>1009579</v>
      </c>
      <c r="H660">
        <v>198503</v>
      </c>
      <c r="I660" s="2">
        <v>39057</v>
      </c>
      <c r="J660" s="3">
        <v>491810452</v>
      </c>
    </row>
    <row r="661" spans="1:10" x14ac:dyDescent="0.25">
      <c r="A661" s="1">
        <v>45139</v>
      </c>
      <c r="B661">
        <v>2023</v>
      </c>
      <c r="C661" t="s">
        <v>32</v>
      </c>
      <c r="D661">
        <v>201</v>
      </c>
      <c r="E661" t="s">
        <v>18</v>
      </c>
      <c r="F661" t="s">
        <v>54</v>
      </c>
      <c r="G661">
        <v>1009135</v>
      </c>
      <c r="H661">
        <v>198501</v>
      </c>
      <c r="I661" s="2">
        <v>74210</v>
      </c>
      <c r="J661" s="3">
        <v>484389452</v>
      </c>
    </row>
    <row r="662" spans="1:10" x14ac:dyDescent="0.25">
      <c r="A662" s="1">
        <v>45140</v>
      </c>
      <c r="B662">
        <v>2023</v>
      </c>
      <c r="C662" t="s">
        <v>32</v>
      </c>
      <c r="D662">
        <v>202</v>
      </c>
      <c r="E662" t="s">
        <v>16</v>
      </c>
      <c r="F662" t="s">
        <v>52</v>
      </c>
      <c r="G662">
        <v>1009136</v>
      </c>
      <c r="H662">
        <v>198501</v>
      </c>
      <c r="I662" s="2">
        <v>84898</v>
      </c>
      <c r="J662" s="3">
        <v>492879252</v>
      </c>
    </row>
    <row r="663" spans="1:10" x14ac:dyDescent="0.25">
      <c r="A663" s="1">
        <v>45140</v>
      </c>
      <c r="B663">
        <v>2023</v>
      </c>
      <c r="C663" t="s">
        <v>32</v>
      </c>
      <c r="D663">
        <v>101</v>
      </c>
      <c r="E663" t="s">
        <v>18</v>
      </c>
      <c r="F663" t="s">
        <v>26</v>
      </c>
      <c r="G663">
        <v>1008581</v>
      </c>
      <c r="H663">
        <v>198501</v>
      </c>
      <c r="I663" s="2">
        <v>85771</v>
      </c>
      <c r="J663" s="3">
        <v>484302152</v>
      </c>
    </row>
    <row r="664" spans="1:10" x14ac:dyDescent="0.25">
      <c r="A664" s="1">
        <v>45140</v>
      </c>
      <c r="B664">
        <v>2023</v>
      </c>
      <c r="C664" t="s">
        <v>32</v>
      </c>
      <c r="D664">
        <v>202</v>
      </c>
      <c r="E664" t="s">
        <v>18</v>
      </c>
      <c r="F664" t="s">
        <v>26</v>
      </c>
      <c r="G664">
        <v>1009581</v>
      </c>
      <c r="H664">
        <v>198501</v>
      </c>
      <c r="I664" s="2">
        <v>82485</v>
      </c>
      <c r="J664" s="3">
        <v>476053652</v>
      </c>
    </row>
    <row r="665" spans="1:10" x14ac:dyDescent="0.25">
      <c r="A665" s="1">
        <v>45140</v>
      </c>
      <c r="B665">
        <v>2023</v>
      </c>
      <c r="C665" t="s">
        <v>32</v>
      </c>
      <c r="D665">
        <v>201</v>
      </c>
      <c r="E665" t="s">
        <v>18</v>
      </c>
      <c r="F665" t="s">
        <v>55</v>
      </c>
      <c r="G665">
        <v>1008580</v>
      </c>
      <c r="H665">
        <v>198502</v>
      </c>
      <c r="I665" s="2">
        <v>82510</v>
      </c>
      <c r="J665" s="3">
        <v>467802652</v>
      </c>
    </row>
    <row r="666" spans="1:10" x14ac:dyDescent="0.25">
      <c r="A666" s="1">
        <v>45140</v>
      </c>
      <c r="B666">
        <v>2023</v>
      </c>
      <c r="C666" t="s">
        <v>32</v>
      </c>
      <c r="D666">
        <v>301</v>
      </c>
      <c r="E666" t="s">
        <v>18</v>
      </c>
      <c r="F666" t="s">
        <v>55</v>
      </c>
      <c r="G666">
        <v>1009580</v>
      </c>
      <c r="H666">
        <v>198502</v>
      </c>
      <c r="I666" s="2">
        <v>39356</v>
      </c>
      <c r="J666" s="3">
        <v>463867052</v>
      </c>
    </row>
    <row r="667" spans="1:10" x14ac:dyDescent="0.25">
      <c r="A667" s="1">
        <v>45142</v>
      </c>
      <c r="B667">
        <v>2023</v>
      </c>
      <c r="C667" t="s">
        <v>32</v>
      </c>
      <c r="D667">
        <v>301</v>
      </c>
      <c r="E667" t="s">
        <v>18</v>
      </c>
      <c r="F667" t="s">
        <v>51</v>
      </c>
      <c r="G667">
        <v>1009137</v>
      </c>
      <c r="H667">
        <v>198502</v>
      </c>
      <c r="I667" s="2">
        <v>59254</v>
      </c>
      <c r="J667" s="3">
        <v>457941652</v>
      </c>
    </row>
    <row r="668" spans="1:10" x14ac:dyDescent="0.25">
      <c r="A668" s="1">
        <v>45143</v>
      </c>
      <c r="B668">
        <v>2023</v>
      </c>
      <c r="C668" t="s">
        <v>32</v>
      </c>
      <c r="D668">
        <v>101</v>
      </c>
      <c r="E668" t="s">
        <v>16</v>
      </c>
      <c r="F668" t="s">
        <v>50</v>
      </c>
      <c r="G668">
        <v>1008600</v>
      </c>
      <c r="H668">
        <v>198503</v>
      </c>
      <c r="I668" s="2">
        <v>109666</v>
      </c>
      <c r="J668" s="3">
        <v>468908252</v>
      </c>
    </row>
    <row r="669" spans="1:10" x14ac:dyDescent="0.25">
      <c r="A669" s="1">
        <v>45143</v>
      </c>
      <c r="B669">
        <v>2023</v>
      </c>
      <c r="C669" t="s">
        <v>32</v>
      </c>
      <c r="D669">
        <v>202</v>
      </c>
      <c r="E669" t="s">
        <v>16</v>
      </c>
      <c r="F669" t="s">
        <v>50</v>
      </c>
      <c r="G669">
        <v>1009600</v>
      </c>
      <c r="H669">
        <v>198503</v>
      </c>
      <c r="I669" s="2">
        <v>86618</v>
      </c>
      <c r="J669" s="3">
        <v>477570052</v>
      </c>
    </row>
    <row r="670" spans="1:10" x14ac:dyDescent="0.25">
      <c r="A670" s="1">
        <v>45145</v>
      </c>
      <c r="B670">
        <v>2023</v>
      </c>
      <c r="C670" t="s">
        <v>32</v>
      </c>
      <c r="D670">
        <v>101</v>
      </c>
      <c r="E670" t="s">
        <v>16</v>
      </c>
      <c r="F670" t="s">
        <v>50</v>
      </c>
      <c r="G670">
        <v>1009138</v>
      </c>
      <c r="H670">
        <v>198503</v>
      </c>
      <c r="I670" s="2">
        <v>93369</v>
      </c>
      <c r="J670" s="3">
        <v>486906952</v>
      </c>
    </row>
    <row r="671" spans="1:10" x14ac:dyDescent="0.25">
      <c r="A671" s="1">
        <v>45146</v>
      </c>
      <c r="B671">
        <v>2023</v>
      </c>
      <c r="C671" t="s">
        <v>32</v>
      </c>
      <c r="D671">
        <v>201</v>
      </c>
      <c r="E671" t="s">
        <v>18</v>
      </c>
      <c r="F671" t="s">
        <v>54</v>
      </c>
      <c r="G671">
        <v>1009139</v>
      </c>
      <c r="H671">
        <v>198501</v>
      </c>
      <c r="I671" s="2">
        <v>83327</v>
      </c>
      <c r="J671" s="3">
        <v>478574252</v>
      </c>
    </row>
    <row r="672" spans="1:10" x14ac:dyDescent="0.25">
      <c r="A672" s="1">
        <v>45147</v>
      </c>
      <c r="B672">
        <v>2023</v>
      </c>
      <c r="C672" t="s">
        <v>32</v>
      </c>
      <c r="D672">
        <v>202</v>
      </c>
      <c r="E672" t="s">
        <v>16</v>
      </c>
      <c r="F672" t="s">
        <v>52</v>
      </c>
      <c r="G672">
        <v>1009140</v>
      </c>
      <c r="H672">
        <v>198504</v>
      </c>
      <c r="I672" s="2">
        <v>66569</v>
      </c>
      <c r="J672" s="3">
        <v>485231152</v>
      </c>
    </row>
    <row r="673" spans="1:10" x14ac:dyDescent="0.25">
      <c r="A673" s="1">
        <v>45149</v>
      </c>
      <c r="B673">
        <v>2023</v>
      </c>
      <c r="C673" t="s">
        <v>32</v>
      </c>
      <c r="D673">
        <v>301</v>
      </c>
      <c r="E673" t="s">
        <v>18</v>
      </c>
      <c r="F673" t="s">
        <v>51</v>
      </c>
      <c r="G673">
        <v>1009141</v>
      </c>
      <c r="H673">
        <v>198502</v>
      </c>
      <c r="I673" s="2">
        <v>77160</v>
      </c>
      <c r="J673" s="3">
        <v>477515152</v>
      </c>
    </row>
    <row r="674" spans="1:10" x14ac:dyDescent="0.25">
      <c r="A674" s="1">
        <v>45149</v>
      </c>
      <c r="B674">
        <v>2023</v>
      </c>
      <c r="C674" t="s">
        <v>32</v>
      </c>
      <c r="D674">
        <v>301</v>
      </c>
      <c r="E674" t="s">
        <v>18</v>
      </c>
      <c r="F674" t="s">
        <v>55</v>
      </c>
      <c r="G674">
        <v>1008582</v>
      </c>
      <c r="H674">
        <v>198502</v>
      </c>
      <c r="I674" s="2">
        <v>75169</v>
      </c>
      <c r="J674" s="3">
        <v>469998252</v>
      </c>
    </row>
    <row r="675" spans="1:10" x14ac:dyDescent="0.25">
      <c r="A675" s="1">
        <v>45149</v>
      </c>
      <c r="B675">
        <v>2023</v>
      </c>
      <c r="C675" t="s">
        <v>32</v>
      </c>
      <c r="D675">
        <v>101</v>
      </c>
      <c r="E675" t="s">
        <v>18</v>
      </c>
      <c r="F675" t="s">
        <v>55</v>
      </c>
      <c r="G675">
        <v>1009582</v>
      </c>
      <c r="H675">
        <v>198502</v>
      </c>
      <c r="I675" s="2">
        <v>89868</v>
      </c>
      <c r="J675" s="3">
        <v>461011452</v>
      </c>
    </row>
    <row r="676" spans="1:10" x14ac:dyDescent="0.25">
      <c r="A676" s="1">
        <v>45152</v>
      </c>
      <c r="B676">
        <v>2023</v>
      </c>
      <c r="C676" t="s">
        <v>32</v>
      </c>
      <c r="D676">
        <v>101</v>
      </c>
      <c r="E676" t="s">
        <v>16</v>
      </c>
      <c r="F676" t="s">
        <v>50</v>
      </c>
      <c r="G676">
        <v>1009142</v>
      </c>
      <c r="H676">
        <v>198502</v>
      </c>
      <c r="I676" s="2">
        <v>63971</v>
      </c>
      <c r="J676" s="3">
        <v>467408552</v>
      </c>
    </row>
    <row r="677" spans="1:10" x14ac:dyDescent="0.25">
      <c r="A677" s="1">
        <v>45153</v>
      </c>
      <c r="B677">
        <v>2023</v>
      </c>
      <c r="C677" t="s">
        <v>32</v>
      </c>
      <c r="D677">
        <v>201</v>
      </c>
      <c r="E677" t="s">
        <v>18</v>
      </c>
      <c r="F677" t="s">
        <v>54</v>
      </c>
      <c r="G677">
        <v>1009143</v>
      </c>
      <c r="H677">
        <v>198504</v>
      </c>
      <c r="I677" s="2">
        <v>57454</v>
      </c>
      <c r="J677" s="3">
        <v>461663152</v>
      </c>
    </row>
    <row r="678" spans="1:10" x14ac:dyDescent="0.25">
      <c r="A678" s="1">
        <v>45154</v>
      </c>
      <c r="B678">
        <v>2023</v>
      </c>
      <c r="C678" t="s">
        <v>32</v>
      </c>
      <c r="D678">
        <v>202</v>
      </c>
      <c r="E678" t="s">
        <v>16</v>
      </c>
      <c r="F678" t="s">
        <v>52</v>
      </c>
      <c r="G678">
        <v>1009144</v>
      </c>
      <c r="H678">
        <v>198502</v>
      </c>
      <c r="I678" s="2">
        <v>101027</v>
      </c>
      <c r="J678" s="3">
        <v>471765852</v>
      </c>
    </row>
    <row r="679" spans="1:10" x14ac:dyDescent="0.25">
      <c r="A679" s="1">
        <v>45156</v>
      </c>
      <c r="B679">
        <v>2023</v>
      </c>
      <c r="C679" t="s">
        <v>32</v>
      </c>
      <c r="D679">
        <v>301</v>
      </c>
      <c r="E679" t="s">
        <v>18</v>
      </c>
      <c r="F679" t="s">
        <v>51</v>
      </c>
      <c r="G679">
        <v>1009145</v>
      </c>
      <c r="H679">
        <v>198501</v>
      </c>
      <c r="I679" s="2">
        <v>69415</v>
      </c>
      <c r="J679" s="3">
        <v>464824352</v>
      </c>
    </row>
    <row r="680" spans="1:10" x14ac:dyDescent="0.25">
      <c r="A680" s="1">
        <v>45156</v>
      </c>
      <c r="B680">
        <v>2023</v>
      </c>
      <c r="C680" t="s">
        <v>32</v>
      </c>
      <c r="D680">
        <v>201</v>
      </c>
      <c r="E680" t="s">
        <v>18</v>
      </c>
      <c r="F680" t="s">
        <v>54</v>
      </c>
      <c r="G680">
        <v>1008583</v>
      </c>
      <c r="H680">
        <v>198505</v>
      </c>
      <c r="I680" s="2">
        <v>47442</v>
      </c>
      <c r="J680" s="3">
        <v>460080152</v>
      </c>
    </row>
    <row r="681" spans="1:10" x14ac:dyDescent="0.25">
      <c r="A681" s="1">
        <v>45156</v>
      </c>
      <c r="B681">
        <v>2023</v>
      </c>
      <c r="C681" t="s">
        <v>32</v>
      </c>
      <c r="D681">
        <v>202</v>
      </c>
      <c r="E681" t="s">
        <v>18</v>
      </c>
      <c r="F681" t="s">
        <v>54</v>
      </c>
      <c r="G681">
        <v>1009583</v>
      </c>
      <c r="H681">
        <v>198505</v>
      </c>
      <c r="I681" s="2">
        <v>37904</v>
      </c>
      <c r="J681" s="3">
        <v>456289752</v>
      </c>
    </row>
    <row r="682" spans="1:10" x14ac:dyDescent="0.25">
      <c r="A682" s="1">
        <v>45159</v>
      </c>
      <c r="B682">
        <v>2023</v>
      </c>
      <c r="C682" t="s">
        <v>32</v>
      </c>
      <c r="D682">
        <v>101</v>
      </c>
      <c r="E682" t="s">
        <v>16</v>
      </c>
      <c r="F682" t="s">
        <v>50</v>
      </c>
      <c r="G682">
        <v>1009146</v>
      </c>
      <c r="H682">
        <v>198501</v>
      </c>
      <c r="I682" s="2">
        <v>110401</v>
      </c>
      <c r="J682" s="3">
        <v>467329852</v>
      </c>
    </row>
    <row r="683" spans="1:10" x14ac:dyDescent="0.25">
      <c r="A683" s="1">
        <v>45160</v>
      </c>
      <c r="B683">
        <v>2023</v>
      </c>
      <c r="C683" t="s">
        <v>32</v>
      </c>
      <c r="D683">
        <v>201</v>
      </c>
      <c r="E683" t="s">
        <v>18</v>
      </c>
      <c r="F683" t="s">
        <v>54</v>
      </c>
      <c r="G683">
        <v>1009147</v>
      </c>
      <c r="H683">
        <v>198504</v>
      </c>
      <c r="I683" s="2">
        <v>70007</v>
      </c>
      <c r="J683" s="3">
        <v>460329152</v>
      </c>
    </row>
    <row r="684" spans="1:10" x14ac:dyDescent="0.25">
      <c r="A684" s="1">
        <v>45160</v>
      </c>
      <c r="B684">
        <v>2023</v>
      </c>
      <c r="C684" t="s">
        <v>32</v>
      </c>
      <c r="D684">
        <v>301</v>
      </c>
      <c r="E684" t="s">
        <v>18</v>
      </c>
      <c r="F684" t="s">
        <v>54</v>
      </c>
      <c r="G684">
        <v>1008584</v>
      </c>
      <c r="H684">
        <v>198501</v>
      </c>
      <c r="I684" s="2">
        <v>69985</v>
      </c>
      <c r="J684" s="3">
        <v>453330652</v>
      </c>
    </row>
    <row r="685" spans="1:10" x14ac:dyDescent="0.25">
      <c r="A685" s="1">
        <v>45160</v>
      </c>
      <c r="B685">
        <v>2023</v>
      </c>
      <c r="C685" t="s">
        <v>32</v>
      </c>
      <c r="D685">
        <v>101</v>
      </c>
      <c r="E685" t="s">
        <v>18</v>
      </c>
      <c r="F685" t="s">
        <v>54</v>
      </c>
      <c r="G685">
        <v>1009584</v>
      </c>
      <c r="H685">
        <v>198501</v>
      </c>
      <c r="I685" s="2">
        <v>49939</v>
      </c>
      <c r="J685" s="3">
        <v>448336752</v>
      </c>
    </row>
    <row r="686" spans="1:10" x14ac:dyDescent="0.25">
      <c r="A686" s="1">
        <v>45161</v>
      </c>
      <c r="B686">
        <v>2023</v>
      </c>
      <c r="C686" t="s">
        <v>32</v>
      </c>
      <c r="D686">
        <v>202</v>
      </c>
      <c r="E686" t="s">
        <v>16</v>
      </c>
      <c r="F686" t="s">
        <v>52</v>
      </c>
      <c r="G686">
        <v>1009148</v>
      </c>
      <c r="H686">
        <v>198505</v>
      </c>
      <c r="I686" s="2">
        <v>96571</v>
      </c>
      <c r="J686" s="3">
        <v>457993852</v>
      </c>
    </row>
    <row r="687" spans="1:10" x14ac:dyDescent="0.25">
      <c r="A687" s="1">
        <v>45163</v>
      </c>
      <c r="B687">
        <v>2023</v>
      </c>
      <c r="C687" t="s">
        <v>32</v>
      </c>
      <c r="D687">
        <v>301</v>
      </c>
      <c r="E687" t="s">
        <v>18</v>
      </c>
      <c r="F687" t="s">
        <v>51</v>
      </c>
      <c r="G687">
        <v>1009149</v>
      </c>
      <c r="H687">
        <v>198502</v>
      </c>
      <c r="I687" s="2">
        <v>54034</v>
      </c>
      <c r="J687" s="3">
        <v>452590452</v>
      </c>
    </row>
    <row r="688" spans="1:10" x14ac:dyDescent="0.25">
      <c r="A688" s="1">
        <v>45166</v>
      </c>
      <c r="B688">
        <v>2023</v>
      </c>
      <c r="C688" t="s">
        <v>32</v>
      </c>
      <c r="D688">
        <v>101</v>
      </c>
      <c r="E688" t="s">
        <v>16</v>
      </c>
      <c r="F688" t="s">
        <v>50</v>
      </c>
      <c r="G688">
        <v>1009150</v>
      </c>
      <c r="H688">
        <v>198503</v>
      </c>
      <c r="I688" s="2">
        <v>96474</v>
      </c>
      <c r="J688" s="3">
        <v>462237852</v>
      </c>
    </row>
    <row r="689" spans="1:10" x14ac:dyDescent="0.25">
      <c r="A689" s="1">
        <v>45167</v>
      </c>
      <c r="B689">
        <v>2023</v>
      </c>
      <c r="C689" t="s">
        <v>32</v>
      </c>
      <c r="D689">
        <v>201</v>
      </c>
      <c r="E689" t="s">
        <v>18</v>
      </c>
      <c r="F689" t="s">
        <v>54</v>
      </c>
      <c r="G689">
        <v>1009151</v>
      </c>
      <c r="H689">
        <v>198504</v>
      </c>
      <c r="I689" s="2">
        <v>85619</v>
      </c>
      <c r="J689" s="3">
        <v>453675952</v>
      </c>
    </row>
    <row r="690" spans="1:10" x14ac:dyDescent="0.25">
      <c r="A690" s="1">
        <v>45168</v>
      </c>
      <c r="B690">
        <v>2023</v>
      </c>
      <c r="C690" t="s">
        <v>32</v>
      </c>
      <c r="D690">
        <v>202</v>
      </c>
      <c r="E690" t="s">
        <v>16</v>
      </c>
      <c r="F690" t="s">
        <v>52</v>
      </c>
      <c r="G690">
        <v>1009152</v>
      </c>
      <c r="H690">
        <v>198504</v>
      </c>
      <c r="I690" s="2">
        <v>77099</v>
      </c>
      <c r="J690" s="3">
        <v>461385852</v>
      </c>
    </row>
    <row r="691" spans="1:10" x14ac:dyDescent="0.25">
      <c r="A691" s="1">
        <v>45168</v>
      </c>
      <c r="B691">
        <v>2023</v>
      </c>
      <c r="C691" t="s">
        <v>32</v>
      </c>
      <c r="D691">
        <v>202</v>
      </c>
      <c r="E691" t="s">
        <v>18</v>
      </c>
      <c r="F691" t="s">
        <v>53</v>
      </c>
      <c r="G691">
        <v>1008586</v>
      </c>
      <c r="H691">
        <v>198503</v>
      </c>
      <c r="I691" s="2">
        <v>48266</v>
      </c>
      <c r="J691" s="3">
        <v>456559252</v>
      </c>
    </row>
    <row r="692" spans="1:10" x14ac:dyDescent="0.25">
      <c r="A692" s="1">
        <v>45168</v>
      </c>
      <c r="B692">
        <v>2023</v>
      </c>
      <c r="C692" t="s">
        <v>32</v>
      </c>
      <c r="D692">
        <v>101</v>
      </c>
      <c r="E692" t="s">
        <v>18</v>
      </c>
      <c r="F692" t="s">
        <v>53</v>
      </c>
      <c r="G692">
        <v>1009586</v>
      </c>
      <c r="H692">
        <v>198503</v>
      </c>
      <c r="I692" s="2">
        <v>52114</v>
      </c>
      <c r="J692" s="3">
        <v>451347852</v>
      </c>
    </row>
    <row r="693" spans="1:10" x14ac:dyDescent="0.25">
      <c r="A693" s="1">
        <v>45168</v>
      </c>
      <c r="B693">
        <v>2023</v>
      </c>
      <c r="C693" t="s">
        <v>32</v>
      </c>
      <c r="D693">
        <v>201</v>
      </c>
      <c r="E693" t="s">
        <v>18</v>
      </c>
      <c r="F693" t="s">
        <v>55</v>
      </c>
      <c r="G693">
        <v>1008585</v>
      </c>
      <c r="H693">
        <v>198502</v>
      </c>
      <c r="I693" s="2">
        <v>40737</v>
      </c>
      <c r="J693" s="3">
        <v>447274152</v>
      </c>
    </row>
    <row r="694" spans="1:10" x14ac:dyDescent="0.25">
      <c r="A694" s="1">
        <v>45168</v>
      </c>
      <c r="B694">
        <v>2023</v>
      </c>
      <c r="C694" t="s">
        <v>32</v>
      </c>
      <c r="D694">
        <v>301</v>
      </c>
      <c r="E694" t="s">
        <v>18</v>
      </c>
      <c r="F694" t="s">
        <v>55</v>
      </c>
      <c r="G694">
        <v>1009585</v>
      </c>
      <c r="H694">
        <v>198502</v>
      </c>
      <c r="I694" s="2">
        <v>60180</v>
      </c>
      <c r="J694" s="3">
        <v>441256152</v>
      </c>
    </row>
    <row r="695" spans="1:10" x14ac:dyDescent="0.25">
      <c r="A695" s="1">
        <v>45170</v>
      </c>
      <c r="B695">
        <v>2023</v>
      </c>
      <c r="C695" t="s">
        <v>33</v>
      </c>
      <c r="D695">
        <v>101</v>
      </c>
      <c r="E695" t="s">
        <v>16</v>
      </c>
      <c r="F695" t="s">
        <v>50</v>
      </c>
      <c r="G695">
        <v>1009153</v>
      </c>
      <c r="H695">
        <v>198503</v>
      </c>
      <c r="I695" s="2">
        <v>114106</v>
      </c>
      <c r="J695" s="3">
        <v>452666752</v>
      </c>
    </row>
    <row r="696" spans="1:10" x14ac:dyDescent="0.25">
      <c r="A696" s="1">
        <v>45171</v>
      </c>
      <c r="B696">
        <v>2023</v>
      </c>
      <c r="C696" t="s">
        <v>33</v>
      </c>
      <c r="D696">
        <v>201</v>
      </c>
      <c r="E696" t="s">
        <v>16</v>
      </c>
      <c r="F696" t="s">
        <v>52</v>
      </c>
      <c r="G696">
        <v>1008587</v>
      </c>
      <c r="H696">
        <v>198503</v>
      </c>
      <c r="I696" s="2">
        <v>84024</v>
      </c>
      <c r="J696" s="3">
        <v>461069152</v>
      </c>
    </row>
    <row r="697" spans="1:10" x14ac:dyDescent="0.25">
      <c r="A697" s="1">
        <v>45171</v>
      </c>
      <c r="B697">
        <v>2023</v>
      </c>
      <c r="C697" t="s">
        <v>33</v>
      </c>
      <c r="D697">
        <v>202</v>
      </c>
      <c r="E697" t="s">
        <v>16</v>
      </c>
      <c r="F697" t="s">
        <v>52</v>
      </c>
      <c r="G697">
        <v>1009587</v>
      </c>
      <c r="H697">
        <v>198503</v>
      </c>
      <c r="I697" s="2">
        <v>101113</v>
      </c>
      <c r="J697" s="3">
        <v>471180452</v>
      </c>
    </row>
    <row r="698" spans="1:10" x14ac:dyDescent="0.25">
      <c r="A698" s="1">
        <v>45173</v>
      </c>
      <c r="B698">
        <v>2023</v>
      </c>
      <c r="C698" t="s">
        <v>33</v>
      </c>
      <c r="D698">
        <v>201</v>
      </c>
      <c r="E698" t="s">
        <v>18</v>
      </c>
      <c r="F698" t="s">
        <v>54</v>
      </c>
      <c r="G698">
        <v>1009154</v>
      </c>
      <c r="H698">
        <v>198504</v>
      </c>
      <c r="I698" s="2">
        <v>95139</v>
      </c>
      <c r="J698" s="3">
        <v>461666552</v>
      </c>
    </row>
    <row r="699" spans="1:10" x14ac:dyDescent="0.25">
      <c r="A699" s="1">
        <v>45174</v>
      </c>
      <c r="B699">
        <v>2023</v>
      </c>
      <c r="C699" t="s">
        <v>33</v>
      </c>
      <c r="D699">
        <v>202</v>
      </c>
      <c r="E699" t="s">
        <v>16</v>
      </c>
      <c r="F699" t="s">
        <v>52</v>
      </c>
      <c r="G699">
        <v>1009155</v>
      </c>
      <c r="H699">
        <v>198505</v>
      </c>
      <c r="I699" s="2">
        <v>87041</v>
      </c>
      <c r="J699" s="3">
        <v>470370652</v>
      </c>
    </row>
    <row r="700" spans="1:10" x14ac:dyDescent="0.25">
      <c r="A700" s="1">
        <v>45174</v>
      </c>
      <c r="B700">
        <v>2023</v>
      </c>
      <c r="C700" t="s">
        <v>33</v>
      </c>
      <c r="D700">
        <v>301</v>
      </c>
      <c r="E700" t="s">
        <v>18</v>
      </c>
      <c r="F700" t="s">
        <v>55</v>
      </c>
      <c r="G700">
        <v>1008588</v>
      </c>
      <c r="H700">
        <v>198502</v>
      </c>
      <c r="I700" s="2">
        <v>55589</v>
      </c>
      <c r="J700" s="3">
        <v>464811752</v>
      </c>
    </row>
    <row r="701" spans="1:10" x14ac:dyDescent="0.25">
      <c r="A701" s="1">
        <v>45174</v>
      </c>
      <c r="B701">
        <v>2023</v>
      </c>
      <c r="C701" t="s">
        <v>33</v>
      </c>
      <c r="D701">
        <v>101</v>
      </c>
      <c r="E701" t="s">
        <v>18</v>
      </c>
      <c r="F701" t="s">
        <v>55</v>
      </c>
      <c r="G701">
        <v>1009588</v>
      </c>
      <c r="H701">
        <v>198502</v>
      </c>
      <c r="I701" s="2">
        <v>85646</v>
      </c>
      <c r="J701" s="3">
        <v>456247152</v>
      </c>
    </row>
    <row r="702" spans="1:10" x14ac:dyDescent="0.25">
      <c r="A702" s="1">
        <v>45175</v>
      </c>
      <c r="B702">
        <v>2023</v>
      </c>
      <c r="C702" t="s">
        <v>33</v>
      </c>
      <c r="D702">
        <v>201</v>
      </c>
      <c r="E702" t="s">
        <v>18</v>
      </c>
      <c r="F702" t="s">
        <v>51</v>
      </c>
      <c r="G702">
        <v>1008589</v>
      </c>
      <c r="H702">
        <v>198501</v>
      </c>
      <c r="I702" s="2">
        <v>73413</v>
      </c>
      <c r="J702" s="3">
        <v>448905852</v>
      </c>
    </row>
    <row r="703" spans="1:10" x14ac:dyDescent="0.25">
      <c r="A703" s="1">
        <v>45175</v>
      </c>
      <c r="B703">
        <v>2023</v>
      </c>
      <c r="C703" t="s">
        <v>33</v>
      </c>
      <c r="D703">
        <v>202</v>
      </c>
      <c r="E703" t="s">
        <v>18</v>
      </c>
      <c r="F703" t="s">
        <v>51</v>
      </c>
      <c r="G703">
        <v>1009589</v>
      </c>
      <c r="H703">
        <v>198501</v>
      </c>
      <c r="I703" s="2">
        <v>55752</v>
      </c>
      <c r="J703" s="3">
        <v>443330652</v>
      </c>
    </row>
    <row r="704" spans="1:10" x14ac:dyDescent="0.25">
      <c r="A704" s="1">
        <v>45176</v>
      </c>
      <c r="B704">
        <v>2023</v>
      </c>
      <c r="C704" t="s">
        <v>33</v>
      </c>
      <c r="D704">
        <v>301</v>
      </c>
      <c r="E704" t="s">
        <v>18</v>
      </c>
      <c r="F704" t="s">
        <v>51</v>
      </c>
      <c r="G704">
        <v>1009156</v>
      </c>
      <c r="H704">
        <v>198502</v>
      </c>
      <c r="I704" s="2">
        <v>82885</v>
      </c>
      <c r="J704" s="3">
        <v>435042152</v>
      </c>
    </row>
    <row r="705" spans="1:10" x14ac:dyDescent="0.25">
      <c r="A705" s="1">
        <v>45176</v>
      </c>
      <c r="B705">
        <v>2023</v>
      </c>
      <c r="C705" t="s">
        <v>33</v>
      </c>
      <c r="D705">
        <v>301</v>
      </c>
      <c r="E705" t="s">
        <v>18</v>
      </c>
      <c r="F705" t="s">
        <v>54</v>
      </c>
      <c r="G705">
        <v>1008590</v>
      </c>
      <c r="H705">
        <v>198501</v>
      </c>
      <c r="I705" s="2">
        <v>39766</v>
      </c>
      <c r="J705" s="3">
        <v>431065552</v>
      </c>
    </row>
    <row r="706" spans="1:10" x14ac:dyDescent="0.25">
      <c r="A706" s="1">
        <v>45176</v>
      </c>
      <c r="B706">
        <v>2023</v>
      </c>
      <c r="C706" t="s">
        <v>33</v>
      </c>
      <c r="D706">
        <v>101</v>
      </c>
      <c r="E706" t="s">
        <v>18</v>
      </c>
      <c r="F706" t="s">
        <v>54</v>
      </c>
      <c r="G706">
        <v>1009590</v>
      </c>
      <c r="H706">
        <v>198501</v>
      </c>
      <c r="I706" s="2">
        <v>51027</v>
      </c>
      <c r="J706" s="3">
        <v>425962852</v>
      </c>
    </row>
    <row r="707" spans="1:10" x14ac:dyDescent="0.25">
      <c r="A707" s="1">
        <v>45177</v>
      </c>
      <c r="B707">
        <v>2023</v>
      </c>
      <c r="C707" t="s">
        <v>33</v>
      </c>
      <c r="D707">
        <v>101</v>
      </c>
      <c r="E707" t="s">
        <v>16</v>
      </c>
      <c r="F707" t="s">
        <v>50</v>
      </c>
      <c r="G707">
        <v>1009157</v>
      </c>
      <c r="H707">
        <v>198504</v>
      </c>
      <c r="I707" s="2">
        <v>107148</v>
      </c>
      <c r="J707" s="3">
        <v>436677652</v>
      </c>
    </row>
    <row r="708" spans="1:10" x14ac:dyDescent="0.25">
      <c r="A708" s="1">
        <v>45178</v>
      </c>
      <c r="B708">
        <v>2023</v>
      </c>
      <c r="C708" t="s">
        <v>33</v>
      </c>
      <c r="D708">
        <v>201</v>
      </c>
      <c r="E708" t="s">
        <v>16</v>
      </c>
      <c r="F708" t="s">
        <v>50</v>
      </c>
      <c r="G708">
        <v>1008591</v>
      </c>
      <c r="H708">
        <v>198503</v>
      </c>
      <c r="I708" s="2">
        <v>101920</v>
      </c>
      <c r="J708" s="3">
        <v>446869652</v>
      </c>
    </row>
    <row r="709" spans="1:10" x14ac:dyDescent="0.25">
      <c r="A709" s="1">
        <v>45178</v>
      </c>
      <c r="B709">
        <v>2023</v>
      </c>
      <c r="C709" t="s">
        <v>33</v>
      </c>
      <c r="D709">
        <v>202</v>
      </c>
      <c r="E709" t="s">
        <v>16</v>
      </c>
      <c r="F709" t="s">
        <v>50</v>
      </c>
      <c r="G709">
        <v>1009591</v>
      </c>
      <c r="H709">
        <v>198503</v>
      </c>
      <c r="I709" s="2">
        <v>88375</v>
      </c>
      <c r="J709" s="3">
        <v>455707152</v>
      </c>
    </row>
    <row r="710" spans="1:10" x14ac:dyDescent="0.25">
      <c r="A710" s="1">
        <v>45180</v>
      </c>
      <c r="B710">
        <v>2023</v>
      </c>
      <c r="C710" t="s">
        <v>33</v>
      </c>
      <c r="D710">
        <v>201</v>
      </c>
      <c r="E710" t="s">
        <v>18</v>
      </c>
      <c r="F710" t="s">
        <v>54</v>
      </c>
      <c r="G710">
        <v>1009158</v>
      </c>
      <c r="H710">
        <v>198502</v>
      </c>
      <c r="I710" s="2">
        <v>79133</v>
      </c>
      <c r="J710" s="3">
        <v>447793852</v>
      </c>
    </row>
    <row r="711" spans="1:10" x14ac:dyDescent="0.25">
      <c r="A711" s="1">
        <v>45180</v>
      </c>
      <c r="B711">
        <v>2023</v>
      </c>
      <c r="C711" t="s">
        <v>33</v>
      </c>
      <c r="D711">
        <v>301</v>
      </c>
      <c r="E711" t="s">
        <v>18</v>
      </c>
      <c r="F711" t="s">
        <v>54</v>
      </c>
      <c r="G711">
        <v>1008592</v>
      </c>
      <c r="H711">
        <v>198501</v>
      </c>
      <c r="I711" s="2">
        <v>84326</v>
      </c>
      <c r="J711" s="3">
        <v>439361252</v>
      </c>
    </row>
    <row r="712" spans="1:10" x14ac:dyDescent="0.25">
      <c r="A712" s="1">
        <v>45180</v>
      </c>
      <c r="B712">
        <v>2023</v>
      </c>
      <c r="C712" t="s">
        <v>33</v>
      </c>
      <c r="D712">
        <v>101</v>
      </c>
      <c r="E712" t="s">
        <v>18</v>
      </c>
      <c r="F712" t="s">
        <v>54</v>
      </c>
      <c r="G712">
        <v>1009592</v>
      </c>
      <c r="H712">
        <v>198501</v>
      </c>
      <c r="I712" s="2">
        <v>42769</v>
      </c>
      <c r="J712" s="3">
        <v>435084352</v>
      </c>
    </row>
    <row r="713" spans="1:10" x14ac:dyDescent="0.25">
      <c r="A713" s="1">
        <v>45181</v>
      </c>
      <c r="B713">
        <v>2023</v>
      </c>
      <c r="C713" t="s">
        <v>33</v>
      </c>
      <c r="D713">
        <v>202</v>
      </c>
      <c r="E713" t="s">
        <v>16</v>
      </c>
      <c r="F713" t="s">
        <v>52</v>
      </c>
      <c r="G713">
        <v>1009159</v>
      </c>
      <c r="H713">
        <v>198501</v>
      </c>
      <c r="I713" s="2">
        <v>94963</v>
      </c>
      <c r="J713" s="3">
        <v>444580652</v>
      </c>
    </row>
    <row r="714" spans="1:10" x14ac:dyDescent="0.25">
      <c r="A714" s="1">
        <v>45183</v>
      </c>
      <c r="B714">
        <v>2023</v>
      </c>
      <c r="C714" t="s">
        <v>33</v>
      </c>
      <c r="D714">
        <v>301</v>
      </c>
      <c r="E714" t="s">
        <v>18</v>
      </c>
      <c r="F714" t="s">
        <v>51</v>
      </c>
      <c r="G714">
        <v>1009160</v>
      </c>
      <c r="H714">
        <v>198505</v>
      </c>
      <c r="I714" s="2">
        <v>89091</v>
      </c>
      <c r="J714" s="3">
        <v>435671552</v>
      </c>
    </row>
    <row r="715" spans="1:10" x14ac:dyDescent="0.25">
      <c r="A715" s="1">
        <v>45184</v>
      </c>
      <c r="B715">
        <v>2023</v>
      </c>
      <c r="C715" t="s">
        <v>33</v>
      </c>
      <c r="D715">
        <v>101</v>
      </c>
      <c r="E715" t="s">
        <v>16</v>
      </c>
      <c r="F715" t="s">
        <v>50</v>
      </c>
      <c r="G715">
        <v>1009161</v>
      </c>
      <c r="H715">
        <v>198501</v>
      </c>
      <c r="I715" s="2">
        <v>65912</v>
      </c>
      <c r="J715" s="3">
        <v>442262752</v>
      </c>
    </row>
    <row r="716" spans="1:10" x14ac:dyDescent="0.25">
      <c r="A716" s="1">
        <v>45184</v>
      </c>
      <c r="B716">
        <v>2023</v>
      </c>
      <c r="C716" t="s">
        <v>33</v>
      </c>
      <c r="D716">
        <v>201</v>
      </c>
      <c r="E716" t="s">
        <v>16</v>
      </c>
      <c r="F716" t="s">
        <v>50</v>
      </c>
      <c r="G716">
        <v>1008601</v>
      </c>
      <c r="H716">
        <v>198503</v>
      </c>
      <c r="I716" s="2">
        <v>103617</v>
      </c>
      <c r="J716" s="3">
        <v>452624452</v>
      </c>
    </row>
    <row r="717" spans="1:10" x14ac:dyDescent="0.25">
      <c r="A717" s="1">
        <v>45184</v>
      </c>
      <c r="B717">
        <v>2023</v>
      </c>
      <c r="C717" t="s">
        <v>33</v>
      </c>
      <c r="D717">
        <v>202</v>
      </c>
      <c r="E717" t="s">
        <v>16</v>
      </c>
      <c r="F717" t="s">
        <v>50</v>
      </c>
      <c r="G717">
        <v>1009601</v>
      </c>
      <c r="H717">
        <v>198503</v>
      </c>
      <c r="I717" s="2">
        <v>69411</v>
      </c>
      <c r="J717" s="3">
        <v>459565552</v>
      </c>
    </row>
    <row r="718" spans="1:10" x14ac:dyDescent="0.25">
      <c r="A718" s="1">
        <v>45187</v>
      </c>
      <c r="B718">
        <v>2023</v>
      </c>
      <c r="C718" t="s">
        <v>33</v>
      </c>
      <c r="D718">
        <v>201</v>
      </c>
      <c r="E718" t="s">
        <v>18</v>
      </c>
      <c r="F718" t="s">
        <v>54</v>
      </c>
      <c r="G718">
        <v>1009162</v>
      </c>
      <c r="H718">
        <v>198501</v>
      </c>
      <c r="I718" s="2">
        <v>51756</v>
      </c>
      <c r="J718" s="3">
        <v>454389952</v>
      </c>
    </row>
    <row r="719" spans="1:10" x14ac:dyDescent="0.25">
      <c r="A719" s="1">
        <v>45188</v>
      </c>
      <c r="B719">
        <v>2023</v>
      </c>
      <c r="C719" t="s">
        <v>33</v>
      </c>
      <c r="D719">
        <v>202</v>
      </c>
      <c r="E719" t="s">
        <v>16</v>
      </c>
      <c r="F719" t="s">
        <v>52</v>
      </c>
      <c r="G719">
        <v>1009163</v>
      </c>
      <c r="H719">
        <v>198504</v>
      </c>
      <c r="I719" s="2">
        <v>107886</v>
      </c>
      <c r="J719" s="3">
        <v>465178552</v>
      </c>
    </row>
    <row r="720" spans="1:10" x14ac:dyDescent="0.25">
      <c r="A720" s="1">
        <v>45190</v>
      </c>
      <c r="B720">
        <v>2023</v>
      </c>
      <c r="C720" t="s">
        <v>33</v>
      </c>
      <c r="D720">
        <v>301</v>
      </c>
      <c r="E720" t="s">
        <v>18</v>
      </c>
      <c r="F720" t="s">
        <v>51</v>
      </c>
      <c r="G720">
        <v>1009164</v>
      </c>
      <c r="H720">
        <v>198503</v>
      </c>
      <c r="I720" s="2">
        <v>86315</v>
      </c>
      <c r="J720" s="3">
        <v>456547052</v>
      </c>
    </row>
    <row r="721" spans="1:10" x14ac:dyDescent="0.25">
      <c r="A721" s="1">
        <v>45190</v>
      </c>
      <c r="B721">
        <v>2023</v>
      </c>
      <c r="C721" t="s">
        <v>33</v>
      </c>
      <c r="D721">
        <v>301</v>
      </c>
      <c r="E721" t="s">
        <v>18</v>
      </c>
      <c r="F721" t="s">
        <v>54</v>
      </c>
      <c r="G721">
        <v>1008593</v>
      </c>
      <c r="H721">
        <v>198501</v>
      </c>
      <c r="I721" s="2">
        <v>42975</v>
      </c>
      <c r="J721" s="3">
        <v>452249552</v>
      </c>
    </row>
    <row r="722" spans="1:10" x14ac:dyDescent="0.25">
      <c r="A722" s="1">
        <v>45190</v>
      </c>
      <c r="B722">
        <v>2023</v>
      </c>
      <c r="C722" t="s">
        <v>33</v>
      </c>
      <c r="D722">
        <v>101</v>
      </c>
      <c r="E722" t="s">
        <v>18</v>
      </c>
      <c r="F722" t="s">
        <v>54</v>
      </c>
      <c r="G722">
        <v>1009593</v>
      </c>
      <c r="H722">
        <v>198501</v>
      </c>
      <c r="I722" s="2">
        <v>40855</v>
      </c>
      <c r="J722" s="3">
        <v>448164052</v>
      </c>
    </row>
    <row r="723" spans="1:10" x14ac:dyDescent="0.25">
      <c r="A723" s="1">
        <v>45191</v>
      </c>
      <c r="B723">
        <v>2023</v>
      </c>
      <c r="C723" t="s">
        <v>33</v>
      </c>
      <c r="D723">
        <v>101</v>
      </c>
      <c r="E723" t="s">
        <v>16</v>
      </c>
      <c r="F723" t="s">
        <v>50</v>
      </c>
      <c r="G723">
        <v>1009165</v>
      </c>
      <c r="H723">
        <v>198505</v>
      </c>
      <c r="I723" s="2">
        <v>79171</v>
      </c>
      <c r="J723" s="3">
        <v>456081152</v>
      </c>
    </row>
    <row r="724" spans="1:10" x14ac:dyDescent="0.25">
      <c r="A724" s="1">
        <v>45193</v>
      </c>
      <c r="B724">
        <v>2023</v>
      </c>
      <c r="C724" t="s">
        <v>33</v>
      </c>
      <c r="D724">
        <v>202</v>
      </c>
      <c r="E724" t="s">
        <v>18</v>
      </c>
      <c r="F724" t="s">
        <v>55</v>
      </c>
      <c r="G724">
        <v>1008594</v>
      </c>
      <c r="H724">
        <v>198502</v>
      </c>
      <c r="I724" s="2">
        <v>68588</v>
      </c>
      <c r="J724" s="3">
        <v>449222352</v>
      </c>
    </row>
    <row r="725" spans="1:10" x14ac:dyDescent="0.25">
      <c r="A725" s="1">
        <v>45193</v>
      </c>
      <c r="B725">
        <v>2023</v>
      </c>
      <c r="C725" t="s">
        <v>33</v>
      </c>
      <c r="D725">
        <v>301</v>
      </c>
      <c r="E725" t="s">
        <v>18</v>
      </c>
      <c r="F725" t="s">
        <v>55</v>
      </c>
      <c r="G725">
        <v>1009594</v>
      </c>
      <c r="H725">
        <v>198502</v>
      </c>
      <c r="I725" s="2">
        <v>51057</v>
      </c>
      <c r="J725" s="3">
        <v>444116652</v>
      </c>
    </row>
    <row r="726" spans="1:10" x14ac:dyDescent="0.25">
      <c r="A726" s="1">
        <v>45194</v>
      </c>
      <c r="B726">
        <v>2023</v>
      </c>
      <c r="C726" t="s">
        <v>33</v>
      </c>
      <c r="D726">
        <v>201</v>
      </c>
      <c r="E726" t="s">
        <v>18</v>
      </c>
      <c r="F726" t="s">
        <v>54</v>
      </c>
      <c r="G726">
        <v>1009166</v>
      </c>
      <c r="H726">
        <v>198504</v>
      </c>
      <c r="I726" s="2">
        <v>80135</v>
      </c>
      <c r="J726" s="3">
        <v>436103152</v>
      </c>
    </row>
    <row r="727" spans="1:10" x14ac:dyDescent="0.25">
      <c r="A727" s="1">
        <v>45195</v>
      </c>
      <c r="B727">
        <v>2023</v>
      </c>
      <c r="C727" t="s">
        <v>33</v>
      </c>
      <c r="D727">
        <v>202</v>
      </c>
      <c r="E727" t="s">
        <v>16</v>
      </c>
      <c r="F727" t="s">
        <v>52</v>
      </c>
      <c r="G727">
        <v>1009167</v>
      </c>
      <c r="H727">
        <v>198504</v>
      </c>
      <c r="I727" s="2">
        <v>67255</v>
      </c>
      <c r="J727" s="3">
        <v>442828652</v>
      </c>
    </row>
    <row r="728" spans="1:10" x14ac:dyDescent="0.25">
      <c r="A728" s="1">
        <v>45195</v>
      </c>
      <c r="B728">
        <v>2023</v>
      </c>
      <c r="C728" t="s">
        <v>33</v>
      </c>
      <c r="D728">
        <v>101</v>
      </c>
      <c r="E728" t="s">
        <v>18</v>
      </c>
      <c r="F728" t="s">
        <v>51</v>
      </c>
      <c r="G728">
        <v>1008595</v>
      </c>
      <c r="H728">
        <v>198504</v>
      </c>
      <c r="I728" s="2">
        <v>48040</v>
      </c>
      <c r="J728" s="3">
        <v>438024652</v>
      </c>
    </row>
    <row r="729" spans="1:10" x14ac:dyDescent="0.25">
      <c r="A729" s="1">
        <v>45195</v>
      </c>
      <c r="B729">
        <v>2023</v>
      </c>
      <c r="C729" t="s">
        <v>33</v>
      </c>
      <c r="D729">
        <v>201</v>
      </c>
      <c r="E729" t="s">
        <v>18</v>
      </c>
      <c r="F729" t="s">
        <v>51</v>
      </c>
      <c r="G729">
        <v>1009595</v>
      </c>
      <c r="H729">
        <v>198504</v>
      </c>
      <c r="I729" s="2">
        <v>67340</v>
      </c>
      <c r="J729" s="3">
        <v>431290652</v>
      </c>
    </row>
    <row r="730" spans="1:10" x14ac:dyDescent="0.25">
      <c r="A730" s="1">
        <v>45196</v>
      </c>
      <c r="B730">
        <v>2023</v>
      </c>
      <c r="C730" t="s">
        <v>33</v>
      </c>
      <c r="D730">
        <v>202</v>
      </c>
      <c r="E730" t="s">
        <v>16</v>
      </c>
      <c r="F730" t="s">
        <v>50</v>
      </c>
      <c r="G730">
        <v>1008596</v>
      </c>
      <c r="H730">
        <v>198503</v>
      </c>
      <c r="I730" s="2">
        <v>105229</v>
      </c>
      <c r="J730" s="3">
        <v>441813552</v>
      </c>
    </row>
    <row r="731" spans="1:10" x14ac:dyDescent="0.25">
      <c r="A731" s="1">
        <v>45196</v>
      </c>
      <c r="B731">
        <v>2023</v>
      </c>
      <c r="C731" t="s">
        <v>33</v>
      </c>
      <c r="D731">
        <v>301</v>
      </c>
      <c r="E731" t="s">
        <v>16</v>
      </c>
      <c r="F731" t="s">
        <v>23</v>
      </c>
      <c r="G731">
        <v>1008597</v>
      </c>
      <c r="H731">
        <v>198503</v>
      </c>
      <c r="I731" s="2">
        <v>96658</v>
      </c>
      <c r="J731" s="3">
        <v>451479352</v>
      </c>
    </row>
    <row r="732" spans="1:10" x14ac:dyDescent="0.25">
      <c r="A732" s="1">
        <v>45196</v>
      </c>
      <c r="B732">
        <v>2023</v>
      </c>
      <c r="C732" t="s">
        <v>33</v>
      </c>
      <c r="D732">
        <v>101</v>
      </c>
      <c r="E732" t="s">
        <v>16</v>
      </c>
      <c r="F732" t="s">
        <v>23</v>
      </c>
      <c r="G732">
        <v>1008597</v>
      </c>
      <c r="H732">
        <v>198503</v>
      </c>
      <c r="I732" s="2">
        <v>78742</v>
      </c>
      <c r="J732" s="3">
        <v>459353552</v>
      </c>
    </row>
    <row r="733" spans="1:10" x14ac:dyDescent="0.25">
      <c r="A733" s="1">
        <v>45196</v>
      </c>
      <c r="B733">
        <v>2023</v>
      </c>
      <c r="C733" t="s">
        <v>33</v>
      </c>
      <c r="D733">
        <v>201</v>
      </c>
      <c r="E733" t="s">
        <v>16</v>
      </c>
      <c r="F733" t="s">
        <v>50</v>
      </c>
      <c r="G733">
        <v>1009596</v>
      </c>
      <c r="H733">
        <v>198503</v>
      </c>
      <c r="I733" s="2">
        <v>105187</v>
      </c>
      <c r="J733" s="3">
        <v>469872252</v>
      </c>
    </row>
    <row r="734" spans="1:10" x14ac:dyDescent="0.25">
      <c r="A734" s="1">
        <v>45196</v>
      </c>
      <c r="B734">
        <v>2023</v>
      </c>
      <c r="C734" t="s">
        <v>33</v>
      </c>
      <c r="D734">
        <v>202</v>
      </c>
      <c r="E734" t="s">
        <v>16</v>
      </c>
      <c r="F734" t="s">
        <v>23</v>
      </c>
      <c r="G734">
        <v>1009597</v>
      </c>
      <c r="H734">
        <v>198503</v>
      </c>
      <c r="I734" s="2">
        <v>90513</v>
      </c>
      <c r="J734" s="3">
        <v>478923552</v>
      </c>
    </row>
    <row r="735" spans="1:10" x14ac:dyDescent="0.25">
      <c r="A735" s="1">
        <v>45196</v>
      </c>
      <c r="B735">
        <v>2023</v>
      </c>
      <c r="C735" t="s">
        <v>33</v>
      </c>
      <c r="D735">
        <v>301</v>
      </c>
      <c r="E735" t="s">
        <v>16</v>
      </c>
      <c r="F735" t="s">
        <v>23</v>
      </c>
      <c r="G735">
        <v>1009597</v>
      </c>
      <c r="H735">
        <v>198503</v>
      </c>
      <c r="I735" s="2">
        <v>106301</v>
      </c>
      <c r="J735" s="3">
        <v>489553652</v>
      </c>
    </row>
    <row r="736" spans="1:10" x14ac:dyDescent="0.25">
      <c r="A736" s="1">
        <v>45197</v>
      </c>
      <c r="B736">
        <v>2023</v>
      </c>
      <c r="C736" t="s">
        <v>33</v>
      </c>
      <c r="D736">
        <v>301</v>
      </c>
      <c r="E736" t="s">
        <v>18</v>
      </c>
      <c r="F736" t="s">
        <v>51</v>
      </c>
      <c r="G736">
        <v>1009168</v>
      </c>
      <c r="H736">
        <v>198503</v>
      </c>
      <c r="I736" s="2">
        <v>97589</v>
      </c>
      <c r="J736" s="3">
        <v>479794752</v>
      </c>
    </row>
    <row r="737" spans="1:10" x14ac:dyDescent="0.25">
      <c r="A737" s="1">
        <v>45198</v>
      </c>
      <c r="B737">
        <v>2023</v>
      </c>
      <c r="C737" t="s">
        <v>33</v>
      </c>
      <c r="D737">
        <v>101</v>
      </c>
      <c r="E737" t="s">
        <v>16</v>
      </c>
      <c r="F737" t="s">
        <v>50</v>
      </c>
      <c r="G737">
        <v>1009169</v>
      </c>
      <c r="H737">
        <v>198505</v>
      </c>
      <c r="I737" s="2">
        <v>63841</v>
      </c>
      <c r="J737" s="3">
        <v>486178852</v>
      </c>
    </row>
    <row r="738" spans="1:10" x14ac:dyDescent="0.25">
      <c r="A738" s="1">
        <v>45200</v>
      </c>
      <c r="B738">
        <v>2023</v>
      </c>
      <c r="C738" t="s">
        <v>34</v>
      </c>
      <c r="D738">
        <v>101</v>
      </c>
      <c r="E738" t="s">
        <v>18</v>
      </c>
      <c r="F738" t="s">
        <v>51</v>
      </c>
      <c r="G738">
        <v>1008598</v>
      </c>
      <c r="H738">
        <v>198504</v>
      </c>
      <c r="I738" s="2">
        <v>49102</v>
      </c>
      <c r="J738" s="3">
        <v>481268652</v>
      </c>
    </row>
    <row r="739" spans="1:10" x14ac:dyDescent="0.25">
      <c r="A739" s="1">
        <v>45200</v>
      </c>
      <c r="B739">
        <v>2023</v>
      </c>
      <c r="C739" t="s">
        <v>34</v>
      </c>
      <c r="D739">
        <v>201</v>
      </c>
      <c r="E739" t="s">
        <v>18</v>
      </c>
      <c r="F739" t="s">
        <v>51</v>
      </c>
      <c r="G739">
        <v>1009598</v>
      </c>
      <c r="H739">
        <v>198504</v>
      </c>
      <c r="I739" s="2">
        <v>61309</v>
      </c>
      <c r="J739" s="3">
        <v>475137752</v>
      </c>
    </row>
    <row r="740" spans="1:10" x14ac:dyDescent="0.25">
      <c r="A740" s="1">
        <v>45201</v>
      </c>
      <c r="B740">
        <v>2023</v>
      </c>
      <c r="C740" t="s">
        <v>34</v>
      </c>
      <c r="D740">
        <v>201</v>
      </c>
      <c r="E740" t="s">
        <v>18</v>
      </c>
      <c r="F740" t="s">
        <v>54</v>
      </c>
      <c r="G740">
        <v>1009170</v>
      </c>
      <c r="H740">
        <v>198504</v>
      </c>
      <c r="I740" s="2">
        <v>93368</v>
      </c>
      <c r="J740" s="3">
        <v>465800952</v>
      </c>
    </row>
    <row r="741" spans="1:10" x14ac:dyDescent="0.25">
      <c r="A741" s="1">
        <v>45202</v>
      </c>
      <c r="B741">
        <v>2023</v>
      </c>
      <c r="C741" t="s">
        <v>34</v>
      </c>
      <c r="D741">
        <v>202</v>
      </c>
      <c r="E741" t="s">
        <v>16</v>
      </c>
      <c r="F741" t="s">
        <v>52</v>
      </c>
      <c r="G741">
        <v>1009171</v>
      </c>
      <c r="H741">
        <v>198505</v>
      </c>
      <c r="I741" s="2">
        <v>62521</v>
      </c>
      <c r="J741" s="3">
        <v>472053052</v>
      </c>
    </row>
    <row r="742" spans="1:10" x14ac:dyDescent="0.25">
      <c r="A742" s="1">
        <v>45204</v>
      </c>
      <c r="B742">
        <v>2023</v>
      </c>
      <c r="C742" t="s">
        <v>34</v>
      </c>
      <c r="D742">
        <v>301</v>
      </c>
      <c r="E742" t="s">
        <v>18</v>
      </c>
      <c r="F742" t="s">
        <v>51</v>
      </c>
      <c r="G742">
        <v>1009172</v>
      </c>
      <c r="H742">
        <v>198502</v>
      </c>
      <c r="I742" s="2">
        <v>80134</v>
      </c>
      <c r="J742" s="3">
        <v>464039652</v>
      </c>
    </row>
    <row r="743" spans="1:10" x14ac:dyDescent="0.25">
      <c r="A743" s="1">
        <v>45204</v>
      </c>
      <c r="B743">
        <v>2023</v>
      </c>
      <c r="C743" t="s">
        <v>34</v>
      </c>
      <c r="D743">
        <v>202</v>
      </c>
      <c r="E743" t="s">
        <v>18</v>
      </c>
      <c r="F743" t="s">
        <v>51</v>
      </c>
      <c r="G743">
        <v>1008599</v>
      </c>
      <c r="H743">
        <v>198505</v>
      </c>
      <c r="I743" s="2">
        <v>73020</v>
      </c>
      <c r="J743" s="3">
        <v>456737652</v>
      </c>
    </row>
    <row r="744" spans="1:10" x14ac:dyDescent="0.25">
      <c r="A744" s="1">
        <v>45204</v>
      </c>
      <c r="B744">
        <v>2023</v>
      </c>
      <c r="C744" t="s">
        <v>34</v>
      </c>
      <c r="D744">
        <v>301</v>
      </c>
      <c r="E744" t="s">
        <v>18</v>
      </c>
      <c r="F744" t="s">
        <v>51</v>
      </c>
      <c r="G744">
        <v>1009599</v>
      </c>
      <c r="H744">
        <v>198505</v>
      </c>
      <c r="I744" s="2">
        <v>58266</v>
      </c>
      <c r="J744" s="3">
        <v>450911052</v>
      </c>
    </row>
    <row r="745" spans="1:10" x14ac:dyDescent="0.25">
      <c r="A745" s="1">
        <v>45205</v>
      </c>
      <c r="B745">
        <v>2023</v>
      </c>
      <c r="C745" t="s">
        <v>34</v>
      </c>
      <c r="D745">
        <v>101</v>
      </c>
      <c r="E745" t="s">
        <v>16</v>
      </c>
      <c r="F745" t="s">
        <v>50</v>
      </c>
      <c r="G745">
        <v>1009173</v>
      </c>
      <c r="H745">
        <v>198504</v>
      </c>
      <c r="I745" s="2">
        <v>89898</v>
      </c>
      <c r="J745" s="3">
        <v>459900852</v>
      </c>
    </row>
    <row r="746" spans="1:10" x14ac:dyDescent="0.25">
      <c r="A746" s="1">
        <v>45207</v>
      </c>
      <c r="B746">
        <v>2023</v>
      </c>
      <c r="C746" t="s">
        <v>34</v>
      </c>
      <c r="D746">
        <v>101</v>
      </c>
      <c r="E746" t="s">
        <v>18</v>
      </c>
      <c r="F746" t="s">
        <v>51</v>
      </c>
      <c r="G746">
        <v>1008600</v>
      </c>
      <c r="H746">
        <v>198501</v>
      </c>
      <c r="I746" s="2">
        <v>89317</v>
      </c>
      <c r="J746" s="3">
        <v>450969152</v>
      </c>
    </row>
    <row r="747" spans="1:10" x14ac:dyDescent="0.25">
      <c r="A747" s="1">
        <v>45207</v>
      </c>
      <c r="B747">
        <v>2023</v>
      </c>
      <c r="C747" t="s">
        <v>34</v>
      </c>
      <c r="D747">
        <v>201</v>
      </c>
      <c r="E747" t="s">
        <v>18</v>
      </c>
      <c r="F747" t="s">
        <v>51</v>
      </c>
      <c r="G747">
        <v>1009600</v>
      </c>
      <c r="H747">
        <v>198501</v>
      </c>
      <c r="I747" s="2">
        <v>95361</v>
      </c>
      <c r="J747" s="3">
        <v>441433052</v>
      </c>
    </row>
    <row r="748" spans="1:10" x14ac:dyDescent="0.25">
      <c r="A748" s="1">
        <v>45208</v>
      </c>
      <c r="B748">
        <v>2023</v>
      </c>
      <c r="C748" t="s">
        <v>34</v>
      </c>
      <c r="D748">
        <v>201</v>
      </c>
      <c r="E748" t="s">
        <v>18</v>
      </c>
      <c r="F748" t="s">
        <v>54</v>
      </c>
      <c r="G748">
        <v>1009174</v>
      </c>
      <c r="H748">
        <v>198502</v>
      </c>
      <c r="I748" s="2">
        <v>40782</v>
      </c>
      <c r="J748" s="3">
        <v>437354852</v>
      </c>
    </row>
    <row r="749" spans="1:10" x14ac:dyDescent="0.25">
      <c r="A749" s="1">
        <v>45209</v>
      </c>
      <c r="B749">
        <v>2023</v>
      </c>
      <c r="C749" t="s">
        <v>34</v>
      </c>
      <c r="D749">
        <v>202</v>
      </c>
      <c r="E749" t="s">
        <v>16</v>
      </c>
      <c r="F749" t="s">
        <v>52</v>
      </c>
      <c r="G749">
        <v>1009175</v>
      </c>
      <c r="H749">
        <v>198504</v>
      </c>
      <c r="I749" s="2">
        <v>87495</v>
      </c>
      <c r="J749" s="3">
        <v>446104352</v>
      </c>
    </row>
    <row r="750" spans="1:10" x14ac:dyDescent="0.25">
      <c r="A750" s="1">
        <v>45211</v>
      </c>
      <c r="B750">
        <v>2023</v>
      </c>
      <c r="C750" t="s">
        <v>34</v>
      </c>
      <c r="D750">
        <v>301</v>
      </c>
      <c r="E750" t="s">
        <v>18</v>
      </c>
      <c r="F750" t="s">
        <v>51</v>
      </c>
      <c r="G750">
        <v>1009176</v>
      </c>
      <c r="H750">
        <v>198505</v>
      </c>
      <c r="I750" s="2">
        <v>56326</v>
      </c>
      <c r="J750" s="3">
        <v>440471752</v>
      </c>
    </row>
    <row r="751" spans="1:10" x14ac:dyDescent="0.25">
      <c r="A751" s="1">
        <v>45212</v>
      </c>
      <c r="B751">
        <v>2023</v>
      </c>
      <c r="C751" t="s">
        <v>34</v>
      </c>
      <c r="D751">
        <v>101</v>
      </c>
      <c r="E751" t="s">
        <v>16</v>
      </c>
      <c r="F751" t="s">
        <v>50</v>
      </c>
      <c r="G751">
        <v>1009177</v>
      </c>
      <c r="H751">
        <v>198502</v>
      </c>
      <c r="I751" s="2">
        <v>93322</v>
      </c>
      <c r="J751" s="3">
        <v>449803952</v>
      </c>
    </row>
    <row r="752" spans="1:10" x14ac:dyDescent="0.25">
      <c r="A752" s="1">
        <v>45214</v>
      </c>
      <c r="B752">
        <v>2023</v>
      </c>
      <c r="C752" t="s">
        <v>34</v>
      </c>
      <c r="D752">
        <v>301</v>
      </c>
      <c r="E752" t="s">
        <v>18</v>
      </c>
      <c r="F752" t="s">
        <v>53</v>
      </c>
      <c r="G752">
        <v>1008602</v>
      </c>
      <c r="H752">
        <v>198504</v>
      </c>
      <c r="I752" s="2">
        <v>64145</v>
      </c>
      <c r="J752" s="3">
        <v>443389452</v>
      </c>
    </row>
    <row r="753" spans="1:10" x14ac:dyDescent="0.25">
      <c r="A753" s="1">
        <v>45214</v>
      </c>
      <c r="B753">
        <v>2023</v>
      </c>
      <c r="C753" t="s">
        <v>34</v>
      </c>
      <c r="D753">
        <v>201</v>
      </c>
      <c r="E753" t="s">
        <v>18</v>
      </c>
      <c r="F753" t="s">
        <v>53</v>
      </c>
      <c r="G753">
        <v>1009602</v>
      </c>
      <c r="H753">
        <v>198504</v>
      </c>
      <c r="I753" s="2">
        <v>88947</v>
      </c>
      <c r="J753" s="3">
        <v>434494752</v>
      </c>
    </row>
    <row r="754" spans="1:10" x14ac:dyDescent="0.25">
      <c r="A754" s="1">
        <v>45214</v>
      </c>
      <c r="B754">
        <v>2023</v>
      </c>
      <c r="C754" t="s">
        <v>34</v>
      </c>
      <c r="D754">
        <v>202</v>
      </c>
      <c r="E754" t="s">
        <v>18</v>
      </c>
      <c r="F754" t="s">
        <v>54</v>
      </c>
      <c r="G754">
        <v>1008601</v>
      </c>
      <c r="H754">
        <v>198501</v>
      </c>
      <c r="I754" s="2">
        <v>83174</v>
      </c>
      <c r="J754" s="3">
        <v>426177352</v>
      </c>
    </row>
    <row r="755" spans="1:10" x14ac:dyDescent="0.25">
      <c r="A755" s="1">
        <v>45214</v>
      </c>
      <c r="B755">
        <v>2023</v>
      </c>
      <c r="C755" t="s">
        <v>34</v>
      </c>
      <c r="D755">
        <v>101</v>
      </c>
      <c r="E755" t="s">
        <v>18</v>
      </c>
      <c r="F755" t="s">
        <v>54</v>
      </c>
      <c r="G755">
        <v>1009601</v>
      </c>
      <c r="H755">
        <v>198501</v>
      </c>
      <c r="I755" s="2">
        <v>67862</v>
      </c>
      <c r="J755" s="3">
        <v>419391152</v>
      </c>
    </row>
    <row r="756" spans="1:10" x14ac:dyDescent="0.25">
      <c r="A756" s="1">
        <v>45215</v>
      </c>
      <c r="B756">
        <v>2023</v>
      </c>
      <c r="C756" t="s">
        <v>34</v>
      </c>
      <c r="D756">
        <v>201</v>
      </c>
      <c r="E756" t="s">
        <v>18</v>
      </c>
      <c r="F756" t="s">
        <v>54</v>
      </c>
      <c r="G756">
        <v>1009178</v>
      </c>
      <c r="H756">
        <v>198502</v>
      </c>
      <c r="I756" s="2">
        <v>83011</v>
      </c>
      <c r="J756" s="3">
        <v>411090052</v>
      </c>
    </row>
    <row r="757" spans="1:10" x14ac:dyDescent="0.25">
      <c r="A757" s="1">
        <v>45216</v>
      </c>
      <c r="B757">
        <v>2023</v>
      </c>
      <c r="C757" t="s">
        <v>34</v>
      </c>
      <c r="D757">
        <v>202</v>
      </c>
      <c r="E757" t="s">
        <v>16</v>
      </c>
      <c r="F757" t="s">
        <v>52</v>
      </c>
      <c r="G757">
        <v>1009179</v>
      </c>
      <c r="H757">
        <v>198505</v>
      </c>
      <c r="I757" s="2">
        <v>68824</v>
      </c>
      <c r="J757" s="3">
        <v>417972452</v>
      </c>
    </row>
    <row r="758" spans="1:10" x14ac:dyDescent="0.25">
      <c r="A758" s="1">
        <v>45218</v>
      </c>
      <c r="B758">
        <v>2023</v>
      </c>
      <c r="C758" t="s">
        <v>34</v>
      </c>
      <c r="D758">
        <v>301</v>
      </c>
      <c r="E758" t="s">
        <v>18</v>
      </c>
      <c r="F758" t="s">
        <v>51</v>
      </c>
      <c r="G758">
        <v>1009180</v>
      </c>
      <c r="H758">
        <v>198503</v>
      </c>
      <c r="I758" s="2">
        <v>61320</v>
      </c>
      <c r="J758" s="3">
        <v>411840452</v>
      </c>
    </row>
    <row r="759" spans="1:10" x14ac:dyDescent="0.25">
      <c r="A759" s="1">
        <v>45219</v>
      </c>
      <c r="B759">
        <v>2023</v>
      </c>
      <c r="C759" t="s">
        <v>34</v>
      </c>
      <c r="D759">
        <v>101</v>
      </c>
      <c r="E759" t="s">
        <v>16</v>
      </c>
      <c r="F759" t="s">
        <v>50</v>
      </c>
      <c r="G759">
        <v>1009181</v>
      </c>
      <c r="H759">
        <v>198501</v>
      </c>
      <c r="I759" s="2">
        <v>88583</v>
      </c>
      <c r="J759" s="3">
        <v>420698752</v>
      </c>
    </row>
    <row r="760" spans="1:10" x14ac:dyDescent="0.25">
      <c r="A760" s="1">
        <v>45219</v>
      </c>
      <c r="B760">
        <v>2023</v>
      </c>
      <c r="C760" t="s">
        <v>34</v>
      </c>
      <c r="D760">
        <v>202</v>
      </c>
      <c r="E760" t="s">
        <v>16</v>
      </c>
      <c r="F760" t="s">
        <v>50</v>
      </c>
      <c r="G760">
        <v>1008602</v>
      </c>
      <c r="H760">
        <v>198503</v>
      </c>
      <c r="I760" s="2">
        <v>78087</v>
      </c>
      <c r="J760" s="3">
        <v>428507452</v>
      </c>
    </row>
    <row r="761" spans="1:10" x14ac:dyDescent="0.25">
      <c r="A761" s="1">
        <v>45219</v>
      </c>
      <c r="B761">
        <v>2023</v>
      </c>
      <c r="C761" t="s">
        <v>34</v>
      </c>
      <c r="D761">
        <v>301</v>
      </c>
      <c r="E761" t="s">
        <v>16</v>
      </c>
      <c r="F761" t="s">
        <v>50</v>
      </c>
      <c r="G761">
        <v>1009602</v>
      </c>
      <c r="H761">
        <v>198503</v>
      </c>
      <c r="I761" s="2">
        <v>93430</v>
      </c>
      <c r="J761" s="3">
        <v>437850452</v>
      </c>
    </row>
    <row r="762" spans="1:10" x14ac:dyDescent="0.25">
      <c r="A762" s="1">
        <v>45222</v>
      </c>
      <c r="B762">
        <v>2023</v>
      </c>
      <c r="C762" t="s">
        <v>34</v>
      </c>
      <c r="D762">
        <v>201</v>
      </c>
      <c r="E762" t="s">
        <v>18</v>
      </c>
      <c r="F762" t="s">
        <v>54</v>
      </c>
      <c r="G762">
        <v>1009182</v>
      </c>
      <c r="H762">
        <v>198502</v>
      </c>
      <c r="I762" s="2">
        <v>95956</v>
      </c>
      <c r="J762" s="3">
        <v>428254852</v>
      </c>
    </row>
    <row r="763" spans="1:10" x14ac:dyDescent="0.25">
      <c r="A763" s="1">
        <v>45223</v>
      </c>
      <c r="B763">
        <v>2023</v>
      </c>
      <c r="C763" t="s">
        <v>34</v>
      </c>
      <c r="D763">
        <v>202</v>
      </c>
      <c r="E763" t="s">
        <v>16</v>
      </c>
      <c r="F763" t="s">
        <v>52</v>
      </c>
      <c r="G763">
        <v>1009183</v>
      </c>
      <c r="H763">
        <v>198503</v>
      </c>
      <c r="I763" s="2">
        <v>66825</v>
      </c>
      <c r="J763" s="3">
        <v>434937352</v>
      </c>
    </row>
    <row r="764" spans="1:10" x14ac:dyDescent="0.25">
      <c r="A764" s="1">
        <v>45225</v>
      </c>
      <c r="B764">
        <v>2023</v>
      </c>
      <c r="C764" t="s">
        <v>34</v>
      </c>
      <c r="D764">
        <v>301</v>
      </c>
      <c r="E764" t="s">
        <v>18</v>
      </c>
      <c r="F764" t="s">
        <v>51</v>
      </c>
      <c r="G764">
        <v>1009184</v>
      </c>
      <c r="H764">
        <v>198502</v>
      </c>
      <c r="I764" s="2">
        <v>81365</v>
      </c>
      <c r="J764" s="3">
        <v>426800852</v>
      </c>
    </row>
    <row r="765" spans="1:10" x14ac:dyDescent="0.25">
      <c r="A765" s="1">
        <v>45226</v>
      </c>
      <c r="B765">
        <v>2023</v>
      </c>
      <c r="C765" t="s">
        <v>34</v>
      </c>
      <c r="D765">
        <v>101</v>
      </c>
      <c r="E765" t="s">
        <v>16</v>
      </c>
      <c r="F765" t="s">
        <v>50</v>
      </c>
      <c r="G765">
        <v>1009185</v>
      </c>
      <c r="H765">
        <v>198503</v>
      </c>
      <c r="I765" s="2">
        <v>74848</v>
      </c>
      <c r="J765" s="3">
        <v>434285652</v>
      </c>
    </row>
    <row r="766" spans="1:10" x14ac:dyDescent="0.25">
      <c r="A766" s="1">
        <v>45229</v>
      </c>
      <c r="B766">
        <v>2023</v>
      </c>
      <c r="C766" t="s">
        <v>34</v>
      </c>
      <c r="D766">
        <v>201</v>
      </c>
      <c r="E766" t="s">
        <v>18</v>
      </c>
      <c r="F766" t="s">
        <v>54</v>
      </c>
      <c r="G766">
        <v>1009186</v>
      </c>
      <c r="H766">
        <v>198501</v>
      </c>
      <c r="I766" s="2">
        <v>82313</v>
      </c>
      <c r="J766" s="3">
        <v>426054352</v>
      </c>
    </row>
    <row r="767" spans="1:10" x14ac:dyDescent="0.25">
      <c r="A767" s="1">
        <v>45229</v>
      </c>
      <c r="B767">
        <v>2023</v>
      </c>
      <c r="C767" t="s">
        <v>34</v>
      </c>
      <c r="D767">
        <v>101</v>
      </c>
      <c r="E767" t="s">
        <v>18</v>
      </c>
      <c r="F767" t="s">
        <v>54</v>
      </c>
      <c r="G767">
        <v>1008603</v>
      </c>
      <c r="H767">
        <v>198505</v>
      </c>
      <c r="I767" s="2">
        <v>80798</v>
      </c>
      <c r="J767" s="3">
        <v>417974552</v>
      </c>
    </row>
    <row r="768" spans="1:10" x14ac:dyDescent="0.25">
      <c r="A768" s="1">
        <v>45229</v>
      </c>
      <c r="B768">
        <v>2023</v>
      </c>
      <c r="C768" t="s">
        <v>34</v>
      </c>
      <c r="D768">
        <v>201</v>
      </c>
      <c r="E768" t="s">
        <v>18</v>
      </c>
      <c r="F768" t="s">
        <v>54</v>
      </c>
      <c r="G768">
        <v>1009603</v>
      </c>
      <c r="H768">
        <v>198505</v>
      </c>
      <c r="I768" s="2">
        <v>68419</v>
      </c>
      <c r="J768" s="3">
        <v>411132652</v>
      </c>
    </row>
    <row r="769" spans="1:10" x14ac:dyDescent="0.25">
      <c r="A769" s="1">
        <v>45230</v>
      </c>
      <c r="B769">
        <v>2023</v>
      </c>
      <c r="C769" t="s">
        <v>34</v>
      </c>
      <c r="D769">
        <v>202</v>
      </c>
      <c r="E769" t="s">
        <v>16</v>
      </c>
      <c r="F769" t="s">
        <v>52</v>
      </c>
      <c r="G769">
        <v>1009187</v>
      </c>
      <c r="H769">
        <v>198504</v>
      </c>
      <c r="I769" s="2">
        <v>67163</v>
      </c>
      <c r="J769" s="3">
        <v>417848952</v>
      </c>
    </row>
    <row r="770" spans="1:10" x14ac:dyDescent="0.25">
      <c r="A770" s="1">
        <v>45231</v>
      </c>
      <c r="B770">
        <v>2023</v>
      </c>
      <c r="C770" t="s">
        <v>35</v>
      </c>
      <c r="D770">
        <v>101</v>
      </c>
      <c r="E770" t="s">
        <v>16</v>
      </c>
      <c r="F770" t="s">
        <v>50</v>
      </c>
      <c r="G770">
        <v>1009188</v>
      </c>
      <c r="H770">
        <v>198503</v>
      </c>
      <c r="I770" s="2">
        <v>77393</v>
      </c>
      <c r="J770" s="3">
        <v>425588252</v>
      </c>
    </row>
    <row r="771" spans="1:10" x14ac:dyDescent="0.25">
      <c r="A771" s="1">
        <v>45231</v>
      </c>
      <c r="B771">
        <v>2023</v>
      </c>
      <c r="C771" t="s">
        <v>35</v>
      </c>
      <c r="D771">
        <v>202</v>
      </c>
      <c r="E771" t="s">
        <v>18</v>
      </c>
      <c r="F771" t="s">
        <v>51</v>
      </c>
      <c r="G771">
        <v>1008604</v>
      </c>
      <c r="H771">
        <v>198504</v>
      </c>
      <c r="I771" s="2">
        <v>51485</v>
      </c>
      <c r="J771" s="3">
        <v>420439752</v>
      </c>
    </row>
    <row r="772" spans="1:10" x14ac:dyDescent="0.25">
      <c r="A772" s="1">
        <v>45231</v>
      </c>
      <c r="B772">
        <v>2023</v>
      </c>
      <c r="C772" t="s">
        <v>35</v>
      </c>
      <c r="D772">
        <v>301</v>
      </c>
      <c r="E772" t="s">
        <v>18</v>
      </c>
      <c r="F772" t="s">
        <v>51</v>
      </c>
      <c r="G772">
        <v>1009604</v>
      </c>
      <c r="H772">
        <v>198504</v>
      </c>
      <c r="I772" s="2">
        <v>75265</v>
      </c>
      <c r="J772" s="3">
        <v>412913252</v>
      </c>
    </row>
    <row r="773" spans="1:10" x14ac:dyDescent="0.25">
      <c r="A773" s="1">
        <v>45232</v>
      </c>
      <c r="B773">
        <v>2023</v>
      </c>
      <c r="C773" t="s">
        <v>35</v>
      </c>
      <c r="D773">
        <v>201</v>
      </c>
      <c r="E773" t="s">
        <v>18</v>
      </c>
      <c r="F773" t="s">
        <v>54</v>
      </c>
      <c r="G773">
        <v>1009189</v>
      </c>
      <c r="H773">
        <v>198503</v>
      </c>
      <c r="I773" s="2">
        <v>90835</v>
      </c>
      <c r="J773" s="3">
        <v>403829752</v>
      </c>
    </row>
    <row r="774" spans="1:10" x14ac:dyDescent="0.25">
      <c r="A774" s="1">
        <v>45233</v>
      </c>
      <c r="B774">
        <v>2023</v>
      </c>
      <c r="C774" t="s">
        <v>35</v>
      </c>
      <c r="D774">
        <v>202</v>
      </c>
      <c r="E774" t="s">
        <v>16</v>
      </c>
      <c r="F774" t="s">
        <v>52</v>
      </c>
      <c r="G774">
        <v>1009190</v>
      </c>
      <c r="H774">
        <v>198503</v>
      </c>
      <c r="I774" s="2">
        <v>68862</v>
      </c>
      <c r="J774" s="3">
        <v>410715952</v>
      </c>
    </row>
    <row r="775" spans="1:10" x14ac:dyDescent="0.25">
      <c r="A775" s="1">
        <v>45236</v>
      </c>
      <c r="B775">
        <v>2023</v>
      </c>
      <c r="C775" t="s">
        <v>35</v>
      </c>
      <c r="D775">
        <v>301</v>
      </c>
      <c r="E775" t="s">
        <v>18</v>
      </c>
      <c r="F775" t="s">
        <v>51</v>
      </c>
      <c r="G775">
        <v>1009191</v>
      </c>
      <c r="H775">
        <v>198502</v>
      </c>
      <c r="I775" s="2">
        <v>55683</v>
      </c>
      <c r="J775" s="3">
        <v>405147652</v>
      </c>
    </row>
    <row r="776" spans="1:10" x14ac:dyDescent="0.25">
      <c r="A776" s="1">
        <v>45237</v>
      </c>
      <c r="B776">
        <v>2023</v>
      </c>
      <c r="C776" t="s">
        <v>35</v>
      </c>
      <c r="D776">
        <v>101</v>
      </c>
      <c r="E776" t="s">
        <v>16</v>
      </c>
      <c r="F776" t="s">
        <v>50</v>
      </c>
      <c r="G776">
        <v>1009192</v>
      </c>
      <c r="H776">
        <v>198503</v>
      </c>
      <c r="I776" s="2">
        <v>80196</v>
      </c>
      <c r="J776" s="3">
        <v>413167252</v>
      </c>
    </row>
    <row r="777" spans="1:10" x14ac:dyDescent="0.25">
      <c r="A777" s="1">
        <v>45238</v>
      </c>
      <c r="B777">
        <v>2023</v>
      </c>
      <c r="C777" t="s">
        <v>35</v>
      </c>
      <c r="D777">
        <v>201</v>
      </c>
      <c r="E777" t="s">
        <v>18</v>
      </c>
      <c r="F777" t="s">
        <v>54</v>
      </c>
      <c r="G777">
        <v>1009193</v>
      </c>
      <c r="H777">
        <v>198503</v>
      </c>
      <c r="I777" s="2">
        <v>82108</v>
      </c>
      <c r="J777" s="3">
        <v>404956452</v>
      </c>
    </row>
    <row r="778" spans="1:10" x14ac:dyDescent="0.25">
      <c r="A778" s="1">
        <v>45239</v>
      </c>
      <c r="B778">
        <v>2023</v>
      </c>
      <c r="C778" t="s">
        <v>35</v>
      </c>
      <c r="D778">
        <v>202</v>
      </c>
      <c r="E778" t="s">
        <v>16</v>
      </c>
      <c r="F778" t="s">
        <v>52</v>
      </c>
      <c r="G778">
        <v>1009194</v>
      </c>
      <c r="H778">
        <v>198503</v>
      </c>
      <c r="I778" s="2">
        <v>93947</v>
      </c>
      <c r="J778" s="3">
        <v>414351152</v>
      </c>
    </row>
    <row r="779" spans="1:10" x14ac:dyDescent="0.25">
      <c r="A779" s="1">
        <v>45240</v>
      </c>
      <c r="B779">
        <v>2023</v>
      </c>
      <c r="C779" t="s">
        <v>35</v>
      </c>
      <c r="D779">
        <v>301</v>
      </c>
      <c r="E779" t="s">
        <v>18</v>
      </c>
      <c r="F779" t="s">
        <v>51</v>
      </c>
      <c r="G779">
        <v>1009195</v>
      </c>
      <c r="H779">
        <v>198501</v>
      </c>
      <c r="I779" s="2">
        <v>50155</v>
      </c>
      <c r="J779" s="3">
        <v>409335652</v>
      </c>
    </row>
    <row r="780" spans="1:10" x14ac:dyDescent="0.25">
      <c r="A780" s="1">
        <v>45243</v>
      </c>
      <c r="B780">
        <v>2023</v>
      </c>
      <c r="C780" t="s">
        <v>35</v>
      </c>
      <c r="D780">
        <v>101</v>
      </c>
      <c r="E780" t="s">
        <v>16</v>
      </c>
      <c r="F780" t="s">
        <v>50</v>
      </c>
      <c r="G780">
        <v>1009196</v>
      </c>
      <c r="H780">
        <v>198505</v>
      </c>
      <c r="I780" s="2">
        <v>78720</v>
      </c>
      <c r="J780" s="3">
        <v>417207652</v>
      </c>
    </row>
    <row r="781" spans="1:10" x14ac:dyDescent="0.25">
      <c r="A781" s="1">
        <v>45244</v>
      </c>
      <c r="B781">
        <v>2023</v>
      </c>
      <c r="C781" t="s">
        <v>35</v>
      </c>
      <c r="D781">
        <v>101</v>
      </c>
      <c r="E781" t="s">
        <v>16</v>
      </c>
      <c r="F781" t="s">
        <v>50</v>
      </c>
      <c r="G781">
        <v>1008605</v>
      </c>
      <c r="H781">
        <v>198503</v>
      </c>
      <c r="I781" s="2">
        <v>71012</v>
      </c>
      <c r="J781" s="3">
        <v>424308852</v>
      </c>
    </row>
    <row r="782" spans="1:10" x14ac:dyDescent="0.25">
      <c r="A782" s="1">
        <v>45244</v>
      </c>
      <c r="B782">
        <v>2023</v>
      </c>
      <c r="C782" t="s">
        <v>35</v>
      </c>
      <c r="D782">
        <v>202</v>
      </c>
      <c r="E782" t="s">
        <v>16</v>
      </c>
      <c r="F782" t="s">
        <v>50</v>
      </c>
      <c r="G782">
        <v>1009605</v>
      </c>
      <c r="H782">
        <v>198503</v>
      </c>
      <c r="I782" s="2">
        <v>69496</v>
      </c>
      <c r="J782" s="3">
        <v>431258452</v>
      </c>
    </row>
    <row r="783" spans="1:10" x14ac:dyDescent="0.25">
      <c r="A783" s="1">
        <v>45244</v>
      </c>
      <c r="B783">
        <v>2023</v>
      </c>
      <c r="C783" t="s">
        <v>35</v>
      </c>
      <c r="D783">
        <v>201</v>
      </c>
      <c r="E783" t="s">
        <v>18</v>
      </c>
      <c r="F783" t="s">
        <v>54</v>
      </c>
      <c r="G783">
        <v>1009197</v>
      </c>
      <c r="H783">
        <v>198504</v>
      </c>
      <c r="I783" s="2">
        <v>67844</v>
      </c>
      <c r="J783" s="3">
        <v>424474052</v>
      </c>
    </row>
    <row r="784" spans="1:10" x14ac:dyDescent="0.25">
      <c r="A784" s="1">
        <v>45245</v>
      </c>
      <c r="B784">
        <v>2023</v>
      </c>
      <c r="C784" t="s">
        <v>35</v>
      </c>
      <c r="D784">
        <v>202</v>
      </c>
      <c r="E784" t="s">
        <v>16</v>
      </c>
      <c r="F784" t="s">
        <v>52</v>
      </c>
      <c r="G784">
        <v>1009198</v>
      </c>
      <c r="H784">
        <v>198502</v>
      </c>
      <c r="I784" s="2">
        <v>87764</v>
      </c>
      <c r="J784" s="3">
        <v>433250452</v>
      </c>
    </row>
    <row r="785" spans="1:10" x14ac:dyDescent="0.25">
      <c r="A785" s="1">
        <v>45247</v>
      </c>
      <c r="B785">
        <v>2023</v>
      </c>
      <c r="C785" t="s">
        <v>35</v>
      </c>
      <c r="D785">
        <v>301</v>
      </c>
      <c r="E785" t="s">
        <v>18</v>
      </c>
      <c r="F785" t="s">
        <v>51</v>
      </c>
      <c r="G785">
        <v>1009199</v>
      </c>
      <c r="H785">
        <v>198502</v>
      </c>
      <c r="I785" s="2">
        <v>90589</v>
      </c>
      <c r="J785" s="3">
        <v>424191552</v>
      </c>
    </row>
    <row r="786" spans="1:10" x14ac:dyDescent="0.25">
      <c r="A786" s="1">
        <v>45250</v>
      </c>
      <c r="B786">
        <v>2023</v>
      </c>
      <c r="C786" t="s">
        <v>35</v>
      </c>
      <c r="D786">
        <v>101</v>
      </c>
      <c r="E786" t="s">
        <v>16</v>
      </c>
      <c r="F786" t="s">
        <v>50</v>
      </c>
      <c r="G786">
        <v>1009200</v>
      </c>
      <c r="H786">
        <v>198503</v>
      </c>
      <c r="I786" s="2">
        <v>95668</v>
      </c>
      <c r="J786" s="3">
        <v>433758352</v>
      </c>
    </row>
    <row r="787" spans="1:10" x14ac:dyDescent="0.25">
      <c r="A787" s="1">
        <v>45251</v>
      </c>
      <c r="B787">
        <v>2023</v>
      </c>
      <c r="C787" t="s">
        <v>35</v>
      </c>
      <c r="D787">
        <v>201</v>
      </c>
      <c r="E787" t="s">
        <v>18</v>
      </c>
      <c r="F787" t="s">
        <v>54</v>
      </c>
      <c r="G787">
        <v>1009201</v>
      </c>
      <c r="H787">
        <v>198503</v>
      </c>
      <c r="I787" s="2">
        <v>78349</v>
      </c>
      <c r="J787" s="3">
        <v>425923452</v>
      </c>
    </row>
    <row r="788" spans="1:10" x14ac:dyDescent="0.25">
      <c r="A788" s="1">
        <v>45252</v>
      </c>
      <c r="B788">
        <v>2023</v>
      </c>
      <c r="C788" t="s">
        <v>35</v>
      </c>
      <c r="D788">
        <v>202</v>
      </c>
      <c r="E788" t="s">
        <v>16</v>
      </c>
      <c r="F788" t="s">
        <v>52</v>
      </c>
      <c r="G788">
        <v>1009202</v>
      </c>
      <c r="H788">
        <v>198501</v>
      </c>
      <c r="I788" s="2">
        <v>96872</v>
      </c>
      <c r="J788" s="3">
        <v>435610652</v>
      </c>
    </row>
    <row r="789" spans="1:10" x14ac:dyDescent="0.25">
      <c r="A789" s="1">
        <v>45254</v>
      </c>
      <c r="B789">
        <v>2023</v>
      </c>
      <c r="C789" t="s">
        <v>35</v>
      </c>
      <c r="D789">
        <v>301</v>
      </c>
      <c r="E789" t="s">
        <v>16</v>
      </c>
      <c r="F789" t="s">
        <v>23</v>
      </c>
      <c r="G789">
        <v>1008606</v>
      </c>
      <c r="H789">
        <v>198503</v>
      </c>
      <c r="I789" s="2">
        <v>63753</v>
      </c>
      <c r="J789" s="3">
        <v>441985952</v>
      </c>
    </row>
    <row r="790" spans="1:10" x14ac:dyDescent="0.25">
      <c r="A790" s="1">
        <v>45254</v>
      </c>
      <c r="B790">
        <v>2023</v>
      </c>
      <c r="C790" t="s">
        <v>35</v>
      </c>
      <c r="D790">
        <v>101</v>
      </c>
      <c r="E790" t="s">
        <v>16</v>
      </c>
      <c r="F790" t="s">
        <v>23</v>
      </c>
      <c r="G790">
        <v>1009606</v>
      </c>
      <c r="H790">
        <v>198503</v>
      </c>
      <c r="I790" s="2">
        <v>99699</v>
      </c>
      <c r="J790" s="3">
        <v>451955852</v>
      </c>
    </row>
    <row r="791" spans="1:10" x14ac:dyDescent="0.25">
      <c r="A791" s="1">
        <v>45254</v>
      </c>
      <c r="B791">
        <v>2023</v>
      </c>
      <c r="C791" t="s">
        <v>35</v>
      </c>
      <c r="D791">
        <v>301</v>
      </c>
      <c r="E791" t="s">
        <v>18</v>
      </c>
      <c r="F791" t="s">
        <v>51</v>
      </c>
      <c r="G791">
        <v>1009203</v>
      </c>
      <c r="H791">
        <v>198501</v>
      </c>
      <c r="I791" s="2">
        <v>83463</v>
      </c>
      <c r="J791" s="3">
        <v>443609552</v>
      </c>
    </row>
    <row r="792" spans="1:10" x14ac:dyDescent="0.25">
      <c r="A792" s="1">
        <v>45257</v>
      </c>
      <c r="B792">
        <v>2023</v>
      </c>
      <c r="C792" t="s">
        <v>35</v>
      </c>
      <c r="D792">
        <v>101</v>
      </c>
      <c r="E792" t="s">
        <v>16</v>
      </c>
      <c r="F792" t="s">
        <v>50</v>
      </c>
      <c r="G792">
        <v>1009204</v>
      </c>
      <c r="H792">
        <v>198504</v>
      </c>
      <c r="I792" s="2">
        <v>67873</v>
      </c>
      <c r="J792" s="3">
        <v>450396852</v>
      </c>
    </row>
    <row r="793" spans="1:10" x14ac:dyDescent="0.25">
      <c r="A793" s="1">
        <v>45259</v>
      </c>
      <c r="B793">
        <v>2023</v>
      </c>
      <c r="C793" t="s">
        <v>35</v>
      </c>
      <c r="D793">
        <v>201</v>
      </c>
      <c r="E793" t="s">
        <v>18</v>
      </c>
      <c r="F793" t="s">
        <v>53</v>
      </c>
      <c r="G793">
        <v>1008607</v>
      </c>
      <c r="H793">
        <v>198503</v>
      </c>
      <c r="I793" s="2">
        <v>51161</v>
      </c>
      <c r="J793" s="3">
        <v>445280752</v>
      </c>
    </row>
    <row r="794" spans="1:10" x14ac:dyDescent="0.25">
      <c r="A794" s="1">
        <v>45259</v>
      </c>
      <c r="B794">
        <v>2023</v>
      </c>
      <c r="C794" t="s">
        <v>35</v>
      </c>
      <c r="D794">
        <v>202</v>
      </c>
      <c r="E794" t="s">
        <v>18</v>
      </c>
      <c r="F794" t="s">
        <v>53</v>
      </c>
      <c r="G794">
        <v>1009607</v>
      </c>
      <c r="H794">
        <v>198503</v>
      </c>
      <c r="I794" s="2">
        <v>91604</v>
      </c>
      <c r="J794" s="3">
        <v>436120352</v>
      </c>
    </row>
    <row r="795" spans="1:10" x14ac:dyDescent="0.25">
      <c r="A795" s="1">
        <v>45259</v>
      </c>
      <c r="B795">
        <v>2023</v>
      </c>
      <c r="C795" t="s">
        <v>35</v>
      </c>
      <c r="D795">
        <v>201</v>
      </c>
      <c r="E795" t="s">
        <v>18</v>
      </c>
      <c r="F795" t="s">
        <v>54</v>
      </c>
      <c r="G795">
        <v>1009205</v>
      </c>
      <c r="H795">
        <v>198505</v>
      </c>
      <c r="I795" s="2">
        <v>38985</v>
      </c>
      <c r="J795" s="3">
        <v>432221852</v>
      </c>
    </row>
    <row r="796" spans="1:10" x14ac:dyDescent="0.25">
      <c r="A796" s="1">
        <v>45260</v>
      </c>
      <c r="B796">
        <v>2023</v>
      </c>
      <c r="C796" t="s">
        <v>35</v>
      </c>
      <c r="D796">
        <v>202</v>
      </c>
      <c r="E796" t="s">
        <v>16</v>
      </c>
      <c r="F796" t="s">
        <v>52</v>
      </c>
      <c r="G796">
        <v>1009206</v>
      </c>
      <c r="H796">
        <v>198503</v>
      </c>
      <c r="I796" s="2">
        <v>93802</v>
      </c>
      <c r="J796" s="3">
        <v>441602052</v>
      </c>
    </row>
    <row r="797" spans="1:10" x14ac:dyDescent="0.25">
      <c r="A797" s="1">
        <v>45260</v>
      </c>
      <c r="B797">
        <v>2023</v>
      </c>
      <c r="C797" t="s">
        <v>35</v>
      </c>
      <c r="D797">
        <v>301</v>
      </c>
      <c r="E797" t="s">
        <v>16</v>
      </c>
      <c r="F797" t="s">
        <v>50</v>
      </c>
      <c r="G797">
        <v>1008603</v>
      </c>
      <c r="H797">
        <v>198503</v>
      </c>
      <c r="I797" s="2">
        <v>90733</v>
      </c>
      <c r="J797" s="3">
        <v>450675352</v>
      </c>
    </row>
    <row r="798" spans="1:10" x14ac:dyDescent="0.25">
      <c r="A798" s="1">
        <v>45260</v>
      </c>
      <c r="B798">
        <v>2023</v>
      </c>
      <c r="C798" t="s">
        <v>35</v>
      </c>
      <c r="D798">
        <v>101</v>
      </c>
      <c r="E798" t="s">
        <v>16</v>
      </c>
      <c r="F798" t="s">
        <v>50</v>
      </c>
      <c r="G798">
        <v>1009603</v>
      </c>
      <c r="H798">
        <v>198503</v>
      </c>
      <c r="I798" s="2">
        <v>95614</v>
      </c>
      <c r="J798" s="3">
        <v>460236752</v>
      </c>
    </row>
    <row r="799" spans="1:10" x14ac:dyDescent="0.25">
      <c r="A799" s="1">
        <v>45261</v>
      </c>
      <c r="B799">
        <v>2023</v>
      </c>
      <c r="C799" t="s">
        <v>36</v>
      </c>
      <c r="D799">
        <v>301</v>
      </c>
      <c r="E799" t="s">
        <v>18</v>
      </c>
      <c r="F799" t="s">
        <v>51</v>
      </c>
      <c r="G799">
        <v>1009207</v>
      </c>
      <c r="H799">
        <v>198503</v>
      </c>
      <c r="I799" s="2">
        <v>78053</v>
      </c>
      <c r="J799" s="3">
        <v>452431452</v>
      </c>
    </row>
    <row r="800" spans="1:10" x14ac:dyDescent="0.25">
      <c r="A800" s="1">
        <v>45264</v>
      </c>
      <c r="B800">
        <v>2023</v>
      </c>
      <c r="C800" t="s">
        <v>36</v>
      </c>
      <c r="D800">
        <v>101</v>
      </c>
      <c r="E800" t="s">
        <v>16</v>
      </c>
      <c r="F800" t="s">
        <v>50</v>
      </c>
      <c r="G800">
        <v>1009208</v>
      </c>
      <c r="H800">
        <v>198503</v>
      </c>
      <c r="I800" s="2">
        <v>93686</v>
      </c>
      <c r="J800" s="3">
        <v>461800052</v>
      </c>
    </row>
    <row r="801" spans="1:10" x14ac:dyDescent="0.25">
      <c r="A801" s="1">
        <v>45264</v>
      </c>
      <c r="B801">
        <v>2023</v>
      </c>
      <c r="C801" t="s">
        <v>36</v>
      </c>
      <c r="D801">
        <v>201</v>
      </c>
      <c r="E801" t="s">
        <v>18</v>
      </c>
      <c r="F801" t="s">
        <v>51</v>
      </c>
      <c r="G801">
        <v>1008608</v>
      </c>
      <c r="H801">
        <v>198504</v>
      </c>
      <c r="I801" s="2">
        <v>52406</v>
      </c>
      <c r="J801" s="3">
        <v>456559452</v>
      </c>
    </row>
    <row r="802" spans="1:10" x14ac:dyDescent="0.25">
      <c r="A802" s="1">
        <v>45264</v>
      </c>
      <c r="B802">
        <v>2023</v>
      </c>
      <c r="C802" t="s">
        <v>36</v>
      </c>
      <c r="D802">
        <v>202</v>
      </c>
      <c r="E802" t="s">
        <v>18</v>
      </c>
      <c r="F802" t="s">
        <v>51</v>
      </c>
      <c r="G802">
        <v>1009608</v>
      </c>
      <c r="H802">
        <v>198504</v>
      </c>
      <c r="I802" s="2">
        <v>79425</v>
      </c>
      <c r="J802" s="3">
        <v>448616952</v>
      </c>
    </row>
    <row r="803" spans="1:10" x14ac:dyDescent="0.25">
      <c r="A803" s="1">
        <v>45265</v>
      </c>
      <c r="B803">
        <v>2023</v>
      </c>
      <c r="C803" t="s">
        <v>36</v>
      </c>
      <c r="D803">
        <v>201</v>
      </c>
      <c r="E803" t="s">
        <v>18</v>
      </c>
      <c r="F803" t="s">
        <v>54</v>
      </c>
      <c r="G803">
        <v>1009209</v>
      </c>
      <c r="H803">
        <v>198501</v>
      </c>
      <c r="I803" s="2">
        <v>53381</v>
      </c>
      <c r="J803" s="3">
        <v>443278852</v>
      </c>
    </row>
    <row r="804" spans="1:10" x14ac:dyDescent="0.25">
      <c r="A804" s="1">
        <v>45266</v>
      </c>
      <c r="B804">
        <v>2023</v>
      </c>
      <c r="C804" t="s">
        <v>36</v>
      </c>
      <c r="D804">
        <v>202</v>
      </c>
      <c r="E804" t="s">
        <v>16</v>
      </c>
      <c r="F804" t="s">
        <v>52</v>
      </c>
      <c r="G804">
        <v>1009210</v>
      </c>
      <c r="H804">
        <v>198503</v>
      </c>
      <c r="I804" s="2">
        <v>64319</v>
      </c>
      <c r="J804" s="3">
        <v>449710752</v>
      </c>
    </row>
    <row r="805" spans="1:10" x14ac:dyDescent="0.25">
      <c r="A805" s="1">
        <v>45268</v>
      </c>
      <c r="B805">
        <v>2023</v>
      </c>
      <c r="C805" t="s">
        <v>36</v>
      </c>
      <c r="D805">
        <v>301</v>
      </c>
      <c r="E805" t="s">
        <v>18</v>
      </c>
      <c r="F805" t="s">
        <v>51</v>
      </c>
      <c r="G805">
        <v>1009211</v>
      </c>
      <c r="H805">
        <v>198504</v>
      </c>
      <c r="I805" s="2">
        <v>69038</v>
      </c>
      <c r="J805" s="3">
        <v>442806952</v>
      </c>
    </row>
    <row r="806" spans="1:10" x14ac:dyDescent="0.25">
      <c r="A806" s="1">
        <v>45269</v>
      </c>
      <c r="B806">
        <v>2023</v>
      </c>
      <c r="C806" t="s">
        <v>36</v>
      </c>
      <c r="D806">
        <v>301</v>
      </c>
      <c r="E806" t="s">
        <v>18</v>
      </c>
      <c r="F806" t="s">
        <v>55</v>
      </c>
      <c r="G806">
        <v>1008610</v>
      </c>
      <c r="H806">
        <v>198502</v>
      </c>
      <c r="I806" s="2">
        <v>44885</v>
      </c>
      <c r="J806" s="3">
        <v>438318452</v>
      </c>
    </row>
    <row r="807" spans="1:10" x14ac:dyDescent="0.25">
      <c r="A807" s="1">
        <v>45269</v>
      </c>
      <c r="B807">
        <v>2023</v>
      </c>
      <c r="C807" t="s">
        <v>36</v>
      </c>
      <c r="D807">
        <v>101</v>
      </c>
      <c r="E807" t="s">
        <v>18</v>
      </c>
      <c r="F807" t="s">
        <v>55</v>
      </c>
      <c r="G807">
        <v>1009610</v>
      </c>
      <c r="H807">
        <v>198502</v>
      </c>
      <c r="I807" s="2">
        <v>70515</v>
      </c>
      <c r="J807" s="3">
        <v>431266952</v>
      </c>
    </row>
    <row r="808" spans="1:10" x14ac:dyDescent="0.25">
      <c r="A808" s="1">
        <v>45270</v>
      </c>
      <c r="B808">
        <v>2023</v>
      </c>
      <c r="C808" t="s">
        <v>36</v>
      </c>
      <c r="D808">
        <v>201</v>
      </c>
      <c r="E808" t="s">
        <v>16</v>
      </c>
      <c r="F808" t="s">
        <v>50</v>
      </c>
      <c r="G808">
        <v>1008613</v>
      </c>
      <c r="H808">
        <v>198503</v>
      </c>
      <c r="I808" s="2">
        <v>67711</v>
      </c>
      <c r="J808" s="3">
        <v>438038052</v>
      </c>
    </row>
    <row r="809" spans="1:10" x14ac:dyDescent="0.25">
      <c r="A809" s="1">
        <v>45270</v>
      </c>
      <c r="B809">
        <v>2023</v>
      </c>
      <c r="C809" t="s">
        <v>36</v>
      </c>
      <c r="D809">
        <v>202</v>
      </c>
      <c r="E809" t="s">
        <v>16</v>
      </c>
      <c r="F809" t="s">
        <v>50</v>
      </c>
      <c r="G809">
        <v>1009613</v>
      </c>
      <c r="H809">
        <v>198503</v>
      </c>
      <c r="I809" s="2">
        <v>68262</v>
      </c>
      <c r="J809" s="3">
        <v>444864252</v>
      </c>
    </row>
    <row r="810" spans="1:10" x14ac:dyDescent="0.25">
      <c r="A810" s="1">
        <v>45271</v>
      </c>
      <c r="B810">
        <v>2023</v>
      </c>
      <c r="C810" t="s">
        <v>36</v>
      </c>
      <c r="D810">
        <v>101</v>
      </c>
      <c r="E810" t="s">
        <v>16</v>
      </c>
      <c r="F810" t="s">
        <v>50</v>
      </c>
      <c r="G810">
        <v>1009212</v>
      </c>
      <c r="H810">
        <v>198503</v>
      </c>
      <c r="I810" s="2">
        <v>87545</v>
      </c>
      <c r="J810" s="3">
        <v>453618752</v>
      </c>
    </row>
    <row r="811" spans="1:10" x14ac:dyDescent="0.25">
      <c r="A811" s="1">
        <v>45271</v>
      </c>
      <c r="B811">
        <v>2023</v>
      </c>
      <c r="C811" t="s">
        <v>36</v>
      </c>
      <c r="D811">
        <v>301</v>
      </c>
      <c r="E811" t="s">
        <v>18</v>
      </c>
      <c r="F811" t="s">
        <v>55</v>
      </c>
      <c r="G811">
        <v>1008611</v>
      </c>
      <c r="H811">
        <v>198502</v>
      </c>
      <c r="I811" s="2">
        <v>88751</v>
      </c>
      <c r="J811" s="3">
        <v>444743652</v>
      </c>
    </row>
    <row r="812" spans="1:10" x14ac:dyDescent="0.25">
      <c r="A812" s="1">
        <v>45271</v>
      </c>
      <c r="B812">
        <v>2023</v>
      </c>
      <c r="C812" t="s">
        <v>36</v>
      </c>
      <c r="D812">
        <v>101</v>
      </c>
      <c r="E812" t="s">
        <v>18</v>
      </c>
      <c r="F812" t="s">
        <v>55</v>
      </c>
      <c r="G812">
        <v>1009611</v>
      </c>
      <c r="H812">
        <v>198502</v>
      </c>
      <c r="I812" s="2">
        <v>66039</v>
      </c>
      <c r="J812" s="3">
        <v>438139752</v>
      </c>
    </row>
    <row r="813" spans="1:10" x14ac:dyDescent="0.25">
      <c r="A813" s="1">
        <v>45272</v>
      </c>
      <c r="B813">
        <v>2023</v>
      </c>
      <c r="C813" t="s">
        <v>36</v>
      </c>
      <c r="D813">
        <v>201</v>
      </c>
      <c r="E813" t="s">
        <v>18</v>
      </c>
      <c r="F813" t="s">
        <v>54</v>
      </c>
      <c r="G813">
        <v>1009213</v>
      </c>
      <c r="H813">
        <v>198501</v>
      </c>
      <c r="I813" s="2">
        <v>94624</v>
      </c>
      <c r="J813" s="3">
        <v>428677352</v>
      </c>
    </row>
    <row r="814" spans="1:10" x14ac:dyDescent="0.25">
      <c r="A814" s="1">
        <v>45273</v>
      </c>
      <c r="B814">
        <v>2023</v>
      </c>
      <c r="C814" t="s">
        <v>36</v>
      </c>
      <c r="D814">
        <v>202</v>
      </c>
      <c r="E814" t="s">
        <v>16</v>
      </c>
      <c r="F814" t="s">
        <v>52</v>
      </c>
      <c r="G814">
        <v>1009214</v>
      </c>
      <c r="H814">
        <v>198502</v>
      </c>
      <c r="I814" s="2">
        <v>62265</v>
      </c>
      <c r="J814" s="3">
        <v>434903852</v>
      </c>
    </row>
    <row r="815" spans="1:10" x14ac:dyDescent="0.25">
      <c r="A815" s="1">
        <v>45275</v>
      </c>
      <c r="B815">
        <v>2023</v>
      </c>
      <c r="C815" t="s">
        <v>36</v>
      </c>
      <c r="D815">
        <v>301</v>
      </c>
      <c r="E815" t="s">
        <v>18</v>
      </c>
      <c r="F815" t="s">
        <v>51</v>
      </c>
      <c r="G815">
        <v>1009215</v>
      </c>
      <c r="H815">
        <v>198502</v>
      </c>
      <c r="I815" s="2">
        <v>70883</v>
      </c>
      <c r="J815" s="3">
        <v>427815552</v>
      </c>
    </row>
    <row r="816" spans="1:10" x14ac:dyDescent="0.25">
      <c r="A816" s="1">
        <v>45277</v>
      </c>
      <c r="B816">
        <v>2023</v>
      </c>
      <c r="C816" t="s">
        <v>36</v>
      </c>
      <c r="D816">
        <v>201</v>
      </c>
      <c r="E816" t="s">
        <v>18</v>
      </c>
      <c r="F816" t="s">
        <v>55</v>
      </c>
      <c r="G816">
        <v>1008612</v>
      </c>
      <c r="H816">
        <v>198502</v>
      </c>
      <c r="I816" s="2">
        <v>48476</v>
      </c>
      <c r="J816" s="3">
        <v>422967952</v>
      </c>
    </row>
    <row r="817" spans="1:10" x14ac:dyDescent="0.25">
      <c r="A817" s="1">
        <v>45277</v>
      </c>
      <c r="B817">
        <v>2023</v>
      </c>
      <c r="C817" t="s">
        <v>36</v>
      </c>
      <c r="D817">
        <v>202</v>
      </c>
      <c r="E817" t="s">
        <v>18</v>
      </c>
      <c r="F817" t="s">
        <v>55</v>
      </c>
      <c r="G817">
        <v>1009612</v>
      </c>
      <c r="H817">
        <v>198502</v>
      </c>
      <c r="I817" s="2">
        <v>77593</v>
      </c>
      <c r="J817" s="3">
        <v>415208652</v>
      </c>
    </row>
    <row r="818" spans="1:10" x14ac:dyDescent="0.25">
      <c r="A818" s="1">
        <v>45278</v>
      </c>
      <c r="B818">
        <v>2023</v>
      </c>
      <c r="C818" t="s">
        <v>36</v>
      </c>
      <c r="D818">
        <v>101</v>
      </c>
      <c r="E818" t="s">
        <v>16</v>
      </c>
      <c r="F818" t="s">
        <v>50</v>
      </c>
      <c r="G818">
        <v>1009216</v>
      </c>
      <c r="H818">
        <v>198504</v>
      </c>
      <c r="I818" s="2">
        <v>63190</v>
      </c>
      <c r="J818" s="3">
        <v>421527652</v>
      </c>
    </row>
    <row r="819" spans="1:10" x14ac:dyDescent="0.25">
      <c r="A819" s="1">
        <v>45279</v>
      </c>
      <c r="B819">
        <v>2023</v>
      </c>
      <c r="C819" t="s">
        <v>36</v>
      </c>
      <c r="D819">
        <v>201</v>
      </c>
      <c r="E819" t="s">
        <v>18</v>
      </c>
      <c r="F819" t="s">
        <v>54</v>
      </c>
      <c r="G819">
        <v>1009217</v>
      </c>
      <c r="H819">
        <v>198501</v>
      </c>
      <c r="I819" s="2">
        <v>49028</v>
      </c>
      <c r="J819" s="3">
        <v>416624852</v>
      </c>
    </row>
    <row r="820" spans="1:10" x14ac:dyDescent="0.25">
      <c r="A820" s="1">
        <v>45280</v>
      </c>
      <c r="B820">
        <v>2023</v>
      </c>
      <c r="C820" t="s">
        <v>36</v>
      </c>
      <c r="D820">
        <v>202</v>
      </c>
      <c r="E820" t="s">
        <v>16</v>
      </c>
      <c r="F820" t="s">
        <v>52</v>
      </c>
      <c r="G820">
        <v>1009218</v>
      </c>
      <c r="H820">
        <v>198503</v>
      </c>
      <c r="I820" s="2">
        <v>100685</v>
      </c>
      <c r="J820" s="3">
        <v>426693352</v>
      </c>
    </row>
    <row r="821" spans="1:10" x14ac:dyDescent="0.25">
      <c r="A821" s="1">
        <v>45282</v>
      </c>
      <c r="B821">
        <v>2023</v>
      </c>
      <c r="C821" t="s">
        <v>36</v>
      </c>
      <c r="D821">
        <v>301</v>
      </c>
      <c r="E821" t="s">
        <v>18</v>
      </c>
      <c r="F821" t="s">
        <v>51</v>
      </c>
      <c r="G821">
        <v>1009219</v>
      </c>
      <c r="H821">
        <v>198503</v>
      </c>
      <c r="I821" s="2">
        <v>44129</v>
      </c>
      <c r="J821" s="3">
        <v>422280452</v>
      </c>
    </row>
    <row r="822" spans="1:10" x14ac:dyDescent="0.25">
      <c r="A822" s="1">
        <v>45285</v>
      </c>
      <c r="B822">
        <v>2023</v>
      </c>
      <c r="C822" t="s">
        <v>36</v>
      </c>
      <c r="D822">
        <v>101</v>
      </c>
      <c r="E822" t="s">
        <v>16</v>
      </c>
      <c r="F822" t="s">
        <v>50</v>
      </c>
      <c r="G822">
        <v>1009220</v>
      </c>
      <c r="H822">
        <v>198503</v>
      </c>
      <c r="I822" s="2">
        <v>86080</v>
      </c>
      <c r="J822" s="3">
        <v>430888452</v>
      </c>
    </row>
    <row r="823" spans="1:10" x14ac:dyDescent="0.25">
      <c r="A823" s="1">
        <v>45285</v>
      </c>
      <c r="B823">
        <v>2023</v>
      </c>
      <c r="C823" t="s">
        <v>36</v>
      </c>
      <c r="D823">
        <v>301</v>
      </c>
      <c r="E823" t="s">
        <v>16</v>
      </c>
      <c r="F823" t="s">
        <v>50</v>
      </c>
      <c r="G823">
        <v>1008613</v>
      </c>
      <c r="H823">
        <v>198503</v>
      </c>
      <c r="I823" s="2">
        <v>63613</v>
      </c>
      <c r="J823" s="3">
        <v>437249752</v>
      </c>
    </row>
    <row r="824" spans="1:10" x14ac:dyDescent="0.25">
      <c r="A824" s="1">
        <v>45285</v>
      </c>
      <c r="B824">
        <v>2023</v>
      </c>
      <c r="C824" t="s">
        <v>36</v>
      </c>
      <c r="D824">
        <v>101</v>
      </c>
      <c r="E824" t="s">
        <v>16</v>
      </c>
      <c r="F824" t="s">
        <v>50</v>
      </c>
      <c r="G824">
        <v>1009613</v>
      </c>
      <c r="H824">
        <v>198503</v>
      </c>
      <c r="I824" s="2">
        <v>91122</v>
      </c>
      <c r="J824" s="3">
        <v>446361952</v>
      </c>
    </row>
    <row r="825" spans="1:10" x14ac:dyDescent="0.25">
      <c r="A825" s="1">
        <v>45286</v>
      </c>
      <c r="B825">
        <v>2023</v>
      </c>
      <c r="C825" t="s">
        <v>36</v>
      </c>
      <c r="D825">
        <v>201</v>
      </c>
      <c r="E825" t="s">
        <v>18</v>
      </c>
      <c r="F825" t="s">
        <v>54</v>
      </c>
      <c r="G825">
        <v>1009221</v>
      </c>
      <c r="H825">
        <v>198504</v>
      </c>
      <c r="I825" s="2">
        <v>46438</v>
      </c>
      <c r="J825" s="3">
        <v>441718152</v>
      </c>
    </row>
    <row r="826" spans="1:10" x14ac:dyDescent="0.25">
      <c r="A826" s="1">
        <v>45287</v>
      </c>
      <c r="B826">
        <v>2023</v>
      </c>
      <c r="C826" t="s">
        <v>36</v>
      </c>
      <c r="D826">
        <v>202</v>
      </c>
      <c r="E826" t="s">
        <v>16</v>
      </c>
      <c r="F826" t="s">
        <v>52</v>
      </c>
      <c r="G826">
        <v>1009222</v>
      </c>
      <c r="H826">
        <v>198503</v>
      </c>
      <c r="I826" s="2">
        <v>75621</v>
      </c>
      <c r="J826" s="3">
        <v>449280252</v>
      </c>
    </row>
    <row r="827" spans="1:10" x14ac:dyDescent="0.25">
      <c r="A827" s="1">
        <v>45290</v>
      </c>
      <c r="B827">
        <v>2023</v>
      </c>
      <c r="C827" t="s">
        <v>36</v>
      </c>
      <c r="D827">
        <v>201</v>
      </c>
      <c r="E827" t="s">
        <v>18</v>
      </c>
      <c r="F827" t="s">
        <v>54</v>
      </c>
      <c r="G827">
        <v>1008614</v>
      </c>
      <c r="H827">
        <v>198504</v>
      </c>
      <c r="I827" s="2">
        <v>70646</v>
      </c>
      <c r="J827" s="3">
        <v>442215652</v>
      </c>
    </row>
    <row r="828" spans="1:10" x14ac:dyDescent="0.25">
      <c r="A828" s="1">
        <v>45290</v>
      </c>
      <c r="B828">
        <v>2023</v>
      </c>
      <c r="C828" t="s">
        <v>36</v>
      </c>
      <c r="D828">
        <v>202</v>
      </c>
      <c r="E828" t="s">
        <v>18</v>
      </c>
      <c r="F828" t="s">
        <v>54</v>
      </c>
      <c r="G828">
        <v>1009614</v>
      </c>
      <c r="H828">
        <v>198504</v>
      </c>
      <c r="I828" s="2">
        <v>90404</v>
      </c>
      <c r="J828" s="3">
        <v>433175252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1F1F-82FF-4D5E-A100-45FC75FB0A82}">
  <dimension ref="A1:F19"/>
  <sheetViews>
    <sheetView workbookViewId="0">
      <selection activeCell="B3" sqref="B3"/>
    </sheetView>
  </sheetViews>
  <sheetFormatPr baseColWidth="10" defaultRowHeight="15" x14ac:dyDescent="0.25"/>
  <cols>
    <col min="1" max="1" width="17.85546875" bestFit="1" customWidth="1"/>
    <col min="2" max="2" width="15.140625" bestFit="1" customWidth="1"/>
    <col min="3" max="3" width="7" bestFit="1" customWidth="1"/>
    <col min="4" max="4" width="12.5703125" bestFit="1" customWidth="1"/>
    <col min="5" max="5" width="20" bestFit="1" customWidth="1"/>
    <col min="6" max="6" width="13.7109375" bestFit="1" customWidth="1"/>
    <col min="7" max="7" width="6.42578125" bestFit="1" customWidth="1"/>
    <col min="8" max="8" width="12.5703125" bestFit="1" customWidth="1"/>
    <col min="9" max="12" width="22.85546875" bestFit="1" customWidth="1"/>
    <col min="13" max="14" width="12.5703125" bestFit="1" customWidth="1"/>
    <col min="15" max="15" width="8.5703125" bestFit="1" customWidth="1"/>
    <col min="16" max="17" width="9.140625" bestFit="1" customWidth="1"/>
    <col min="18" max="19" width="9.42578125" bestFit="1" customWidth="1"/>
    <col min="20" max="21" width="9" bestFit="1" customWidth="1"/>
    <col min="22" max="23" width="8.5703125" bestFit="1" customWidth="1"/>
    <col min="24" max="25" width="9" bestFit="1" customWidth="1"/>
    <col min="26" max="26" width="12.5703125" bestFit="1" customWidth="1"/>
  </cols>
  <sheetData>
    <row r="1" spans="1:6" x14ac:dyDescent="0.25">
      <c r="A1" s="10" t="s">
        <v>44</v>
      </c>
      <c r="B1" s="9" t="s">
        <v>38</v>
      </c>
      <c r="E1" s="10" t="s">
        <v>10</v>
      </c>
      <c r="F1" t="s" vm="1">
        <v>18</v>
      </c>
    </row>
    <row r="2" spans="1:6" x14ac:dyDescent="0.25">
      <c r="A2" s="4" t="s">
        <v>16</v>
      </c>
      <c r="B2" s="11">
        <v>40624128</v>
      </c>
    </row>
    <row r="3" spans="1:6" x14ac:dyDescent="0.25">
      <c r="A3" s="4" t="s">
        <v>18</v>
      </c>
      <c r="B3" s="11">
        <v>26819113</v>
      </c>
      <c r="E3" s="10" t="s">
        <v>44</v>
      </c>
      <c r="F3" t="s">
        <v>38</v>
      </c>
    </row>
    <row r="4" spans="1:6" x14ac:dyDescent="0.25">
      <c r="A4" s="4" t="s">
        <v>45</v>
      </c>
      <c r="B4" s="11">
        <v>67443241</v>
      </c>
      <c r="E4" s="4" t="s">
        <v>4</v>
      </c>
      <c r="F4" s="15">
        <v>6506773</v>
      </c>
    </row>
    <row r="5" spans="1:6" x14ac:dyDescent="0.25">
      <c r="E5" s="4" t="s">
        <v>2</v>
      </c>
      <c r="F5" s="15">
        <v>6289953</v>
      </c>
    </row>
    <row r="6" spans="1:6" x14ac:dyDescent="0.25">
      <c r="A6" s="10" t="s">
        <v>38</v>
      </c>
      <c r="B6" s="10" t="s">
        <v>46</v>
      </c>
      <c r="E6" s="4" t="s">
        <v>1</v>
      </c>
      <c r="F6" s="15">
        <v>6263375</v>
      </c>
    </row>
    <row r="7" spans="1:6" x14ac:dyDescent="0.25">
      <c r="A7" s="10" t="s">
        <v>44</v>
      </c>
      <c r="B7" t="s">
        <v>16</v>
      </c>
      <c r="C7" t="s">
        <v>18</v>
      </c>
      <c r="E7" s="4" t="s">
        <v>3</v>
      </c>
      <c r="F7" s="15">
        <v>4194569</v>
      </c>
    </row>
    <row r="8" spans="1:6" x14ac:dyDescent="0.25">
      <c r="A8" s="4" t="s">
        <v>60</v>
      </c>
      <c r="B8" s="14">
        <v>15181217</v>
      </c>
      <c r="C8" s="14">
        <v>3812952</v>
      </c>
      <c r="E8" s="4" t="s">
        <v>5</v>
      </c>
      <c r="F8" s="15">
        <v>3564443</v>
      </c>
    </row>
    <row r="9" spans="1:6" x14ac:dyDescent="0.25">
      <c r="A9" s="4" t="s">
        <v>61</v>
      </c>
      <c r="B9" s="14">
        <v>2450131</v>
      </c>
      <c r="C9" s="14">
        <v>3987551</v>
      </c>
      <c r="E9" s="4"/>
      <c r="F9" s="13"/>
    </row>
    <row r="10" spans="1:6" x14ac:dyDescent="0.25">
      <c r="A10" s="4" t="s">
        <v>64</v>
      </c>
      <c r="B10" s="14">
        <v>2925164</v>
      </c>
      <c r="C10" s="14">
        <v>2560920</v>
      </c>
      <c r="E10" s="4"/>
      <c r="F10" s="13"/>
    </row>
    <row r="11" spans="1:6" x14ac:dyDescent="0.25">
      <c r="A11" s="4" t="s">
        <v>57</v>
      </c>
      <c r="B11" s="14">
        <v>1950249</v>
      </c>
      <c r="C11" s="14">
        <v>2163032</v>
      </c>
      <c r="E11" s="10" t="s">
        <v>10</v>
      </c>
      <c r="F11" t="s" vm="1">
        <v>18</v>
      </c>
    </row>
    <row r="12" spans="1:6" x14ac:dyDescent="0.25">
      <c r="A12" s="4" t="s">
        <v>65</v>
      </c>
      <c r="B12" s="14">
        <v>2459217</v>
      </c>
      <c r="C12" s="14">
        <v>1981279</v>
      </c>
    </row>
    <row r="13" spans="1:6" x14ac:dyDescent="0.25">
      <c r="A13" s="4" t="s">
        <v>63</v>
      </c>
      <c r="B13" s="14">
        <v>3385797</v>
      </c>
      <c r="C13" s="14">
        <v>1385361</v>
      </c>
      <c r="E13" s="10" t="s">
        <v>44</v>
      </c>
      <c r="F13" t="s">
        <v>38</v>
      </c>
    </row>
    <row r="14" spans="1:6" x14ac:dyDescent="0.25">
      <c r="A14" s="4" t="s">
        <v>62</v>
      </c>
      <c r="B14" s="14">
        <v>2663626</v>
      </c>
      <c r="C14" s="14">
        <v>1930748</v>
      </c>
      <c r="E14" s="4" t="s">
        <v>51</v>
      </c>
      <c r="F14" s="14">
        <v>10107130</v>
      </c>
    </row>
    <row r="15" spans="1:6" x14ac:dyDescent="0.25">
      <c r="A15" s="4" t="s">
        <v>58</v>
      </c>
      <c r="B15" s="14">
        <v>2550323</v>
      </c>
      <c r="C15" s="14">
        <v>2542173</v>
      </c>
      <c r="E15" s="4" t="s">
        <v>53</v>
      </c>
      <c r="F15" s="14">
        <v>3400438</v>
      </c>
    </row>
    <row r="16" spans="1:6" x14ac:dyDescent="0.25">
      <c r="A16" s="4" t="s">
        <v>68</v>
      </c>
      <c r="B16" s="14">
        <v>3176240</v>
      </c>
      <c r="C16" s="14">
        <v>2263118</v>
      </c>
      <c r="E16" s="4" t="s">
        <v>55</v>
      </c>
      <c r="F16" s="14">
        <v>3146826</v>
      </c>
    </row>
    <row r="17" spans="1:6" x14ac:dyDescent="0.25">
      <c r="A17" s="4" t="s">
        <v>67</v>
      </c>
      <c r="B17" s="14">
        <v>1318436</v>
      </c>
      <c r="C17" s="14">
        <v>1837498</v>
      </c>
      <c r="E17" s="4" t="s">
        <v>54</v>
      </c>
      <c r="F17" s="14">
        <v>9300753</v>
      </c>
    </row>
    <row r="18" spans="1:6" x14ac:dyDescent="0.25">
      <c r="A18" s="4" t="s">
        <v>66</v>
      </c>
      <c r="B18" s="14">
        <v>1571773</v>
      </c>
      <c r="C18" s="14">
        <v>1074689</v>
      </c>
      <c r="E18" s="4" t="s">
        <v>26</v>
      </c>
      <c r="F18" s="14">
        <v>863966</v>
      </c>
    </row>
    <row r="19" spans="1:6" x14ac:dyDescent="0.25">
      <c r="A19" s="4" t="s">
        <v>59</v>
      </c>
      <c r="B19" s="14">
        <v>991955</v>
      </c>
      <c r="C19" s="14">
        <v>1279792</v>
      </c>
      <c r="E19" s="4" t="s">
        <v>45</v>
      </c>
      <c r="F19" s="14">
        <v>26819113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FD90-C536-49F8-8E25-C2E6E06FDA2E}">
  <dimension ref="A1:CD45"/>
  <sheetViews>
    <sheetView showGridLines="0" showRowColHeaders="0" tabSelected="1" zoomScaleNormal="100" workbookViewId="0">
      <selection activeCell="AW3" sqref="AW3"/>
    </sheetView>
  </sheetViews>
  <sheetFormatPr baseColWidth="10" defaultColWidth="0" defaultRowHeight="9.75" customHeight="1" zeroHeight="1" x14ac:dyDescent="0.35"/>
  <cols>
    <col min="1" max="82" width="2.28515625" style="5" customWidth="1"/>
    <col min="83" max="16384" width="2.28515625" style="5" hidden="1"/>
  </cols>
  <sheetData>
    <row r="1" spans="1:80" ht="9.75" customHeight="1" x14ac:dyDescent="0.35"/>
    <row r="2" spans="1:80" ht="9.75" customHeight="1" thickBot="1" x14ac:dyDescent="0.4"/>
    <row r="3" spans="1:80" ht="9.75" customHeight="1" x14ac:dyDescent="0.35">
      <c r="BN3" s="18" t="s">
        <v>40</v>
      </c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20"/>
    </row>
    <row r="4" spans="1:80" ht="9.75" customHeight="1" x14ac:dyDescent="0.35">
      <c r="BN4" s="21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3"/>
    </row>
    <row r="5" spans="1:80" ht="9.75" customHeight="1" thickBot="1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BN5" s="21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3"/>
    </row>
    <row r="6" spans="1:80" ht="9.75" customHeight="1" thickBot="1" x14ac:dyDescent="0.4">
      <c r="BN6" s="24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6"/>
    </row>
    <row r="7" spans="1:80" ht="9.75" customHeight="1" x14ac:dyDescent="0.35">
      <c r="A7" s="22" t="s">
        <v>39</v>
      </c>
      <c r="B7" s="22"/>
      <c r="C7" s="22"/>
      <c r="D7" s="22"/>
      <c r="E7" s="22"/>
      <c r="F7" s="22"/>
      <c r="G7" s="22"/>
      <c r="H7" s="22"/>
      <c r="I7" s="22"/>
      <c r="J7" s="22"/>
    </row>
    <row r="8" spans="1:80" ht="9.75" customHeight="1" thickBot="1" x14ac:dyDescent="0.4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80" ht="9.75" customHeight="1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L9" s="28" t="s">
        <v>41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30"/>
      <c r="BH9" s="28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30"/>
    </row>
    <row r="10" spans="1:80" ht="9.75" customHeight="1" x14ac:dyDescent="0.35">
      <c r="L10" s="3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3"/>
      <c r="BH10" s="31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3"/>
    </row>
    <row r="11" spans="1:80" ht="9.75" customHeight="1" x14ac:dyDescent="0.35">
      <c r="B11" s="16" t="s">
        <v>42</v>
      </c>
      <c r="C11" s="16"/>
      <c r="D11" s="16"/>
      <c r="E11" s="16"/>
      <c r="F11" s="16"/>
      <c r="G11" s="16"/>
      <c r="H11" s="16"/>
      <c r="I11" s="16"/>
      <c r="J11" s="16"/>
      <c r="L11" s="3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6"/>
      <c r="BH11" s="34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6"/>
    </row>
    <row r="12" spans="1:80" ht="9.75" customHeight="1" x14ac:dyDescent="0.35">
      <c r="B12" s="16"/>
      <c r="C12" s="16"/>
      <c r="D12" s="16"/>
      <c r="E12" s="16"/>
      <c r="F12" s="16"/>
      <c r="G12" s="16"/>
      <c r="H12" s="16"/>
      <c r="I12" s="16"/>
      <c r="J12" s="16"/>
      <c r="L12" s="3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6"/>
      <c r="BH12" s="34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6"/>
    </row>
    <row r="13" spans="1:80" ht="9.75" customHeight="1" x14ac:dyDescent="0.35">
      <c r="B13" s="16"/>
      <c r="C13" s="16"/>
      <c r="D13" s="16"/>
      <c r="E13" s="16"/>
      <c r="F13" s="16"/>
      <c r="G13" s="16"/>
      <c r="H13" s="16"/>
      <c r="I13" s="16"/>
      <c r="J13" s="16"/>
      <c r="L13" s="3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6"/>
      <c r="BH13" s="34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6"/>
    </row>
    <row r="14" spans="1:80" ht="9.75" customHeight="1" x14ac:dyDescent="0.35">
      <c r="B14" s="16"/>
      <c r="C14" s="16"/>
      <c r="D14" s="16"/>
      <c r="E14" s="16"/>
      <c r="F14" s="16"/>
      <c r="G14" s="16"/>
      <c r="H14" s="16"/>
      <c r="I14" s="16"/>
      <c r="J14" s="16"/>
      <c r="L14" s="3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6"/>
      <c r="BH14" s="34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6"/>
    </row>
    <row r="15" spans="1:80" ht="9.75" customHeight="1" x14ac:dyDescent="0.35">
      <c r="B15" s="17">
        <f>+GETPIVOTDATA("[Measures].[Suma de Valor]",Dinamicas!$A$1,"[Flujos_Caja].[Tipo Movimiento]","[Flujos_Caja].[Tipo Movimiento].&amp;[Entrada]")</f>
        <v>40624128</v>
      </c>
      <c r="C15" s="17"/>
      <c r="D15" s="17"/>
      <c r="E15" s="17"/>
      <c r="F15" s="17"/>
      <c r="G15" s="17"/>
      <c r="H15" s="17"/>
      <c r="I15" s="17"/>
      <c r="J15" s="17"/>
      <c r="L15" s="3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6"/>
      <c r="BH15" s="34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6"/>
    </row>
    <row r="16" spans="1:80" ht="9.75" customHeight="1" x14ac:dyDescent="0.35">
      <c r="B16" s="17"/>
      <c r="C16" s="17"/>
      <c r="D16" s="17"/>
      <c r="E16" s="17"/>
      <c r="F16" s="17"/>
      <c r="G16" s="17"/>
      <c r="H16" s="17"/>
      <c r="I16" s="17"/>
      <c r="J16" s="17"/>
      <c r="L16" s="3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6"/>
      <c r="BH16" s="34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6"/>
    </row>
    <row r="17" spans="2:80" ht="9.75" customHeight="1" x14ac:dyDescent="0.35">
      <c r="B17" s="17"/>
      <c r="C17" s="17"/>
      <c r="D17" s="17"/>
      <c r="E17" s="17"/>
      <c r="F17" s="17"/>
      <c r="G17" s="17"/>
      <c r="H17" s="17"/>
      <c r="I17" s="17"/>
      <c r="J17" s="17"/>
      <c r="L17" s="3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6"/>
      <c r="BH17" s="34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6"/>
    </row>
    <row r="18" spans="2:80" ht="9.75" customHeight="1" x14ac:dyDescent="0.35">
      <c r="B18" s="17"/>
      <c r="C18" s="17"/>
      <c r="D18" s="17"/>
      <c r="E18" s="17"/>
      <c r="F18" s="17"/>
      <c r="G18" s="17"/>
      <c r="H18" s="17"/>
      <c r="I18" s="17"/>
      <c r="J18" s="17"/>
      <c r="L18" s="3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6"/>
      <c r="BH18" s="34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6"/>
    </row>
    <row r="19" spans="2:80" ht="9.75" customHeight="1" x14ac:dyDescent="0.35">
      <c r="B19" s="12"/>
      <c r="C19" s="12"/>
      <c r="D19" s="12"/>
      <c r="E19" s="12"/>
      <c r="F19" s="12"/>
      <c r="G19" s="12"/>
      <c r="H19" s="12"/>
      <c r="I19" s="12"/>
      <c r="J19" s="12"/>
      <c r="L19" s="34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6"/>
      <c r="BH19" s="34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6"/>
    </row>
    <row r="20" spans="2:80" ht="9.75" customHeight="1" x14ac:dyDescent="0.35">
      <c r="B20" s="16" t="s">
        <v>43</v>
      </c>
      <c r="C20" s="16"/>
      <c r="D20" s="16"/>
      <c r="E20" s="16"/>
      <c r="F20" s="16"/>
      <c r="G20" s="16"/>
      <c r="H20" s="16"/>
      <c r="I20" s="16"/>
      <c r="J20" s="16"/>
      <c r="L20" s="3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6"/>
      <c r="BH20" s="34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6"/>
    </row>
    <row r="21" spans="2:80" ht="9.75" customHeight="1" thickBot="1" x14ac:dyDescent="0.4">
      <c r="B21" s="16"/>
      <c r="C21" s="16"/>
      <c r="D21" s="16"/>
      <c r="E21" s="16"/>
      <c r="F21" s="16"/>
      <c r="G21" s="16"/>
      <c r="H21" s="16"/>
      <c r="I21" s="16"/>
      <c r="J21" s="16"/>
      <c r="L21" s="3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6"/>
      <c r="BH21" s="37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9"/>
    </row>
    <row r="22" spans="2:80" ht="9.75" customHeight="1" thickBot="1" x14ac:dyDescent="0.4">
      <c r="B22" s="16"/>
      <c r="C22" s="16"/>
      <c r="D22" s="16"/>
      <c r="E22" s="16"/>
      <c r="F22" s="16"/>
      <c r="G22" s="16"/>
      <c r="H22" s="16"/>
      <c r="I22" s="16"/>
      <c r="J22" s="16"/>
      <c r="L22" s="34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6"/>
    </row>
    <row r="23" spans="2:80" ht="9.75" customHeight="1" x14ac:dyDescent="0.35">
      <c r="B23" s="16"/>
      <c r="C23" s="16"/>
      <c r="D23" s="16"/>
      <c r="E23" s="16"/>
      <c r="F23" s="16"/>
      <c r="G23" s="16"/>
      <c r="H23" s="16"/>
      <c r="I23" s="16"/>
      <c r="J23" s="16"/>
      <c r="L23" s="34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6"/>
      <c r="BH23" s="28" t="s">
        <v>49</v>
      </c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30"/>
    </row>
    <row r="24" spans="2:80" ht="9.75" customHeight="1" thickBot="1" x14ac:dyDescent="0.4">
      <c r="B24" s="17">
        <f>+GETPIVOTDATA("[Measures].[Suma de Valor]",Dinamicas!$A$1,"[Flujos_Caja].[Tipo Movimiento]","[Flujos_Caja].[Tipo Movimiento].&amp;[Salida]")</f>
        <v>26819113</v>
      </c>
      <c r="C24" s="17"/>
      <c r="D24" s="17"/>
      <c r="E24" s="17"/>
      <c r="F24" s="17"/>
      <c r="G24" s="17"/>
      <c r="H24" s="17"/>
      <c r="I24" s="17"/>
      <c r="J24" s="1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9"/>
      <c r="BH24" s="31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3"/>
    </row>
    <row r="25" spans="2:80" ht="9.75" customHeight="1" thickBot="1" x14ac:dyDescent="0.4">
      <c r="B25" s="17"/>
      <c r="C25" s="17"/>
      <c r="D25" s="17"/>
      <c r="E25" s="17"/>
      <c r="F25" s="17"/>
      <c r="G25" s="17"/>
      <c r="H25" s="17"/>
      <c r="I25" s="17"/>
      <c r="J25" s="17"/>
      <c r="BH25" s="34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6"/>
    </row>
    <row r="26" spans="2:80" ht="9.75" customHeight="1" x14ac:dyDescent="0.35">
      <c r="B26" s="17"/>
      <c r="C26" s="17"/>
      <c r="D26" s="17"/>
      <c r="E26" s="17"/>
      <c r="F26" s="17"/>
      <c r="G26" s="17"/>
      <c r="H26" s="17"/>
      <c r="I26" s="17"/>
      <c r="J26" s="17"/>
      <c r="L26" s="28" t="s">
        <v>48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30"/>
      <c r="AR26" s="28" t="s">
        <v>47</v>
      </c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30"/>
      <c r="BH26" s="34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6"/>
    </row>
    <row r="27" spans="2:80" ht="9.75" customHeight="1" x14ac:dyDescent="0.35">
      <c r="B27" s="17"/>
      <c r="C27" s="17"/>
      <c r="D27" s="17"/>
      <c r="E27" s="17"/>
      <c r="F27" s="17"/>
      <c r="G27" s="17"/>
      <c r="H27" s="17"/>
      <c r="I27" s="17"/>
      <c r="J27" s="17"/>
      <c r="L27" s="31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  <c r="AR27" s="31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3"/>
      <c r="BH27" s="34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6"/>
    </row>
    <row r="28" spans="2:80" ht="9.75" customHeight="1" x14ac:dyDescent="0.35">
      <c r="B28" s="12"/>
      <c r="C28" s="12"/>
      <c r="D28" s="12"/>
      <c r="E28" s="12"/>
      <c r="F28" s="12"/>
      <c r="G28" s="12"/>
      <c r="H28" s="12"/>
      <c r="I28" s="12"/>
      <c r="J28" s="12"/>
      <c r="L28" s="34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6"/>
      <c r="AR28" s="34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6"/>
      <c r="BH28" s="34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6"/>
    </row>
    <row r="29" spans="2:80" ht="9.75" customHeight="1" x14ac:dyDescent="0.35">
      <c r="B29" s="27" t="s">
        <v>56</v>
      </c>
      <c r="C29" s="27"/>
      <c r="D29" s="27"/>
      <c r="E29" s="27"/>
      <c r="F29" s="27"/>
      <c r="G29" s="27"/>
      <c r="H29" s="27"/>
      <c r="I29" s="27"/>
      <c r="J29" s="27"/>
      <c r="L29" s="34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6"/>
      <c r="AR29" s="34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6"/>
      <c r="BH29" s="34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6"/>
    </row>
    <row r="30" spans="2:80" ht="9.75" customHeight="1" x14ac:dyDescent="0.35">
      <c r="B30" s="27"/>
      <c r="C30" s="27"/>
      <c r="D30" s="27"/>
      <c r="E30" s="27"/>
      <c r="F30" s="27"/>
      <c r="G30" s="27"/>
      <c r="H30" s="27"/>
      <c r="I30" s="27"/>
      <c r="J30" s="27"/>
      <c r="L30" s="34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6"/>
      <c r="AR30" s="34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6"/>
      <c r="BH30" s="34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6"/>
    </row>
    <row r="31" spans="2:80" ht="9.75" customHeight="1" x14ac:dyDescent="0.35">
      <c r="B31" s="27"/>
      <c r="C31" s="27"/>
      <c r="D31" s="27"/>
      <c r="E31" s="27"/>
      <c r="F31" s="27"/>
      <c r="G31" s="27"/>
      <c r="H31" s="27"/>
      <c r="I31" s="27"/>
      <c r="J31" s="27"/>
      <c r="L31" s="34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6"/>
      <c r="AR31" s="34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6"/>
      <c r="BH31" s="34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6"/>
    </row>
    <row r="32" spans="2:80" ht="9.75" customHeight="1" x14ac:dyDescent="0.35">
      <c r="B32" s="27"/>
      <c r="C32" s="27"/>
      <c r="D32" s="27"/>
      <c r="E32" s="27"/>
      <c r="F32" s="27"/>
      <c r="G32" s="27"/>
      <c r="H32" s="27"/>
      <c r="I32" s="27"/>
      <c r="J32" s="27"/>
      <c r="L32" s="34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6"/>
      <c r="AR32" s="34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6"/>
      <c r="BH32" s="34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6"/>
    </row>
    <row r="33" spans="2:80" ht="9.75" customHeight="1" x14ac:dyDescent="0.35">
      <c r="B33" s="17" t="str">
        <f>+_xlfn.XLOOKUP(MAX(Dinamicas!B8:B19),Dinamicas!B8:B19,Dinamicas!A8:A19)</f>
        <v>ENE</v>
      </c>
      <c r="C33" s="17"/>
      <c r="D33" s="17"/>
      <c r="E33" s="17"/>
      <c r="F33" s="17"/>
      <c r="G33" s="17"/>
      <c r="H33" s="17"/>
      <c r="I33" s="17"/>
      <c r="J33" s="17"/>
      <c r="L33" s="34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6"/>
      <c r="AR33" s="34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6"/>
      <c r="BH33" s="34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6"/>
    </row>
    <row r="34" spans="2:80" ht="9.75" customHeight="1" x14ac:dyDescent="0.35">
      <c r="B34" s="17"/>
      <c r="C34" s="17"/>
      <c r="D34" s="17"/>
      <c r="E34" s="17"/>
      <c r="F34" s="17"/>
      <c r="G34" s="17"/>
      <c r="H34" s="17"/>
      <c r="I34" s="17"/>
      <c r="J34" s="17"/>
      <c r="L34" s="34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6"/>
      <c r="AR34" s="34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6"/>
      <c r="BH34" s="34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6"/>
    </row>
    <row r="35" spans="2:80" ht="9.75" customHeight="1" x14ac:dyDescent="0.35">
      <c r="B35" s="17"/>
      <c r="C35" s="17"/>
      <c r="D35" s="17"/>
      <c r="E35" s="17"/>
      <c r="F35" s="17"/>
      <c r="G35" s="17"/>
      <c r="H35" s="17"/>
      <c r="I35" s="17"/>
      <c r="J35" s="17"/>
      <c r="L35" s="34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6"/>
      <c r="AR35" s="34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6"/>
      <c r="BH35" s="34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6"/>
    </row>
    <row r="36" spans="2:80" ht="9.75" customHeight="1" x14ac:dyDescent="0.35">
      <c r="B36" s="17"/>
      <c r="C36" s="17"/>
      <c r="D36" s="17"/>
      <c r="E36" s="17"/>
      <c r="F36" s="17"/>
      <c r="G36" s="17"/>
      <c r="H36" s="17"/>
      <c r="I36" s="17"/>
      <c r="J36" s="17"/>
      <c r="L36" s="34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6"/>
      <c r="AR36" s="34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6"/>
      <c r="BH36" s="34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6"/>
    </row>
    <row r="37" spans="2:80" ht="9.75" customHeight="1" x14ac:dyDescent="0.35">
      <c r="L37" s="34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6"/>
      <c r="AR37" s="34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6"/>
      <c r="BH37" s="34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6"/>
    </row>
    <row r="38" spans="2:80" ht="9.75" customHeight="1" x14ac:dyDescent="0.35">
      <c r="L38" s="34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6"/>
      <c r="AR38" s="34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6"/>
      <c r="BH38" s="34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6"/>
    </row>
    <row r="39" spans="2:80" ht="9.75" customHeight="1" x14ac:dyDescent="0.35">
      <c r="L39" s="34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6"/>
      <c r="AR39" s="34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6"/>
      <c r="BH39" s="34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6"/>
    </row>
    <row r="40" spans="2:80" ht="9.75" customHeight="1" x14ac:dyDescent="0.35">
      <c r="L40" s="34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6"/>
      <c r="AR40" s="34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6"/>
      <c r="BH40" s="34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6"/>
    </row>
    <row r="41" spans="2:80" ht="9.75" customHeight="1" x14ac:dyDescent="0.35">
      <c r="L41" s="34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6"/>
      <c r="AR41" s="34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6"/>
      <c r="BH41" s="34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6"/>
    </row>
    <row r="42" spans="2:80" ht="9.75" customHeight="1" x14ac:dyDescent="0.35">
      <c r="L42" s="34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6"/>
      <c r="AR42" s="34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6"/>
      <c r="BH42" s="34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6"/>
    </row>
    <row r="43" spans="2:80" ht="9.75" customHeight="1" thickBot="1" x14ac:dyDescent="0.4">
      <c r="L43" s="37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9"/>
      <c r="AR43" s="37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9"/>
      <c r="BH43" s="37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9"/>
    </row>
    <row r="44" spans="2:80" ht="9.75" customHeight="1" x14ac:dyDescent="0.35"/>
    <row r="45" spans="2:80" ht="18" x14ac:dyDescent="0.35"/>
  </sheetData>
  <sheetProtection formatCells="0" formatColumns="0" formatRows="0" insertColumns="0" insertRows="0" deleteColumns="0" deleteRows="0" selectLockedCells="1" selectUnlockedCells="1"/>
  <mergeCells count="18">
    <mergeCell ref="B29:J32"/>
    <mergeCell ref="B33:J36"/>
    <mergeCell ref="BH9:CB10"/>
    <mergeCell ref="BH11:CB21"/>
    <mergeCell ref="BH23:CB24"/>
    <mergeCell ref="BH25:CB43"/>
    <mergeCell ref="A7:J9"/>
    <mergeCell ref="L9:BF10"/>
    <mergeCell ref="L11:BF24"/>
    <mergeCell ref="L26:AP27"/>
    <mergeCell ref="AR26:BF27"/>
    <mergeCell ref="L28:AP43"/>
    <mergeCell ref="AR28:BF43"/>
    <mergeCell ref="B11:J14"/>
    <mergeCell ref="B15:J18"/>
    <mergeCell ref="BN3:CB6"/>
    <mergeCell ref="B20:J23"/>
    <mergeCell ref="B24:J2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a l e n d a r i o , S e c t o r 6 , F l u j o s _ C a j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i o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 S e c t o r 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 S e c t o r 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 C o l u m n s \ C e n t r o   d e   C o s t o < / K e y > < / D i a g r a m O b j e c t K e y > < D i a g r a m O b j e c t K e y > < K e y > C o l u m n s \ S e c t o r 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 C o l u m n s \ C e n t r o   d e   C o s t o 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 D y n a m i c   T a g s \ T a b l e s \ & l t ; T a b l e s \ S e c t o r & g t ; < / K e y > < / D i a g r a m O b j e c t K e y > < D i a g r a m O b j e c t K e y > < K e y > D y n a m i c   T a g s \ T a b l e s \ & l t ; T a b l e s \ F l u j o s _ C a j a & g t ; 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 T a b l e s \ S e c t o r < / K e y > < / D i a g r a m O b j e c t K e y > < D i a g r a m O b j e c t K e y > < K e y > T a b l e s \ S e c t o r \ C o l u m n s \ C e n t r o   d e   C o s t o < / K e y > < / D i a g r a m O b j e c t K e y > < D i a g r a m O b j e c t K e y > < K e y > T a b l e s \ S e c t o r \ C o l u m n s \ S e c t o r < / K e y > < / D i a g r a m O b j e c t K e y > < D i a g r a m O b j e c t K e y > < K e y > T a b l e s \ F l u j o s _ C a j a < / K e y > < / D i a g r a m O b j e c t K e y > < D i a g r a m O b j e c t K e y > < K e y > T a b l e s \ F l u j o s _ C a j a \ C o l u m n s \ F e c h a < / K e y > < / D i a g r a m O b j e c t K e y > < D i a g r a m O b j e c t K e y > < K e y > T a b l e s \ F l u j o s _ C a j a \ C o l u m n s \ A � o < / K e y > < / D i a g r a m O b j e c t K e y > < D i a g r a m O b j e c t K e y > < K e y > T a b l e s \ F l u j o s _ C a j a \ C o l u m n s \ N o m b r e   d e l   m e s < / K e y > < / D i a g r a m O b j e c t K e y > < D i a g r a m O b j e c t K e y > < K e y > T a b l e s \ F l u j o s _ C a j a \ C o l u m n s \ C u e n t a   C o n t a b l e < / K e y > < / D i a g r a m O b j e c t K e y > < D i a g r a m O b j e c t K e y > < K e y > T a b l e s \ F l u j o s _ C a j a \ C o l u m n s \ T i p o   M o v i m i e n t o < / K e y > < / D i a g r a m O b j e c t K e y > < D i a g r a m O b j e c t K e y > < K e y > T a b l e s \ F l u j o s _ C a j a \ C o l u m n s \ C l a s i f i c a c i � n < / K e y > < / D i a g r a m O b j e c t K e y > < D i a g r a m O b j e c t K e y > < K e y > T a b l e s \ F l u j o s _ C a j a \ C o l u m n s \ D o c u m e n t o   F i s c a l < / K e y > < / D i a g r a m O b j e c t K e y > < D i a g r a m O b j e c t K e y > < K e y > T a b l e s \ F l u j o s _ C a j a \ C o l u m n s \ C e n t r o   d e   C o s t o < / K e y > < / D i a g r a m O b j e c t K e y > < D i a g r a m O b j e c t K e y > < K e y > T a b l e s \ F l u j o s _ C a j a \ C o l u m n s \ V a l o r < / K e y > < / D i a g r a m O b j e c t K e y > < D i a g r a m O b j e c t K e y > < K e y > T a b l e s \ F l u j o s _ C a j a \ C o l u m n s \ S a l d o < / K e y > < / D i a g r a m O b j e c t K e y > < D i a g r a m O b j e c t K e y > < K e y > T a b l e s \ F l u j o s _ C a j a \ M e a s u r e s \ S u m a   d e   V a l o r < / K e y > < / D i a g r a m O b j e c t K e y > < D i a g r a m O b j e c t K e y > < K e y > T a b l e s \ F l u j o s _ C a j a \ S u m a   d e   V a l o r \ A d d i t i o n a l   I n f o \ M e d i d a   i m p l � c i t a < / K e y > < / D i a g r a m O b j e c t K e y > < D i a g r a m O b j e c t K e y > < K e y > R e l a t i o n s h i p s \ & l t ; T a b l e s \ F l u j o s _ C a j a \ C o l u m n s \ F e c h a & g t ; - & l t ; T a b l e s \ C a l e n d a r i o \ C o l u m n s \ D a t e & g t ; < / K e y > < / D i a g r a m O b j e c t K e y > < D i a g r a m O b j e c t K e y > < K e y > R e l a t i o n s h i p s \ & l t ; T a b l e s \ F l u j o s _ C a j a \ C o l u m n s \ F e c h a & g t ; - & l t ; T a b l e s \ C a l e n d a r i o \ C o l u m n s \ D a t e & g t ; \ F K < / K e y > < / D i a g r a m O b j e c t K e y > < D i a g r a m O b j e c t K e y > < K e y > R e l a t i o n s h i p s \ & l t ; T a b l e s \ F l u j o s _ C a j a \ C o l u m n s \ F e c h a & g t ; - & l t ; T a b l e s \ C a l e n d a r i o \ C o l u m n s \ D a t e & g t ; \ P K < / K e y > < / D i a g r a m O b j e c t K e y > < D i a g r a m O b j e c t K e y > < K e y > R e l a t i o n s h i p s \ & l t ; T a b l e s \ F l u j o s _ C a j a \ C o l u m n s \ F e c h a & g t ; - & l t ; T a b l e s \ C a l e n d a r i o \ C o l u m n s \ D a t e & g t ; \ C r o s s F i l t e r 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 R e l a t i o n s h i p s \ & l t ; T a b l e s \ F l u j o s _ C a j a \ C o l u m n s \ C e n t r o   d e   C o s t o & g t ; - & l t ; T a b l e s \ S e c t o r \ C o l u m n s \ C e n t r o   d e   C o s t o & g t ; < / K e y > < / D i a g r a m O b j e c t K e y > < D i a g r a m O b j e c t K e y > < K e y > R e l a t i o n s h i p s \ & l t ; T a b l e s \ F l u j o s _ C a j a \ C o l u m n s \ C e n t r o   d e   C o s t o & g t ; - & l t ; T a b l e s \ S e c t o r \ C o l u m n s \ C e n t r o   d e   C o s t o & g t ; \ F K < / K e y > < / D i a g r a m O b j e c t K e y > < D i a g r a m O b j e c t K e y > < K e y > R e l a t i o n s h i p s \ & l t ; T a b l e s \ F l u j o s _ C a j a \ C o l u m n s \ C e n t r o   d e   C o s t o & g t ; - & l t ; T a b l e s \ S e c t o r \ C o l u m n s \ C e n t r o   d e   C o s t o & g t ; \ P K < / K e y > < / D i a g r a m O b j e c t K e y > < D i a g r a m O b j e c t K e y > < K e y > R e l a t i o n s h i p s \ & l t ; T a b l e s \ F l u j o s _ C a j a \ C o l u m n s \ C e n t r o   d e   C o s t o & g t ; - & l t ; T a b l e s \ S e c t o r \ C o l u m n s \ C e n t r o   d e   C o s t o & g t ; \ C r o s s F i l t e r < / K e y > < / D i a g r a m O b j e c t K e y > < / A l l K e y s > < S e l e c t e d K e y s > < D i a g r a m O b j e c t K e y > < K e y > T a b l e s \ C a l e n d a r i o 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 T a g s \ T a b l e s \ & l t ; T a b l e s \ S e c t o r & g t ; 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 T a g s \ T a b l e s \ & l t ; T a b l e s \ F l u j o s _ C a j a & g t ; 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T o p >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 8 6 7 . 9 0 3 8 1 0 5 6 7 6 6 5 9 1 < / L e f t > < T a b I n d e x > 1 < / T a b I n d e x > < T o p >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 T a b l e s \ S e c t o r \ C o l u m n s \ C e n t r o   d e 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 T a b l e s \ S e c t o r \ C o l u m n s \ S e c t o r 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 4 5 5 . 9 0 3 8 1 0 5 6 7 6 6 5 9 1 < / L e f t > < S c r o l l V e r t i c a l O f f s e t > 1 1 5 . 4 1 0 5 7 9 3 4 5 0 8 8 0 1 < / S c r o l l V e r t i c a l O f f s e t > < T a b I n d e x > 2 < / T a b I n d e x > < T o p > 1 7 0 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 T a b l e s \ F l u j o s _ C a j a \ C o l u m n s \ N o m b r e   d e l 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 T a b l e s \ F l u j o s _ C a j a \ C o l u m n s \ C u e n t a   C o n t a b l e 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 T a b l e s \ F l u j o s _ C a j a \ C o l u m n s \ T i p o   M o v i m i e n t o 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 T a b l e s \ F l u j o s _ C a j a \ C o l u m n s \ C l a s i f i c a c i � n 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 T a b l e s \ F l u j o s _ C a j a \ C o l u m n s \ D o c u m e n t o   F i s c a l 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 T a b l e s \ F l u j o s _ C a j a \ C o l u m n s \ C e n t r o   d e 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 T a b l e s \ F l u j o s _ C a j a \ C o l u m n s \ S a l d o 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 T a b l e s \ F l u j o s _ C a j a \ M e a s u r e s \ S u m a   d e  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 T a b l e s \ F l u j o s _ C a j a \ S u m a   d e   V a l o r \ A d d i t i o n a l 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 R e l a t i o n s h i p s \ & l t ; T a b l e s \ F l u j o s _ C a j a \ C o l u m n s \ F e c h a & g t ; - & l t ; T a b l e s \ C a l e n d a r i o \ C o l u m n s \ D a t e & g t ; 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 ( 4 3 9 . 9 0 3 8 1 0 5 6 7 6 6 6 , 2 4 5 ) .   E x t r e m o   2 :   ( 2 1 6 , 1 0 0 ) 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 4 3 9 . 9 0 3 8 1 0 5 6 7 6 6 5 9 1 < / b : _ x > < b : _ y > 2 4 5 . 0 0 0 0 0 0 0 0 0 0 0 0 0 3 < / b : _ y > < / b : P o i n t > < b : P o i n t > < b : _ x > 3 2 9 . 9 5 1 9 0 5 5 0 0 0 0 0 0 7 < / b : _ x > < b : _ y > 2 4 5 < / b : _ y > < / b : P o i n t > < b : P o i n t > < b : _ x > 3 2 7 . 9 5 1 9 0 5 5 0 0 0 0 0 0 7 < / b : _ x > < b : _ y > 2 4 3 < / b : _ y > < / b : P o i n t > < b : P o i n t > < b : _ x > 3 2 7 . 9 5 1 9 0 5 5 0 0 0 0 0 0 7 < / b : _ x > < b : _ y > 1 0 2 < / b : _ y > < / b : P o i n t > < b : P o i n t > < b : _ x > 3 2 5 . 9 5 1 9 0 5 5 0 0 0 0 0 0 7 < / b : _ x > < b : _ y > 1 0 0 < / b : _ y > < / b : P o i n t > < b : P o i n t > < b : _ x > 2 1 6 . 0 0 0 0 0 0 0 0 0 0 0 0 0 6 < / b : _ x > < b : _ y > 1 0 0 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 R e l a t i o n s h i p s \ & l t ; T a b l e s \ F l u j o s _ C a j a \ C o l u m n s \ F e c h a & g t ; - & l t ; T a b l e s \ C a l e n d a r i o \ C o l u m n s \ D a t e & g t ; \ F K 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 4 3 9 . 9 0 3 8 1 0 5 6 7 6 6 5 9 1 < / b : _ x > < b : _ y > 2 3 7 . 0 0 0 0 0 0 0 0 0 0 0 0 0 3 < / b : _ y > < / L a b e l L o c a t i o n > < L o c a t i o n   x m l n s : b = " h t t p : / / s c h e m a s . d a t a c o n t r a c t . o r g / 2 0 0 4 / 0 7 / S y s t e m . W i n d o w s " > < b : _ x > 4 5 5 . 9 0 3 8 1 0 5 6 7 6 6 5 9 1 < / b : _ x > < b : _ y > 2 4 5 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 R e l a t i o n s h i p s \ & l t ; T a b l e s \ F l u j o s _ C a j a \ C o l u m n s \ F e c h a & g t ; - & l t ; T a b l e s \ C a l e n d a r i o \ C o l u m n s \ D a t e & g t ; \ P K 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 9 2 < / b : _ y > < / L a b e l L o c a t i o n > < L o c a t i o n   x m l n s : b = " h t t p : / / s c h e m a s . d a t a c o n t r a c t . o r g / 2 0 0 4 / 0 7 / S y s t e m . W i n d o w s " > < b : _ x > 2 0 0 < / b : _ x > < b : _ y > 1 0 0 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 R e l a t i o n s h i p s \ & l t ; T a b l e s \ F l u j o s _ C a j a \ C o l u m n s \ F e c h a & g t ; - & l t ; T a b l e s \ C a l e n d a r i o \ C o l u m n s \ D a t e & g t ; \ C r o s s F i l t e r 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 4 3 9 . 9 0 3 8 1 0 5 6 7 6 6 5 9 1 < / b : _ x > < b : _ y > 2 4 5 . 0 0 0 0 0 0 0 0 0 0 0 0 0 3 < / b : _ y > < / b : P o i n t > < b : P o i n t > < b : _ x > 3 2 9 . 9 5 1 9 0 5 5 0 0 0 0 0 0 7 < / b : _ x > < b : _ y > 2 4 5 < / b : _ y > < / b : P o i n t > < b : P o i n t > < b : _ x > 3 2 7 . 9 5 1 9 0 5 5 0 0 0 0 0 0 7 < / b : _ x > < b : _ y > 2 4 3 < / b : _ y > < / b : P o i n t > < b : P o i n t > < b : _ x > 3 2 7 . 9 5 1 9 0 5 5 0 0 0 0 0 0 7 < / b : _ x > < b : _ y > 1 0 2 < / b : _ y > < / b : P o i n t > < b : P o i n t > < b : _ x > 3 2 5 . 9 5 1 9 0 5 5 0 0 0 0 0 0 7 < / b : _ x > < b : _ y > 1 0 0 < / b : _ y > < / b : P o i n t > < b : P o i n t > < b : _ x > 2 1 6 . 0 0 0 0 0 0 0 0 0 0 0 0 0 6 < / b : _ x > < b : _ y > 1 0 0 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 R e l a t i o n s h i p s \ & l t ; T a b l e s \ F l u j o s _ C a j a \ C o l u m n s \ C e n t r o   d e   C o s t o & g t ; - & l t ; T a b l e s \ S e c t o r \ C o l u m n s \ C e n t r o   d e   C o s t o & g t ; < / K e y > < / a : K e y > < a : V a l u e   i : t y p e = " D i a g r a m D i s p l a y L i n k V i e w S t a t e " > < A u t o m a t i o n P r o p e r t y H e l p e r T e x t > E x t r e m o   1 :   ( 6 7 1 . 9 0 3 8 1 0 5 6 7 6 6 6 , 2 4 5 ) .   E x t r e m o   2 :   ( 8 5 1 . 9 0 3 8 1 0 5 6 7 6 6 6 , 9 3 ) 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 6 7 1 . 9 0 3 8 1 0 5 6 7 6 6 5 9 1 < / b : _ x > < b : _ y > 2 4 5 < / b : _ y > < / b : P o i n t > < b : P o i n t > < b : _ x > 7 5 9 . 9 0 3 8 1 0 9 9 9 9 9 9 9 1 < / b : _ x > < b : _ y > 2 4 5 < / b : _ y > < / b : P o i n t > < b : P o i n t > < b : _ x > 7 6 1 . 9 0 3 8 1 0 9 9 9 9 9 9 9 1 < / b : _ x > < b : _ y > 2 4 3 < / b : _ y > < / b : P o i n t > < b : P o i n t > < b : _ x > 7 6 1 . 9 0 3 8 1 0 9 9 9 9 9 9 9 1 < / b : _ x > < b : _ y > 9 5 < / b : _ y > < / b : P o i n t > < b : P o i n t > < b : _ x > 7 6 3 . 9 0 3 8 1 0 9 9 9 9 9 9 9 1 < / b : _ x > < b : _ y > 9 3 < / b : _ y > < / b : P o i n t > < b : P o i n t > < b : _ x > 8 5 1 . 9 0 3 8 1 0 5 6 7 6 6 5 9 1 < / b : _ x > < b : _ y >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 R e l a t i o n s h i p s \ & l t ; T a b l e s \ F l u j o s _ C a j a \ C o l u m n s \ C e n t r o   d e   C o s t o & g t ; - & l t ; T a b l e s \ S e c t o r \ C o l u m n s \ C e n t r o   d e   C o s t o & g t ; \ F K 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 6 5 5 . 9 0 3 8 1 0 5 6 7 6 6 5 9 1 < / b : _ x > < b : _ y > 2 3 7 < / b : _ y > < / L a b e l L o c a t i o n > < L o c a t i o n   x m l n s : b = " h t t p : / / s c h e m a s . d a t a c o n t r a c t . o r g / 2 0 0 4 / 0 7 / S y s t e m . W i n d o w s " > < b : _ x > 6 5 5 . 9 0 3 8 1 0 5 6 7 6 6 5 9 1 < / b : _ x > < b : _ y > 2 4 5 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 R e l a t i o n s h i p s \ & l t ; T a b l e s \ F l u j o s _ C a j a \ C o l u m n s \ C e n t r o   d e   C o s t o & g t ; - & l t ; T a b l e s \ S e c t o r \ C o l u m n s \ C e n t r o   d e   C o s t o & g t ; \ P K 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 8 5 1 . 9 0 3 8 1 0 5 6 7 6 6 5 9 1 < / b : _ x > < b : _ y > 8 5 < / b : _ y > < / L a b e l L o c a t i o n > < L o c a t i o n   x m l n s : b = " h t t p : / / s c h e m a s . d a t a c o n t r a c t . o r g / 2 0 0 4 / 0 7 / S y s t e m . W i n d o w s " > < b : _ x > 8 6 7 . 9 0 3 8 1 0 5 6 7 6 6 5 9 1 < / b : _ x > < b : _ y >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 R e l a t i o n s h i p s \ & l t ; T a b l e s \ F l u j o s _ C a j a \ C o l u m n s \ C e n t r o   d e   C o s t o & g t ; - & l t ; T a b l e s \ S e c t o r \ C o l u m n s \ C e n t r o   d e   C o s t o & g t ; \ C r o s s F i l t e r 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 6 7 1 . 9 0 3 8 1 0 5 6 7 6 6 5 9 1 < / b : _ x > < b : _ y > 2 4 5 < / b : _ y > < / b : P o i n t > < b : P o i n t > < b : _ x > 7 5 9 . 9 0 3 8 1 0 9 9 9 9 9 9 9 1 < / b : _ x > < b : _ y > 2 4 5 < / b : _ y > < / b : P o i n t > < b : P o i n t > < b : _ x > 7 6 1 . 9 0 3 8 1 0 9 9 9 9 9 9 9 1 < / b : _ x > < b : _ y > 2 4 3 < / b : _ y > < / b : P o i n t > < b : P o i n t > < b : _ x > 7 6 1 . 9 0 3 8 1 0 9 9 9 9 9 9 9 1 < / b : _ x > < b : _ y > 9 5 < / b : _ y > < / b : P o i n t > < b : P o i n t > < b : _ x > 7 6 3 . 9 0 3 8 1 0 9 9 9 9 9 9 9 1 < / b : _ x > < b : _ y > 9 3 < / b : _ y > < / b : P o i n t > < b : P o i n t > < b : _ x > 8 5 1 . 9 0 3 8 1 0 5 6 7 6 6 5 9 1 < / b : _ x > < b : _ y > 9 3 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 F l u j o s _ C a j a 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 F l u j o s _ C a j a 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 V a l o r < / K e y > < / D i a g r a m O b j e c t K e y > < D i a g r a m O b j e c t K e y > < K e y > M e a s u r e s \ S u m a   d e   V a l o r \ T a g I n f o \ F � r m u l a < / K e y > < / D i a g r a m O b j e c t K e y > < D i a g r a m O b j e c t K e y > < K e y > M e a s u r e s \ S u m a   d e   V a l o r \ T a g I n f o \ V a l o r < / K e y > < / D i a g r a m O b j e c t K e y > < D i a g r a m O b j e c t K e y > < K e y > M e a s u r e s \ R e c u e n t o   d e   T i p o   M o v i m i e n t o < / K e y > < / D i a g r a m O b j e c t K e y > < D i a g r a m O b j e c t K e y > < K e y > M e a s u r e s \ R e c u e n t o   d e   T i p o   M o v i m i e n t o \ T a g I n f o \ F � r m u l a < / K e y > < / D i a g r a m O b j e c t K e y > < D i a g r a m O b j e c t K e y > < K e y > M e a s u r e s \ R e c u e n t o   d e   T i p o   M o v i m i e n t o \ T a g I n f o \ V a l o r < / K e y > < / D i a g r a m O b j e c t K e y > < D i a g r a m O b j e c t K e y > < K e y > M e a s u r e s \ S u m a   d e   C e n t r o   d e   C o s t o < / K e y > < / D i a g r a m O b j e c t K e y > < D i a g r a m O b j e c t K e y > < K e y > M e a s u r e s \ S u m a   d e   C e n t r o   d e   C o s t o \ T a g I n f o \ F � r m u l a < / K e y > < / D i a g r a m O b j e c t K e y > < D i a g r a m O b j e c t K e y > < K e y > M e a s u r e s \ S u m a   d e   C e n t r o   d e   C o s t o \ T a g I n f o \ V a l o r < / K e y > < / D i a g r a m O b j e c t K e y > < D i a g r a m O b j e c t K e y > < K e y > M e a s u r e s \ S u m a   d e   D o c u m e n t o   F i s c a l < / K e y > < / D i a g r a m O b j e c t K e y > < D i a g r a m O b j e c t K e y > < K e y > M e a s u r e s \ S u m a   d e   D o c u m e n t o   F i s c a l \ T a g I n f o \ F � r m u l a < / K e y > < / D i a g r a m O b j e c t K e y > < D i a g r a m O b j e c t K e y > < K e y > M e a s u r e s \ S u m a   d e   D o c u m e n t o   F i s c a l \ T a g I n f o \ V a l o r 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 C o l u m n s \ N o m b r e   d e l   m e s < / K e y > < / D i a g r a m O b j e c t K e y > < D i a g r a m O b j e c t K e y > < K e y > C o l u m n s \ C u e n t a   C o n t a b l e < / K e y > < / D i a g r a m O b j e c t K e y > < D i a g r a m O b j e c t K e y > < K e y > C o l u m n s \ T i p o   M o v i m i e n t o < / K e y > < / D i a g r a m O b j e c t K e y > < D i a g r a m O b j e c t K e y > < K e y > C o l u m n s \ C l a s i f i c a c i � n < / K e y > < / D i a g r a m O b j e c t K e y > < D i a g r a m O b j e c t K e y > < K e y > C o l u m n s \ D o c u m e n t o   F i s c a l < / K e y > < / D i a g r a m O b j e c t K e y > < D i a g r a m O b j e c t K e y > < K e y > C o l u m n s \ C e n t r o   d e   C o s t o < / K e y > < / D i a g r a m O b j e c t K e y > < D i a g r a m O b j e c t K e y > < K e y > C o l u m n s \ V a l o r < / K e y > < / D i a g r a m O b j e c t K e y > < D i a g r a m O b j e c t K e y > < K e y > C o l u m n s \ S a l d o < / K e y > < / D i a g r a m O b j e c t K e y > < D i a g r a m O b j e c t K e y > < K e y > L i n k s \ & l t ; C o l u m n s \ S u m a   d e   V a l o r & g t ; - & l t ; M e a s u r e s \ V a l o r & g t ; < / K e y > < / D i a g r a m O b j e c t K e y > < D i a g r a m O b j e c t K e y > < K e y > L i n k s \ & l t ; C o l u m n s \ S u m a   d e   V a l o r & g t ; - & l t ; M e a s u r e s \ V a l o r & g t ; \ C O L U M N < / K e y > < / D i a g r a m O b j e c t K e y > < D i a g r a m O b j e c t K e y > < K e y > L i n k s \ & l t ; C o l u m n s \ S u m a   d e   V a l o r & g t ; - & l t ; M e a s u r e s \ V a l o r & g t ; \ M E A S U R E < / K e y > < / D i a g r a m O b j e c t K e y > < D i a g r a m O b j e c t K e y > < K e y > L i n k s \ & l t ; C o l u m n s \ R e c u e n t o   d e   T i p o   M o v i m i e n t o & g t ; - & l t ; M e a s u r e s \ T i p o   M o v i m i e n t o & g t ; < / K e y > < / D i a g r a m O b j e c t K e y > < D i a g r a m O b j e c t K e y > < K e y > L i n k s \ & l t ; C o l u m n s \ R e c u e n t o   d e   T i p o   M o v i m i e n t o & g t ; - & l t ; M e a s u r e s \ T i p o   M o v i m i e n t o & g t ; \ C O L U M N < / K e y > < / D i a g r a m O b j e c t K e y > < D i a g r a m O b j e c t K e y > < K e y > L i n k s \ & l t ; C o l u m n s \ R e c u e n t o   d e   T i p o   M o v i m i e n t o & g t ; - & l t ; M e a s u r e s \ T i p o   M o v i m i e n t o & g t ; \ M E A S U R E < / K e y > < / D i a g r a m O b j e c t K e y > < D i a g r a m O b j e c t K e y > < K e y > L i n k s \ & l t ; C o l u m n s \ S u m a   d e   C e n t r o   d e   C o s t o & g t ; - & l t ; M e a s u r e s \ C e n t r o   d e   C o s t o & g t ; < / K e y > < / D i a g r a m O b j e c t K e y > < D i a g r a m O b j e c t K e y > < K e y > L i n k s \ & l t ; C o l u m n s \ S u m a   d e   C e n t r o   d e   C o s t o & g t ; - & l t ; M e a s u r e s \ C e n t r o   d e   C o s t o & g t ; \ C O L U M N < / K e y > < / D i a g r a m O b j e c t K e y > < D i a g r a m O b j e c t K e y > < K e y > L i n k s \ & l t ; C o l u m n s \ S u m a   d e   C e n t r o   d e   C o s t o & g t ; - & l t ; M e a s u r e s \ C e n t r o   d e   C o s t o & g t ; \ M E A S U R E < / K e y > < / D i a g r a m O b j e c t K e y > < D i a g r a m O b j e c t K e y > < K e y > L i n k s \ & l t ; C o l u m n s \ S u m a   d e   D o c u m e n t o   F i s c a l & g t ; - & l t ; M e a s u r e s \ D o c u m e n t o   F i s c a l & g t ; < / K e y > < / D i a g r a m O b j e c t K e y > < D i a g r a m O b j e c t K e y > < K e y > L i n k s \ & l t ; C o l u m n s \ S u m a   d e   D o c u m e n t o   F i s c a l & g t ; - & l t ; M e a s u r e s \ D o c u m e n t o   F i s c a l & g t ; \ C O L U M N < / K e y > < / D i a g r a m O b j e c t K e y > < D i a g r a m O b j e c t K e y > < K e y > L i n k s \ & l t ; C o l u m n s \ S u m a   d e   D o c u m e n t o   F i s c a l & g t ; - & l t ; M e a s u r e s \ D o c u m e n t o   F i s c a l & g t ; \ M E A S U R E 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 V a l o r 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 T i p o   M o v i m i e n t o 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 T i p o   M o v i m i e n t o \ T a g I n f o \ F � r m u l a 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 T i p o   M o v i m i e n t o \ T a g I n f o \ V a l o r 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 C e n t r o   d e   C o s t o 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 C e n t r o   d e  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 C e n t r o   d e  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 D o c u m e n t o   F i s c a l 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 D o c u m e n t o   F i s c a l \ T a g I n f o \ F � r m u l a 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 D o c u m e n t o   F i s c a l \ T a g I n f o \ V a l o r 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 C o l u m n s \ C u e n t a   C o n t a b l e 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 M o v i m i e n t o 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 C o l u m n s \ C l a s i f i c a c i � n 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 C o l u m n s \ D o c u m e n t o   F i s c a l 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 C o l u m n s \ C e n t r o   d e   C o s t o 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 C o l u m n s \ S a l d o 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 V a l o r & g t ; - & l t ; M e a s u r e s \ V a l o r & g t ; 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 V a l o r & g t ; - & l t ; M e a s u r e s \ V a l o r & g t ; \ C O L U M N 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 V a l o r & g t ; - & l t ; M e a s u r e s \ V a l o r & g t ; \ M E A S U R E 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 T i p o   M o v i m i e n t o & g t ; - & l t ; M e a s u r e s \ T i p o   M o v i m i e n t o & g t ; 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 T i p o   M o v i m i e n t o & g t ; - & l t ; M e a s u r e s \ T i p o   M o v i m i e n t o & g t ; \ C O L U M N 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 T i p o   M o v i m i e n t o & g t ; - & l t ; M e a s u r e s \ T i p o   M o v i m i e n t o & g t ; \ M E A S U R E 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 C e n t r o   d e   C o s t o & g t ; - & l t ; M e a s u r e s \ C e n t r o   d e   C o s t o & g t ; 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 C e n t r o   d e   C o s t o & g t ; - & l t ; M e a s u r e s \ C e n t r o   d e   C o s t o & g t ; \ C O L U M N 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 C e n t r o   d e   C o s t o & g t ; - & l t ; M e a s u r e s \ C e n t r o   d e   C o s t o & g t ; \ M E A S U R E 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 D o c u m e n t o   F i s c a l & g t ; - & l t ; M e a s u r e s \ D o c u m e n t o   F i s c a l & g t ; 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 D o c u m e n t o   F i s c a l & g t ; - & l t ; M e a s u r e s \ D o c u m e n t o   F i s c a l & g t ; \ C O L U M N 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 D o c u m e n t o   F i s c a l & g t ; - & l t ; M e a s u r e s \ D o c u m e n t o   F i s c a l & g t ; \ M E A S U R E 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S e l e c t i o n E n d C o l u m n > 4 < / S e l e c t i o n E n d C o l u m n > < S e l e c t i o n S t a r t C o l u m n > 4 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 S e c t o r 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 S e c t o r 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  d e  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 F l u j o s _ C a j a 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 F l u j o s _ C a j a 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 C o l u m n s \ C u e n t a   C o n t a b l e 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 M o v i m i e n t o 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 C o l u m n s \ C l a s i f i c a c i � n 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 C o l u m n s \ D o c u m e n t o   F i s c a l 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  d e  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 S e c t o r 6 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 S e c t o r 6 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  d e  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e c t o r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 C e n t r o   d e   C o s t o < / s t r i n g > < / k e y > < v a l u e > < i n t > 1 4 5 < / i n t > < / v a l u e > < / i t e m > < i t e m > < k e y > < s t r i n g > S e c t o r < / s t r i n g > < / k e y > < v a l u e > < i n t > 7 9 < / i n t > < / v a l u e > < / i t e m > < / C o l u m n W i d t h s > < C o l u m n D i s p l a y I n d e x > < i t e m > < k e y > < s t r i n g > C e n t r o   d e   C o s t o < / s t r i n g > < / k e y > < v a l u e > < i n t > 0 < / i n t > < / v a l u e > < / i t e m > < i t e m > < k e y > < s t r i n g > S e c t o r 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D a t a M a s h u p   s q m i d = " 9 4 0 4 9 b d 2 - 3 d 8 e - 4 a f 8 - a 0 0 7 - f a 1 f f a e 3 0 5 f c "   x m l n s = " h t t p : / / s c h e m a s . m i c r o s o f t . c o m / D a t a M a s h u p " > A A A A A J 8 G A A B Q S w M E F A A C A A g A 7 2 v 7 W I C / p Q a l A A A A 9 g A A A B I A H A B D b 2 5 m a W c v U G F j a 2 F n Z S 5 4 b W w g o h g A K K A U A A A A A A A A A A A A A A A A A A A A A A A A A A A A h Y 8 x D o I w G I W v Q r r T l h K j I T 9 l c H E Q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K Z 4 x u a Y A p k g 5 N p 8 B T b u f b Y / E J Z 9 7 f p O c W X D 1 Q b I F I G 8 P / A H U E s D B B Q A A g A I A O 9 r +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a / t Y M e + J w p g D A A B J E g A A E w A c A E Z v c m 1 1 b G F z L 1 N l Y 3 R p b 2 4 x L m 0 g o h g A K K A U A A A A A A A A A A A A A A A A A A A A A A A A A A A A 7 V j B T t t A E L 1 H 4 h 9 W 5 h I k y y K h I N Q o B + o U i t R Q 2 q S V K l J V G 3 u A p f a u t b t G D V E + q u q t V 3 6 s Y x s T x 9 k k x K C W A 7 n E W a 9 n 5 r 1 5 f r O K A k 8 z w U k v + 2 6 0 N m o b N X V J J f h k 0 z o M 4 i t B f C A u v a K k u d 1 s W q R N A t A b N Y K f D 5 J d A M c V V 1 0 7 H e H F I X B d P 2 Q B O K 7 g G n + o u u W + H n x W I N X g P d V M x x h s d 3 d / e 9 A B 9 U O L a N A F D U L S Q Y d q O k j z q S S h h w k H 8 + k d T 1 1 b W / Z Z B w I W M g 2 y b b U s m 7 g i i E O u 2 n s 2 e c s 9 4 T N + 0 d 7 b 3 d 5 u 2 O R j L D T 0 9 C i A 9 v T S O R E c v m 3 Z G Y x N C x + i Q 7 i h P i a P p A j F N c P L B G u f D n H 7 a b K m 4 R 1 Q H 5 H U M 9 w 2 O b t b P w i C n k c D K l V b y 7 g Y u M 8 i g V j C I c P Y 0 3 h 9 S b k 6 F z L M C u + P I l D 1 h W X Y 4 7 F 1 C N 4 l R a Q a t x K f a p j Y Z G y 5 M X J M S U J 2 E h f v H 3 O 9 9 8 p J A q Y b 0 v x d j B M y 3 C n y A B p + 6 i x A Q B U 7 Z x 7 1 2 O 1 v 3 s p 7 K M g h U 4 i o 5 e I P m b V A K M P z X 2 g g 5 H z a H g 1 8 M b s 8 m Z L S Y Y i L S e K l 4 C m J h M Q M a U M R u p z S 1 I s C p j O K 6 m U u b V K h + D Q g q i a L 3 E c U b 0 b 3 U q q n U i q J Z K s C S 0 6 j Q n V O s 8 p D O 9 Z k g d g a K 9 W 2 q g 2 J 7 K o g f 5 T C U h p K a l q f l E X K y w i g C j F z w k U 4 l G B 4 O z 8 B p y H c e U p Z e I 3 K v J Q e s i r T Y 5 V 3 V Q u 1 k 9 Z U e k c m i / T U X K m n p e Q m p O W u 4 M Z S A v d G 0 w 7 n N j J 7 p 1 D K w e 0 v Q R j H O a J n W n X g + 2 Z / S H l K n s J v o N 4 l w f k C z l e g s n 6 W e i m a d E E k B o l I H E s + K s G n q i i N Z F F O t V E q z J 4 6 d Z 7 d Y N I G W y 6 L w 9 R l Q 7 t w K e f u j t 4 C a S d Z D / C d J i G o V f Q Z g W P Y 2 S g z d H Y R 0 u U J v i s F T u / f / m k d p + i j E g c z 6 d L R 7 R / l x Q g V R 7 p P y S k O z a G k C 6 W V M L w Q R S K p u e I S T 0 / G d Q S y 6 E Q m D y j g b C z p 8 O r q T U 2 f K + y f y 2 C j x v h y z C v O e j v / 9 6 y 3 s + K s t / 9 y 1 n v M W W / u t k F n 5 T k 8 p 7 r S h k q n w b W t / c X Z n 4 2 z r + u l S 7 z 8 O V r o E 0 0 w M 0 s V x 9 e a h / y H T K 8 q J 7 P i d C m V V B w r m c l / T z 3 d N E y y 2 l 2 k g X G o j 4 3 / O N j m 4 V T g J C 0 S 2 Y U w C u h N 6 S y P S x 7 g j h h y L 7 e O K H Y c 6 b a O H M u + 2 y H z r U k L 7 D m 3 X J a t s S C d q b A s Z 1 r B k + R u P j w 3 S s 4 6 5 h c S V I o 9 u V y j h G L D D V W 0 / g J Q S w E C L Q A U A A I A C A D v a / t Y g L + l B q U A A A D 2 A A A A E g A A A A A A A A A A A A A A A A A A A A A A Q 2 9 u Z m l n L 1 B h Y 2 t h Z 2 U u e G 1 s U E s B A i 0 A F A A C A A g A 7 2 v 7 W A / K 6 a u k A A A A 6 Q A A A B M A A A A A A A A A A A A A A A A A 8 Q A A A F t D b 2 5 0 Z W 5 0 X 1 R 5 c G V z X S 5 4 b W x Q S w E C L Q A U A A I A C A D v a / t Y M e + J w p g D A A B J E g A A E w A A A A A A A A A A A A A A A A D i A Q A A R m 9 y b X V s Y X M v U 2 V j d G l v b j E u b V B L B Q Y A A A A A A w A D A M I A A A D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Q A A A A A A A H I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H V q b y U y M G R l J T I w Q 2 F q Y S U y M D I w M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T k 2 O G E 4 M i 0 1 O T V k L T R l M z Q t Y T A x N y 0 2 Y T R k N G M 5 Z W Q 3 N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c t M j d U M T k 6 M z E 6 M z E u M z M x O T M 2 M l o i I C 8 + P E V u d H J 5 I F R 5 c G U 9 I k Z p b G x D b 2 x 1 b W 5 U e X B l c y I g V m F s d W U 9 I n N D U U 1 H Q X d Z R 0 F 3 T V J F U T 0 9 I i A v P j x F b n R y e S B U e X B l P S J G a W x s Q 2 9 s d W 1 u T m F t Z X M i I F Z h b H V l P S J z W y Z x d W 9 0 O 0 Z l Y 2 h h J n F 1 b 3 Q 7 L C Z x d W 9 0 O 0 H D s W 8 m c X V v d D s s J n F 1 b 3 Q 7 T m 9 t Y n J l I G R l b C B t Z X M m c X V v d D s s J n F 1 b 3 Q 7 Q 3 V l b n R h I E N v b n R h Y m x l J n F 1 b 3 Q 7 L C Z x d W 9 0 O 1 R p c G 8 g T W 9 2 a W 1 p Z W 5 0 b y Z x d W 9 0 O y w m c X V v d D t D b G F z a W Z p Y 2 F j a c O z b i Z x d W 9 0 O y w m c X V v d D t E b 2 N 1 b W V u d G 8 g R m l z Y 2 F s J n F 1 b 3 Q 7 L C Z x d W 9 0 O 0 N l b n R y b y B k Z S B D b 3 N 0 b y Z x d W 9 0 O y w m c X V v d D t W Y W x v c i Z x d W 9 0 O y w m c X V v d D t T Y W x k b y Z x d W 9 0 O 1 0 i I C 8 + P E V u d H J 5 I F R 5 c G U 9 I k Z p b G x T d G F 0 d X M i I F Z h b H V l P S J z Q 2 9 t c G x l d G U i I C 8 + P E V u d H J 5 I F R 5 c G U 9 I k Z p b G x U Y X J n Z X Q i I F Z h b H V l P S J z R m x 1 a m 9 f Z G V f Q 2 F q Y V 8 y M D I y I i A v P j x F b n R y e S B U e X B l P S J O Y X Z p Z 2 F 0 a W 9 u U 3 R l c E 5 h b W U i I F Z h b H V l P S J z T m F 2 Z W d h Y 2 n D s 2 4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1 a m 8 g Z G U g Q 2 F q Y S A y M D I y L 0 F 1 d G 9 S Z W 1 v d m V k Q 2 9 s d W 1 u c z E u e 0 Z l Y 2 h h L D B 9 J n F 1 b 3 Q 7 L C Z x d W 9 0 O 1 N l Y 3 R p b 2 4 x L 0 Z s d W p v I G R l I E N h a m E g M j A y M i 9 B d X R v U m V t b 3 Z l Z E N v b H V t b n M x L n t B w 7 F v L D F 9 J n F 1 b 3 Q 7 L C Z x d W 9 0 O 1 N l Y 3 R p b 2 4 x L 0 Z s d W p v I G R l I E N h a m E g M j A y M i 9 B d X R v U m V t b 3 Z l Z E N v b H V t b n M x L n t O b 2 1 i c m U g Z G V s I G 1 l c y w y f S Z x d W 9 0 O y w m c X V v d D t T Z W N 0 a W 9 u M S 9 G b H V q b y B k Z S B D Y W p h I D I w M j I v Q X V 0 b 1 J l b W 9 2 Z W R D b 2 x 1 b W 5 z M S 5 7 Q 3 V l b n R h I E N v b n R h Y m x l L D N 9 J n F 1 b 3 Q 7 L C Z x d W 9 0 O 1 N l Y 3 R p b 2 4 x L 0 Z s d W p v I G R l I E N h a m E g M j A y M i 9 B d X R v U m V t b 3 Z l Z E N v b H V t b n M x L n t U a X B v I E 1 v d m l t a W V u d G 8 s N H 0 m c X V v d D s s J n F 1 b 3 Q 7 U 2 V j d G l v b j E v R m x 1 a m 8 g Z G U g Q 2 F q Y S A y M D I y L 0 F 1 d G 9 S Z W 1 v d m V k Q 2 9 s d W 1 u c z E u e 0 N s Y X N p Z m l j Y W N p w 7 N u L D V 9 J n F 1 b 3 Q 7 L C Z x d W 9 0 O 1 N l Y 3 R p b 2 4 x L 0 Z s d W p v I G R l I E N h a m E g M j A y M i 9 B d X R v U m V t b 3 Z l Z E N v b H V t b n M x L n t E b 2 N 1 b W V u d G 8 g R m l z Y 2 F s L D Z 9 J n F 1 b 3 Q 7 L C Z x d W 9 0 O 1 N l Y 3 R p b 2 4 x L 0 Z s d W p v I G R l I E N h a m E g M j A y M i 9 B d X R v U m V t b 3 Z l Z E N v b H V t b n M x L n t D Z W 5 0 c m 8 g Z G U g Q 2 9 z d G 8 s N 3 0 m c X V v d D s s J n F 1 b 3 Q 7 U 2 V j d G l v b j E v R m x 1 a m 8 g Z G U g Q 2 F q Y S A y M D I y L 0 F 1 d G 9 S Z W 1 v d m V k Q 2 9 s d W 1 u c z E u e 1 Z h b G 9 y L D h 9 J n F 1 b 3 Q 7 L C Z x d W 9 0 O 1 N l Y 3 R p b 2 4 x L 0 Z s d W p v I G R l I E N h a m E g M j A y M i 9 B d X R v U m V t b 3 Z l Z E N v b H V t b n M x L n t T Y W x k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m x 1 a m 8 g Z G U g Q 2 F q Y S A y M D I y L 0 F 1 d G 9 S Z W 1 v d m V k Q 2 9 s d W 1 u c z E u e 0 Z l Y 2 h h L D B 9 J n F 1 b 3 Q 7 L C Z x d W 9 0 O 1 N l Y 3 R p b 2 4 x L 0 Z s d W p v I G R l I E N h a m E g M j A y M i 9 B d X R v U m V t b 3 Z l Z E N v b H V t b n M x L n t B w 7 F v L D F 9 J n F 1 b 3 Q 7 L C Z x d W 9 0 O 1 N l Y 3 R p b 2 4 x L 0 Z s d W p v I G R l I E N h a m E g M j A y M i 9 B d X R v U m V t b 3 Z l Z E N v b H V t b n M x L n t O b 2 1 i c m U g Z G V s I G 1 l c y w y f S Z x d W 9 0 O y w m c X V v d D t T Z W N 0 a W 9 u M S 9 G b H V q b y B k Z S B D Y W p h I D I w M j I v Q X V 0 b 1 J l b W 9 2 Z W R D b 2 x 1 b W 5 z M S 5 7 Q 3 V l b n R h I E N v b n R h Y m x l L D N 9 J n F 1 b 3 Q 7 L C Z x d W 9 0 O 1 N l Y 3 R p b 2 4 x L 0 Z s d W p v I G R l I E N h a m E g M j A y M i 9 B d X R v U m V t b 3 Z l Z E N v b H V t b n M x L n t U a X B v I E 1 v d m l t a W V u d G 8 s N H 0 m c X V v d D s s J n F 1 b 3 Q 7 U 2 V j d G l v b j E v R m x 1 a m 8 g Z G U g Q 2 F q Y S A y M D I y L 0 F 1 d G 9 S Z W 1 v d m V k Q 2 9 s d W 1 u c z E u e 0 N s Y X N p Z m l j Y W N p w 7 N u L D V 9 J n F 1 b 3 Q 7 L C Z x d W 9 0 O 1 N l Y 3 R p b 2 4 x L 0 Z s d W p v I G R l I E N h a m E g M j A y M i 9 B d X R v U m V t b 3 Z l Z E N v b H V t b n M x L n t E b 2 N 1 b W V u d G 8 g R m l z Y 2 F s L D Z 9 J n F 1 b 3 Q 7 L C Z x d W 9 0 O 1 N l Y 3 R p b 2 4 x L 0 Z s d W p v I G R l I E N h a m E g M j A y M i 9 B d X R v U m V t b 3 Z l Z E N v b H V t b n M x L n t D Z W 5 0 c m 8 g Z G U g Q 2 9 z d G 8 s N 3 0 m c X V v d D s s J n F 1 b 3 Q 7 U 2 V j d G l v b j E v R m x 1 a m 8 g Z G U g Q 2 F q Y S A y M D I y L 0 F 1 d G 9 S Z W 1 v d m V k Q 2 9 s d W 1 u c z E u e 1 Z h b G 9 y L D h 9 J n F 1 b 3 Q 7 L C Z x d W 9 0 O 1 N l Y 3 R p b 2 4 x L 0 Z s d W p v I G R l I E N h a m E g M j A y M i 9 B d X R v U m V t b 3 Z l Z E N v b H V t b n M x L n t T Y W x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1 a m 8 l M j B k Z S U y M E N h a m E l M j A y M D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D Y W p h J T I w M j A y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Q 2 F q Y S U y M D I w M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E N h a m E l M j A y M D I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Q 2 F q Y S U y M D I w M j I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D Y W p h J T I w M j A y M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E N h a m E l M j A y M D I y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Q 2 F q Y S U y M D I w M j I v Q S V D M y V C M W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Q 2 F q Y S U y M D I w M j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D Y W p h J T I w M j A y M i 9 O b 2 1 i c m U l M j B k Z W w l M j B t Z X M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Q 2 F q Y S U y M D I w M j I v U G 9 u Z X I l M j B F b i U y M E 1 h e S V D M y V C Q X N j d W x h c y U y M E N h Z G E l M j B Q Y W x h Y n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E N h a m E l M j A y M D I y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E N h a m E l M j A y M D I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I 2 Y z A z Y 2 M t Y j V h N i 0 0 Z j h i L T k w Y T M t Z T U y O W Q 2 M m E w Z j l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1 Q x O T o z M T o y O S 4 x M j g 4 O T I x W i I g L z 4 8 R W 5 0 c n k g V H l w Z T 0 i R m l s b E N v b H V t b l R 5 c G V z I i B W Y W x 1 Z T 0 i c 0 N R T U d B d 1 l H Q X d N U k V R P T 0 i I C 8 + P E V u d H J 5 I F R 5 c G U 9 I k Z p b G x D b 2 x 1 b W 5 O Y W 1 l c y I g V m F s d W U 9 I n N b J n F 1 b 3 Q 7 R m V j a G E m c X V v d D s s J n F 1 b 3 Q 7 Q c O x b y Z x d W 9 0 O y w m c X V v d D t O b 2 1 i c m U g Z G V s I G 1 l c y Z x d W 9 0 O y w m c X V v d D t D d W V u d G E g Q 2 9 u d G F i b G U m c X V v d D s s J n F 1 b 3 Q 7 V G l w b y B N b 3 Z p b W l l b n R v J n F 1 b 3 Q 7 L C Z x d W 9 0 O 0 N s Y X N p Z m l j Y W N p w 7 N u J n F 1 b 3 Q 7 L C Z x d W 9 0 O 0 R v Y 3 V t Z W 5 0 b y B G a X N j Y W w m c X V v d D s s J n F 1 b 3 Q 7 Q 2 V u d H J v I G R l I E N v c 3 R v J n F 1 b 3 Q 7 L C Z x d W 9 0 O 1 Z h b G 9 y J n F 1 b 3 Q 7 L C Z x d W 9 0 O 1 N h b G R v J n F 1 b 3 Q 7 X S I g L z 4 8 R W 5 0 c n k g V H l w Z T 0 i R m l s b F N 0 Y X R 1 c y I g V m F s d W U 9 I n N D b 2 1 w b G V 0 Z S I g L z 4 8 R W 5 0 c n k g V H l w Z T 0 i R m l s b F R h c m d l d C I g V m F s d W U 9 I n N G b H V q b 1 9 k Z V 9 D Y W p h X z I w M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d W p v I G R l I E N h a m E g M j A y M y 9 B d X R v U m V t b 3 Z l Z E N v b H V t b n M x L n t G Z W N o Y S w w f S Z x d W 9 0 O y w m c X V v d D t T Z W N 0 a W 9 u M S 9 G b H V q b y B k Z S B D Y W p h I D I w M j M v Q X V 0 b 1 J l b W 9 2 Z W R D b 2 x 1 b W 5 z M S 5 7 Q c O x b y w x f S Z x d W 9 0 O y w m c X V v d D t T Z W N 0 a W 9 u M S 9 G b H V q b y B k Z S B D Y W p h I D I w M j M v Q X V 0 b 1 J l b W 9 2 Z W R D b 2 x 1 b W 5 z M S 5 7 T m 9 t Y n J l I G R l b C B t Z X M s M n 0 m c X V v d D s s J n F 1 b 3 Q 7 U 2 V j d G l v b j E v R m x 1 a m 8 g Z G U g Q 2 F q Y S A y M D I z L 0 F 1 d G 9 S Z W 1 v d m V k Q 2 9 s d W 1 u c z E u e 0 N 1 Z W 5 0 Y S B D b 2 5 0 Y W J s Z S w z f S Z x d W 9 0 O y w m c X V v d D t T Z W N 0 a W 9 u M S 9 G b H V q b y B k Z S B D Y W p h I D I w M j M v Q X V 0 b 1 J l b W 9 2 Z W R D b 2 x 1 b W 5 z M S 5 7 V G l w b y B N b 3 Z p b W l l b n R v L D R 9 J n F 1 b 3 Q 7 L C Z x d W 9 0 O 1 N l Y 3 R p b 2 4 x L 0 Z s d W p v I G R l I E N h a m E g M j A y M y 9 B d X R v U m V t b 3 Z l Z E N v b H V t b n M x L n t D b G F z a W Z p Y 2 F j a c O z b i w 1 f S Z x d W 9 0 O y w m c X V v d D t T Z W N 0 a W 9 u M S 9 G b H V q b y B k Z S B D Y W p h I D I w M j M v Q X V 0 b 1 J l b W 9 2 Z W R D b 2 x 1 b W 5 z M S 5 7 R G 9 j d W 1 l b n R v I E Z p c 2 N h b C w 2 f S Z x d W 9 0 O y w m c X V v d D t T Z W N 0 a W 9 u M S 9 G b H V q b y B k Z S B D Y W p h I D I w M j M v Q X V 0 b 1 J l b W 9 2 Z W R D b 2 x 1 b W 5 z M S 5 7 Q 2 V u d H J v I G R l I E N v c 3 R v L D d 9 J n F 1 b 3 Q 7 L C Z x d W 9 0 O 1 N l Y 3 R p b 2 4 x L 0 Z s d W p v I G R l I E N h a m E g M j A y M y 9 B d X R v U m V t b 3 Z l Z E N v b H V t b n M x L n t W Y W x v c i w 4 f S Z x d W 9 0 O y w m c X V v d D t T Z W N 0 a W 9 u M S 9 G b H V q b y B k Z S B D Y W p h I D I w M j M v Q X V 0 b 1 J l b W 9 2 Z W R D b 2 x 1 b W 5 z M S 5 7 U 2 F s Z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s d W p v I G R l I E N h a m E g M j A y M y 9 B d X R v U m V t b 3 Z l Z E N v b H V t b n M x L n t G Z W N o Y S w w f S Z x d W 9 0 O y w m c X V v d D t T Z W N 0 a W 9 u M S 9 G b H V q b y B k Z S B D Y W p h I D I w M j M v Q X V 0 b 1 J l b W 9 2 Z W R D b 2 x 1 b W 5 z M S 5 7 Q c O x b y w x f S Z x d W 9 0 O y w m c X V v d D t T Z W N 0 a W 9 u M S 9 G b H V q b y B k Z S B D Y W p h I D I w M j M v Q X V 0 b 1 J l b W 9 2 Z W R D b 2 x 1 b W 5 z M S 5 7 T m 9 t Y n J l I G R l b C B t Z X M s M n 0 m c X V v d D s s J n F 1 b 3 Q 7 U 2 V j d G l v b j E v R m x 1 a m 8 g Z G U g Q 2 F q Y S A y M D I z L 0 F 1 d G 9 S Z W 1 v d m V k Q 2 9 s d W 1 u c z E u e 0 N 1 Z W 5 0 Y S B D b 2 5 0 Y W J s Z S w z f S Z x d W 9 0 O y w m c X V v d D t T Z W N 0 a W 9 u M S 9 G b H V q b y B k Z S B D Y W p h I D I w M j M v Q X V 0 b 1 J l b W 9 2 Z W R D b 2 x 1 b W 5 z M S 5 7 V G l w b y B N b 3 Z p b W l l b n R v L D R 9 J n F 1 b 3 Q 7 L C Z x d W 9 0 O 1 N l Y 3 R p b 2 4 x L 0 Z s d W p v I G R l I E N h a m E g M j A y M y 9 B d X R v U m V t b 3 Z l Z E N v b H V t b n M x L n t D b G F z a W Z p Y 2 F j a c O z b i w 1 f S Z x d W 9 0 O y w m c X V v d D t T Z W N 0 a W 9 u M S 9 G b H V q b y B k Z S B D Y W p h I D I w M j M v Q X V 0 b 1 J l b W 9 2 Z W R D b 2 x 1 b W 5 z M S 5 7 R G 9 j d W 1 l b n R v I E Z p c 2 N h b C w 2 f S Z x d W 9 0 O y w m c X V v d D t T Z W N 0 a W 9 u M S 9 G b H V q b y B k Z S B D Y W p h I D I w M j M v Q X V 0 b 1 J l b W 9 2 Z W R D b 2 x 1 b W 5 z M S 5 7 Q 2 V u d H J v I G R l I E N v c 3 R v L D d 9 J n F 1 b 3 Q 7 L C Z x d W 9 0 O 1 N l Y 3 R p b 2 4 x L 0 Z s d W p v I G R l I E N h a m E g M j A y M y 9 B d X R v U m V t b 3 Z l Z E N v b H V t b n M x L n t W Y W x v c i w 4 f S Z x d W 9 0 O y w m c X V v d D t T Z W N 0 a W 9 u M S 9 G b H V q b y B k Z S B D Y W p h I D I w M j M v Q X V 0 b 1 J l b W 9 2 Z W R D b 2 x 1 b W 5 z M S 5 7 U 2 F s Z G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d W p v J T I w Z G U l M j B D Y W p h J T I w M j A y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Q 2 F q Y S U y M D I w M j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E N h a m E l M j A y M D I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D Y W p h J T I w M j A y M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D Y W p h J T I w M j A y M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E N h a m E l M j A y M D I z L 0 5 v b W J y Z S U y M G R l b C U y M G 1 l c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D Y W p h J T I w M j A y M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D Y W p h J T I w M j A y M y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Q 2 F q Y S U y M D I w M j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c 1 9 D Y W p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l i Z G V k Z m M t Z D g y Y y 0 0 N 2 R k L T g w Z T M t Y m J k N T A z N D Y 2 Z G R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m x 1 a m 9 z X 0 N h a m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G Z W N o Y S Z x d W 9 0 O y w m c X V v d D t B w 7 F v J n F 1 b 3 Q 7 L C Z x d W 9 0 O 0 5 v b W J y Z S B k Z W w g b W V z J n F 1 b 3 Q 7 L C Z x d W 9 0 O 0 N 1 Z W 5 0 Y S B D b 2 5 0 Y W J s Z S Z x d W 9 0 O y w m c X V v d D t U a X B v I E 1 v d m l t a W V u d G 8 m c X V v d D s s J n F 1 b 3 Q 7 Q 2 x h c 2 l m a W N h Y 2 n D s 2 4 m c X V v d D s s J n F 1 b 3 Q 7 R G 9 j d W 1 l b n R v I E Z p c 2 N h b C Z x d W 9 0 O y w m c X V v d D t D Z W 5 0 c m 8 g Z G U g Q 2 9 z d G 8 m c X V v d D s s J n F 1 b 3 Q 7 V m F s b 3 I m c X V v d D s s J n F 1 b 3 Q 7 U 2 F s Z G 8 m c X V v d D t d I i A v P j x F b n R y e S B U e X B l P S J G a W x s Q 2 9 s d W 1 u V H l w Z X M i I F Z h b H V l P S J z Q 1 F N R 0 F 3 W U d B d 0 1 S R V E 9 P S I g L z 4 8 R W 5 0 c n k g V H l w Z T 0 i R m l s b E x h c 3 R V c G R h d G V k I i B W Y W x 1 Z T 0 i Z D I w M j Q t M D c t M j d U M T k 6 M z E 6 M z E u M z E 3 O T c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y N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1 a m 9 z X 0 N h a m E v Q X V 0 b 1 J l b W 9 2 Z W R D b 2 x 1 b W 5 z M S 5 7 R m V j a G E s M H 0 m c X V v d D s s J n F 1 b 3 Q 7 U 2 V j d G l v b j E v R m x 1 a m 9 z X 0 N h a m E v Q X V 0 b 1 J l b W 9 2 Z W R D b 2 x 1 b W 5 z M S 5 7 Q c O x b y w x f S Z x d W 9 0 O y w m c X V v d D t T Z W N 0 a W 9 u M S 9 G b H V q b 3 N f Q 2 F q Y S 9 B d X R v U m V t b 3 Z l Z E N v b H V t b n M x L n t O b 2 1 i c m U g Z G V s I G 1 l c y w y f S Z x d W 9 0 O y w m c X V v d D t T Z W N 0 a W 9 u M S 9 G b H V q b 3 N f Q 2 F q Y S 9 B d X R v U m V t b 3 Z l Z E N v b H V t b n M x L n t D d W V u d G E g Q 2 9 u d G F i b G U s M 3 0 m c X V v d D s s J n F 1 b 3 Q 7 U 2 V j d G l v b j E v R m x 1 a m 9 z X 0 N h a m E v Q X V 0 b 1 J l b W 9 2 Z W R D b 2 x 1 b W 5 z M S 5 7 V G l w b y B N b 3 Z p b W l l b n R v L D R 9 J n F 1 b 3 Q 7 L C Z x d W 9 0 O 1 N l Y 3 R p b 2 4 x L 0 Z s d W p v c 1 9 D Y W p h L 0 F 1 d G 9 S Z W 1 v d m V k Q 2 9 s d W 1 u c z E u e 0 N s Y X N p Z m l j Y W N p w 7 N u L D V 9 J n F 1 b 3 Q 7 L C Z x d W 9 0 O 1 N l Y 3 R p b 2 4 x L 0 Z s d W p v c 1 9 D Y W p h L 0 F 1 d G 9 S Z W 1 v d m V k Q 2 9 s d W 1 u c z E u e 0 R v Y 3 V t Z W 5 0 b y B G a X N j Y W w s N n 0 m c X V v d D s s J n F 1 b 3 Q 7 U 2 V j d G l v b j E v R m x 1 a m 9 z X 0 N h a m E v Q X V 0 b 1 J l b W 9 2 Z W R D b 2 x 1 b W 5 z M S 5 7 Q 2 V u d H J v I G R l I E N v c 3 R v L D d 9 J n F 1 b 3 Q 7 L C Z x d W 9 0 O 1 N l Y 3 R p b 2 4 x L 0 Z s d W p v c 1 9 D Y W p h L 0 F 1 d G 9 S Z W 1 v d m V k Q 2 9 s d W 1 u c z E u e 1 Z h b G 9 y L D h 9 J n F 1 b 3 Q 7 L C Z x d W 9 0 O 1 N l Y 3 R p b 2 4 x L 0 Z s d W p v c 1 9 D Y W p h L 0 F 1 d G 9 S Z W 1 v d m V k Q 2 9 s d W 1 u c z E u e 1 N h b G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b H V q b 3 N f Q 2 F q Y S 9 B d X R v U m V t b 3 Z l Z E N v b H V t b n M x L n t G Z W N o Y S w w f S Z x d W 9 0 O y w m c X V v d D t T Z W N 0 a W 9 u M S 9 G b H V q b 3 N f Q 2 F q Y S 9 B d X R v U m V t b 3 Z l Z E N v b H V t b n M x L n t B w 7 F v L D F 9 J n F 1 b 3 Q 7 L C Z x d W 9 0 O 1 N l Y 3 R p b 2 4 x L 0 Z s d W p v c 1 9 D Y W p h L 0 F 1 d G 9 S Z W 1 v d m V k Q 2 9 s d W 1 u c z E u e 0 5 v b W J y Z S B k Z W w g b W V z L D J 9 J n F 1 b 3 Q 7 L C Z x d W 9 0 O 1 N l Y 3 R p b 2 4 x L 0 Z s d W p v c 1 9 D Y W p h L 0 F 1 d G 9 S Z W 1 v d m V k Q 2 9 s d W 1 u c z E u e 0 N 1 Z W 5 0 Y S B D b 2 5 0 Y W J s Z S w z f S Z x d W 9 0 O y w m c X V v d D t T Z W N 0 a W 9 u M S 9 G b H V q b 3 N f Q 2 F q Y S 9 B d X R v U m V t b 3 Z l Z E N v b H V t b n M x L n t U a X B v I E 1 v d m l t a W V u d G 8 s N H 0 m c X V v d D s s J n F 1 b 3 Q 7 U 2 V j d G l v b j E v R m x 1 a m 9 z X 0 N h a m E v Q X V 0 b 1 J l b W 9 2 Z W R D b 2 x 1 b W 5 z M S 5 7 Q 2 x h c 2 l m a W N h Y 2 n D s 2 4 s N X 0 m c X V v d D s s J n F 1 b 3 Q 7 U 2 V j d G l v b j E v R m x 1 a m 9 z X 0 N h a m E v Q X V 0 b 1 J l b W 9 2 Z W R D b 2 x 1 b W 5 z M S 5 7 R G 9 j d W 1 l b n R v I E Z p c 2 N h b C w 2 f S Z x d W 9 0 O y w m c X V v d D t T Z W N 0 a W 9 u M S 9 G b H V q b 3 N f Q 2 F q Y S 9 B d X R v U m V t b 3 Z l Z E N v b H V t b n M x L n t D Z W 5 0 c m 8 g Z G U g Q 2 9 z d G 8 s N 3 0 m c X V v d D s s J n F 1 b 3 Q 7 U 2 V j d G l v b j E v R m x 1 a m 9 z X 0 N h a m E v Q X V 0 b 1 J l b W 9 2 Z W R D b 2 x 1 b W 5 z M S 5 7 V m F s b 3 I s O H 0 m c X V v d D s s J n F 1 b 3 Q 7 U 2 V j d G l v b j E v R m x 1 a m 9 z X 0 N h a m E v Q X V 0 b 1 J l b W 9 2 Z W R D b 2 x 1 b W 5 z M S 5 7 U 2 F s Z G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d W p v c 1 9 D Y W p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c 1 9 D Y W p h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3 N f Q 2 F q Y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c 1 9 D Y W p h L 1 Z h b G 9 y J T I w c m V l b X B s Y X p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h v Q C y 1 6 3 d C m O 2 k K x K Z R q E A A A A A A g A A A A A A E G Y A A A A B A A A g A A A A D j o p i z M G r X r 1 u / 5 v u n / M C X k V c y y x L M S 1 d 8 6 h o C Q n V o E A A A A A D o A A A A A C A A A g A A A A c S i s j j p 8 q f T Q I + q O b q V Q k v 3 E J I + G i 0 g y P b f n d 0 e + b k 1 Q A A A A E m 7 x F r T L D I F u l E 1 v P g x I H O B / 6 N H K M s S I 5 i W s 1 3 G 9 / W w b M F / N I u w r J d b 7 Q e E k Y z 9 b 4 C N Y e z a k u y G T h 1 j f f K U t K L q Q n P A r K i h w 2 3 z K b N C W + 5 V A A A A A a 6 7 M k 1 Y r b Y H e n b Y X K J E X H b n u N s W M a + H G c L P z W c d s e U y 8 X o H P u d a 2 D S t n h v O D v 3 X v 9 M R m C A L H P y C A S y 0 P R s C J 8 A = = < / D a t a M a s h u p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 S e c t o r 6 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 F l u j o s _ C a j a 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i t e m > < k e y > < s t r i n g > M e s 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 1 3 3 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 1 4 2 < / i n t > < / v a l u e > < / i t e m > < i t e m > < k e y > < s t r i n g > M e s < / s t r i n g > < / k e y > < v a l u e > < i n t > 6 4 < / i n t > < / v a l u e > < / i t e m > < i t e m > < k e y > < s t r i n g > M M M - A A A A < / s t r i n g > < / k e y > < v a l u e > < i n t > 1 1 5 < / i n t > < / v a l u e > < / i t e m > < i t e m > < k e y > < s t r i n g > N � m e r o   d e   d � a   d e   l a   s e m a n a < / s t r i n g > < / k e y > < v a l u e > < i n t > 2 2 4 < / i n t > < / v a l u e > < / i t e m > < i t e m > < k e y > < s t r i n g > D � a   d e   l a   s e m a n a < / s t r i n g > < / k e y > < v a l u e > < i n t > 1 4 9 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 2 0 2 4 - 0 7 - 2 7 T 1 3 : 4 7 : 4 5 . 9 2 8 7 3 3 4 - 0 6 : 0 0 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l u j o s _ C a j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 7 6 < / i n t > < / v a l u e > < / i t e m > < i t e m > < k e y > < s t r i n g > A � o < / s t r i n g > < / k e y > < v a l u e > < i n t > 6 1 < / i n t > < / v a l u e > < / i t e m > < i t e m > < k e y > < s t r i n g > N o m b r e   d e l   m e s < / s t r i n g > < / k e y > < v a l u e > < i n t > 1 4 5 < / i n t > < / v a l u e > < / i t e m > < i t e m > < k e y > < s t r i n g > C u e n t a   C o n t a b l e < / s t r i n g > < / k e y > < v a l u e > < i n t > 1 4 5 < / i n t > < / v a l u e > < / i t e m > < i t e m > < k e y > < s t r i n g > T i p o   M o v i m i e n t o < / s t r i n g > < / k e y > < v a l u e > < i n t > 1 4 5 < / i n t > < / v a l u e > < / i t e m > < i t e m > < k e y > < s t r i n g > C l a s i f i c a c i � n < / s t r i n g > < / k e y > < v a l u e > < i n t > 1 1 9 < / i n t > < / v a l u e > < / i t e m > < i t e m > < k e y > < s t r i n g > D o c u m e n t o   F i s c a l < / s t r i n g > < / k e y > < v a l u e > < i n t > 1 5 6 < / i n t > < / v a l u e > < / i t e m > < i t e m > < k e y > < s t r i n g > C e n t r o   d e   C o s t o < / s t r i n g > < / k e y > < v a l u e > < i n t > 1 4 5 < / i n t > < / v a l u e > < / i t e m > < i t e m > < k e y > < s t r i n g > V a l o r < / s t r i n g > < / k e y > < v a l u e > < i n t > 6 9 < / i n t > < / v a l u e > < / i t e m > < i t e m > < k e y > < s t r i n g > S a l d o < / s t r i n g > < / k e y > < v a l u e > < i n t > 7 3 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 N o m b r e   d e l   m e s < / s t r i n g > < / k e y > < v a l u e > < i n t > 2 < / i n t > < / v a l u e > < / i t e m > < i t e m > < k e y > < s t r i n g > C u e n t a   C o n t a b l e < / s t r i n g > < / k e y > < v a l u e > < i n t > 3 < / i n t > < / v a l u e > < / i t e m > < i t e m > < k e y > < s t r i n g > T i p o   M o v i m i e n t o < / s t r i n g > < / k e y > < v a l u e > < i n t > 4 < / i n t > < / v a l u e > < / i t e m > < i t e m > < k e y > < s t r i n g > C l a s i f i c a c i � n < / s t r i n g > < / k e y > < v a l u e > < i n t > 5 < / i n t > < / v a l u e > < / i t e m > < i t e m > < k e y > < s t r i n g > D o c u m e n t o   F i s c a l < / s t r i n g > < / k e y > < v a l u e > < i n t > 6 < / i n t > < / v a l u e > < / i t e m > < i t e m > < k e y > < s t r i n g > C e n t r o   d e   C o s t o < / s t r i n g > < / k e y > < v a l u e > < i n t > 7 < / i n t > < / v a l u e > < / i t e m > < i t e m > < k e y > < s t r i n g > V a l o r < / s t r i n g > < / k e y > < v a l u e > < i n t > 8 < / i n t > < / v a l u e > < / i t e m > < i t e m > < k e y > < s t r i n g > S a l d o 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3BB4A3D-C09A-4F46-A0E7-708A8FF386A6}">
  <ds:schemaRefs/>
</ds:datastoreItem>
</file>

<file path=customXml/itemProps10.xml><?xml version="1.0" encoding="utf-8"?>
<ds:datastoreItem xmlns:ds="http://schemas.openxmlformats.org/officeDocument/2006/customXml" ds:itemID="{54F00A84-68A0-4294-8518-5FDE56BBB5E9}">
  <ds:schemaRefs/>
</ds:datastoreItem>
</file>

<file path=customXml/itemProps11.xml><?xml version="1.0" encoding="utf-8"?>
<ds:datastoreItem xmlns:ds="http://schemas.openxmlformats.org/officeDocument/2006/customXml" ds:itemID="{4542A769-AD67-4833-8EC8-5734E920EB94}">
  <ds:schemaRefs/>
</ds:datastoreItem>
</file>

<file path=customXml/itemProps12.xml><?xml version="1.0" encoding="utf-8"?>
<ds:datastoreItem xmlns:ds="http://schemas.openxmlformats.org/officeDocument/2006/customXml" ds:itemID="{485492F8-E38E-4C06-B95D-3EC948DED741}">
  <ds:schemaRefs/>
</ds:datastoreItem>
</file>

<file path=customXml/itemProps13.xml><?xml version="1.0" encoding="utf-8"?>
<ds:datastoreItem xmlns:ds="http://schemas.openxmlformats.org/officeDocument/2006/customXml" ds:itemID="{E2182032-E810-4A18-8A7E-757F4EA8227D}">
  <ds:schemaRefs/>
</ds:datastoreItem>
</file>

<file path=customXml/itemProps14.xml><?xml version="1.0" encoding="utf-8"?>
<ds:datastoreItem xmlns:ds="http://schemas.openxmlformats.org/officeDocument/2006/customXml" ds:itemID="{AEFACD6F-C4B1-43A0-A27E-644E52D50441}">
  <ds:schemaRefs/>
</ds:datastoreItem>
</file>

<file path=customXml/itemProps15.xml><?xml version="1.0" encoding="utf-8"?>
<ds:datastoreItem xmlns:ds="http://schemas.openxmlformats.org/officeDocument/2006/customXml" ds:itemID="{DD996761-88EF-4CEC-A8AD-3EAE0C7CFB58}">
  <ds:schemaRefs/>
</ds:datastoreItem>
</file>

<file path=customXml/itemProps16.xml><?xml version="1.0" encoding="utf-8"?>
<ds:datastoreItem xmlns:ds="http://schemas.openxmlformats.org/officeDocument/2006/customXml" ds:itemID="{7716F4D0-7496-488E-9B13-036EFE7E5717}">
  <ds:schemaRefs/>
</ds:datastoreItem>
</file>

<file path=customXml/itemProps17.xml><?xml version="1.0" encoding="utf-8"?>
<ds:datastoreItem xmlns:ds="http://schemas.openxmlformats.org/officeDocument/2006/customXml" ds:itemID="{EC53A90B-E321-4A01-AA3C-2122CF5369D2}">
  <ds:schemaRefs/>
</ds:datastoreItem>
</file>

<file path=customXml/itemProps18.xml><?xml version="1.0" encoding="utf-8"?>
<ds:datastoreItem xmlns:ds="http://schemas.openxmlformats.org/officeDocument/2006/customXml" ds:itemID="{45E9523B-AC23-4438-A108-71BF48727CAA}">
  <ds:schemaRefs/>
</ds:datastoreItem>
</file>

<file path=customXml/itemProps19.xml><?xml version="1.0" encoding="utf-8"?>
<ds:datastoreItem xmlns:ds="http://schemas.openxmlformats.org/officeDocument/2006/customXml" ds:itemID="{DB1944D0-E2B3-49B4-9035-45317057780D}">
  <ds:schemaRefs/>
</ds:datastoreItem>
</file>

<file path=customXml/itemProps2.xml><?xml version="1.0" encoding="utf-8"?>
<ds:datastoreItem xmlns:ds="http://schemas.openxmlformats.org/officeDocument/2006/customXml" ds:itemID="{9D3103C1-FF9E-4800-BE1C-9F9BD7D070E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AE08471-01E0-499C-AB20-105FA2EB8E0C}">
  <ds:schemaRefs/>
</ds:datastoreItem>
</file>

<file path=customXml/itemProps4.xml><?xml version="1.0" encoding="utf-8"?>
<ds:datastoreItem xmlns:ds="http://schemas.openxmlformats.org/officeDocument/2006/customXml" ds:itemID="{72E90DFE-A0EC-432F-937C-A23F37181582}">
  <ds:schemaRefs/>
</ds:datastoreItem>
</file>

<file path=customXml/itemProps5.xml><?xml version="1.0" encoding="utf-8"?>
<ds:datastoreItem xmlns:ds="http://schemas.openxmlformats.org/officeDocument/2006/customXml" ds:itemID="{CED37741-D75C-406B-AA1A-D91A143EE0D9}">
  <ds:schemaRefs/>
</ds:datastoreItem>
</file>

<file path=customXml/itemProps6.xml><?xml version="1.0" encoding="utf-8"?>
<ds:datastoreItem xmlns:ds="http://schemas.openxmlformats.org/officeDocument/2006/customXml" ds:itemID="{A1EEF243-230E-432D-9F92-7A18B3C00313}">
  <ds:schemaRefs/>
</ds:datastoreItem>
</file>

<file path=customXml/itemProps7.xml><?xml version="1.0" encoding="utf-8"?>
<ds:datastoreItem xmlns:ds="http://schemas.openxmlformats.org/officeDocument/2006/customXml" ds:itemID="{66A55CF5-A29D-4B50-8227-A0800279A26F}">
  <ds:schemaRefs/>
</ds:datastoreItem>
</file>

<file path=customXml/itemProps8.xml><?xml version="1.0" encoding="utf-8"?>
<ds:datastoreItem xmlns:ds="http://schemas.openxmlformats.org/officeDocument/2006/customXml" ds:itemID="{27AEE095-1ECC-4741-86D8-A184F73D823E}">
  <ds:schemaRefs/>
</ds:datastoreItem>
</file>

<file path=customXml/itemProps9.xml><?xml version="1.0" encoding="utf-8"?>
<ds:datastoreItem xmlns:ds="http://schemas.openxmlformats.org/officeDocument/2006/customXml" ds:itemID="{F6927FA8-0F7D-457B-9E1B-99A067E4AA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Sector</vt:lpstr>
      <vt:lpstr>Flujo de Caja 2023</vt:lpstr>
      <vt:lpstr>Flujo de Caja 2022</vt:lpstr>
      <vt:lpstr>Sectores</vt:lpstr>
      <vt:lpstr>Flujos_Caja</vt:lpstr>
      <vt:lpstr>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Tobar</dc:creator>
  <cp:lastModifiedBy>Hector Tobar</cp:lastModifiedBy>
  <dcterms:created xsi:type="dcterms:W3CDTF">2024-07-26T22:08:27Z</dcterms:created>
  <dcterms:modified xsi:type="dcterms:W3CDTF">2024-08-15T02:31:08Z</dcterms:modified>
</cp:coreProperties>
</file>