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data" ContentType="application/vnd.openxmlformats-officedocument.model+data"/>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4.xml" ContentType="application/vnd.openxmlformats-officedocument.drawing+xml"/>
  <Override PartName="/xl/slicers/slicer1.xml" ContentType="application/vnd.ms-excel.slicer+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5" activeTab="3"/>
  </bookViews>
  <sheets>
    <sheet name="Data" sheetId="1" r:id="rId1"/>
    <sheet name="Pivot 1" sheetId="2" r:id="rId2"/>
    <sheet name="Pivot 2" sheetId="5" r:id="rId3"/>
    <sheet name="Pivot 3" sheetId="8" r:id="rId4"/>
    <sheet name="Exact View" sheetId="7" r:id="rId5"/>
  </sheets>
  <externalReferences>
    <externalReference r:id="rId6"/>
  </externalReferences>
  <definedNames>
    <definedName name="_xlcn.WorksheetConnection_Sheet5E2F7" hidden="1">[1]Sheet5!$E$2:$F$7</definedName>
    <definedName name="Slicer_Country">#N/A</definedName>
    <definedName name="Slicer_Manufacturing_Price">#N/A</definedName>
    <definedName name="Slicer_Segment">#N/A</definedName>
  </definedNames>
  <calcPr calcId="162913"/>
  <pivotCaches>
    <pivotCache cacheId="0"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name="Range" connection="WorksheetConnection_Sheet5!$E$2:$F$7"/>
        </x15:modelTables>
      </x15:dataModel>
    </ext>
  </extLst>
</workbook>
</file>

<file path=xl/connections.xml><?xml version="1.0" encoding="utf-8"?>
<connections xmlns="http://schemas.openxmlformats.org/spreadsheetml/2006/main">
  <connection id="1"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name="WorksheetConnection_Sheet5!$E$2:$F$7" type="102" refreshedVersion="6" minRefreshableVersion="5">
    <extLst>
      <ext xmlns:x15="http://schemas.microsoft.com/office/spreadsheetml/2010/11/main" uri="{DE250136-89BD-433C-8126-D09CA5730AF9}">
        <x15:connection id="Range">
          <x15:rangePr sourceName="_xlcn.WorksheetConnection_Sheet5E2F7"/>
        </x15:connection>
      </ext>
    </extLst>
  </connection>
</connections>
</file>

<file path=xl/sharedStrings.xml><?xml version="1.0" encoding="utf-8"?>
<sst xmlns="http://schemas.openxmlformats.org/spreadsheetml/2006/main" count="2144" uniqueCount="72">
  <si>
    <t>Segment</t>
  </si>
  <si>
    <t>Country</t>
  </si>
  <si>
    <t>Product</t>
  </si>
  <si>
    <t>Discount Band</t>
  </si>
  <si>
    <t>Units Sold</t>
  </si>
  <si>
    <t>Manufacturing Price</t>
  </si>
  <si>
    <t>Sale Price</t>
  </si>
  <si>
    <t>Gross Sales</t>
  </si>
  <si>
    <t>Discounts</t>
  </si>
  <si>
    <t xml:space="preserve"> Sales</t>
  </si>
  <si>
    <t>COGS</t>
  </si>
  <si>
    <t>Profit</t>
  </si>
  <si>
    <t>Date</t>
  </si>
  <si>
    <t>Month Number</t>
  </si>
  <si>
    <t>Month Name</t>
  </si>
  <si>
    <t>Year</t>
  </si>
  <si>
    <t>Government</t>
  </si>
  <si>
    <t>Canada</t>
  </si>
  <si>
    <t>Carretera</t>
  </si>
  <si>
    <t>None</t>
  </si>
  <si>
    <t>January</t>
  </si>
  <si>
    <t>2014</t>
  </si>
  <si>
    <t>Germany</t>
  </si>
  <si>
    <t>Midmarket</t>
  </si>
  <si>
    <t>France</t>
  </si>
  <si>
    <t>June</t>
  </si>
  <si>
    <t>Mexico</t>
  </si>
  <si>
    <t>December</t>
  </si>
  <si>
    <t>Montana</t>
  </si>
  <si>
    <t>March</t>
  </si>
  <si>
    <t>Channel Partners</t>
  </si>
  <si>
    <t>Enterprise</t>
  </si>
  <si>
    <t>July</t>
  </si>
  <si>
    <t>Small Business</t>
  </si>
  <si>
    <t>August</t>
  </si>
  <si>
    <t>September</t>
  </si>
  <si>
    <t>October</t>
  </si>
  <si>
    <t>2013</t>
  </si>
  <si>
    <t>United States of America</t>
  </si>
  <si>
    <t>Paseo</t>
  </si>
  <si>
    <t>February</t>
  </si>
  <si>
    <t>November</t>
  </si>
  <si>
    <t>Velo</t>
  </si>
  <si>
    <t>VTT</t>
  </si>
  <si>
    <t>April</t>
  </si>
  <si>
    <t>Amarilla</t>
  </si>
  <si>
    <t>Low</t>
  </si>
  <si>
    <t>May</t>
  </si>
  <si>
    <t>Medium</t>
  </si>
  <si>
    <t>High</t>
  </si>
  <si>
    <t>Grand Total</t>
  </si>
  <si>
    <t>Count of Country</t>
  </si>
  <si>
    <t>Sum of Profit</t>
  </si>
  <si>
    <t>Sum of Manufacturing Price</t>
  </si>
  <si>
    <t>Sum of COGS</t>
  </si>
  <si>
    <t>Sum of  Sales</t>
  </si>
  <si>
    <t>Sep</t>
  </si>
  <si>
    <t>Oct</t>
  </si>
  <si>
    <t>Nov</t>
  </si>
  <si>
    <t>Dec</t>
  </si>
  <si>
    <t>Jan</t>
  </si>
  <si>
    <t>Feb</t>
  </si>
  <si>
    <t>Mar</t>
  </si>
  <si>
    <t>Apr</t>
  </si>
  <si>
    <t>Jun</t>
  </si>
  <si>
    <t>Jul</t>
  </si>
  <si>
    <t>Aug</t>
  </si>
  <si>
    <t>Sum of Gross Sales</t>
  </si>
  <si>
    <t>Month</t>
  </si>
  <si>
    <t>Count of Product</t>
  </si>
  <si>
    <t>Sum of Discounts</t>
  </si>
  <si>
    <t>FINANCIAL REPORT SAMPLE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</si>
</sst>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4" formatCode="_(&quot;$&quot;* #,##0.00_);_(&quot;$&quot;* \(#,##0.00\);_(&quot;$&quot;* &quot;-&quot;??_);_(@_)"/>
    <numFmt numFmtId="164" formatCode="_(&quot;$&quot;* #,##0_);_(&quot;$&quot;* \(#,##0\);_(&quot;$&quot;* &quot;-&quot;??_);_(@_)"/>
    <numFmt numFmtId="165" formatCode="&quot;$&quot;#,\'\K\'"/>
  </numFmts>
  <fonts count="4" x14ac:knownFonts="1">
    <font>
      <sz val="11"/>
      <color theme="1"/>
      <name val="Calibri"/>
      <family val="2"/>
      <scheme val="minor"/>
    </font>
    <font>
      <sz val="11"/>
      <color theme="1"/>
      <name val="Calibri"/>
      <family val="2"/>
      <scheme val="minor"/>
    </font>
    <font>
      <b/>
      <sz val="11"/>
      <color theme="0"/>
      <name val="Calibri"/>
      <family val="2"/>
      <scheme val="minor"/>
    </font>
    <font>
      <b/>
      <sz val="24"/>
      <color theme="1"/>
      <name val="Calibri"/>
      <family val="2"/>
      <scheme val="minor"/>
    </font>
  </fonts>
  <fills count="5">
    <fill>
      <patternFill patternType="none"/>
    </fill>
    <fill>
      <patternFill patternType="gray125"/>
    </fill>
    <fill>
      <patternFill patternType="solid">
        <fgColor theme="4"/>
        <bgColor theme="4"/>
      </patternFill>
    </fill>
    <fill>
      <patternFill patternType="solid">
        <fgColor theme="5" tint="0.59999389629810485"/>
        <bgColor indexed="64"/>
      </patternFill>
    </fill>
    <fill>
      <patternFill patternType="solid">
        <fgColor theme="0"/>
        <bgColor indexed="64"/>
      </patternFill>
    </fill>
  </fills>
  <borders count="2">
    <border>
      <left/>
      <right/>
      <top/>
      <bottom/>
      <diagonal/>
    </border>
    <border>
      <left/>
      <right/>
      <top style="thin">
        <color theme="4"/>
      </top>
      <bottom/>
      <diagonal/>
    </border>
  </borders>
  <cellStyleXfs count="2">
    <xf numFmtId="0" fontId="0" fillId="0" borderId="0"/>
    <xf numFmtId="44" fontId="1" fillId="0" borderId="0" applyFont="0" applyFill="0" applyBorder="0" applyAlignment="0" applyProtection="0"/>
  </cellStyleXfs>
  <cellXfs count="22">
    <xf numFmtId="0" fontId="0" fillId="0" borderId="0" xfId="0"/>
    <xf numFmtId="0" fontId="2" fillId="2" borderId="0" xfId="0" applyFont="1" applyFill="1" applyBorder="1"/>
    <xf numFmtId="44" fontId="2" fillId="2" borderId="0" xfId="1" applyNumberFormat="1" applyFont="1" applyFill="1" applyBorder="1"/>
    <xf numFmtId="164" fontId="2" fillId="2" borderId="0" xfId="1" applyNumberFormat="1" applyFont="1" applyFill="1" applyBorder="1"/>
    <xf numFmtId="14" fontId="2" fillId="2" borderId="0" xfId="1" applyNumberFormat="1" applyFont="1" applyFill="1" applyBorder="1"/>
    <xf numFmtId="1" fontId="2" fillId="2" borderId="0" xfId="1" applyNumberFormat="1" applyFont="1" applyFill="1" applyBorder="1"/>
    <xf numFmtId="49" fontId="2" fillId="2" borderId="0" xfId="1" applyNumberFormat="1" applyFont="1" applyFill="1" applyBorder="1"/>
    <xf numFmtId="0" fontId="0" fillId="0" borderId="1" xfId="0" applyFont="1" applyBorder="1"/>
    <xf numFmtId="44" fontId="0" fillId="0" borderId="1" xfId="1" applyNumberFormat="1" applyFont="1" applyBorder="1"/>
    <xf numFmtId="164" fontId="0" fillId="0" borderId="1" xfId="1" applyNumberFormat="1" applyFont="1" applyBorder="1"/>
    <xf numFmtId="14" fontId="0" fillId="0" borderId="1" xfId="1" applyNumberFormat="1" applyFont="1" applyBorder="1"/>
    <xf numFmtId="1" fontId="0" fillId="0" borderId="1" xfId="1" applyNumberFormat="1" applyFont="1" applyBorder="1"/>
    <xf numFmtId="49" fontId="0" fillId="0" borderId="1" xfId="1" applyNumberFormat="1" applyFont="1" applyBorder="1"/>
    <xf numFmtId="0" fontId="0" fillId="0" borderId="0" xfId="0" pivotButton="1"/>
    <xf numFmtId="0" fontId="0" fillId="0" borderId="0" xfId="0" applyAlignment="1">
      <alignment horizontal="left"/>
    </xf>
    <xf numFmtId="0" fontId="0" fillId="0" borderId="0" xfId="0" applyNumberFormat="1"/>
    <xf numFmtId="1" fontId="0" fillId="0" borderId="0" xfId="0" applyNumberFormat="1"/>
    <xf numFmtId="165" fontId="0" fillId="0" borderId="0" xfId="0" applyNumberFormat="1"/>
    <xf numFmtId="14" fontId="0" fillId="0" borderId="0" xfId="0" applyNumberFormat="1" applyAlignment="1">
      <alignment horizontal="left"/>
    </xf>
    <xf numFmtId="164" fontId="0" fillId="0" borderId="0" xfId="0" applyNumberFormat="1"/>
    <xf numFmtId="0" fontId="3" fillId="4" borderId="0" xfId="0" applyFont="1" applyFill="1" applyAlignment="1"/>
    <xf numFmtId="0" fontId="3" fillId="3" borderId="0" xfId="0" applyFont="1" applyFill="1" applyAlignment="1">
      <alignment horizontal="center"/>
    </xf>
  </cellXfs>
  <cellStyles count="2">
    <cellStyle name="Currency" xfId="1" builtinId="4"/>
    <cellStyle name="Normal" xfId="0" builtinId="0"/>
  </cellStyles>
  <dxfs count="92">
    <dxf>
      <numFmt numFmtId="165" formatCode="&quot;$&quot;#,\'\K\'"/>
    </dxf>
    <dxf>
      <numFmt numFmtId="164" formatCode="_(&quot;$&quot;* #,##0_);_(&quot;$&quot;* \(#,##0\);_(&quot;$&quot;* &quot;-&quot;??_);_(@_)"/>
    </dxf>
    <dxf>
      <numFmt numFmtId="167" formatCode="_(&quot;$&quot;* #,##0.0_);_(&quot;$&quot;* \(#,##0.0\);_(&quot;$&quot;* &quot;-&quot;??_);_(@_)"/>
    </dxf>
    <dxf>
      <numFmt numFmtId="34" formatCode="_(&quot;$&quot;* #,##0.00_);_(&quot;$&quot;* \(#,##0.00\);_(&quot;$&quot;* &quot;-&quot;??_);_(@_)"/>
    </dxf>
    <dxf>
      <numFmt numFmtId="164" formatCode="_(&quot;$&quot;* #,##0_);_(&quot;$&quot;* \(#,##0\);_(&quot;$&quot;* &quot;-&quot;??_);_(@_)"/>
    </dxf>
    <dxf>
      <numFmt numFmtId="167" formatCode="_(&quot;$&quot;* #,##0.0_);_(&quot;$&quot;* \(#,##0.0\);_(&quot;$&quot;* &quot;-&quot;??_);_(@_)"/>
    </dxf>
    <dxf>
      <numFmt numFmtId="34" formatCode="_(&quot;$&quot;* #,##0.00_);_(&quot;$&quot;* \(#,##0.00\);_(&quot;$&quot;* &quot;-&quot;??_);_(@_)"/>
    </dxf>
    <dxf>
      <numFmt numFmtId="165" formatCode="&quot;$&quot;#,\'\K\'"/>
    </dxf>
    <dxf>
      <numFmt numFmtId="34" formatCode="_(&quot;$&quot;* #,##0.00_);_(&quot;$&quot;* \(#,##0.00\);_(&quot;$&quot;* &quot;-&quot;??_);_(@_)"/>
    </dxf>
    <dxf>
      <numFmt numFmtId="1" formatCode="0"/>
    </dxf>
    <dxf>
      <numFmt numFmtId="166" formatCode="0.0"/>
    </dxf>
    <dxf>
      <numFmt numFmtId="165" formatCode="&quot;$&quot;#,\'\K\'"/>
    </dxf>
    <dxf>
      <numFmt numFmtId="34" formatCode="_(&quot;$&quot;* #,##0.00_);_(&quot;$&quot;* \(#,##0.00\);_(&quot;$&quot;* &quot;-&quot;??_);_(@_)"/>
    </dxf>
    <dxf>
      <numFmt numFmtId="1" formatCode="0"/>
    </dxf>
    <dxf>
      <numFmt numFmtId="166" formatCode="0.0"/>
    </dxf>
    <dxf>
      <numFmt numFmtId="164" formatCode="_(&quot;$&quot;* #,##0_);_(&quot;$&quot;* \(#,##0\);_(&quot;$&quot;* &quot;-&quot;??_);_(@_)"/>
    </dxf>
    <dxf>
      <numFmt numFmtId="167" formatCode="_(&quot;$&quot;* #,##0.0_);_(&quot;$&quot;* \(#,##0.0\);_(&quot;$&quot;* &quot;-&quot;??_);_(@_)"/>
    </dxf>
    <dxf>
      <numFmt numFmtId="34" formatCode="_(&quot;$&quot;* #,##0.00_);_(&quot;$&quot;* \(#,##0.00\);_(&quot;$&quot;* &quot;-&quot;??_);_(@_)"/>
    </dxf>
    <dxf>
      <numFmt numFmtId="168" formatCode="0;[Red]0"/>
    </dxf>
    <dxf>
      <numFmt numFmtId="165" formatCode="&quot;$&quot;#,\'\K\'"/>
    </dxf>
    <dxf>
      <numFmt numFmtId="34" formatCode="_(&quot;$&quot;* #,##0.00_);_(&quot;$&quot;* \(#,##0.00\);_(&quot;$&quot;* &quot;-&quot;??_);_(@_)"/>
    </dxf>
    <dxf>
      <numFmt numFmtId="1" formatCode="0"/>
    </dxf>
    <dxf>
      <numFmt numFmtId="166" formatCode="0.0"/>
    </dxf>
    <dxf>
      <numFmt numFmtId="165" formatCode="&quot;$&quot;#,\'\K\'"/>
    </dxf>
    <dxf>
      <numFmt numFmtId="34" formatCode="_(&quot;$&quot;* #,##0.00_);_(&quot;$&quot;* \(#,##0.00\);_(&quot;$&quot;* &quot;-&quot;??_);_(@_)"/>
    </dxf>
    <dxf>
      <numFmt numFmtId="1" formatCode="0"/>
    </dxf>
    <dxf>
      <numFmt numFmtId="166" formatCode="0.0"/>
    </dxf>
    <dxf>
      <numFmt numFmtId="165" formatCode="&quot;$&quot;#,\'\K\'"/>
    </dxf>
    <dxf>
      <numFmt numFmtId="164" formatCode="_(&quot;$&quot;* #,##0_);_(&quot;$&quot;* \(#,##0\);_(&quot;$&quot;* &quot;-&quot;??_);_(@_)"/>
    </dxf>
    <dxf>
      <numFmt numFmtId="167" formatCode="_(&quot;$&quot;* #,##0.0_);_(&quot;$&quot;* \(#,##0.0\);_(&quot;$&quot;* &quot;-&quot;??_);_(@_)"/>
    </dxf>
    <dxf>
      <numFmt numFmtId="34" formatCode="_(&quot;$&quot;* #,##0.00_);_(&quot;$&quot;* \(#,##0.00\);_(&quot;$&quot;* &quot;-&quot;??_);_(@_)"/>
    </dxf>
    <dxf>
      <numFmt numFmtId="34" formatCode="_(&quot;$&quot;* #,##0.00_);_(&quot;$&quot;* \(#,##0.00\);_(&quot;$&quot;* &quot;-&quot;??_);_(@_)"/>
    </dxf>
    <dxf>
      <numFmt numFmtId="1" formatCode="0"/>
    </dxf>
    <dxf>
      <numFmt numFmtId="166" formatCode="0.0"/>
    </dxf>
    <dxf>
      <numFmt numFmtId="2" formatCode="0.00"/>
    </dxf>
    <dxf>
      <numFmt numFmtId="1" formatCode="0"/>
    </dxf>
    <dxf>
      <numFmt numFmtId="166" formatCode="0.0"/>
    </dxf>
    <dxf>
      <numFmt numFmtId="2" formatCode="0.00"/>
    </dxf>
    <dxf>
      <numFmt numFmtId="1" formatCode="0"/>
    </dxf>
    <dxf>
      <numFmt numFmtId="166" formatCode="0.0"/>
    </dxf>
    <dxf>
      <numFmt numFmtId="2" formatCode="0.00"/>
    </dxf>
    <dxf>
      <font>
        <b val="0"/>
        <i val="0"/>
        <strike val="0"/>
        <condense val="0"/>
        <extend val="0"/>
        <outline val="0"/>
        <shadow val="0"/>
        <u val="none"/>
        <vertAlign val="baseline"/>
        <sz val="11"/>
        <color theme="1"/>
        <name val="Calibri"/>
        <scheme val="minor"/>
      </font>
      <numFmt numFmtId="30" formatCode="@"/>
      <border diagonalUp="0" diagonalDown="0">
        <left/>
        <right/>
        <top style="thin">
          <color theme="4"/>
        </top>
        <bottom/>
        <vertical/>
        <horizontal/>
      </border>
    </dxf>
    <dxf>
      <font>
        <b val="0"/>
        <i val="0"/>
        <strike val="0"/>
        <condense val="0"/>
        <extend val="0"/>
        <outline val="0"/>
        <shadow val="0"/>
        <u val="none"/>
        <vertAlign val="baseline"/>
        <sz val="11"/>
        <color theme="1"/>
        <name val="Calibri"/>
        <scheme val="minor"/>
      </font>
      <numFmt numFmtId="34" formatCode="_(&quot;$&quot;* #,##0.00_);_(&quot;$&quot;* \(#,##0.00\);_(&quot;$&quot;* &quot;-&quot;??_);_(@_)"/>
      <border diagonalUp="0" diagonalDown="0">
        <left/>
        <right/>
        <top style="thin">
          <color theme="4"/>
        </top>
        <bottom/>
        <vertical/>
        <horizontal/>
      </border>
    </dxf>
    <dxf>
      <font>
        <b val="0"/>
        <i val="0"/>
        <strike val="0"/>
        <condense val="0"/>
        <extend val="0"/>
        <outline val="0"/>
        <shadow val="0"/>
        <u val="none"/>
        <vertAlign val="baseline"/>
        <sz val="11"/>
        <color theme="1"/>
        <name val="Calibri"/>
        <scheme val="minor"/>
      </font>
      <numFmt numFmtId="1" formatCode="0"/>
      <border diagonalUp="0" diagonalDown="0">
        <left/>
        <right/>
        <top style="thin">
          <color theme="4"/>
        </top>
        <bottom/>
        <vertical/>
        <horizontal/>
      </border>
    </dxf>
    <dxf>
      <font>
        <b val="0"/>
        <i val="0"/>
        <strike val="0"/>
        <condense val="0"/>
        <extend val="0"/>
        <outline val="0"/>
        <shadow val="0"/>
        <u val="none"/>
        <vertAlign val="baseline"/>
        <sz val="11"/>
        <color theme="1"/>
        <name val="Calibri"/>
        <scheme val="minor"/>
      </font>
      <numFmt numFmtId="19" formatCode="dd/mm/yyyy"/>
      <border diagonalUp="0" diagonalDown="0">
        <left/>
        <right/>
        <top style="thin">
          <color theme="4"/>
        </top>
        <bottom/>
        <vertical/>
        <horizontal/>
      </border>
    </dxf>
    <dxf>
      <font>
        <b val="0"/>
        <i val="0"/>
        <strike val="0"/>
        <condense val="0"/>
        <extend val="0"/>
        <outline val="0"/>
        <shadow val="0"/>
        <u val="none"/>
        <vertAlign val="baseline"/>
        <sz val="11"/>
        <color theme="1"/>
        <name val="Calibri"/>
        <scheme val="minor"/>
      </font>
      <numFmt numFmtId="164" formatCode="_(&quot;$&quot;* #,##0_);_(&quot;$&quot;* \(#,##0\);_(&quot;$&quot;* &quot;-&quot;??_);_(@_)"/>
      <border diagonalUp="0" diagonalDown="0">
        <left/>
        <right/>
        <top style="thin">
          <color theme="4"/>
        </top>
        <bottom/>
        <vertical/>
        <horizontal/>
      </border>
    </dxf>
    <dxf>
      <font>
        <b val="0"/>
        <i val="0"/>
        <strike val="0"/>
        <condense val="0"/>
        <extend val="0"/>
        <outline val="0"/>
        <shadow val="0"/>
        <u val="none"/>
        <vertAlign val="baseline"/>
        <sz val="11"/>
        <color theme="1"/>
        <name val="Calibri"/>
        <scheme val="minor"/>
      </font>
      <numFmt numFmtId="164" formatCode="_(&quot;$&quot;* #,##0_);_(&quot;$&quot;* \(#,##0\);_(&quot;$&quot;* &quot;-&quot;??_);_(@_)"/>
      <border diagonalUp="0" diagonalDown="0">
        <left/>
        <right/>
        <top style="thin">
          <color theme="4"/>
        </top>
        <bottom/>
        <vertical/>
        <horizontal/>
      </border>
    </dxf>
    <dxf>
      <font>
        <b val="0"/>
        <i val="0"/>
        <strike val="0"/>
        <condense val="0"/>
        <extend val="0"/>
        <outline val="0"/>
        <shadow val="0"/>
        <u val="none"/>
        <vertAlign val="baseline"/>
        <sz val="11"/>
        <color theme="1"/>
        <name val="Calibri"/>
        <scheme val="minor"/>
      </font>
      <numFmt numFmtId="164" formatCode="_(&quot;$&quot;* #,##0_);_(&quot;$&quot;* \(#,##0\);_(&quot;$&quot;* &quot;-&quot;??_);_(@_)"/>
      <border diagonalUp="0" diagonalDown="0">
        <left/>
        <right/>
        <top style="thin">
          <color theme="4"/>
        </top>
        <bottom/>
        <vertical/>
        <horizontal/>
      </border>
    </dxf>
    <dxf>
      <font>
        <b val="0"/>
        <i val="0"/>
        <strike val="0"/>
        <condense val="0"/>
        <extend val="0"/>
        <outline val="0"/>
        <shadow val="0"/>
        <u val="none"/>
        <vertAlign val="baseline"/>
        <sz val="11"/>
        <color theme="1"/>
        <name val="Calibri"/>
        <scheme val="minor"/>
      </font>
      <numFmt numFmtId="34" formatCode="_(&quot;$&quot;* #,##0.00_);_(&quot;$&quot;* \(#,##0.00\);_(&quot;$&quot;* &quot;-&quot;??_);_(@_)"/>
      <border diagonalUp="0" diagonalDown="0">
        <left/>
        <right/>
        <top style="thin">
          <color theme="4"/>
        </top>
        <bottom/>
        <vertical/>
        <horizontal/>
      </border>
    </dxf>
    <dxf>
      <font>
        <b val="0"/>
        <i val="0"/>
        <strike val="0"/>
        <condense val="0"/>
        <extend val="0"/>
        <outline val="0"/>
        <shadow val="0"/>
        <u val="none"/>
        <vertAlign val="baseline"/>
        <sz val="11"/>
        <color theme="1"/>
        <name val="Calibri"/>
        <scheme val="minor"/>
      </font>
      <numFmt numFmtId="164" formatCode="_(&quot;$&quot;* #,##0_);_(&quot;$&quot;* \(#,##0\);_(&quot;$&quot;* &quot;-&quot;??_);_(@_)"/>
      <border diagonalUp="0" diagonalDown="0">
        <left/>
        <right/>
        <top style="thin">
          <color theme="4"/>
        </top>
        <bottom/>
        <vertical/>
        <horizontal/>
      </border>
    </dxf>
    <dxf>
      <font>
        <b val="0"/>
        <i val="0"/>
        <strike val="0"/>
        <condense val="0"/>
        <extend val="0"/>
        <outline val="0"/>
        <shadow val="0"/>
        <u val="none"/>
        <vertAlign val="baseline"/>
        <sz val="11"/>
        <color theme="1"/>
        <name val="Calibri"/>
        <scheme val="minor"/>
      </font>
      <numFmt numFmtId="164" formatCode="_(&quot;$&quot;* #,##0_);_(&quot;$&quot;* \(#,##0\);_(&quot;$&quot;* &quot;-&quot;??_);_(@_)"/>
      <border diagonalUp="0" diagonalDown="0">
        <left/>
        <right/>
        <top style="thin">
          <color theme="4"/>
        </top>
        <bottom/>
        <vertical/>
        <horizontal/>
      </border>
    </dxf>
    <dxf>
      <font>
        <b val="0"/>
        <i val="0"/>
        <strike val="0"/>
        <condense val="0"/>
        <extend val="0"/>
        <outline val="0"/>
        <shadow val="0"/>
        <u val="none"/>
        <vertAlign val="baseline"/>
        <sz val="11"/>
        <color theme="1"/>
        <name val="Calibri"/>
        <scheme val="minor"/>
      </font>
      <numFmt numFmtId="164" formatCode="_(&quot;$&quot;* #,##0_);_(&quot;$&quot;* \(#,##0\);_(&quot;$&quot;* &quot;-&quot;??_);_(@_)"/>
      <border diagonalUp="0" diagonalDown="0">
        <left/>
        <right/>
        <top style="thin">
          <color theme="4"/>
        </top>
        <bottom/>
        <vertical/>
        <horizontal/>
      </border>
    </dxf>
    <dxf>
      <font>
        <b val="0"/>
        <i val="0"/>
        <strike val="0"/>
        <condense val="0"/>
        <extend val="0"/>
        <outline val="0"/>
        <shadow val="0"/>
        <u val="none"/>
        <vertAlign val="baseline"/>
        <sz val="11"/>
        <color theme="1"/>
        <name val="Calibri"/>
        <scheme val="minor"/>
      </font>
      <border diagonalUp="0" diagonalDown="0">
        <left/>
        <right/>
        <top style="thin">
          <color theme="4"/>
        </top>
        <bottom/>
        <vertical/>
        <horizontal/>
      </border>
    </dxf>
    <dxf>
      <font>
        <b val="0"/>
        <i val="0"/>
        <strike val="0"/>
        <condense val="0"/>
        <extend val="0"/>
        <outline val="0"/>
        <shadow val="0"/>
        <u val="none"/>
        <vertAlign val="baseline"/>
        <sz val="11"/>
        <color theme="1"/>
        <name val="Calibri"/>
        <scheme val="minor"/>
      </font>
      <numFmt numFmtId="34" formatCode="_(&quot;$&quot;* #,##0.00_);_(&quot;$&quot;* \(#,##0.00\);_(&quot;$&quot;* &quot;-&quot;??_);_(@_)"/>
      <border diagonalUp="0" diagonalDown="0">
        <left/>
        <right/>
        <top style="thin">
          <color theme="4"/>
        </top>
        <bottom/>
        <vertical/>
        <horizontal/>
      </border>
    </dxf>
    <dxf>
      <font>
        <b val="0"/>
        <i val="0"/>
        <strike val="0"/>
        <condense val="0"/>
        <extend val="0"/>
        <outline val="0"/>
        <shadow val="0"/>
        <u val="none"/>
        <vertAlign val="baseline"/>
        <sz val="11"/>
        <color theme="1"/>
        <name val="Calibri"/>
        <scheme val="minor"/>
      </font>
      <numFmt numFmtId="34" formatCode="_(&quot;$&quot;* #,##0.00_);_(&quot;$&quot;* \(#,##0.00\);_(&quot;$&quot;* &quot;-&quot;??_);_(@_)"/>
      <border diagonalUp="0" diagonalDown="0">
        <left/>
        <right/>
        <top style="thin">
          <color theme="4"/>
        </top>
        <bottom/>
        <vertical/>
        <horizontal/>
      </border>
    </dxf>
    <dxf>
      <font>
        <b val="0"/>
        <i val="0"/>
        <strike val="0"/>
        <condense val="0"/>
        <extend val="0"/>
        <outline val="0"/>
        <shadow val="0"/>
        <u val="none"/>
        <vertAlign val="baseline"/>
        <sz val="11"/>
        <color theme="1"/>
        <name val="Calibri"/>
        <scheme val="minor"/>
      </font>
      <border diagonalUp="0" diagonalDown="0">
        <left/>
        <right/>
        <top style="thin">
          <color theme="4"/>
        </top>
        <bottom/>
        <vertical/>
        <horizontal/>
      </border>
    </dxf>
    <dxf>
      <font>
        <b val="0"/>
        <i val="0"/>
        <strike val="0"/>
        <condense val="0"/>
        <extend val="0"/>
        <outline val="0"/>
        <shadow val="0"/>
        <u val="none"/>
        <vertAlign val="baseline"/>
        <sz val="11"/>
        <color theme="1"/>
        <name val="Calibri"/>
        <scheme val="minor"/>
      </font>
      <border diagonalUp="0" diagonalDown="0">
        <left/>
        <right/>
        <top style="thin">
          <color theme="4"/>
        </top>
        <bottom/>
        <vertical/>
        <horizontal/>
      </border>
    </dxf>
    <dxf>
      <border outline="0">
        <left style="thin">
          <color theme="4"/>
        </left>
        <right style="thin">
          <color theme="4"/>
        </right>
        <top style="thin">
          <color theme="4"/>
        </top>
      </border>
    </dxf>
    <dxf>
      <font>
        <b val="0"/>
        <i val="0"/>
        <strike val="0"/>
        <condense val="0"/>
        <extend val="0"/>
        <outline val="0"/>
        <shadow val="0"/>
        <u val="none"/>
        <vertAlign val="baseline"/>
        <sz val="11"/>
        <color theme="1"/>
        <name val="Calibri"/>
        <scheme val="minor"/>
      </font>
    </dxf>
    <dxf>
      <numFmt numFmtId="164" formatCode="_(&quot;$&quot;* #,##0_);_(&quot;$&quot;* \(#,##0\);_(&quot;$&quot;* &quot;-&quot;??_);_(@_)"/>
    </dxf>
    <dxf>
      <numFmt numFmtId="167" formatCode="_(&quot;$&quot;* #,##0.0_);_(&quot;$&quot;* \(#,##0.0\);_(&quot;$&quot;* &quot;-&quot;??_);_(@_)"/>
    </dxf>
    <dxf>
      <numFmt numFmtId="34" formatCode="_(&quot;$&quot;* #,##0.00_);_(&quot;$&quot;* \(#,##0.00\);_(&quot;$&quot;* &quot;-&quot;??_);_(@_)"/>
    </dxf>
    <dxf>
      <numFmt numFmtId="13" formatCode="0%"/>
    </dxf>
    <dxf>
      <numFmt numFmtId="164" formatCode="_(&quot;$&quot;* #,##0_);_(&quot;$&quot;* \(#,##0\);_(&quot;$&quot;* &quot;-&quot;??_);_(@_)"/>
    </dxf>
    <dxf>
      <numFmt numFmtId="167" formatCode="_(&quot;$&quot;* #,##0.0_);_(&quot;$&quot;* \(#,##0.0\);_(&quot;$&quot;* &quot;-&quot;??_);_(@_)"/>
    </dxf>
    <dxf>
      <numFmt numFmtId="34" formatCode="_(&quot;$&quot;* #,##0.00_);_(&quot;$&quot;* \(#,##0.00\);_(&quot;$&quot;* &quot;-&quot;??_);_(@_)"/>
    </dxf>
    <dxf>
      <numFmt numFmtId="165" formatCode="&quot;$&quot;#,\'\K\'"/>
    </dxf>
    <dxf>
      <numFmt numFmtId="164" formatCode="_(&quot;$&quot;* #,##0_);_(&quot;$&quot;* \(#,##0\);_(&quot;$&quot;* &quot;-&quot;??_);_(@_)"/>
    </dxf>
    <dxf>
      <numFmt numFmtId="167" formatCode="_(&quot;$&quot;* #,##0.0_);_(&quot;$&quot;* \(#,##0.0\);_(&quot;$&quot;* &quot;-&quot;??_);_(@_)"/>
    </dxf>
    <dxf>
      <numFmt numFmtId="34" formatCode="_(&quot;$&quot;* #,##0.00_);_(&quot;$&quot;* \(#,##0.00\);_(&quot;$&quot;* &quot;-&quot;??_);_(@_)"/>
    </dxf>
    <dxf>
      <numFmt numFmtId="165" formatCode="&quot;$&quot;#,\'\K\'"/>
    </dxf>
    <dxf>
      <numFmt numFmtId="164" formatCode="_(&quot;$&quot;* #,##0_);_(&quot;$&quot;* \(#,##0\);_(&quot;$&quot;* &quot;-&quot;??_);_(@_)"/>
    </dxf>
    <dxf>
      <numFmt numFmtId="167" formatCode="_(&quot;$&quot;* #,##0.0_);_(&quot;$&quot;* \(#,##0.0\);_(&quot;$&quot;* &quot;-&quot;??_);_(@_)"/>
    </dxf>
    <dxf>
      <numFmt numFmtId="34" formatCode="_(&quot;$&quot;* #,##0.00_);_(&quot;$&quot;* \(#,##0.00\);_(&quot;$&quot;* &quot;-&quot;??_);_(@_)"/>
    </dxf>
    <dxf>
      <numFmt numFmtId="1" formatCode="0"/>
    </dxf>
    <dxf>
      <numFmt numFmtId="166" formatCode="0.0"/>
    </dxf>
    <dxf>
      <numFmt numFmtId="2" formatCode="0.00"/>
    </dxf>
    <dxf>
      <numFmt numFmtId="1" formatCode="0"/>
    </dxf>
    <dxf>
      <numFmt numFmtId="166" formatCode="0.0"/>
    </dxf>
    <dxf>
      <numFmt numFmtId="2" formatCode="0.00"/>
    </dxf>
    <dxf>
      <numFmt numFmtId="165" formatCode="&quot;$&quot;#,\'\K\'"/>
    </dxf>
    <dxf>
      <numFmt numFmtId="164" formatCode="_(&quot;$&quot;* #,##0_);_(&quot;$&quot;* \(#,##0\);_(&quot;$&quot;* &quot;-&quot;??_);_(@_)"/>
    </dxf>
    <dxf>
      <numFmt numFmtId="167" formatCode="_(&quot;$&quot;* #,##0.0_);_(&quot;$&quot;* \(#,##0.0\);_(&quot;$&quot;* &quot;-&quot;??_);_(@_)"/>
    </dxf>
    <dxf>
      <numFmt numFmtId="34" formatCode="_(&quot;$&quot;* #,##0.00_);_(&quot;$&quot;* \(#,##0.00\);_(&quot;$&quot;* &quot;-&quot;??_);_(@_)"/>
    </dxf>
    <dxf>
      <numFmt numFmtId="13" formatCode="0%"/>
    </dxf>
    <dxf>
      <numFmt numFmtId="164" formatCode="_(&quot;$&quot;* #,##0_);_(&quot;$&quot;* \(#,##0\);_(&quot;$&quot;* &quot;-&quot;??_);_(@_)"/>
    </dxf>
    <dxf>
      <numFmt numFmtId="167" formatCode="_(&quot;$&quot;* #,##0.0_);_(&quot;$&quot;* \(#,##0.0\);_(&quot;$&quot;* &quot;-&quot;??_);_(@_)"/>
    </dxf>
    <dxf>
      <numFmt numFmtId="34" formatCode="_(&quot;$&quot;* #,##0.00_);_(&quot;$&quot;* \(#,##0.00\);_(&quot;$&quot;* &quot;-&quot;??_);_(@_)"/>
    </dxf>
    <dxf>
      <numFmt numFmtId="165" formatCode="&quot;$&quot;#,\'\K\'"/>
    </dxf>
    <dxf>
      <numFmt numFmtId="164" formatCode="_(&quot;$&quot;* #,##0_);_(&quot;$&quot;* \(#,##0\);_(&quot;$&quot;* &quot;-&quot;??_);_(@_)"/>
    </dxf>
    <dxf>
      <numFmt numFmtId="167" formatCode="_(&quot;$&quot;* #,##0.0_);_(&quot;$&quot;* \(#,##0.0\);_(&quot;$&quot;* &quot;-&quot;??_);_(@_)"/>
    </dxf>
    <dxf>
      <numFmt numFmtId="34" formatCode="_(&quot;$&quot;* #,##0.00_);_(&quot;$&quot;* \(#,##0.00\);_(&quot;$&quot;* &quot;-&quot;??_);_(@_)"/>
    </dxf>
  </dxfs>
  <tableStyles count="0" defaultTableStyle="TableStyleMedium2" defaultPivotStyle="PivotStyleLight16"/>
  <colors>
    <mruColors>
      <color rgb="FF66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onnections" Target="connections.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powerPivotData" Target="model/item.data"/><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Financial Sample.xlsx]Pivot 1!PivotTable1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Segment</a:t>
            </a:r>
            <a:r>
              <a:rPr lang="en-US" baseline="0"/>
              <a:t> By Country</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lumMod val="40000"/>
              <a:lumOff val="60000"/>
            </a:schemeClr>
          </a:solidFill>
          <a:ln>
            <a:noFill/>
          </a:ln>
          <a:effectLst/>
        </c:spPr>
        <c:marker>
          <c:symbol val="none"/>
        </c:marker>
      </c:pivotFmt>
    </c:pivotFmts>
    <c:plotArea>
      <c:layout/>
      <c:barChart>
        <c:barDir val="col"/>
        <c:grouping val="clustered"/>
        <c:varyColors val="0"/>
        <c:ser>
          <c:idx val="0"/>
          <c:order val="0"/>
          <c:tx>
            <c:strRef>
              <c:f>'Pivot 1'!$B$3</c:f>
              <c:strCache>
                <c:ptCount val="1"/>
                <c:pt idx="0">
                  <c:v>Total</c:v>
                </c:pt>
              </c:strCache>
            </c:strRef>
          </c:tx>
          <c:spPr>
            <a:solidFill>
              <a:schemeClr val="accent2">
                <a:lumMod val="40000"/>
                <a:lumOff val="60000"/>
              </a:schemeClr>
            </a:solidFill>
            <a:ln>
              <a:noFill/>
            </a:ln>
            <a:effectLst/>
          </c:spPr>
          <c:invertIfNegative val="0"/>
          <c:cat>
            <c:strRef>
              <c:f>'Pivot 1'!$A$4:$A$9</c:f>
              <c:strCache>
                <c:ptCount val="5"/>
                <c:pt idx="0">
                  <c:v>Government</c:v>
                </c:pt>
                <c:pt idx="1">
                  <c:v>Midmarket</c:v>
                </c:pt>
                <c:pt idx="2">
                  <c:v>Channel Partners</c:v>
                </c:pt>
                <c:pt idx="3">
                  <c:v>Enterprise</c:v>
                </c:pt>
                <c:pt idx="4">
                  <c:v>Small Business</c:v>
                </c:pt>
              </c:strCache>
            </c:strRef>
          </c:cat>
          <c:val>
            <c:numRef>
              <c:f>'Pivot 1'!$B$4:$B$9</c:f>
              <c:numCache>
                <c:formatCode>General</c:formatCode>
                <c:ptCount val="5"/>
                <c:pt idx="0">
                  <c:v>153</c:v>
                </c:pt>
                <c:pt idx="1">
                  <c:v>57</c:v>
                </c:pt>
                <c:pt idx="2">
                  <c:v>49</c:v>
                </c:pt>
                <c:pt idx="3">
                  <c:v>43</c:v>
                </c:pt>
                <c:pt idx="4">
                  <c:v>37</c:v>
                </c:pt>
              </c:numCache>
            </c:numRef>
          </c:val>
          <c:extLst>
            <c:ext xmlns:c16="http://schemas.microsoft.com/office/drawing/2014/chart" uri="{C3380CC4-5D6E-409C-BE32-E72D297353CC}">
              <c16:uniqueId val="{00000000-EAB0-498E-A9C7-BF35FBDE3C68}"/>
            </c:ext>
          </c:extLst>
        </c:ser>
        <c:dLbls>
          <c:showLegendKey val="0"/>
          <c:showVal val="0"/>
          <c:showCatName val="0"/>
          <c:showSerName val="0"/>
          <c:showPercent val="0"/>
          <c:showBubbleSize val="0"/>
        </c:dLbls>
        <c:gapWidth val="219"/>
        <c:overlap val="-27"/>
        <c:axId val="635173311"/>
        <c:axId val="635165823"/>
      </c:barChart>
      <c:catAx>
        <c:axId val="6351733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5165823"/>
        <c:crosses val="autoZero"/>
        <c:auto val="1"/>
        <c:lblAlgn val="ctr"/>
        <c:lblOffset val="100"/>
        <c:noMultiLvlLbl val="0"/>
      </c:catAx>
      <c:valAx>
        <c:axId val="635165823"/>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517331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Financial Sample.xlsx]Pivot 3!PivotTable7</c:name>
    <c:fmtId val="10"/>
  </c:pivotSource>
  <c:chart>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1"/>
          </a:solidFill>
          <a:ln>
            <a:noFill/>
          </a:ln>
          <a:effectLst/>
          <a:sp3d/>
        </c:spPr>
        <c:marker>
          <c:symbol val="none"/>
        </c:marker>
      </c:pivotFmt>
      <c:pivotFmt>
        <c:idx val="3"/>
        <c:spPr>
          <a:solidFill>
            <a:schemeClr val="accent1"/>
          </a:solidFill>
          <a:ln>
            <a:noFill/>
          </a:ln>
          <a:effectLst/>
          <a:sp3d/>
        </c:spPr>
        <c:marker>
          <c:symbol val="none"/>
        </c:marker>
      </c:pivotFmt>
      <c:pivotFmt>
        <c:idx val="4"/>
        <c:spPr>
          <a:solidFill>
            <a:schemeClr val="accent1"/>
          </a:solidFill>
          <a:ln>
            <a:noFill/>
          </a:ln>
          <a:effectLst/>
          <a:sp3d/>
        </c:spPr>
        <c:marker>
          <c:symbol val="none"/>
        </c:marker>
      </c:pivotFmt>
      <c:pivotFmt>
        <c:idx val="5"/>
        <c:spPr>
          <a:solidFill>
            <a:schemeClr val="accent1"/>
          </a:solidFill>
          <a:ln>
            <a:noFill/>
          </a:ln>
          <a:effectLst/>
          <a:sp3d/>
        </c:spPr>
        <c:marker>
          <c:symbol val="none"/>
        </c:marker>
      </c:pivotFmt>
      <c:pivotFmt>
        <c:idx val="6"/>
        <c:spPr>
          <a:solidFill>
            <a:schemeClr val="accent1"/>
          </a:solidFill>
          <a:ln>
            <a:noFill/>
          </a:ln>
          <a:effectLst/>
          <a:sp3d/>
        </c:spPr>
        <c:marker>
          <c:symbol val="none"/>
        </c:marker>
      </c:pivotFmt>
      <c:pivotFmt>
        <c:idx val="7"/>
        <c:spPr>
          <a:solidFill>
            <a:schemeClr val="accent1"/>
          </a:solidFill>
          <a:ln>
            <a:noFill/>
          </a:ln>
          <a:effectLst/>
          <a:sp3d/>
        </c:spPr>
        <c:marker>
          <c:symbol val="none"/>
        </c:marker>
      </c:pivotFmt>
      <c:pivotFmt>
        <c:idx val="8"/>
        <c:spPr>
          <a:solidFill>
            <a:schemeClr val="accent1"/>
          </a:solidFill>
          <a:ln>
            <a:noFill/>
          </a:ln>
          <a:effectLst/>
          <a:sp3d/>
        </c:spPr>
        <c:marker>
          <c:symbol val="none"/>
        </c:marker>
      </c:pivotFmt>
      <c:pivotFmt>
        <c:idx val="9"/>
        <c:spPr>
          <a:solidFill>
            <a:schemeClr val="accent1"/>
          </a:solidFill>
          <a:ln>
            <a:noFill/>
          </a:ln>
          <a:effectLst/>
          <a:sp3d/>
        </c:spPr>
        <c:marker>
          <c:symbol val="none"/>
        </c:marker>
      </c:pivotFmt>
      <c:pivotFmt>
        <c:idx val="10"/>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'Pivot 3'!$M$3</c:f>
              <c:strCache>
                <c:ptCount val="1"/>
                <c:pt idx="0">
                  <c:v>Sum of Discounts</c:v>
                </c:pt>
              </c:strCache>
            </c:strRef>
          </c:tx>
          <c:spPr>
            <a:solidFill>
              <a:schemeClr val="accent1"/>
            </a:solidFill>
            <a:ln>
              <a:noFill/>
            </a:ln>
            <a:effectLst/>
            <a:sp3d/>
          </c:spPr>
          <c:invertIfNegative val="0"/>
          <c:cat>
            <c:strRef>
              <c:f>'Pivot 3'!$L$4:$L$10</c:f>
              <c:strCache>
                <c:ptCount val="6"/>
                <c:pt idx="0">
                  <c:v>Amarilla</c:v>
                </c:pt>
                <c:pt idx="1">
                  <c:v>Carretera</c:v>
                </c:pt>
                <c:pt idx="2">
                  <c:v>Montana</c:v>
                </c:pt>
                <c:pt idx="3">
                  <c:v>Paseo</c:v>
                </c:pt>
                <c:pt idx="4">
                  <c:v>Velo</c:v>
                </c:pt>
                <c:pt idx="5">
                  <c:v>VTT</c:v>
                </c:pt>
              </c:strCache>
            </c:strRef>
          </c:cat>
          <c:val>
            <c:numRef>
              <c:f>'Pivot 3'!$M$4:$M$10</c:f>
              <c:numCache>
                <c:formatCode>0</c:formatCode>
                <c:ptCount val="6"/>
                <c:pt idx="0">
                  <c:v>522120.84999999992</c:v>
                </c:pt>
                <c:pt idx="1">
                  <c:v>741648.58000000007</c:v>
                </c:pt>
                <c:pt idx="2">
                  <c:v>573392.37</c:v>
                </c:pt>
                <c:pt idx="3">
                  <c:v>972623.25500000012</c:v>
                </c:pt>
                <c:pt idx="4">
                  <c:v>658916</c:v>
                </c:pt>
                <c:pt idx="5">
                  <c:v>570400.19000000006</c:v>
                </c:pt>
              </c:numCache>
            </c:numRef>
          </c:val>
          <c:extLst>
            <c:ext xmlns:c16="http://schemas.microsoft.com/office/drawing/2014/chart" uri="{C3380CC4-5D6E-409C-BE32-E72D297353CC}">
              <c16:uniqueId val="{00000006-3107-4680-AD31-5634CBA6CD2F}"/>
            </c:ext>
          </c:extLst>
        </c:ser>
        <c:ser>
          <c:idx val="1"/>
          <c:order val="1"/>
          <c:tx>
            <c:strRef>
              <c:f>'Pivot 3'!$N$3</c:f>
              <c:strCache>
                <c:ptCount val="1"/>
                <c:pt idx="0">
                  <c:v>Sum of  Sales</c:v>
                </c:pt>
              </c:strCache>
            </c:strRef>
          </c:tx>
          <c:spPr>
            <a:solidFill>
              <a:schemeClr val="accent2"/>
            </a:solidFill>
            <a:ln>
              <a:noFill/>
            </a:ln>
            <a:effectLst/>
            <a:sp3d/>
          </c:spPr>
          <c:invertIfNegative val="0"/>
          <c:cat>
            <c:strRef>
              <c:f>'Pivot 3'!$L$4:$L$10</c:f>
              <c:strCache>
                <c:ptCount val="6"/>
                <c:pt idx="0">
                  <c:v>Amarilla</c:v>
                </c:pt>
                <c:pt idx="1">
                  <c:v>Carretera</c:v>
                </c:pt>
                <c:pt idx="2">
                  <c:v>Montana</c:v>
                </c:pt>
                <c:pt idx="3">
                  <c:v>Paseo</c:v>
                </c:pt>
                <c:pt idx="4">
                  <c:v>Velo</c:v>
                </c:pt>
                <c:pt idx="5">
                  <c:v>VTT</c:v>
                </c:pt>
              </c:strCache>
            </c:strRef>
          </c:cat>
          <c:val>
            <c:numRef>
              <c:f>'Pivot 3'!$N$4:$N$10</c:f>
              <c:numCache>
                <c:formatCode>"$"#,\'\K\'</c:formatCode>
                <c:ptCount val="6"/>
                <c:pt idx="0">
                  <c:v>8200720.6500000004</c:v>
                </c:pt>
                <c:pt idx="1">
                  <c:v>8178061.919999999</c:v>
                </c:pt>
                <c:pt idx="2">
                  <c:v>7255839.1299999999</c:v>
                </c:pt>
                <c:pt idx="3">
                  <c:v>13139788.244999995</c:v>
                </c:pt>
                <c:pt idx="4">
                  <c:v>8112947</c:v>
                </c:pt>
                <c:pt idx="5">
                  <c:v>7304351.8099999987</c:v>
                </c:pt>
              </c:numCache>
            </c:numRef>
          </c:val>
          <c:extLst>
            <c:ext xmlns:c16="http://schemas.microsoft.com/office/drawing/2014/chart" uri="{C3380CC4-5D6E-409C-BE32-E72D297353CC}">
              <c16:uniqueId val="{00000007-3107-4680-AD31-5634CBA6CD2F}"/>
            </c:ext>
          </c:extLst>
        </c:ser>
        <c:ser>
          <c:idx val="2"/>
          <c:order val="2"/>
          <c:tx>
            <c:strRef>
              <c:f>'Pivot 3'!$O$3</c:f>
              <c:strCache>
                <c:ptCount val="1"/>
                <c:pt idx="0">
                  <c:v>Sum of Profit</c:v>
                </c:pt>
              </c:strCache>
            </c:strRef>
          </c:tx>
          <c:spPr>
            <a:solidFill>
              <a:schemeClr val="accent3"/>
            </a:solidFill>
            <a:ln>
              <a:noFill/>
            </a:ln>
            <a:effectLst/>
            <a:sp3d/>
          </c:spPr>
          <c:invertIfNegative val="0"/>
          <c:cat>
            <c:strRef>
              <c:f>'Pivot 3'!$L$4:$L$10</c:f>
              <c:strCache>
                <c:ptCount val="6"/>
                <c:pt idx="0">
                  <c:v>Amarilla</c:v>
                </c:pt>
                <c:pt idx="1">
                  <c:v>Carretera</c:v>
                </c:pt>
                <c:pt idx="2">
                  <c:v>Montana</c:v>
                </c:pt>
                <c:pt idx="3">
                  <c:v>Paseo</c:v>
                </c:pt>
                <c:pt idx="4">
                  <c:v>Velo</c:v>
                </c:pt>
                <c:pt idx="5">
                  <c:v>VTT</c:v>
                </c:pt>
              </c:strCache>
            </c:strRef>
          </c:cat>
          <c:val>
            <c:numRef>
              <c:f>'Pivot 3'!$O$4:$O$10</c:f>
              <c:numCache>
                <c:formatCode>0</c:formatCode>
                <c:ptCount val="6"/>
                <c:pt idx="0">
                  <c:v>1439890.1499999997</c:v>
                </c:pt>
                <c:pt idx="1">
                  <c:v>1050817.9200000002</c:v>
                </c:pt>
                <c:pt idx="2">
                  <c:v>1134213.1299999999</c:v>
                </c:pt>
                <c:pt idx="3">
                  <c:v>2233862.2450000001</c:v>
                </c:pt>
                <c:pt idx="4">
                  <c:v>993478.99999999977</c:v>
                </c:pt>
                <c:pt idx="5">
                  <c:v>1153557.81</c:v>
                </c:pt>
              </c:numCache>
            </c:numRef>
          </c:val>
          <c:extLst>
            <c:ext xmlns:c16="http://schemas.microsoft.com/office/drawing/2014/chart" uri="{C3380CC4-5D6E-409C-BE32-E72D297353CC}">
              <c16:uniqueId val="{00000008-3107-4680-AD31-5634CBA6CD2F}"/>
            </c:ext>
          </c:extLst>
        </c:ser>
        <c:ser>
          <c:idx val="3"/>
          <c:order val="3"/>
          <c:tx>
            <c:strRef>
              <c:f>'Pivot 3'!$P$3</c:f>
              <c:strCache>
                <c:ptCount val="1"/>
                <c:pt idx="0">
                  <c:v>Sum of COGS</c:v>
                </c:pt>
              </c:strCache>
            </c:strRef>
          </c:tx>
          <c:spPr>
            <a:solidFill>
              <a:schemeClr val="accent4"/>
            </a:solidFill>
            <a:ln>
              <a:noFill/>
            </a:ln>
            <a:effectLst/>
            <a:sp3d/>
          </c:spPr>
          <c:invertIfNegative val="0"/>
          <c:cat>
            <c:strRef>
              <c:f>'Pivot 3'!$L$4:$L$10</c:f>
              <c:strCache>
                <c:ptCount val="6"/>
                <c:pt idx="0">
                  <c:v>Amarilla</c:v>
                </c:pt>
                <c:pt idx="1">
                  <c:v>Carretera</c:v>
                </c:pt>
                <c:pt idx="2">
                  <c:v>Montana</c:v>
                </c:pt>
                <c:pt idx="3">
                  <c:v>Paseo</c:v>
                </c:pt>
                <c:pt idx="4">
                  <c:v>Velo</c:v>
                </c:pt>
                <c:pt idx="5">
                  <c:v>VTT</c:v>
                </c:pt>
              </c:strCache>
            </c:strRef>
          </c:cat>
          <c:val>
            <c:numRef>
              <c:f>'Pivot 3'!$P$4:$P$10</c:f>
              <c:numCache>
                <c:formatCode>"$"#,\'\K\'</c:formatCode>
                <c:ptCount val="6"/>
                <c:pt idx="0">
                  <c:v>6760830.5</c:v>
                </c:pt>
                <c:pt idx="1">
                  <c:v>7127244</c:v>
                </c:pt>
                <c:pt idx="2">
                  <c:v>6121626</c:v>
                </c:pt>
                <c:pt idx="3">
                  <c:v>10905926</c:v>
                </c:pt>
                <c:pt idx="4">
                  <c:v>7119468</c:v>
                </c:pt>
                <c:pt idx="5">
                  <c:v>6150794</c:v>
                </c:pt>
              </c:numCache>
            </c:numRef>
          </c:val>
          <c:extLst>
            <c:ext xmlns:c16="http://schemas.microsoft.com/office/drawing/2014/chart" uri="{C3380CC4-5D6E-409C-BE32-E72D297353CC}">
              <c16:uniqueId val="{0000000A-3107-4680-AD31-5634CBA6CD2F}"/>
            </c:ext>
          </c:extLst>
        </c:ser>
        <c:dLbls>
          <c:showLegendKey val="0"/>
          <c:showVal val="0"/>
          <c:showCatName val="0"/>
          <c:showSerName val="0"/>
          <c:showPercent val="0"/>
          <c:showBubbleSize val="0"/>
        </c:dLbls>
        <c:gapWidth val="150"/>
        <c:shape val="box"/>
        <c:axId val="275973455"/>
        <c:axId val="275986351"/>
        <c:axId val="0"/>
      </c:bar3DChart>
      <c:catAx>
        <c:axId val="27597345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5986351"/>
        <c:crosses val="autoZero"/>
        <c:auto val="1"/>
        <c:lblAlgn val="ctr"/>
        <c:lblOffset val="100"/>
        <c:noMultiLvlLbl val="0"/>
      </c:catAx>
      <c:valAx>
        <c:axId val="275986351"/>
        <c:scaling>
          <c:orientation val="minMax"/>
        </c:scaling>
        <c:delete val="0"/>
        <c:axPos val="l"/>
        <c:majorGridlines>
          <c:spPr>
            <a:ln w="9525" cap="flat" cmpd="sng" algn="ctr">
              <a:no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5973455"/>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Financial Sample.xlsx]Pivot 1!PivotTable1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Segment</a:t>
            </a:r>
            <a:r>
              <a:rPr lang="en-US" baseline="0"/>
              <a:t> By Country</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lumMod val="40000"/>
              <a:lumOff val="60000"/>
            </a:schemeClr>
          </a:solidFill>
          <a:ln>
            <a:noFill/>
          </a:ln>
          <a:effectLst/>
        </c:spPr>
        <c:marker>
          <c:symbol val="none"/>
        </c:marker>
      </c:pivotFmt>
      <c:pivotFmt>
        <c:idx val="1"/>
        <c:spPr>
          <a:solidFill>
            <a:schemeClr val="accent2">
              <a:lumMod val="40000"/>
              <a:lumOff val="60000"/>
            </a:schemeClr>
          </a:solidFill>
          <a:ln>
            <a:noFill/>
          </a:ln>
          <a:effectLst/>
        </c:spPr>
        <c:marker>
          <c:symbol val="none"/>
        </c:marker>
      </c:pivotFmt>
      <c:pivotFmt>
        <c:idx val="2"/>
        <c:spPr>
          <a:solidFill>
            <a:schemeClr val="accent2">
              <a:lumMod val="40000"/>
              <a:lumOff val="60000"/>
            </a:schemeClr>
          </a:solidFill>
          <a:ln>
            <a:noFill/>
          </a:ln>
          <a:effectLst/>
        </c:spPr>
        <c:marker>
          <c:symbol val="none"/>
        </c:marker>
      </c:pivotFmt>
    </c:pivotFmts>
    <c:plotArea>
      <c:layout/>
      <c:barChart>
        <c:barDir val="col"/>
        <c:grouping val="clustered"/>
        <c:varyColors val="0"/>
        <c:ser>
          <c:idx val="0"/>
          <c:order val="0"/>
          <c:tx>
            <c:strRef>
              <c:f>'Pivot 1'!$B$3</c:f>
              <c:strCache>
                <c:ptCount val="1"/>
                <c:pt idx="0">
                  <c:v>Total</c:v>
                </c:pt>
              </c:strCache>
            </c:strRef>
          </c:tx>
          <c:spPr>
            <a:solidFill>
              <a:schemeClr val="accent2">
                <a:lumMod val="40000"/>
                <a:lumOff val="60000"/>
              </a:schemeClr>
            </a:solidFill>
            <a:ln>
              <a:noFill/>
            </a:ln>
            <a:effectLst/>
          </c:spPr>
          <c:invertIfNegative val="0"/>
          <c:cat>
            <c:strRef>
              <c:f>'Pivot 1'!$A$4:$A$9</c:f>
              <c:strCache>
                <c:ptCount val="5"/>
                <c:pt idx="0">
                  <c:v>Government</c:v>
                </c:pt>
                <c:pt idx="1">
                  <c:v>Midmarket</c:v>
                </c:pt>
                <c:pt idx="2">
                  <c:v>Channel Partners</c:v>
                </c:pt>
                <c:pt idx="3">
                  <c:v>Enterprise</c:v>
                </c:pt>
                <c:pt idx="4">
                  <c:v>Small Business</c:v>
                </c:pt>
              </c:strCache>
            </c:strRef>
          </c:cat>
          <c:val>
            <c:numRef>
              <c:f>'Pivot 1'!$B$4:$B$9</c:f>
              <c:numCache>
                <c:formatCode>General</c:formatCode>
                <c:ptCount val="5"/>
                <c:pt idx="0">
                  <c:v>153</c:v>
                </c:pt>
                <c:pt idx="1">
                  <c:v>57</c:v>
                </c:pt>
                <c:pt idx="2">
                  <c:v>49</c:v>
                </c:pt>
                <c:pt idx="3">
                  <c:v>43</c:v>
                </c:pt>
                <c:pt idx="4">
                  <c:v>37</c:v>
                </c:pt>
              </c:numCache>
            </c:numRef>
          </c:val>
          <c:extLst>
            <c:ext xmlns:c16="http://schemas.microsoft.com/office/drawing/2014/chart" uri="{C3380CC4-5D6E-409C-BE32-E72D297353CC}">
              <c16:uniqueId val="{00000000-52A5-4383-8DB4-180C2413BFDD}"/>
            </c:ext>
          </c:extLst>
        </c:ser>
        <c:dLbls>
          <c:showLegendKey val="0"/>
          <c:showVal val="0"/>
          <c:showCatName val="0"/>
          <c:showSerName val="0"/>
          <c:showPercent val="0"/>
          <c:showBubbleSize val="0"/>
        </c:dLbls>
        <c:gapWidth val="219"/>
        <c:overlap val="-27"/>
        <c:axId val="635173311"/>
        <c:axId val="635165823"/>
      </c:barChart>
      <c:catAx>
        <c:axId val="6351733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5165823"/>
        <c:crosses val="autoZero"/>
        <c:auto val="1"/>
        <c:lblAlgn val="ctr"/>
        <c:lblOffset val="100"/>
        <c:noMultiLvlLbl val="0"/>
      </c:catAx>
      <c:valAx>
        <c:axId val="635165823"/>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517331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Financial Sample.xlsx]Pivot 1!PivotTable3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a:t>
            </a:r>
            <a:r>
              <a:rPr lang="en-US" baseline="0"/>
              <a:t> of Country</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s>
    <c:plotArea>
      <c:layout/>
      <c:pieChart>
        <c:varyColors val="1"/>
        <c:ser>
          <c:idx val="0"/>
          <c:order val="0"/>
          <c:tx>
            <c:strRef>
              <c:f>'Pivot 1'!$H$3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AAF-4814-B8A3-6B49D15A862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AAF-4814-B8A3-6B49D15A862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AAF-4814-B8A3-6B49D15A862D}"/>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AAAF-4814-B8A3-6B49D15A862D}"/>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AAAF-4814-B8A3-6B49D15A862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'Pivot 1'!$G$4:$G$9</c:f>
              <c:strCache>
                <c:ptCount val="5"/>
                <c:pt idx="0">
                  <c:v>Canada</c:v>
                </c:pt>
                <c:pt idx="1">
                  <c:v>France</c:v>
                </c:pt>
                <c:pt idx="2">
                  <c:v>Germany</c:v>
                </c:pt>
                <c:pt idx="3">
                  <c:v>Mexico</c:v>
                </c:pt>
                <c:pt idx="4">
                  <c:v>United States of America</c:v>
                </c:pt>
              </c:strCache>
            </c:strRef>
          </c:cat>
          <c:val>
            <c:numRef>
              <c:f>'Pivot 1'!$H$4:$H$9</c:f>
              <c:numCache>
                <c:formatCode>"$"#,\'\K\'</c:formatCode>
                <c:ptCount val="5"/>
                <c:pt idx="0">
                  <c:v>1727227.7549999999</c:v>
                </c:pt>
                <c:pt idx="1">
                  <c:v>2087593.69</c:v>
                </c:pt>
                <c:pt idx="2">
                  <c:v>1711001.4000000004</c:v>
                </c:pt>
                <c:pt idx="3">
                  <c:v>986300.20999999973</c:v>
                </c:pt>
                <c:pt idx="4">
                  <c:v>1493697.2000000002</c:v>
                </c:pt>
              </c:numCache>
            </c:numRef>
          </c:val>
          <c:extLst>
            <c:ext xmlns:c16="http://schemas.microsoft.com/office/drawing/2014/chart" uri="{C3380CC4-5D6E-409C-BE32-E72D297353CC}">
              <c16:uniqueId val="{0000000A-AAAF-4814-B8A3-6B49D15A862D}"/>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Financial Sample.xlsx]Pivot 1!PivotTable4</c:name>
    <c:fmtId val="6"/>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6">
              <a:lumMod val="60000"/>
              <a:lumOff val="40000"/>
            </a:schemeClr>
          </a:solidFill>
          <a:ln>
            <a:noFill/>
          </a:ln>
          <a:effectLst/>
        </c:spPr>
        <c:marker>
          <c:symbol val="none"/>
        </c:marker>
      </c:pivotFmt>
    </c:pivotFmts>
    <c:plotArea>
      <c:layout/>
      <c:barChart>
        <c:barDir val="bar"/>
        <c:grouping val="clustered"/>
        <c:varyColors val="0"/>
        <c:ser>
          <c:idx val="0"/>
          <c:order val="0"/>
          <c:tx>
            <c:strRef>
              <c:f>'Pivot 1'!$L$3</c:f>
              <c:strCache>
                <c:ptCount val="1"/>
                <c:pt idx="0">
                  <c:v>Total</c:v>
                </c:pt>
              </c:strCache>
            </c:strRef>
          </c:tx>
          <c:spPr>
            <a:solidFill>
              <a:schemeClr val="accent6">
                <a:lumMod val="60000"/>
                <a:lumOff val="40000"/>
              </a:schemeClr>
            </a:solidFill>
            <a:ln>
              <a:noFill/>
            </a:ln>
            <a:effectLst/>
          </c:spPr>
          <c:invertIfNegative val="0"/>
          <c:cat>
            <c:strRef>
              <c:f>'Pivot 1'!$K$4:$K$9</c:f>
              <c:strCache>
                <c:ptCount val="5"/>
                <c:pt idx="0">
                  <c:v>Small Business</c:v>
                </c:pt>
                <c:pt idx="1">
                  <c:v>Enterprise</c:v>
                </c:pt>
                <c:pt idx="2">
                  <c:v>Channel Partners</c:v>
                </c:pt>
                <c:pt idx="3">
                  <c:v>Midmarket</c:v>
                </c:pt>
                <c:pt idx="4">
                  <c:v>Government</c:v>
                </c:pt>
              </c:strCache>
            </c:strRef>
          </c:cat>
          <c:val>
            <c:numRef>
              <c:f>'Pivot 1'!$L$4:$L$9</c:f>
              <c:numCache>
                <c:formatCode>General</c:formatCode>
                <c:ptCount val="5"/>
                <c:pt idx="0">
                  <c:v>3748</c:v>
                </c:pt>
                <c:pt idx="1">
                  <c:v>3772</c:v>
                </c:pt>
                <c:pt idx="2">
                  <c:v>4501</c:v>
                </c:pt>
                <c:pt idx="3">
                  <c:v>4878</c:v>
                </c:pt>
                <c:pt idx="4">
                  <c:v>13386</c:v>
                </c:pt>
              </c:numCache>
            </c:numRef>
          </c:val>
          <c:extLst>
            <c:ext xmlns:c16="http://schemas.microsoft.com/office/drawing/2014/chart" uri="{C3380CC4-5D6E-409C-BE32-E72D297353CC}">
              <c16:uniqueId val="{00000000-5163-41CF-9DC0-C3AC3B57F684}"/>
            </c:ext>
          </c:extLst>
        </c:ser>
        <c:dLbls>
          <c:showLegendKey val="0"/>
          <c:showVal val="0"/>
          <c:showCatName val="0"/>
          <c:showSerName val="0"/>
          <c:showPercent val="0"/>
          <c:showBubbleSize val="0"/>
        </c:dLbls>
        <c:gapWidth val="182"/>
        <c:axId val="704696367"/>
        <c:axId val="704695535"/>
      </c:barChart>
      <c:catAx>
        <c:axId val="70469636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4695535"/>
        <c:crosses val="autoZero"/>
        <c:auto val="1"/>
        <c:lblAlgn val="ctr"/>
        <c:lblOffset val="100"/>
        <c:noMultiLvlLbl val="0"/>
      </c:catAx>
      <c:valAx>
        <c:axId val="70469553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469636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Financial Sample.xlsx]Pivot 2!PivotTable3</c:name>
    <c:fmtId val="5"/>
  </c:pivotSource>
  <c:chart>
    <c:autoTitleDeleted val="1"/>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rgbClr val="0070C0"/>
          </a:solidFill>
          <a:ln>
            <a:noFill/>
          </a:ln>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3"/>
        <c:spPr>
          <a:solidFill>
            <a:srgbClr val="0070C0"/>
          </a:solidFill>
          <a:ln>
            <a:noFill/>
          </a:ln>
          <a:effectLst/>
          <a:sp3d/>
        </c:spP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2'!$H$3</c:f>
              <c:strCache>
                <c:ptCount val="1"/>
                <c:pt idx="0">
                  <c:v>Total</c:v>
                </c:pt>
              </c:strCache>
            </c:strRef>
          </c:tx>
          <c:spPr>
            <a:solidFill>
              <a:srgbClr val="0070C0"/>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2'!$G$4:$G$9</c:f>
              <c:strCache>
                <c:ptCount val="5"/>
                <c:pt idx="0">
                  <c:v>Canada</c:v>
                </c:pt>
                <c:pt idx="1">
                  <c:v>France</c:v>
                </c:pt>
                <c:pt idx="2">
                  <c:v>Germany</c:v>
                </c:pt>
                <c:pt idx="3">
                  <c:v>Mexico</c:v>
                </c:pt>
                <c:pt idx="4">
                  <c:v>United States of America</c:v>
                </c:pt>
              </c:strCache>
            </c:strRef>
          </c:cat>
          <c:val>
            <c:numRef>
              <c:f>'Pivot 2'!$H$4:$H$9</c:f>
              <c:numCache>
                <c:formatCode>"$"#,\'\K\'</c:formatCode>
                <c:ptCount val="5"/>
                <c:pt idx="0">
                  <c:v>10577500.254999999</c:v>
                </c:pt>
                <c:pt idx="1">
                  <c:v>11904684.189999999</c:v>
                </c:pt>
                <c:pt idx="2">
                  <c:v>10475755.399999997</c:v>
                </c:pt>
                <c:pt idx="3">
                  <c:v>6633710.209999999</c:v>
                </c:pt>
                <c:pt idx="4">
                  <c:v>12600058.699999999</c:v>
                </c:pt>
              </c:numCache>
            </c:numRef>
          </c:val>
          <c:extLst>
            <c:ext xmlns:c16="http://schemas.microsoft.com/office/drawing/2014/chart" uri="{C3380CC4-5D6E-409C-BE32-E72D297353CC}">
              <c16:uniqueId val="{00000000-E773-4FBE-BA21-A51A3B085D12}"/>
            </c:ext>
          </c:extLst>
        </c:ser>
        <c:dLbls>
          <c:showLegendKey val="0"/>
          <c:showVal val="0"/>
          <c:showCatName val="0"/>
          <c:showSerName val="0"/>
          <c:showPercent val="0"/>
          <c:showBubbleSize val="0"/>
        </c:dLbls>
        <c:gapWidth val="150"/>
        <c:shape val="box"/>
        <c:axId val="1984602720"/>
        <c:axId val="1964311136"/>
        <c:axId val="0"/>
      </c:bar3DChart>
      <c:catAx>
        <c:axId val="198460272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4311136"/>
        <c:crosses val="autoZero"/>
        <c:auto val="1"/>
        <c:lblAlgn val="ctr"/>
        <c:lblOffset val="100"/>
        <c:noMultiLvlLbl val="0"/>
      </c:catAx>
      <c:valAx>
        <c:axId val="1964311136"/>
        <c:scaling>
          <c:orientation val="minMax"/>
        </c:scaling>
        <c:delete val="0"/>
        <c:axPos val="l"/>
        <c:majorGridlines>
          <c:spPr>
            <a:ln w="9525" cap="flat" cmpd="sng" algn="ctr">
              <a:solidFill>
                <a:schemeClr val="bg1"/>
              </a:solidFill>
              <a:round/>
            </a:ln>
            <a:effectLst/>
          </c:spPr>
        </c:majorGridlines>
        <c:numFmt formatCode="&quot;$&quot;#,\'\K\'"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460272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Financial Sample.xlsx]Pivot 2!PivotTable4</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Month</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
        <c:idx val="6"/>
        <c:spPr>
          <a:ln w="28575" cap="rnd">
            <a:solidFill>
              <a:schemeClr val="accent1"/>
            </a:solidFill>
            <a:round/>
          </a:ln>
          <a:effectLst/>
        </c:spPr>
        <c:marker>
          <c:symbol val="none"/>
        </c:marker>
      </c:pivotFmt>
      <c:pivotFmt>
        <c:idx val="7"/>
        <c:spPr>
          <a:ln w="28575" cap="rnd">
            <a:solidFill>
              <a:schemeClr val="accent1"/>
            </a:solidFill>
            <a:round/>
          </a:ln>
          <a:effectLst/>
        </c:spPr>
        <c:marker>
          <c:symbol val="none"/>
        </c:marker>
      </c:pivotFmt>
      <c:pivotFmt>
        <c:idx val="8"/>
        <c:spPr>
          <a:ln w="28575" cap="rnd">
            <a:solidFill>
              <a:schemeClr val="accent1"/>
            </a:solidFill>
            <a:round/>
          </a:ln>
          <a:effectLst/>
        </c:spPr>
        <c:marker>
          <c:symbol val="none"/>
        </c:marker>
      </c:pivotFmt>
      <c:pivotFmt>
        <c:idx val="9"/>
        <c:spPr>
          <a:ln w="28575" cap="rnd">
            <a:solidFill>
              <a:schemeClr val="accent1"/>
            </a:solidFill>
            <a:round/>
          </a:ln>
          <a:effectLst/>
        </c:spPr>
        <c:marker>
          <c:symbol val="none"/>
        </c:marker>
      </c:pivotFmt>
      <c:pivotFmt>
        <c:idx val="10"/>
        <c:spPr>
          <a:ln w="28575" cap="rnd">
            <a:solidFill>
              <a:schemeClr val="accent1"/>
            </a:solidFill>
            <a:round/>
          </a:ln>
          <a:effectLst/>
        </c:spPr>
        <c:marker>
          <c:symbol val="none"/>
        </c:marker>
      </c:pivotFmt>
      <c:pivotFmt>
        <c:idx val="11"/>
        <c:spPr>
          <a:ln w="28575" cap="rnd">
            <a:solidFill>
              <a:schemeClr val="accent1"/>
            </a:solidFill>
            <a:round/>
          </a:ln>
          <a:effectLst/>
        </c:spPr>
        <c:marker>
          <c:symbol val="none"/>
        </c:marker>
      </c:pivotFmt>
      <c:pivotFmt>
        <c:idx val="12"/>
        <c:spPr>
          <a:ln w="28575" cap="rnd">
            <a:solidFill>
              <a:schemeClr val="accent1"/>
            </a:solidFill>
            <a:round/>
          </a:ln>
          <a:effectLst/>
        </c:spPr>
        <c:marker>
          <c:symbol val="none"/>
        </c:marker>
      </c:pivotFmt>
      <c:pivotFmt>
        <c:idx val="13"/>
        <c:spPr>
          <a:ln w="28575" cap="rnd">
            <a:solidFill>
              <a:schemeClr val="accent1"/>
            </a:solidFill>
            <a:round/>
          </a:ln>
          <a:effectLst/>
        </c:spPr>
        <c:marker>
          <c:symbol val="none"/>
        </c:marker>
      </c:pivotFmt>
      <c:pivotFmt>
        <c:idx val="14"/>
        <c:spPr>
          <a:ln w="28575" cap="rnd">
            <a:solidFill>
              <a:schemeClr val="accent1"/>
            </a:solidFill>
            <a:round/>
          </a:ln>
          <a:effectLst/>
        </c:spPr>
        <c:marker>
          <c:symbol val="none"/>
        </c:marker>
      </c:pivotFmt>
      <c:pivotFmt>
        <c:idx val="15"/>
        <c:spPr>
          <a:ln w="28575" cap="rnd">
            <a:solidFill>
              <a:schemeClr val="accent1"/>
            </a:solidFill>
            <a:round/>
          </a:ln>
          <a:effectLst/>
        </c:spPr>
        <c:marker>
          <c:symbol val="none"/>
        </c:marker>
      </c:pivotFmt>
    </c:pivotFmts>
    <c:plotArea>
      <c:layout/>
      <c:lineChart>
        <c:grouping val="standard"/>
        <c:varyColors val="0"/>
        <c:ser>
          <c:idx val="0"/>
          <c:order val="0"/>
          <c:tx>
            <c:strRef>
              <c:f>'Pivot 2'!$E$3</c:f>
              <c:strCache>
                <c:ptCount val="1"/>
                <c:pt idx="0">
                  <c:v>Total</c:v>
                </c:pt>
              </c:strCache>
            </c:strRef>
          </c:tx>
          <c:spPr>
            <a:ln w="28575" cap="rnd">
              <a:solidFill>
                <a:schemeClr val="accent1"/>
              </a:solidFill>
              <a:round/>
            </a:ln>
            <a:effectLst/>
          </c:spPr>
          <c:marker>
            <c:symbol val="none"/>
          </c:marker>
          <c:cat>
            <c:strRef>
              <c:f>'Pivot 2'!$D$4:$D$16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2'!$E$4:$E$16</c:f>
              <c:numCache>
                <c:formatCode>"$"#,\'\K\'</c:formatCode>
                <c:ptCount val="12"/>
                <c:pt idx="0">
                  <c:v>3226664.5</c:v>
                </c:pt>
                <c:pt idx="1">
                  <c:v>4742203</c:v>
                </c:pt>
                <c:pt idx="2">
                  <c:v>3555427</c:v>
                </c:pt>
                <c:pt idx="3">
                  <c:v>2995142</c:v>
                </c:pt>
                <c:pt idx="4">
                  <c:v>2818991</c:v>
                </c:pt>
                <c:pt idx="5">
                  <c:v>4768197</c:v>
                </c:pt>
                <c:pt idx="6">
                  <c:v>5412245.5</c:v>
                </c:pt>
                <c:pt idx="7">
                  <c:v>3396644</c:v>
                </c:pt>
                <c:pt idx="8">
                  <c:v>4112445</c:v>
                </c:pt>
                <c:pt idx="9">
                  <c:v>10386364</c:v>
                </c:pt>
                <c:pt idx="10">
                  <c:v>4198447</c:v>
                </c:pt>
                <c:pt idx="11">
                  <c:v>6618040</c:v>
                </c:pt>
              </c:numCache>
            </c:numRef>
          </c:val>
          <c:smooth val="0"/>
          <c:extLst>
            <c:ext xmlns:c16="http://schemas.microsoft.com/office/drawing/2014/chart" uri="{C3380CC4-5D6E-409C-BE32-E72D297353CC}">
              <c16:uniqueId val="{00000000-3C50-4D5B-B917-90FB10292DCD}"/>
            </c:ext>
          </c:extLst>
        </c:ser>
        <c:dLbls>
          <c:showLegendKey val="0"/>
          <c:showVal val="0"/>
          <c:showCatName val="0"/>
          <c:showSerName val="0"/>
          <c:showPercent val="0"/>
          <c:showBubbleSize val="0"/>
        </c:dLbls>
        <c:smooth val="0"/>
        <c:axId val="2095091104"/>
        <c:axId val="2095088608"/>
      </c:lineChart>
      <c:catAx>
        <c:axId val="20950911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5088608"/>
        <c:crosses val="autoZero"/>
        <c:auto val="1"/>
        <c:lblAlgn val="ctr"/>
        <c:lblOffset val="100"/>
        <c:noMultiLvlLbl val="0"/>
      </c:catAx>
      <c:valAx>
        <c:axId val="2095088608"/>
        <c:scaling>
          <c:orientation val="minMax"/>
        </c:scaling>
        <c:delete val="0"/>
        <c:axPos val="l"/>
        <c:numFmt formatCode="&quot;$&quot;#,\'\K\'"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50911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Financial Sample.xlsx]Pivot 2!PivotTable9</c:name>
    <c:fmtId val="6"/>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 2'!$Q$3</c:f>
              <c:strCache>
                <c:ptCount val="1"/>
                <c:pt idx="0">
                  <c:v>Sum of  Sales</c:v>
                </c:pt>
              </c:strCache>
            </c:strRef>
          </c:tx>
          <c:spPr>
            <a:solidFill>
              <a:schemeClr val="accent1"/>
            </a:solidFill>
            <a:ln>
              <a:noFill/>
            </a:ln>
            <a:effectLst/>
          </c:spPr>
          <c:invertIfNegative val="0"/>
          <c:cat>
            <c:strRef>
              <c:f>'Pivot 2'!$P$4:$P$9</c:f>
              <c:strCache>
                <c:ptCount val="5"/>
                <c:pt idx="0">
                  <c:v>Canada</c:v>
                </c:pt>
                <c:pt idx="1">
                  <c:v>France</c:v>
                </c:pt>
                <c:pt idx="2">
                  <c:v>Germany</c:v>
                </c:pt>
                <c:pt idx="3">
                  <c:v>Mexico</c:v>
                </c:pt>
                <c:pt idx="4">
                  <c:v>United States of America</c:v>
                </c:pt>
              </c:strCache>
            </c:strRef>
          </c:cat>
          <c:val>
            <c:numRef>
              <c:f>'Pivot 2'!$Q$4:$Q$9</c:f>
              <c:numCache>
                <c:formatCode>"$"#,\'\K\'</c:formatCode>
                <c:ptCount val="5"/>
                <c:pt idx="0">
                  <c:v>10577500.254999999</c:v>
                </c:pt>
                <c:pt idx="1">
                  <c:v>11904684.189999999</c:v>
                </c:pt>
                <c:pt idx="2">
                  <c:v>10475755.399999997</c:v>
                </c:pt>
                <c:pt idx="3">
                  <c:v>6633710.209999999</c:v>
                </c:pt>
                <c:pt idx="4">
                  <c:v>12600058.699999999</c:v>
                </c:pt>
              </c:numCache>
            </c:numRef>
          </c:val>
          <c:extLst>
            <c:ext xmlns:c16="http://schemas.microsoft.com/office/drawing/2014/chart" uri="{C3380CC4-5D6E-409C-BE32-E72D297353CC}">
              <c16:uniqueId val="{00000000-A081-4833-B517-08DB0FA324FC}"/>
            </c:ext>
          </c:extLst>
        </c:ser>
        <c:ser>
          <c:idx val="1"/>
          <c:order val="1"/>
          <c:tx>
            <c:strRef>
              <c:f>'Pivot 2'!$R$3</c:f>
              <c:strCache>
                <c:ptCount val="1"/>
                <c:pt idx="0">
                  <c:v>Sum of Profit</c:v>
                </c:pt>
              </c:strCache>
            </c:strRef>
          </c:tx>
          <c:spPr>
            <a:solidFill>
              <a:schemeClr val="accent2"/>
            </a:solidFill>
            <a:ln>
              <a:noFill/>
            </a:ln>
            <a:effectLst/>
          </c:spPr>
          <c:invertIfNegative val="0"/>
          <c:cat>
            <c:strRef>
              <c:f>'Pivot 2'!$P$4:$P$9</c:f>
              <c:strCache>
                <c:ptCount val="5"/>
                <c:pt idx="0">
                  <c:v>Canada</c:v>
                </c:pt>
                <c:pt idx="1">
                  <c:v>France</c:v>
                </c:pt>
                <c:pt idx="2">
                  <c:v>Germany</c:v>
                </c:pt>
                <c:pt idx="3">
                  <c:v>Mexico</c:v>
                </c:pt>
                <c:pt idx="4">
                  <c:v>United States of America</c:v>
                </c:pt>
              </c:strCache>
            </c:strRef>
          </c:cat>
          <c:val>
            <c:numRef>
              <c:f>'Pivot 2'!$R$4:$R$9</c:f>
              <c:numCache>
                <c:formatCode>"$"#,\'\K\'</c:formatCode>
                <c:ptCount val="5"/>
                <c:pt idx="0">
                  <c:v>1727227.7549999999</c:v>
                </c:pt>
                <c:pt idx="1">
                  <c:v>2087593.69</c:v>
                </c:pt>
                <c:pt idx="2">
                  <c:v>1711001.4000000004</c:v>
                </c:pt>
                <c:pt idx="3">
                  <c:v>986300.20999999973</c:v>
                </c:pt>
                <c:pt idx="4">
                  <c:v>1493697.2000000002</c:v>
                </c:pt>
              </c:numCache>
            </c:numRef>
          </c:val>
          <c:extLst>
            <c:ext xmlns:c16="http://schemas.microsoft.com/office/drawing/2014/chart" uri="{C3380CC4-5D6E-409C-BE32-E72D297353CC}">
              <c16:uniqueId val="{00000001-A081-4833-B517-08DB0FA324FC}"/>
            </c:ext>
          </c:extLst>
        </c:ser>
        <c:dLbls>
          <c:showLegendKey val="0"/>
          <c:showVal val="0"/>
          <c:showCatName val="0"/>
          <c:showSerName val="0"/>
          <c:showPercent val="0"/>
          <c:showBubbleSize val="0"/>
        </c:dLbls>
        <c:gapWidth val="219"/>
        <c:overlap val="-27"/>
        <c:axId val="645983632"/>
        <c:axId val="645977808"/>
      </c:barChart>
      <c:catAx>
        <c:axId val="6459836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5977808"/>
        <c:crosses val="autoZero"/>
        <c:auto val="1"/>
        <c:lblAlgn val="ctr"/>
        <c:lblOffset val="100"/>
        <c:noMultiLvlLbl val="0"/>
      </c:catAx>
      <c:valAx>
        <c:axId val="645977808"/>
        <c:scaling>
          <c:orientation val="minMax"/>
        </c:scaling>
        <c:delete val="0"/>
        <c:axPos val="l"/>
        <c:numFmt formatCode="&quot;$&quot;#,\'\K\'"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598363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Financial Sample.xlsx]Pivot 3!PivotTable3</c:name>
    <c:fmtId val="3"/>
  </c:pivotSource>
  <c:chart>
    <c:autoTitleDeleted val="0"/>
    <c:pivotFmts>
      <c:pivotFmt>
        <c:idx val="0"/>
        <c:spPr>
          <a:solidFill>
            <a:schemeClr val="accent4">
              <a:lumMod val="60000"/>
              <a:lumOff val="40000"/>
            </a:schemeClr>
          </a:solidFill>
          <a:ln>
            <a:noFill/>
          </a:ln>
          <a:effectLst/>
        </c:spPr>
        <c:marker>
          <c:symbol val="none"/>
        </c:marker>
      </c:pivotFmt>
      <c:pivotFmt>
        <c:idx val="1"/>
        <c:spPr>
          <a:solidFill>
            <a:schemeClr val="tx1">
              <a:lumMod val="50000"/>
              <a:lumOff val="50000"/>
            </a:schemeClr>
          </a:solidFill>
          <a:ln>
            <a:noFill/>
          </a:ln>
          <a:effectLst/>
        </c:spPr>
        <c:marker>
          <c:symbol val="none"/>
        </c:marker>
      </c:pivotFmt>
      <c:pivotFmt>
        <c:idx val="2"/>
        <c:spPr>
          <a:solidFill>
            <a:schemeClr val="accent4">
              <a:lumMod val="60000"/>
              <a:lumOff val="40000"/>
            </a:schemeClr>
          </a:solidFill>
          <a:ln>
            <a:noFill/>
          </a:ln>
          <a:effectLst/>
        </c:spPr>
        <c:marker>
          <c:symbol val="none"/>
        </c:marker>
      </c:pivotFmt>
      <c:pivotFmt>
        <c:idx val="3"/>
        <c:spPr>
          <a:solidFill>
            <a:schemeClr val="tx1">
              <a:lumMod val="50000"/>
              <a:lumOff val="50000"/>
            </a:schemeClr>
          </a:solidFill>
          <a:ln>
            <a:noFill/>
          </a:ln>
          <a:effectLst/>
        </c:spPr>
        <c:marker>
          <c:symbol val="none"/>
        </c:marker>
      </c:pivotFmt>
      <c:pivotFmt>
        <c:idx val="4"/>
        <c:spPr>
          <a:solidFill>
            <a:schemeClr val="accent4">
              <a:lumMod val="60000"/>
              <a:lumOff val="40000"/>
            </a:schemeClr>
          </a:solidFill>
          <a:ln>
            <a:noFill/>
          </a:ln>
          <a:effectLst/>
        </c:spPr>
        <c:marker>
          <c:symbol val="none"/>
        </c:marker>
      </c:pivotFmt>
      <c:pivotFmt>
        <c:idx val="5"/>
        <c:spPr>
          <a:solidFill>
            <a:schemeClr val="tx1">
              <a:lumMod val="50000"/>
              <a:lumOff val="50000"/>
            </a:schemeClr>
          </a:solidFill>
          <a:ln>
            <a:noFill/>
          </a:ln>
          <a:effectLst/>
        </c:spPr>
        <c:marker>
          <c:symbol val="none"/>
        </c:marker>
      </c:pivotFmt>
    </c:pivotFmts>
    <c:plotArea>
      <c:layout/>
      <c:barChart>
        <c:barDir val="col"/>
        <c:grouping val="stacked"/>
        <c:varyColors val="0"/>
        <c:ser>
          <c:idx val="0"/>
          <c:order val="0"/>
          <c:tx>
            <c:strRef>
              <c:f>'Pivot 3'!$B$3</c:f>
              <c:strCache>
                <c:ptCount val="1"/>
                <c:pt idx="0">
                  <c:v>Sum of Profit</c:v>
                </c:pt>
              </c:strCache>
            </c:strRef>
          </c:tx>
          <c:spPr>
            <a:solidFill>
              <a:schemeClr val="accent4">
                <a:lumMod val="60000"/>
                <a:lumOff val="40000"/>
              </a:schemeClr>
            </a:solidFill>
            <a:ln>
              <a:noFill/>
            </a:ln>
            <a:effectLst/>
          </c:spPr>
          <c:invertIfNegative val="0"/>
          <c:cat>
            <c:strRef>
              <c:f>'Pivot 3'!$A$4:$A$9</c:f>
              <c:strCache>
                <c:ptCount val="5"/>
                <c:pt idx="0">
                  <c:v>Canada</c:v>
                </c:pt>
                <c:pt idx="1">
                  <c:v>France</c:v>
                </c:pt>
                <c:pt idx="2">
                  <c:v>Germany</c:v>
                </c:pt>
                <c:pt idx="3">
                  <c:v>Mexico</c:v>
                </c:pt>
                <c:pt idx="4">
                  <c:v>United States of America</c:v>
                </c:pt>
              </c:strCache>
            </c:strRef>
          </c:cat>
          <c:val>
            <c:numRef>
              <c:f>'Pivot 3'!$B$4:$B$9</c:f>
              <c:numCache>
                <c:formatCode>"$"#,\'\K\'</c:formatCode>
                <c:ptCount val="5"/>
                <c:pt idx="0">
                  <c:v>1727227.7549999999</c:v>
                </c:pt>
                <c:pt idx="1">
                  <c:v>2087593.69</c:v>
                </c:pt>
                <c:pt idx="2">
                  <c:v>1711001.4000000004</c:v>
                </c:pt>
                <c:pt idx="3">
                  <c:v>986300.20999999973</c:v>
                </c:pt>
                <c:pt idx="4">
                  <c:v>1493697.2000000002</c:v>
                </c:pt>
              </c:numCache>
            </c:numRef>
          </c:val>
          <c:extLst>
            <c:ext xmlns:c16="http://schemas.microsoft.com/office/drawing/2014/chart" uri="{C3380CC4-5D6E-409C-BE32-E72D297353CC}">
              <c16:uniqueId val="{00000000-6F9D-4BDF-9BAB-4F25145EF216}"/>
            </c:ext>
          </c:extLst>
        </c:ser>
        <c:ser>
          <c:idx val="1"/>
          <c:order val="1"/>
          <c:tx>
            <c:strRef>
              <c:f>'Pivot 3'!$C$3</c:f>
              <c:strCache>
                <c:ptCount val="1"/>
                <c:pt idx="0">
                  <c:v>Sum of COGS</c:v>
                </c:pt>
              </c:strCache>
            </c:strRef>
          </c:tx>
          <c:spPr>
            <a:solidFill>
              <a:schemeClr val="tx1">
                <a:lumMod val="50000"/>
                <a:lumOff val="50000"/>
              </a:schemeClr>
            </a:solidFill>
            <a:ln>
              <a:noFill/>
            </a:ln>
            <a:effectLst/>
          </c:spPr>
          <c:invertIfNegative val="0"/>
          <c:cat>
            <c:strRef>
              <c:f>'Pivot 3'!$A$4:$A$9</c:f>
              <c:strCache>
                <c:ptCount val="5"/>
                <c:pt idx="0">
                  <c:v>Canada</c:v>
                </c:pt>
                <c:pt idx="1">
                  <c:v>France</c:v>
                </c:pt>
                <c:pt idx="2">
                  <c:v>Germany</c:v>
                </c:pt>
                <c:pt idx="3">
                  <c:v>Mexico</c:v>
                </c:pt>
                <c:pt idx="4">
                  <c:v>United States of America</c:v>
                </c:pt>
              </c:strCache>
            </c:strRef>
          </c:cat>
          <c:val>
            <c:numRef>
              <c:f>'Pivot 3'!$C$4:$C$9</c:f>
              <c:numCache>
                <c:formatCode>"$"#,\'\K\'</c:formatCode>
                <c:ptCount val="5"/>
                <c:pt idx="0">
                  <c:v>8850272.5</c:v>
                </c:pt>
                <c:pt idx="1">
                  <c:v>9817090.5</c:v>
                </c:pt>
                <c:pt idx="2">
                  <c:v>8764754</c:v>
                </c:pt>
                <c:pt idx="3">
                  <c:v>5647410</c:v>
                </c:pt>
                <c:pt idx="4">
                  <c:v>11106361.5</c:v>
                </c:pt>
              </c:numCache>
            </c:numRef>
          </c:val>
          <c:extLst>
            <c:ext xmlns:c16="http://schemas.microsoft.com/office/drawing/2014/chart" uri="{C3380CC4-5D6E-409C-BE32-E72D297353CC}">
              <c16:uniqueId val="{00000001-6F9D-4BDF-9BAB-4F25145EF216}"/>
            </c:ext>
          </c:extLst>
        </c:ser>
        <c:dLbls>
          <c:showLegendKey val="0"/>
          <c:showVal val="0"/>
          <c:showCatName val="0"/>
          <c:showSerName val="0"/>
          <c:showPercent val="0"/>
          <c:showBubbleSize val="0"/>
        </c:dLbls>
        <c:gapWidth val="150"/>
        <c:overlap val="100"/>
        <c:axId val="191168767"/>
        <c:axId val="191167103"/>
      </c:barChart>
      <c:catAx>
        <c:axId val="1911687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167103"/>
        <c:crosses val="autoZero"/>
        <c:auto val="1"/>
        <c:lblAlgn val="ctr"/>
        <c:lblOffset val="100"/>
        <c:noMultiLvlLbl val="0"/>
      </c:catAx>
      <c:valAx>
        <c:axId val="191167103"/>
        <c:scaling>
          <c:orientation val="minMax"/>
        </c:scaling>
        <c:delete val="0"/>
        <c:axPos val="l"/>
        <c:numFmt formatCode="&quot;$&quot;#,\'\K\'"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168767"/>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Financial Sample.xlsx]Pivot 3!PivotTable6</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a:t>
            </a:r>
            <a:r>
              <a:rPr lang="en-US" baseline="0"/>
              <a:t> Of Products By Segment</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pivotFmt>
      <c:pivotFmt>
        <c:idx val="2"/>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s>
    <c:plotArea>
      <c:layout/>
      <c:doughnutChart>
        <c:varyColors val="1"/>
        <c:ser>
          <c:idx val="0"/>
          <c:order val="0"/>
          <c:tx>
            <c:strRef>
              <c:f>'Pivot 3'!$H$3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41D-4E8A-BB7F-48FFAA3FDAE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41D-4E8A-BB7F-48FFAA3FDAE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41D-4E8A-BB7F-48FFAA3FDAEC}"/>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C41D-4E8A-BB7F-48FFAA3FDAEC}"/>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C41D-4E8A-BB7F-48FFAA3FDAE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'Pivot 3'!$G$4:$G$9</c:f>
              <c:strCache>
                <c:ptCount val="5"/>
                <c:pt idx="0">
                  <c:v>Channel Partners</c:v>
                </c:pt>
                <c:pt idx="1">
                  <c:v>Enterprise</c:v>
                </c:pt>
                <c:pt idx="2">
                  <c:v>Government</c:v>
                </c:pt>
                <c:pt idx="3">
                  <c:v>Midmarket</c:v>
                </c:pt>
                <c:pt idx="4">
                  <c:v>Small Business</c:v>
                </c:pt>
              </c:strCache>
            </c:strRef>
          </c:cat>
          <c:val>
            <c:numRef>
              <c:f>'Pivot 3'!$H$4:$H$9</c:f>
              <c:numCache>
                <c:formatCode>_("$"* #,##0_);_("$"* \(#,##0\);_("$"* "-"??_);_(@_)</c:formatCode>
                <c:ptCount val="5"/>
                <c:pt idx="0">
                  <c:v>49</c:v>
                </c:pt>
                <c:pt idx="1">
                  <c:v>43</c:v>
                </c:pt>
                <c:pt idx="2">
                  <c:v>153</c:v>
                </c:pt>
                <c:pt idx="3">
                  <c:v>57</c:v>
                </c:pt>
                <c:pt idx="4">
                  <c:v>37</c:v>
                </c:pt>
              </c:numCache>
            </c:numRef>
          </c:val>
          <c:extLst>
            <c:ext xmlns:c16="http://schemas.microsoft.com/office/drawing/2014/chart" uri="{C3380CC4-5D6E-409C-BE32-E72D297353CC}">
              <c16:uniqueId val="{0000000A-C41D-4E8A-BB7F-48FFAA3FDAEC}"/>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Financial Sample.xlsx]Pivot 3!PivotTable7</c:name>
    <c:fmtId val="12"/>
  </c:pivotSource>
  <c:chart>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1"/>
          </a:solidFill>
          <a:ln>
            <a:noFill/>
          </a:ln>
          <a:effectLst/>
          <a:sp3d/>
        </c:spPr>
        <c:marker>
          <c:symbol val="none"/>
        </c:marker>
      </c:pivotFmt>
      <c:pivotFmt>
        <c:idx val="3"/>
        <c:spPr>
          <a:solidFill>
            <a:schemeClr val="accent1"/>
          </a:solidFill>
          <a:ln>
            <a:noFill/>
          </a:ln>
          <a:effectLst/>
          <a:sp3d/>
        </c:spPr>
        <c:marker>
          <c:symbol val="none"/>
        </c:marker>
      </c:pivotFmt>
      <c:pivotFmt>
        <c:idx val="4"/>
        <c:spPr>
          <a:solidFill>
            <a:schemeClr val="accent1"/>
          </a:solidFill>
          <a:ln>
            <a:noFill/>
          </a:ln>
          <a:effectLst/>
          <a:sp3d/>
        </c:spPr>
        <c:marker>
          <c:symbol val="none"/>
        </c:marker>
      </c:pivotFmt>
      <c:pivotFmt>
        <c:idx val="5"/>
        <c:spPr>
          <a:solidFill>
            <a:schemeClr val="accent1"/>
          </a:solidFill>
          <a:ln>
            <a:noFill/>
          </a:ln>
          <a:effectLst/>
          <a:sp3d/>
        </c:spPr>
        <c:marker>
          <c:symbol val="none"/>
        </c:marker>
      </c:pivotFmt>
      <c:pivotFmt>
        <c:idx val="6"/>
        <c:spPr>
          <a:solidFill>
            <a:schemeClr val="accent1"/>
          </a:solidFill>
          <a:ln>
            <a:noFill/>
          </a:ln>
          <a:effectLst/>
          <a:sp3d/>
        </c:spPr>
        <c:marker>
          <c:symbol val="none"/>
        </c:marker>
      </c:pivotFmt>
      <c:pivotFmt>
        <c:idx val="7"/>
        <c:spPr>
          <a:solidFill>
            <a:schemeClr val="accent1"/>
          </a:solidFill>
          <a:ln>
            <a:noFill/>
          </a:ln>
          <a:effectLst/>
          <a:sp3d/>
        </c:spPr>
        <c:marker>
          <c:symbol val="none"/>
        </c:marker>
      </c:pivotFmt>
      <c:pivotFmt>
        <c:idx val="8"/>
        <c:spPr>
          <a:solidFill>
            <a:schemeClr val="accent1"/>
          </a:solidFill>
          <a:ln>
            <a:noFill/>
          </a:ln>
          <a:effectLst/>
          <a:sp3d/>
        </c:spPr>
        <c:marker>
          <c:symbol val="none"/>
        </c:marker>
      </c:pivotFmt>
      <c:pivotFmt>
        <c:idx val="9"/>
        <c:spPr>
          <a:solidFill>
            <a:schemeClr val="accent1"/>
          </a:solidFill>
          <a:ln>
            <a:noFill/>
          </a:ln>
          <a:effectLst/>
          <a:sp3d/>
        </c:spPr>
        <c:marker>
          <c:symbol val="none"/>
        </c:marker>
      </c:pivotFmt>
      <c:pivotFmt>
        <c:idx val="10"/>
        <c:spPr>
          <a:solidFill>
            <a:schemeClr val="accent1"/>
          </a:solidFill>
          <a:ln>
            <a:noFill/>
          </a:ln>
          <a:effectLst/>
          <a:sp3d/>
        </c:spPr>
        <c:marker>
          <c:symbol val="none"/>
        </c:marker>
      </c:pivotFmt>
      <c:pivotFmt>
        <c:idx val="11"/>
        <c:spPr>
          <a:solidFill>
            <a:schemeClr val="accent1"/>
          </a:solidFill>
          <a:ln>
            <a:noFill/>
          </a:ln>
          <a:effectLst/>
          <a:sp3d/>
        </c:spPr>
        <c:marker>
          <c:symbol val="none"/>
        </c:marker>
      </c:pivotFmt>
      <c:pivotFmt>
        <c:idx val="12"/>
        <c:spPr>
          <a:solidFill>
            <a:schemeClr val="accent1"/>
          </a:solidFill>
          <a:ln>
            <a:noFill/>
          </a:ln>
          <a:effectLst/>
          <a:sp3d/>
        </c:spPr>
        <c:marker>
          <c:symbol val="none"/>
        </c:marker>
      </c:pivotFmt>
      <c:pivotFmt>
        <c:idx val="13"/>
        <c:spPr>
          <a:solidFill>
            <a:schemeClr val="accent1"/>
          </a:solidFill>
          <a:ln>
            <a:noFill/>
          </a:ln>
          <a:effectLst/>
          <a:sp3d/>
        </c:spPr>
        <c:marker>
          <c:symbol val="none"/>
        </c:marker>
      </c:pivotFmt>
      <c:pivotFmt>
        <c:idx val="14"/>
        <c:spPr>
          <a:solidFill>
            <a:schemeClr val="accent1"/>
          </a:solidFill>
          <a:ln>
            <a:noFill/>
          </a:ln>
          <a:effectLst/>
          <a:sp3d/>
        </c:spPr>
        <c:marker>
          <c:symbol val="none"/>
        </c:marker>
      </c:pivotFmt>
      <c:pivotFmt>
        <c:idx val="15"/>
        <c:spPr>
          <a:solidFill>
            <a:schemeClr val="accent1"/>
          </a:solidFill>
          <a:ln>
            <a:noFill/>
          </a:ln>
          <a:effectLst/>
          <a:sp3d/>
        </c:spPr>
        <c:marker>
          <c:symbol val="none"/>
        </c:marker>
      </c:pivotFmt>
      <c:pivotFmt>
        <c:idx val="16"/>
        <c:spPr>
          <a:solidFill>
            <a:schemeClr val="tx1">
              <a:lumMod val="95000"/>
              <a:lumOff val="5000"/>
            </a:schemeClr>
          </a:solidFill>
          <a:ln>
            <a:noFill/>
          </a:ln>
          <a:effectLst/>
          <a:sp3d/>
        </c:spPr>
        <c:marker>
          <c:symbol val="none"/>
        </c:marker>
      </c:pivotFmt>
      <c:pivotFmt>
        <c:idx val="17"/>
        <c:spPr>
          <a:solidFill>
            <a:schemeClr val="accent1">
              <a:lumMod val="75000"/>
            </a:schemeClr>
          </a:solidFill>
          <a:ln>
            <a:noFill/>
          </a:ln>
          <a:effectLst/>
          <a:sp3d/>
        </c:spPr>
        <c:marker>
          <c:symbol val="none"/>
        </c:marker>
      </c:pivotFmt>
      <c:pivotFmt>
        <c:idx val="18"/>
        <c:spPr>
          <a:solidFill>
            <a:schemeClr val="accent4">
              <a:lumMod val="60000"/>
              <a:lumOff val="40000"/>
            </a:schemeClr>
          </a:solidFill>
          <a:ln>
            <a:noFill/>
          </a:ln>
          <a:effectLst/>
          <a:sp3d/>
        </c:spPr>
        <c:marker>
          <c:symbol val="none"/>
        </c:marker>
      </c:pivotFmt>
      <c:pivotFmt>
        <c:idx val="19"/>
        <c:spPr>
          <a:solidFill>
            <a:schemeClr val="accent1"/>
          </a:solidFill>
          <a:ln>
            <a:noFill/>
          </a:ln>
          <a:effectLst/>
          <a:sp3d/>
        </c:spPr>
        <c:marker>
          <c:symbol val="none"/>
        </c:marker>
      </c:pivotFmt>
      <c:pivotFmt>
        <c:idx val="20"/>
        <c:spPr>
          <a:solidFill>
            <a:schemeClr val="tx1">
              <a:lumMod val="95000"/>
              <a:lumOff val="5000"/>
            </a:schemeClr>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'Pivot 3'!$M$3</c:f>
              <c:strCache>
                <c:ptCount val="1"/>
                <c:pt idx="0">
                  <c:v>Sum of Discounts</c:v>
                </c:pt>
              </c:strCache>
            </c:strRef>
          </c:tx>
          <c:spPr>
            <a:solidFill>
              <a:schemeClr val="tx1">
                <a:lumMod val="95000"/>
                <a:lumOff val="5000"/>
              </a:schemeClr>
            </a:solidFill>
            <a:ln>
              <a:noFill/>
            </a:ln>
            <a:effectLst/>
            <a:sp3d/>
          </c:spPr>
          <c:invertIfNegative val="0"/>
          <c:cat>
            <c:strRef>
              <c:f>'Pivot 3'!$L$4:$L$10</c:f>
              <c:strCache>
                <c:ptCount val="6"/>
                <c:pt idx="0">
                  <c:v>Amarilla</c:v>
                </c:pt>
                <c:pt idx="1">
                  <c:v>Carretera</c:v>
                </c:pt>
                <c:pt idx="2">
                  <c:v>Montana</c:v>
                </c:pt>
                <c:pt idx="3">
                  <c:v>Paseo</c:v>
                </c:pt>
                <c:pt idx="4">
                  <c:v>Velo</c:v>
                </c:pt>
                <c:pt idx="5">
                  <c:v>VTT</c:v>
                </c:pt>
              </c:strCache>
            </c:strRef>
          </c:cat>
          <c:val>
            <c:numRef>
              <c:f>'Pivot 3'!$M$4:$M$10</c:f>
              <c:numCache>
                <c:formatCode>0</c:formatCode>
                <c:ptCount val="6"/>
                <c:pt idx="0">
                  <c:v>522120.84999999992</c:v>
                </c:pt>
                <c:pt idx="1">
                  <c:v>741648.58000000007</c:v>
                </c:pt>
                <c:pt idx="2">
                  <c:v>573392.37</c:v>
                </c:pt>
                <c:pt idx="3">
                  <c:v>972623.25500000012</c:v>
                </c:pt>
                <c:pt idx="4">
                  <c:v>658916</c:v>
                </c:pt>
                <c:pt idx="5">
                  <c:v>570400.19000000006</c:v>
                </c:pt>
              </c:numCache>
            </c:numRef>
          </c:val>
          <c:extLst>
            <c:ext xmlns:c16="http://schemas.microsoft.com/office/drawing/2014/chart" uri="{C3380CC4-5D6E-409C-BE32-E72D297353CC}">
              <c16:uniqueId val="{00000006-A5F4-4D89-97AB-30BD24B30E52}"/>
            </c:ext>
          </c:extLst>
        </c:ser>
        <c:ser>
          <c:idx val="1"/>
          <c:order val="1"/>
          <c:tx>
            <c:strRef>
              <c:f>'Pivot 3'!$N$3</c:f>
              <c:strCache>
                <c:ptCount val="1"/>
                <c:pt idx="0">
                  <c:v>Sum of  Sales</c:v>
                </c:pt>
              </c:strCache>
            </c:strRef>
          </c:tx>
          <c:spPr>
            <a:solidFill>
              <a:schemeClr val="accent1">
                <a:lumMod val="75000"/>
              </a:schemeClr>
            </a:solidFill>
            <a:ln>
              <a:noFill/>
            </a:ln>
            <a:effectLst/>
            <a:sp3d/>
          </c:spPr>
          <c:invertIfNegative val="0"/>
          <c:cat>
            <c:strRef>
              <c:f>'Pivot 3'!$L$4:$L$10</c:f>
              <c:strCache>
                <c:ptCount val="6"/>
                <c:pt idx="0">
                  <c:v>Amarilla</c:v>
                </c:pt>
                <c:pt idx="1">
                  <c:v>Carretera</c:v>
                </c:pt>
                <c:pt idx="2">
                  <c:v>Montana</c:v>
                </c:pt>
                <c:pt idx="3">
                  <c:v>Paseo</c:v>
                </c:pt>
                <c:pt idx="4">
                  <c:v>Velo</c:v>
                </c:pt>
                <c:pt idx="5">
                  <c:v>VTT</c:v>
                </c:pt>
              </c:strCache>
            </c:strRef>
          </c:cat>
          <c:val>
            <c:numRef>
              <c:f>'Pivot 3'!$N$4:$N$10</c:f>
              <c:numCache>
                <c:formatCode>"$"#,\'\K\'</c:formatCode>
                <c:ptCount val="6"/>
                <c:pt idx="0">
                  <c:v>8200720.6500000004</c:v>
                </c:pt>
                <c:pt idx="1">
                  <c:v>8178061.919999999</c:v>
                </c:pt>
                <c:pt idx="2">
                  <c:v>7255839.1299999999</c:v>
                </c:pt>
                <c:pt idx="3">
                  <c:v>13139788.244999995</c:v>
                </c:pt>
                <c:pt idx="4">
                  <c:v>8112947</c:v>
                </c:pt>
                <c:pt idx="5">
                  <c:v>7304351.8099999987</c:v>
                </c:pt>
              </c:numCache>
            </c:numRef>
          </c:val>
          <c:extLst>
            <c:ext xmlns:c16="http://schemas.microsoft.com/office/drawing/2014/chart" uri="{C3380CC4-5D6E-409C-BE32-E72D297353CC}">
              <c16:uniqueId val="{00000007-A5F4-4D89-97AB-30BD24B30E52}"/>
            </c:ext>
          </c:extLst>
        </c:ser>
        <c:ser>
          <c:idx val="2"/>
          <c:order val="2"/>
          <c:tx>
            <c:strRef>
              <c:f>'Pivot 3'!$O$3</c:f>
              <c:strCache>
                <c:ptCount val="1"/>
                <c:pt idx="0">
                  <c:v>Sum of Profit</c:v>
                </c:pt>
              </c:strCache>
            </c:strRef>
          </c:tx>
          <c:spPr>
            <a:solidFill>
              <a:schemeClr val="tx1">
                <a:lumMod val="95000"/>
                <a:lumOff val="5000"/>
              </a:schemeClr>
            </a:solidFill>
            <a:ln>
              <a:noFill/>
            </a:ln>
            <a:effectLst/>
            <a:sp3d/>
          </c:spPr>
          <c:invertIfNegative val="0"/>
          <c:cat>
            <c:strRef>
              <c:f>'Pivot 3'!$L$4:$L$10</c:f>
              <c:strCache>
                <c:ptCount val="6"/>
                <c:pt idx="0">
                  <c:v>Amarilla</c:v>
                </c:pt>
                <c:pt idx="1">
                  <c:v>Carretera</c:v>
                </c:pt>
                <c:pt idx="2">
                  <c:v>Montana</c:v>
                </c:pt>
                <c:pt idx="3">
                  <c:v>Paseo</c:v>
                </c:pt>
                <c:pt idx="4">
                  <c:v>Velo</c:v>
                </c:pt>
                <c:pt idx="5">
                  <c:v>VTT</c:v>
                </c:pt>
              </c:strCache>
            </c:strRef>
          </c:cat>
          <c:val>
            <c:numRef>
              <c:f>'Pivot 3'!$O$4:$O$10</c:f>
              <c:numCache>
                <c:formatCode>0</c:formatCode>
                <c:ptCount val="6"/>
                <c:pt idx="0">
                  <c:v>1439890.1499999997</c:v>
                </c:pt>
                <c:pt idx="1">
                  <c:v>1050817.9200000002</c:v>
                </c:pt>
                <c:pt idx="2">
                  <c:v>1134213.1299999999</c:v>
                </c:pt>
                <c:pt idx="3">
                  <c:v>2233862.2450000001</c:v>
                </c:pt>
                <c:pt idx="4">
                  <c:v>993478.99999999977</c:v>
                </c:pt>
                <c:pt idx="5">
                  <c:v>1153557.81</c:v>
                </c:pt>
              </c:numCache>
            </c:numRef>
          </c:val>
          <c:extLst>
            <c:ext xmlns:c16="http://schemas.microsoft.com/office/drawing/2014/chart" uri="{C3380CC4-5D6E-409C-BE32-E72D297353CC}">
              <c16:uniqueId val="{00000008-A5F4-4D89-97AB-30BD24B30E52}"/>
            </c:ext>
          </c:extLst>
        </c:ser>
        <c:ser>
          <c:idx val="3"/>
          <c:order val="3"/>
          <c:tx>
            <c:strRef>
              <c:f>'Pivot 3'!$P$3</c:f>
              <c:strCache>
                <c:ptCount val="1"/>
                <c:pt idx="0">
                  <c:v>Sum of COGS</c:v>
                </c:pt>
              </c:strCache>
            </c:strRef>
          </c:tx>
          <c:spPr>
            <a:solidFill>
              <a:schemeClr val="accent4">
                <a:lumMod val="60000"/>
                <a:lumOff val="40000"/>
              </a:schemeClr>
            </a:solidFill>
            <a:ln>
              <a:noFill/>
            </a:ln>
            <a:effectLst/>
            <a:sp3d/>
          </c:spPr>
          <c:invertIfNegative val="0"/>
          <c:cat>
            <c:strRef>
              <c:f>'Pivot 3'!$L$4:$L$10</c:f>
              <c:strCache>
                <c:ptCount val="6"/>
                <c:pt idx="0">
                  <c:v>Amarilla</c:v>
                </c:pt>
                <c:pt idx="1">
                  <c:v>Carretera</c:v>
                </c:pt>
                <c:pt idx="2">
                  <c:v>Montana</c:v>
                </c:pt>
                <c:pt idx="3">
                  <c:v>Paseo</c:v>
                </c:pt>
                <c:pt idx="4">
                  <c:v>Velo</c:v>
                </c:pt>
                <c:pt idx="5">
                  <c:v>VTT</c:v>
                </c:pt>
              </c:strCache>
            </c:strRef>
          </c:cat>
          <c:val>
            <c:numRef>
              <c:f>'Pivot 3'!$P$4:$P$10</c:f>
              <c:numCache>
                <c:formatCode>"$"#,\'\K\'</c:formatCode>
                <c:ptCount val="6"/>
                <c:pt idx="0">
                  <c:v>6760830.5</c:v>
                </c:pt>
                <c:pt idx="1">
                  <c:v>7127244</c:v>
                </c:pt>
                <c:pt idx="2">
                  <c:v>6121626</c:v>
                </c:pt>
                <c:pt idx="3">
                  <c:v>10905926</c:v>
                </c:pt>
                <c:pt idx="4">
                  <c:v>7119468</c:v>
                </c:pt>
                <c:pt idx="5">
                  <c:v>6150794</c:v>
                </c:pt>
              </c:numCache>
            </c:numRef>
          </c:val>
          <c:extLst>
            <c:ext xmlns:c16="http://schemas.microsoft.com/office/drawing/2014/chart" uri="{C3380CC4-5D6E-409C-BE32-E72D297353CC}">
              <c16:uniqueId val="{0000000A-A5F4-4D89-97AB-30BD24B30E52}"/>
            </c:ext>
          </c:extLst>
        </c:ser>
        <c:dLbls>
          <c:showLegendKey val="0"/>
          <c:showVal val="0"/>
          <c:showCatName val="0"/>
          <c:showSerName val="0"/>
          <c:showPercent val="0"/>
          <c:showBubbleSize val="0"/>
        </c:dLbls>
        <c:gapWidth val="150"/>
        <c:shape val="box"/>
        <c:axId val="275973455"/>
        <c:axId val="275986351"/>
        <c:axId val="0"/>
      </c:bar3DChart>
      <c:catAx>
        <c:axId val="27597345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5986351"/>
        <c:crosses val="autoZero"/>
        <c:auto val="1"/>
        <c:lblAlgn val="ctr"/>
        <c:lblOffset val="100"/>
        <c:noMultiLvlLbl val="0"/>
      </c:catAx>
      <c:valAx>
        <c:axId val="275986351"/>
        <c:scaling>
          <c:orientation val="minMax"/>
        </c:scaling>
        <c:delete val="0"/>
        <c:axPos val="l"/>
        <c:majorGridlines>
          <c:spPr>
            <a:ln w="9525" cap="flat" cmpd="sng" algn="ctr">
              <a:no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5973455"/>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Financial Sample.xlsx]Pivot 1!PivotTable4</c:name>
    <c:fmtId val="2"/>
  </c:pivotSource>
  <c:chart>
    <c:autoTitleDeleted val="1"/>
    <c:pivotFmts>
      <c:pivotFmt>
        <c:idx val="0"/>
        <c:spPr>
          <a:solidFill>
            <a:schemeClr val="accent1"/>
          </a:solidFill>
          <a:ln>
            <a:noFill/>
          </a:ln>
          <a:effectLst/>
        </c:spPr>
        <c:marker>
          <c:symbol val="none"/>
        </c:marker>
      </c:pivotFmt>
    </c:pivotFmts>
    <c:plotArea>
      <c:layout/>
      <c:barChart>
        <c:barDir val="bar"/>
        <c:grouping val="clustered"/>
        <c:varyColors val="0"/>
        <c:ser>
          <c:idx val="0"/>
          <c:order val="0"/>
          <c:tx>
            <c:strRef>
              <c:f>'Pivot 1'!$L$3</c:f>
              <c:strCache>
                <c:ptCount val="1"/>
                <c:pt idx="0">
                  <c:v>Total</c:v>
                </c:pt>
              </c:strCache>
            </c:strRef>
          </c:tx>
          <c:spPr>
            <a:solidFill>
              <a:schemeClr val="accent1"/>
            </a:solidFill>
            <a:ln>
              <a:noFill/>
            </a:ln>
            <a:effectLst/>
          </c:spPr>
          <c:invertIfNegative val="0"/>
          <c:cat>
            <c:strRef>
              <c:f>'Pivot 1'!$K$4:$K$9</c:f>
              <c:strCache>
                <c:ptCount val="5"/>
                <c:pt idx="0">
                  <c:v>Small Business</c:v>
                </c:pt>
                <c:pt idx="1">
                  <c:v>Enterprise</c:v>
                </c:pt>
                <c:pt idx="2">
                  <c:v>Channel Partners</c:v>
                </c:pt>
                <c:pt idx="3">
                  <c:v>Midmarket</c:v>
                </c:pt>
                <c:pt idx="4">
                  <c:v>Government</c:v>
                </c:pt>
              </c:strCache>
            </c:strRef>
          </c:cat>
          <c:val>
            <c:numRef>
              <c:f>'Pivot 1'!$L$4:$L$9</c:f>
              <c:numCache>
                <c:formatCode>General</c:formatCode>
                <c:ptCount val="5"/>
                <c:pt idx="0">
                  <c:v>3748</c:v>
                </c:pt>
                <c:pt idx="1">
                  <c:v>3772</c:v>
                </c:pt>
                <c:pt idx="2">
                  <c:v>4501</c:v>
                </c:pt>
                <c:pt idx="3">
                  <c:v>4878</c:v>
                </c:pt>
                <c:pt idx="4">
                  <c:v>13386</c:v>
                </c:pt>
              </c:numCache>
            </c:numRef>
          </c:val>
          <c:extLst>
            <c:ext xmlns:c16="http://schemas.microsoft.com/office/drawing/2014/chart" uri="{C3380CC4-5D6E-409C-BE32-E72D297353CC}">
              <c16:uniqueId val="{00000000-3464-4630-9C67-D39D3AF10A0A}"/>
            </c:ext>
          </c:extLst>
        </c:ser>
        <c:dLbls>
          <c:showLegendKey val="0"/>
          <c:showVal val="0"/>
          <c:showCatName val="0"/>
          <c:showSerName val="0"/>
          <c:showPercent val="0"/>
          <c:showBubbleSize val="0"/>
        </c:dLbls>
        <c:gapWidth val="182"/>
        <c:axId val="704696367"/>
        <c:axId val="704695535"/>
      </c:barChart>
      <c:catAx>
        <c:axId val="70469636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4695535"/>
        <c:crosses val="autoZero"/>
        <c:auto val="1"/>
        <c:lblAlgn val="ctr"/>
        <c:lblOffset val="100"/>
        <c:noMultiLvlLbl val="0"/>
      </c:catAx>
      <c:valAx>
        <c:axId val="70469553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469636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Financial Sample.xlsx]Pivot 1!PivotTable3</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a:t>
            </a:r>
            <a:r>
              <a:rPr lang="en-US" baseline="0"/>
              <a:t> of Country</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s>
    <c:plotArea>
      <c:layout/>
      <c:pieChart>
        <c:varyColors val="1"/>
        <c:ser>
          <c:idx val="0"/>
          <c:order val="0"/>
          <c:tx>
            <c:strRef>
              <c:f>'Pivot 1'!$H$3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ED7-457B-B480-6B12E4977E3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ED7-457B-B480-6B12E4977E3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ED7-457B-B480-6B12E4977E3E}"/>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1ED7-457B-B480-6B12E4977E3E}"/>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1ED7-457B-B480-6B12E4977E3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'Pivot 1'!$G$4:$G$9</c:f>
              <c:strCache>
                <c:ptCount val="5"/>
                <c:pt idx="0">
                  <c:v>Canada</c:v>
                </c:pt>
                <c:pt idx="1">
                  <c:v>France</c:v>
                </c:pt>
                <c:pt idx="2">
                  <c:v>Germany</c:v>
                </c:pt>
                <c:pt idx="3">
                  <c:v>Mexico</c:v>
                </c:pt>
                <c:pt idx="4">
                  <c:v>United States of America</c:v>
                </c:pt>
              </c:strCache>
            </c:strRef>
          </c:cat>
          <c:val>
            <c:numRef>
              <c:f>'Pivot 1'!$H$4:$H$9</c:f>
              <c:numCache>
                <c:formatCode>"$"#,\'\K\'</c:formatCode>
                <c:ptCount val="5"/>
                <c:pt idx="0">
                  <c:v>1727227.7549999999</c:v>
                </c:pt>
                <c:pt idx="1">
                  <c:v>2087593.69</c:v>
                </c:pt>
                <c:pt idx="2">
                  <c:v>1711001.4000000004</c:v>
                </c:pt>
                <c:pt idx="3">
                  <c:v>986300.20999999973</c:v>
                </c:pt>
                <c:pt idx="4">
                  <c:v>1493697.2000000002</c:v>
                </c:pt>
              </c:numCache>
            </c:numRef>
          </c:val>
          <c:extLst>
            <c:ext xmlns:c16="http://schemas.microsoft.com/office/drawing/2014/chart" uri="{C3380CC4-5D6E-409C-BE32-E72D297353CC}">
              <c16:uniqueId val="{0000000A-1ED7-457B-B480-6B12E4977E3E}"/>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Financial Sample.xlsx]Pivot 2!PivotTable3</c:name>
    <c:fmtId val="1"/>
  </c:pivotSource>
  <c:chart>
    <c:autoTitleDeleted val="1"/>
    <c:pivotFmts>
      <c:pivotFmt>
        <c:idx val="0"/>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2'!$H$3</c:f>
              <c:strCache>
                <c:ptCount val="1"/>
                <c:pt idx="0">
                  <c:v>Total</c:v>
                </c:pt>
              </c:strCache>
            </c:strRef>
          </c:tx>
          <c:spPr>
            <a:solidFill>
              <a:schemeClr val="accent1"/>
            </a:solidFill>
            <a:ln>
              <a:noFill/>
            </a:ln>
            <a:effectLst/>
            <a:sp3d/>
          </c:spPr>
          <c:invertIfNegative val="0"/>
          <c:cat>
            <c:strRef>
              <c:f>'Pivot 2'!$G$4:$G$9</c:f>
              <c:strCache>
                <c:ptCount val="5"/>
                <c:pt idx="0">
                  <c:v>Canada</c:v>
                </c:pt>
                <c:pt idx="1">
                  <c:v>France</c:v>
                </c:pt>
                <c:pt idx="2">
                  <c:v>Germany</c:v>
                </c:pt>
                <c:pt idx="3">
                  <c:v>Mexico</c:v>
                </c:pt>
                <c:pt idx="4">
                  <c:v>United States of America</c:v>
                </c:pt>
              </c:strCache>
            </c:strRef>
          </c:cat>
          <c:val>
            <c:numRef>
              <c:f>'Pivot 2'!$H$4:$H$9</c:f>
              <c:numCache>
                <c:formatCode>"$"#,\'\K\'</c:formatCode>
                <c:ptCount val="5"/>
                <c:pt idx="0">
                  <c:v>10577500.254999999</c:v>
                </c:pt>
                <c:pt idx="1">
                  <c:v>11904684.189999999</c:v>
                </c:pt>
                <c:pt idx="2">
                  <c:v>10475755.399999997</c:v>
                </c:pt>
                <c:pt idx="3">
                  <c:v>6633710.209999999</c:v>
                </c:pt>
                <c:pt idx="4">
                  <c:v>12600058.699999999</c:v>
                </c:pt>
              </c:numCache>
            </c:numRef>
          </c:val>
          <c:extLst>
            <c:ext xmlns:c16="http://schemas.microsoft.com/office/drawing/2014/chart" uri="{C3380CC4-5D6E-409C-BE32-E72D297353CC}">
              <c16:uniqueId val="{00000000-AA1B-4935-B6E2-7C3940D3F213}"/>
            </c:ext>
          </c:extLst>
        </c:ser>
        <c:dLbls>
          <c:showLegendKey val="0"/>
          <c:showVal val="0"/>
          <c:showCatName val="0"/>
          <c:showSerName val="0"/>
          <c:showPercent val="0"/>
          <c:showBubbleSize val="0"/>
        </c:dLbls>
        <c:gapWidth val="150"/>
        <c:shape val="box"/>
        <c:axId val="1984602720"/>
        <c:axId val="1964311136"/>
        <c:axId val="0"/>
      </c:bar3DChart>
      <c:catAx>
        <c:axId val="198460272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4311136"/>
        <c:crosses val="autoZero"/>
        <c:auto val="1"/>
        <c:lblAlgn val="ctr"/>
        <c:lblOffset val="100"/>
        <c:noMultiLvlLbl val="0"/>
      </c:catAx>
      <c:valAx>
        <c:axId val="1964311136"/>
        <c:scaling>
          <c:orientation val="minMax"/>
        </c:scaling>
        <c:delete val="0"/>
        <c:axPos val="l"/>
        <c:majorGridlines>
          <c:spPr>
            <a:ln w="9525" cap="flat" cmpd="sng" algn="ctr">
              <a:solidFill>
                <a:schemeClr val="bg1"/>
              </a:solidFill>
              <a:round/>
            </a:ln>
            <a:effectLst/>
          </c:spPr>
        </c:majorGridlines>
        <c:numFmt formatCode="&quot;$&quot;#,\'\K\'"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460272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Financial Sample.xlsx]Pivot 2!PivotTable4</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Month</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2'!$E$3</c:f>
              <c:strCache>
                <c:ptCount val="1"/>
                <c:pt idx="0">
                  <c:v>Total</c:v>
                </c:pt>
              </c:strCache>
            </c:strRef>
          </c:tx>
          <c:spPr>
            <a:ln w="28575" cap="rnd">
              <a:solidFill>
                <a:schemeClr val="accent1"/>
              </a:solidFill>
              <a:round/>
            </a:ln>
            <a:effectLst/>
          </c:spPr>
          <c:marker>
            <c:symbol val="none"/>
          </c:marker>
          <c:cat>
            <c:strRef>
              <c:f>'Pivot 2'!$D$4:$D$16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2'!$E$4:$E$16</c:f>
              <c:numCache>
                <c:formatCode>"$"#,\'\K\'</c:formatCode>
                <c:ptCount val="12"/>
                <c:pt idx="0">
                  <c:v>3226664.5</c:v>
                </c:pt>
                <c:pt idx="1">
                  <c:v>4742203</c:v>
                </c:pt>
                <c:pt idx="2">
                  <c:v>3555427</c:v>
                </c:pt>
                <c:pt idx="3">
                  <c:v>2995142</c:v>
                </c:pt>
                <c:pt idx="4">
                  <c:v>2818991</c:v>
                </c:pt>
                <c:pt idx="5">
                  <c:v>4768197</c:v>
                </c:pt>
                <c:pt idx="6">
                  <c:v>5412245.5</c:v>
                </c:pt>
                <c:pt idx="7">
                  <c:v>3396644</c:v>
                </c:pt>
                <c:pt idx="8">
                  <c:v>4112445</c:v>
                </c:pt>
                <c:pt idx="9">
                  <c:v>10386364</c:v>
                </c:pt>
                <c:pt idx="10">
                  <c:v>4198447</c:v>
                </c:pt>
                <c:pt idx="11">
                  <c:v>6618040</c:v>
                </c:pt>
              </c:numCache>
            </c:numRef>
          </c:val>
          <c:smooth val="0"/>
          <c:extLst>
            <c:ext xmlns:c16="http://schemas.microsoft.com/office/drawing/2014/chart" uri="{C3380CC4-5D6E-409C-BE32-E72D297353CC}">
              <c16:uniqueId val="{00000000-AF61-4615-BE19-0EEFAFF69F21}"/>
            </c:ext>
          </c:extLst>
        </c:ser>
        <c:dLbls>
          <c:showLegendKey val="0"/>
          <c:showVal val="0"/>
          <c:showCatName val="0"/>
          <c:showSerName val="0"/>
          <c:showPercent val="0"/>
          <c:showBubbleSize val="0"/>
        </c:dLbls>
        <c:smooth val="0"/>
        <c:axId val="2095091104"/>
        <c:axId val="2095088608"/>
      </c:lineChart>
      <c:catAx>
        <c:axId val="20950911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5088608"/>
        <c:crosses val="autoZero"/>
        <c:auto val="1"/>
        <c:lblAlgn val="ctr"/>
        <c:lblOffset val="100"/>
        <c:noMultiLvlLbl val="0"/>
      </c:catAx>
      <c:valAx>
        <c:axId val="2095088608"/>
        <c:scaling>
          <c:orientation val="minMax"/>
        </c:scaling>
        <c:delete val="0"/>
        <c:axPos val="l"/>
        <c:numFmt formatCode="&quot;$&quot;#,\'\K\'"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50911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Financial Sample.xlsx]Pivot 2!PivotTable9</c:name>
    <c:fmtId val="2"/>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 2'!$Q$3</c:f>
              <c:strCache>
                <c:ptCount val="1"/>
                <c:pt idx="0">
                  <c:v>Sum of  Sales</c:v>
                </c:pt>
              </c:strCache>
            </c:strRef>
          </c:tx>
          <c:spPr>
            <a:solidFill>
              <a:schemeClr val="accent1"/>
            </a:solidFill>
            <a:ln>
              <a:noFill/>
            </a:ln>
            <a:effectLst/>
          </c:spPr>
          <c:invertIfNegative val="0"/>
          <c:cat>
            <c:strRef>
              <c:f>'Pivot 2'!$P$4:$P$9</c:f>
              <c:strCache>
                <c:ptCount val="5"/>
                <c:pt idx="0">
                  <c:v>Canada</c:v>
                </c:pt>
                <c:pt idx="1">
                  <c:v>France</c:v>
                </c:pt>
                <c:pt idx="2">
                  <c:v>Germany</c:v>
                </c:pt>
                <c:pt idx="3">
                  <c:v>Mexico</c:v>
                </c:pt>
                <c:pt idx="4">
                  <c:v>United States of America</c:v>
                </c:pt>
              </c:strCache>
            </c:strRef>
          </c:cat>
          <c:val>
            <c:numRef>
              <c:f>'Pivot 2'!$Q$4:$Q$9</c:f>
              <c:numCache>
                <c:formatCode>"$"#,\'\K\'</c:formatCode>
                <c:ptCount val="5"/>
                <c:pt idx="0">
                  <c:v>10577500.254999999</c:v>
                </c:pt>
                <c:pt idx="1">
                  <c:v>11904684.189999999</c:v>
                </c:pt>
                <c:pt idx="2">
                  <c:v>10475755.399999997</c:v>
                </c:pt>
                <c:pt idx="3">
                  <c:v>6633710.209999999</c:v>
                </c:pt>
                <c:pt idx="4">
                  <c:v>12600058.699999999</c:v>
                </c:pt>
              </c:numCache>
            </c:numRef>
          </c:val>
          <c:extLst>
            <c:ext xmlns:c16="http://schemas.microsoft.com/office/drawing/2014/chart" uri="{C3380CC4-5D6E-409C-BE32-E72D297353CC}">
              <c16:uniqueId val="{00000000-3E2C-4420-9274-A73269607856}"/>
            </c:ext>
          </c:extLst>
        </c:ser>
        <c:ser>
          <c:idx val="1"/>
          <c:order val="1"/>
          <c:tx>
            <c:strRef>
              <c:f>'Pivot 2'!$R$3</c:f>
              <c:strCache>
                <c:ptCount val="1"/>
                <c:pt idx="0">
                  <c:v>Sum of Profit</c:v>
                </c:pt>
              </c:strCache>
            </c:strRef>
          </c:tx>
          <c:spPr>
            <a:solidFill>
              <a:schemeClr val="accent2"/>
            </a:solidFill>
            <a:ln>
              <a:noFill/>
            </a:ln>
            <a:effectLst/>
          </c:spPr>
          <c:invertIfNegative val="0"/>
          <c:cat>
            <c:strRef>
              <c:f>'Pivot 2'!$P$4:$P$9</c:f>
              <c:strCache>
                <c:ptCount val="5"/>
                <c:pt idx="0">
                  <c:v>Canada</c:v>
                </c:pt>
                <c:pt idx="1">
                  <c:v>France</c:v>
                </c:pt>
                <c:pt idx="2">
                  <c:v>Germany</c:v>
                </c:pt>
                <c:pt idx="3">
                  <c:v>Mexico</c:v>
                </c:pt>
                <c:pt idx="4">
                  <c:v>United States of America</c:v>
                </c:pt>
              </c:strCache>
            </c:strRef>
          </c:cat>
          <c:val>
            <c:numRef>
              <c:f>'Pivot 2'!$R$4:$R$9</c:f>
              <c:numCache>
                <c:formatCode>"$"#,\'\K\'</c:formatCode>
                <c:ptCount val="5"/>
                <c:pt idx="0">
                  <c:v>1727227.7549999999</c:v>
                </c:pt>
                <c:pt idx="1">
                  <c:v>2087593.69</c:v>
                </c:pt>
                <c:pt idx="2">
                  <c:v>1711001.4000000004</c:v>
                </c:pt>
                <c:pt idx="3">
                  <c:v>986300.20999999973</c:v>
                </c:pt>
                <c:pt idx="4">
                  <c:v>1493697.2000000002</c:v>
                </c:pt>
              </c:numCache>
            </c:numRef>
          </c:val>
          <c:extLst>
            <c:ext xmlns:c16="http://schemas.microsoft.com/office/drawing/2014/chart" uri="{C3380CC4-5D6E-409C-BE32-E72D297353CC}">
              <c16:uniqueId val="{00000001-3E2C-4420-9274-A73269607856}"/>
            </c:ext>
          </c:extLst>
        </c:ser>
        <c:dLbls>
          <c:showLegendKey val="0"/>
          <c:showVal val="0"/>
          <c:showCatName val="0"/>
          <c:showSerName val="0"/>
          <c:showPercent val="0"/>
          <c:showBubbleSize val="0"/>
        </c:dLbls>
        <c:gapWidth val="219"/>
        <c:overlap val="-27"/>
        <c:axId val="645983632"/>
        <c:axId val="645977808"/>
      </c:barChart>
      <c:catAx>
        <c:axId val="6459836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5977808"/>
        <c:crosses val="autoZero"/>
        <c:auto val="1"/>
        <c:lblAlgn val="ctr"/>
        <c:lblOffset val="100"/>
        <c:noMultiLvlLbl val="0"/>
      </c:catAx>
      <c:valAx>
        <c:axId val="645977808"/>
        <c:scaling>
          <c:orientation val="minMax"/>
        </c:scaling>
        <c:delete val="0"/>
        <c:axPos val="l"/>
        <c:numFmt formatCode="&quot;$&quot;#,\'\K\'"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59836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Financial Sample.xlsx]Pivot 3!PivotTable6</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a:t>
            </a:r>
            <a:r>
              <a:rPr lang="en-US" baseline="0"/>
              <a:t> Of Products By Segment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pivotFmt>
      <c:pivotFmt>
        <c:idx val="2"/>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s>
    <c:plotArea>
      <c:layout/>
      <c:doughnutChart>
        <c:varyColors val="1"/>
        <c:ser>
          <c:idx val="0"/>
          <c:order val="0"/>
          <c:tx>
            <c:strRef>
              <c:f>'Pivot 3'!$H$3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2A4-4EBA-BF12-2F41A6A0E0C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2A4-4EBA-BF12-2F41A6A0E0C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2A4-4EBA-BF12-2F41A6A0E0C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62A4-4EBA-BF12-2F41A6A0E0C4}"/>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62A4-4EBA-BF12-2F41A6A0E0C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3'!$G$4:$G$9</c:f>
              <c:strCache>
                <c:ptCount val="5"/>
                <c:pt idx="0">
                  <c:v>Channel Partners</c:v>
                </c:pt>
                <c:pt idx="1">
                  <c:v>Enterprise</c:v>
                </c:pt>
                <c:pt idx="2">
                  <c:v>Government</c:v>
                </c:pt>
                <c:pt idx="3">
                  <c:v>Midmarket</c:v>
                </c:pt>
                <c:pt idx="4">
                  <c:v>Small Business</c:v>
                </c:pt>
              </c:strCache>
            </c:strRef>
          </c:cat>
          <c:val>
            <c:numRef>
              <c:f>'Pivot 3'!$H$4:$H$9</c:f>
              <c:numCache>
                <c:formatCode>_("$"* #,##0_);_("$"* \(#,##0\);_("$"* "-"??_);_(@_)</c:formatCode>
                <c:ptCount val="5"/>
                <c:pt idx="0">
                  <c:v>49</c:v>
                </c:pt>
                <c:pt idx="1">
                  <c:v>43</c:v>
                </c:pt>
                <c:pt idx="2">
                  <c:v>153</c:v>
                </c:pt>
                <c:pt idx="3">
                  <c:v>57</c:v>
                </c:pt>
                <c:pt idx="4">
                  <c:v>37</c:v>
                </c:pt>
              </c:numCache>
            </c:numRef>
          </c:val>
          <c:extLst>
            <c:ext xmlns:c16="http://schemas.microsoft.com/office/drawing/2014/chart" uri="{C3380CC4-5D6E-409C-BE32-E72D297353CC}">
              <c16:uniqueId val="{0000000A-62A4-4EBA-BF12-2F41A6A0E0C4}"/>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Financial Sample.xlsx]Pivot 3!PivotTable3</c:name>
    <c:fmtId val="1"/>
  </c:pivotSource>
  <c:chart>
    <c:autoTitleDeleted val="0"/>
    <c:pivotFmts>
      <c:pivotFmt>
        <c:idx val="0"/>
        <c:spPr>
          <a:solidFill>
            <a:schemeClr val="accent4">
              <a:lumMod val="60000"/>
              <a:lumOff val="40000"/>
            </a:schemeClr>
          </a:solidFill>
          <a:ln>
            <a:noFill/>
          </a:ln>
          <a:effectLst/>
          <a:sp3d/>
        </c:spPr>
        <c:marker>
          <c:symbol val="none"/>
        </c:marker>
      </c:pivotFmt>
      <c:pivotFmt>
        <c:idx val="1"/>
        <c:spPr>
          <a:solidFill>
            <a:schemeClr val="tx1">
              <a:lumMod val="50000"/>
              <a:lumOff val="50000"/>
            </a:schemeClr>
          </a:solidFill>
          <a:ln>
            <a:noFill/>
          </a:ln>
          <a:effectLst/>
          <a:sp3d/>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tx1">
              <a:lumMod val="50000"/>
              <a:lumOff val="50000"/>
            </a:schemeClr>
          </a:solidFill>
          <a:ln>
            <a:noFill/>
          </a:ln>
          <a:effectLst/>
        </c:spPr>
      </c:pivotFmt>
      <c:pivotFmt>
        <c:idx val="5"/>
        <c:spPr>
          <a:solidFill>
            <a:schemeClr val="accent4">
              <a:lumMod val="60000"/>
              <a:lumOff val="40000"/>
            </a:schemeClr>
          </a:solidFill>
          <a:ln>
            <a:noFill/>
          </a:ln>
          <a:effectLst/>
        </c:spP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s>
    <c:plotArea>
      <c:layout/>
      <c:barChart>
        <c:barDir val="col"/>
        <c:grouping val="stacked"/>
        <c:varyColors val="0"/>
        <c:ser>
          <c:idx val="0"/>
          <c:order val="0"/>
          <c:tx>
            <c:strRef>
              <c:f>'Pivot 3'!$B$3</c:f>
              <c:strCache>
                <c:ptCount val="1"/>
                <c:pt idx="0">
                  <c:v>Sum of Profit</c:v>
                </c:pt>
              </c:strCache>
            </c:strRef>
          </c:tx>
          <c:spPr>
            <a:solidFill>
              <a:schemeClr val="accent1"/>
            </a:solidFill>
            <a:ln>
              <a:noFill/>
            </a:ln>
            <a:effectLst/>
          </c:spPr>
          <c:invertIfNegative val="0"/>
          <c:cat>
            <c:strRef>
              <c:f>'Pivot 3'!$A$4:$A$9</c:f>
              <c:strCache>
                <c:ptCount val="5"/>
                <c:pt idx="0">
                  <c:v>Canada</c:v>
                </c:pt>
                <c:pt idx="1">
                  <c:v>France</c:v>
                </c:pt>
                <c:pt idx="2">
                  <c:v>Germany</c:v>
                </c:pt>
                <c:pt idx="3">
                  <c:v>Mexico</c:v>
                </c:pt>
                <c:pt idx="4">
                  <c:v>United States of America</c:v>
                </c:pt>
              </c:strCache>
            </c:strRef>
          </c:cat>
          <c:val>
            <c:numRef>
              <c:f>'Pivot 3'!$B$4:$B$9</c:f>
              <c:numCache>
                <c:formatCode>"$"#,\'\K\'</c:formatCode>
                <c:ptCount val="5"/>
                <c:pt idx="0">
                  <c:v>1727227.7549999999</c:v>
                </c:pt>
                <c:pt idx="1">
                  <c:v>2087593.69</c:v>
                </c:pt>
                <c:pt idx="2">
                  <c:v>1711001.4000000004</c:v>
                </c:pt>
                <c:pt idx="3">
                  <c:v>986300.20999999973</c:v>
                </c:pt>
                <c:pt idx="4">
                  <c:v>1493697.2000000002</c:v>
                </c:pt>
              </c:numCache>
            </c:numRef>
          </c:val>
          <c:extLst>
            <c:ext xmlns:c16="http://schemas.microsoft.com/office/drawing/2014/chart" uri="{C3380CC4-5D6E-409C-BE32-E72D297353CC}">
              <c16:uniqueId val="{00000000-0C87-4401-BE68-0B2F49A5237F}"/>
            </c:ext>
          </c:extLst>
        </c:ser>
        <c:ser>
          <c:idx val="1"/>
          <c:order val="1"/>
          <c:tx>
            <c:strRef>
              <c:f>'Pivot 3'!$C$3</c:f>
              <c:strCache>
                <c:ptCount val="1"/>
                <c:pt idx="0">
                  <c:v>Sum of COGS</c:v>
                </c:pt>
              </c:strCache>
            </c:strRef>
          </c:tx>
          <c:spPr>
            <a:solidFill>
              <a:schemeClr val="accent2"/>
            </a:solidFill>
            <a:ln>
              <a:noFill/>
            </a:ln>
            <a:effectLst/>
          </c:spPr>
          <c:invertIfNegative val="0"/>
          <c:cat>
            <c:strRef>
              <c:f>'Pivot 3'!$A$4:$A$9</c:f>
              <c:strCache>
                <c:ptCount val="5"/>
                <c:pt idx="0">
                  <c:v>Canada</c:v>
                </c:pt>
                <c:pt idx="1">
                  <c:v>France</c:v>
                </c:pt>
                <c:pt idx="2">
                  <c:v>Germany</c:v>
                </c:pt>
                <c:pt idx="3">
                  <c:v>Mexico</c:v>
                </c:pt>
                <c:pt idx="4">
                  <c:v>United States of America</c:v>
                </c:pt>
              </c:strCache>
            </c:strRef>
          </c:cat>
          <c:val>
            <c:numRef>
              <c:f>'Pivot 3'!$C$4:$C$9</c:f>
              <c:numCache>
                <c:formatCode>"$"#,\'\K\'</c:formatCode>
                <c:ptCount val="5"/>
                <c:pt idx="0">
                  <c:v>8850272.5</c:v>
                </c:pt>
                <c:pt idx="1">
                  <c:v>9817090.5</c:v>
                </c:pt>
                <c:pt idx="2">
                  <c:v>8764754</c:v>
                </c:pt>
                <c:pt idx="3">
                  <c:v>5647410</c:v>
                </c:pt>
                <c:pt idx="4">
                  <c:v>11106361.5</c:v>
                </c:pt>
              </c:numCache>
            </c:numRef>
          </c:val>
          <c:extLst>
            <c:ext xmlns:c16="http://schemas.microsoft.com/office/drawing/2014/chart" uri="{C3380CC4-5D6E-409C-BE32-E72D297353CC}">
              <c16:uniqueId val="{00000001-0C87-4401-BE68-0B2F49A5237F}"/>
            </c:ext>
          </c:extLst>
        </c:ser>
        <c:dLbls>
          <c:showLegendKey val="0"/>
          <c:showVal val="0"/>
          <c:showCatName val="0"/>
          <c:showSerName val="0"/>
          <c:showPercent val="0"/>
          <c:showBubbleSize val="0"/>
        </c:dLbls>
        <c:gapWidth val="150"/>
        <c:overlap val="100"/>
        <c:axId val="191168767"/>
        <c:axId val="191167103"/>
      </c:barChart>
      <c:catAx>
        <c:axId val="1911687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167103"/>
        <c:crosses val="autoZero"/>
        <c:auto val="1"/>
        <c:lblAlgn val="ctr"/>
        <c:lblOffset val="100"/>
        <c:noMultiLvlLbl val="0"/>
      </c:catAx>
      <c:valAx>
        <c:axId val="191167103"/>
        <c:scaling>
          <c:orientation val="minMax"/>
        </c:scaling>
        <c:delete val="0"/>
        <c:axPos val="l"/>
        <c:numFmt formatCode="&quot;$&quot;#,\'\K\'"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168767"/>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Financial Sample.xlsx]Pivot 3!PivotTable6</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a:t>
            </a:r>
            <a:r>
              <a:rPr lang="en-US" baseline="0"/>
              <a:t> Of Products By Segment</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s>
    <c:plotArea>
      <c:layout/>
      <c:doughnutChart>
        <c:varyColors val="1"/>
        <c:ser>
          <c:idx val="0"/>
          <c:order val="0"/>
          <c:tx>
            <c:strRef>
              <c:f>'Pivot 3'!$H$3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840-4FA4-912F-9A43FC32ECF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840-4FA4-912F-9A43FC32ECF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0840-4FA4-912F-9A43FC32ECF7}"/>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0840-4FA4-912F-9A43FC32ECF7}"/>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0840-4FA4-912F-9A43FC32ECF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'Pivot 3'!$G$4:$G$9</c:f>
              <c:strCache>
                <c:ptCount val="5"/>
                <c:pt idx="0">
                  <c:v>Channel Partners</c:v>
                </c:pt>
                <c:pt idx="1">
                  <c:v>Enterprise</c:v>
                </c:pt>
                <c:pt idx="2">
                  <c:v>Government</c:v>
                </c:pt>
                <c:pt idx="3">
                  <c:v>Midmarket</c:v>
                </c:pt>
                <c:pt idx="4">
                  <c:v>Small Business</c:v>
                </c:pt>
              </c:strCache>
            </c:strRef>
          </c:cat>
          <c:val>
            <c:numRef>
              <c:f>'Pivot 3'!$H$4:$H$9</c:f>
              <c:numCache>
                <c:formatCode>_("$"* #,##0_);_("$"* \(#,##0\);_("$"* "-"??_);_(@_)</c:formatCode>
                <c:ptCount val="5"/>
                <c:pt idx="0">
                  <c:v>49</c:v>
                </c:pt>
                <c:pt idx="1">
                  <c:v>43</c:v>
                </c:pt>
                <c:pt idx="2">
                  <c:v>153</c:v>
                </c:pt>
                <c:pt idx="3">
                  <c:v>57</c:v>
                </c:pt>
                <c:pt idx="4">
                  <c:v>37</c:v>
                </c:pt>
              </c:numCache>
            </c:numRef>
          </c:val>
          <c:extLst>
            <c:ext xmlns:c16="http://schemas.microsoft.com/office/drawing/2014/chart" uri="{C3380CC4-5D6E-409C-BE32-E72D297353CC}">
              <c16:uniqueId val="{00000000-4441-448C-9171-E05140607FC9}"/>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7.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s>
</file>

<file path=xl/drawings/_rels/drawing4.xml.rels><?xml version="1.0" encoding="UTF-8" standalone="yes"?>
<Relationships xmlns="http://schemas.openxmlformats.org/package/2006/relationships"><Relationship Id="rId8" Type="http://schemas.openxmlformats.org/officeDocument/2006/relationships/chart" Target="../charts/chart17.xml"/><Relationship Id="rId3" Type="http://schemas.openxmlformats.org/officeDocument/2006/relationships/chart" Target="../charts/chart12.xml"/><Relationship Id="rId7" Type="http://schemas.openxmlformats.org/officeDocument/2006/relationships/chart" Target="../charts/chart16.xml"/><Relationship Id="rId2" Type="http://schemas.openxmlformats.org/officeDocument/2006/relationships/chart" Target="../charts/chart11.xml"/><Relationship Id="rId1" Type="http://schemas.openxmlformats.org/officeDocument/2006/relationships/image" Target="../media/image1.jpg"/><Relationship Id="rId6" Type="http://schemas.openxmlformats.org/officeDocument/2006/relationships/chart" Target="../charts/chart15.xml"/><Relationship Id="rId5" Type="http://schemas.openxmlformats.org/officeDocument/2006/relationships/chart" Target="../charts/chart14.xml"/><Relationship Id="rId10" Type="http://schemas.openxmlformats.org/officeDocument/2006/relationships/chart" Target="../charts/chart19.xml"/><Relationship Id="rId4" Type="http://schemas.openxmlformats.org/officeDocument/2006/relationships/chart" Target="../charts/chart13.xml"/><Relationship Id="rId9" Type="http://schemas.openxmlformats.org/officeDocument/2006/relationships/chart" Target="../charts/chart18.xml"/></Relationships>
</file>

<file path=xl/drawings/drawing1.xml><?xml version="1.0" encoding="utf-8"?>
<xdr:wsDr xmlns:xdr="http://schemas.openxmlformats.org/drawingml/2006/spreadsheetDrawing" xmlns:a="http://schemas.openxmlformats.org/drawingml/2006/main">
  <xdr:twoCellAnchor>
    <xdr:from>
      <xdr:col>0</xdr:col>
      <xdr:colOff>90487</xdr:colOff>
      <xdr:row>9</xdr:row>
      <xdr:rowOff>47625</xdr:rowOff>
    </xdr:from>
    <xdr:to>
      <xdr:col>5</xdr:col>
      <xdr:colOff>628650</xdr:colOff>
      <xdr:row>20</xdr:row>
      <xdr:rowOff>161925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90487</xdr:colOff>
      <xdr:row>9</xdr:row>
      <xdr:rowOff>66675</xdr:rowOff>
    </xdr:from>
    <xdr:to>
      <xdr:col>14</xdr:col>
      <xdr:colOff>219075</xdr:colOff>
      <xdr:row>20</xdr:row>
      <xdr:rowOff>161925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1304925</xdr:colOff>
      <xdr:row>9</xdr:row>
      <xdr:rowOff>76200</xdr:rowOff>
    </xdr:from>
    <xdr:to>
      <xdr:col>8</xdr:col>
      <xdr:colOff>571500</xdr:colOff>
      <xdr:row>20</xdr:row>
      <xdr:rowOff>180975</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576263</xdr:colOff>
      <xdr:row>10</xdr:row>
      <xdr:rowOff>171450</xdr:rowOff>
    </xdr:from>
    <xdr:to>
      <xdr:col>13</xdr:col>
      <xdr:colOff>257175</xdr:colOff>
      <xdr:row>23</xdr:row>
      <xdr:rowOff>9525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204787</xdr:colOff>
      <xdr:row>10</xdr:row>
      <xdr:rowOff>180975</xdr:rowOff>
    </xdr:from>
    <xdr:to>
      <xdr:col>6</xdr:col>
      <xdr:colOff>170911</xdr:colOff>
      <xdr:row>22</xdr:row>
      <xdr:rowOff>180974</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461963</xdr:colOff>
      <xdr:row>10</xdr:row>
      <xdr:rowOff>171451</xdr:rowOff>
    </xdr:from>
    <xdr:to>
      <xdr:col>20</xdr:col>
      <xdr:colOff>171450</xdr:colOff>
      <xdr:row>23</xdr:row>
      <xdr:rowOff>9525</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21</xdr:col>
      <xdr:colOff>0</xdr:colOff>
      <xdr:row>11</xdr:row>
      <xdr:rowOff>0</xdr:rowOff>
    </xdr:from>
    <xdr:to>
      <xdr:col>24</xdr:col>
      <xdr:colOff>409574</xdr:colOff>
      <xdr:row>23</xdr:row>
      <xdr:rowOff>85725</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9</xdr:row>
      <xdr:rowOff>171450</xdr:rowOff>
    </xdr:from>
    <xdr:to>
      <xdr:col>5</xdr:col>
      <xdr:colOff>123825</xdr:colOff>
      <xdr:row>24</xdr:row>
      <xdr:rowOff>57150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176212</xdr:colOff>
      <xdr:row>11</xdr:row>
      <xdr:rowOff>0</xdr:rowOff>
    </xdr:from>
    <xdr:to>
      <xdr:col>10</xdr:col>
      <xdr:colOff>261937</xdr:colOff>
      <xdr:row>25</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147637</xdr:colOff>
      <xdr:row>10</xdr:row>
      <xdr:rowOff>171450</xdr:rowOff>
    </xdr:from>
    <xdr:to>
      <xdr:col>15</xdr:col>
      <xdr:colOff>709612</xdr:colOff>
      <xdr:row>25</xdr:row>
      <xdr:rowOff>57150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2</xdr:row>
      <xdr:rowOff>9525</xdr:rowOff>
    </xdr:from>
    <xdr:to>
      <xdr:col>21</xdr:col>
      <xdr:colOff>66675</xdr:colOff>
      <xdr:row>40</xdr:row>
      <xdr:rowOff>19049</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390525"/>
          <a:ext cx="12868275" cy="7248524"/>
        </a:xfrm>
        <a:prstGeom prst="rect">
          <a:avLst/>
        </a:prstGeom>
      </xdr:spPr>
    </xdr:pic>
    <xdr:clientData/>
  </xdr:twoCellAnchor>
  <xdr:twoCellAnchor>
    <xdr:from>
      <xdr:col>3</xdr:col>
      <xdr:colOff>19051</xdr:colOff>
      <xdr:row>2</xdr:row>
      <xdr:rowOff>38101</xdr:rowOff>
    </xdr:from>
    <xdr:to>
      <xdr:col>8</xdr:col>
      <xdr:colOff>285751</xdr:colOff>
      <xdr:row>13</xdr:row>
      <xdr:rowOff>152401</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333376</xdr:colOff>
      <xdr:row>2</xdr:row>
      <xdr:rowOff>47625</xdr:rowOff>
    </xdr:from>
    <xdr:to>
      <xdr:col>13</xdr:col>
      <xdr:colOff>504826</xdr:colOff>
      <xdr:row>13</xdr:row>
      <xdr:rowOff>152400</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590550</xdr:colOff>
      <xdr:row>2</xdr:row>
      <xdr:rowOff>47626</xdr:rowOff>
    </xdr:from>
    <xdr:to>
      <xdr:col>21</xdr:col>
      <xdr:colOff>19050</xdr:colOff>
      <xdr:row>13</xdr:row>
      <xdr:rowOff>142876</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390525</xdr:colOff>
      <xdr:row>14</xdr:row>
      <xdr:rowOff>76200</xdr:rowOff>
    </xdr:from>
    <xdr:to>
      <xdr:col>13</xdr:col>
      <xdr:colOff>514350</xdr:colOff>
      <xdr:row>26</xdr:row>
      <xdr:rowOff>66675</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19050</xdr:colOff>
      <xdr:row>14</xdr:row>
      <xdr:rowOff>66675</xdr:rowOff>
    </xdr:from>
    <xdr:to>
      <xdr:col>8</xdr:col>
      <xdr:colOff>285750</xdr:colOff>
      <xdr:row>26</xdr:row>
      <xdr:rowOff>66674</xdr:rowOff>
    </xdr:to>
    <xdr:graphicFrame macro="">
      <xdr:nvGraphicFramePr>
        <xdr:cNvPr id="1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13</xdr:col>
      <xdr:colOff>581025</xdr:colOff>
      <xdr:row>14</xdr:row>
      <xdr:rowOff>66676</xdr:rowOff>
    </xdr:from>
    <xdr:to>
      <xdr:col>21</xdr:col>
      <xdr:colOff>9526</xdr:colOff>
      <xdr:row>26</xdr:row>
      <xdr:rowOff>47625</xdr:rowOff>
    </xdr:to>
    <xdr:graphicFrame macro="">
      <xdr:nvGraphicFramePr>
        <xdr:cNvPr id="1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xdr:col>
      <xdr:colOff>47625</xdr:colOff>
      <xdr:row>26</xdr:row>
      <xdr:rowOff>152400</xdr:rowOff>
    </xdr:from>
    <xdr:to>
      <xdr:col>8</xdr:col>
      <xdr:colOff>304801</xdr:colOff>
      <xdr:row>39</xdr:row>
      <xdr:rowOff>57150</xdr:rowOff>
    </xdr:to>
    <xdr:graphicFrame macro="">
      <xdr:nvGraphicFramePr>
        <xdr:cNvPr id="16" name="Chart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8</xdr:col>
      <xdr:colOff>381001</xdr:colOff>
      <xdr:row>26</xdr:row>
      <xdr:rowOff>161924</xdr:rowOff>
    </xdr:from>
    <xdr:to>
      <xdr:col>13</xdr:col>
      <xdr:colOff>504825</xdr:colOff>
      <xdr:row>39</xdr:row>
      <xdr:rowOff>57149</xdr:rowOff>
    </xdr:to>
    <xdr:graphicFrame macro="">
      <xdr:nvGraphicFramePr>
        <xdr:cNvPr id="17"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13</xdr:col>
      <xdr:colOff>600074</xdr:colOff>
      <xdr:row>26</xdr:row>
      <xdr:rowOff>161925</xdr:rowOff>
    </xdr:from>
    <xdr:to>
      <xdr:col>21</xdr:col>
      <xdr:colOff>19049</xdr:colOff>
      <xdr:row>39</xdr:row>
      <xdr:rowOff>57150</xdr:rowOff>
    </xdr:to>
    <xdr:graphicFrame macro="">
      <xdr:nvGraphicFramePr>
        <xdr:cNvPr id="18" name="Chart 1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oneCell">
    <xdr:from>
      <xdr:col>0</xdr:col>
      <xdr:colOff>9525</xdr:colOff>
      <xdr:row>2</xdr:row>
      <xdr:rowOff>28576</xdr:rowOff>
    </xdr:from>
    <xdr:to>
      <xdr:col>3</xdr:col>
      <xdr:colOff>9525</xdr:colOff>
      <xdr:row>11</xdr:row>
      <xdr:rowOff>19050</xdr:rowOff>
    </xdr:to>
    <mc:AlternateContent xmlns:mc="http://schemas.openxmlformats.org/markup-compatibility/2006" xmlns:a14="http://schemas.microsoft.com/office/drawing/2010/main">
      <mc:Choice Requires="a14">
        <xdr:graphicFrame macro="">
          <xdr:nvGraphicFramePr>
            <xdr:cNvPr id="25" name="Segment"/>
            <xdr:cNvGraphicFramePr/>
          </xdr:nvGraphicFramePr>
          <xdr:xfrm>
            <a:off x="0" y="0"/>
            <a:ext cx="0" cy="0"/>
          </xdr:xfrm>
          <a:graphic>
            <a:graphicData uri="http://schemas.microsoft.com/office/drawing/2010/slicer">
              <sle:slicer xmlns:sle="http://schemas.microsoft.com/office/drawing/2010/slicer" name="Segment"/>
            </a:graphicData>
          </a:graphic>
        </xdr:graphicFrame>
      </mc:Choice>
      <mc:Fallback xmlns="">
        <xdr:sp macro="" textlink="">
          <xdr:nvSpPr>
            <xdr:cNvPr id="0" name=""/>
            <xdr:cNvSpPr>
              <a:spLocks noTextEdit="1"/>
            </xdr:cNvSpPr>
          </xdr:nvSpPr>
          <xdr:spPr>
            <a:xfrm>
              <a:off x="9525" y="409576"/>
              <a:ext cx="1828800" cy="17049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xdr:colOff>
      <xdr:row>11</xdr:row>
      <xdr:rowOff>47625</xdr:rowOff>
    </xdr:from>
    <xdr:to>
      <xdr:col>3</xdr:col>
      <xdr:colOff>9525</xdr:colOff>
      <xdr:row>20</xdr:row>
      <xdr:rowOff>28574</xdr:rowOff>
    </xdr:to>
    <mc:AlternateContent xmlns:mc="http://schemas.openxmlformats.org/markup-compatibility/2006" xmlns:a14="http://schemas.microsoft.com/office/drawing/2010/main">
      <mc:Choice Requires="a14">
        <xdr:graphicFrame macro="">
          <xdr:nvGraphicFramePr>
            <xdr:cNvPr id="26" name="Country"/>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9525" y="2143125"/>
              <a:ext cx="1828800" cy="16954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xdr:colOff>
      <xdr:row>20</xdr:row>
      <xdr:rowOff>57150</xdr:rowOff>
    </xdr:from>
    <xdr:to>
      <xdr:col>3</xdr:col>
      <xdr:colOff>9525</xdr:colOff>
      <xdr:row>30</xdr:row>
      <xdr:rowOff>142875</xdr:rowOff>
    </xdr:to>
    <mc:AlternateContent xmlns:mc="http://schemas.openxmlformats.org/markup-compatibility/2006" xmlns:a14="http://schemas.microsoft.com/office/drawing/2010/main">
      <mc:Choice Requires="a14">
        <xdr:graphicFrame macro="">
          <xdr:nvGraphicFramePr>
            <xdr:cNvPr id="27" name="Manufacturing Price"/>
            <xdr:cNvGraphicFramePr/>
          </xdr:nvGraphicFramePr>
          <xdr:xfrm>
            <a:off x="0" y="0"/>
            <a:ext cx="0" cy="0"/>
          </xdr:xfrm>
          <a:graphic>
            <a:graphicData uri="http://schemas.microsoft.com/office/drawing/2010/slicer">
              <sle:slicer xmlns:sle="http://schemas.microsoft.com/office/drawing/2010/slicer" name="Manufacturing Price"/>
            </a:graphicData>
          </a:graphic>
        </xdr:graphicFrame>
      </mc:Choice>
      <mc:Fallback xmlns="">
        <xdr:sp macro="" textlink="">
          <xdr:nvSpPr>
            <xdr:cNvPr id="0" name=""/>
            <xdr:cNvSpPr>
              <a:spLocks noTextEdit="1"/>
            </xdr:cNvSpPr>
          </xdr:nvSpPr>
          <xdr:spPr>
            <a:xfrm>
              <a:off x="9525" y="3867150"/>
              <a:ext cx="1828800" cy="19907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Sheet5"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5"/>
    </sheetNames>
    <sheetDataSet>
      <sheetData sheetId="0" refreshError="1"/>
    </sheetDataSet>
  </externalBook>
</externalLink>
</file>

<file path=xl/pivotCache/_rels/pivotCacheDefinition1.xml.rels><?xml version="1.0" encoding="UTF-8" standalone="yes"?>
<Relationships xmlns="http://schemas.openxmlformats.org/package/2006/relationships"><Relationship Id="rId2" Type="http://schemas.microsoft.com/office/2006/relationships/xlExternalLinkPath/xlPathMissing" Target="New%20Microsoft%20Excel%20Worksheet.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uthor" refreshedDate="44487.012385648151" createdVersion="6" refreshedVersion="6" minRefreshableVersion="3" recordCount="339">
  <cacheSource type="worksheet">
    <worksheetSource name="Table1" r:id="rId2"/>
  </cacheSource>
  <cacheFields count="18">
    <cacheField name="Segment" numFmtId="0">
      <sharedItems count="5">
        <s v="Government"/>
        <s v="Midmarket"/>
        <s v="Channel Partners"/>
        <s v="Enterprise"/>
        <s v="Small Business"/>
      </sharedItems>
    </cacheField>
    <cacheField name="Country" numFmtId="0">
      <sharedItems count="5">
        <s v="Canada"/>
        <s v="Germany"/>
        <s v="France"/>
        <s v="Mexico"/>
        <s v="United States of America"/>
      </sharedItems>
    </cacheField>
    <cacheField name="Product" numFmtId="44">
      <sharedItems count="6">
        <s v="Carretera"/>
        <s v="Montana"/>
        <s v="Paseo"/>
        <s v="Velo"/>
        <s v="VTT"/>
        <s v="Amarilla"/>
      </sharedItems>
    </cacheField>
    <cacheField name="Discount Band" numFmtId="44">
      <sharedItems/>
    </cacheField>
    <cacheField name="Units Sold" numFmtId="0">
      <sharedItems containsSemiMixedTypes="0" containsString="0" containsNumber="1" minValue="200" maxValue="4251" count="272">
        <n v="1618.5"/>
        <n v="1321"/>
        <n v="2178"/>
        <n v="888"/>
        <n v="2470"/>
        <n v="1513"/>
        <n v="921"/>
        <n v="2518"/>
        <n v="1899"/>
        <n v="1545"/>
        <n v="2665.5"/>
        <n v="958"/>
        <n v="2146"/>
        <n v="345"/>
        <n v="615"/>
        <n v="292"/>
        <n v="974"/>
        <n v="1006"/>
        <n v="367"/>
        <n v="883"/>
        <n v="549"/>
        <n v="788"/>
        <n v="2472"/>
        <n v="1143"/>
        <n v="1725"/>
        <n v="912"/>
        <n v="2152"/>
        <n v="1817"/>
        <n v="1493"/>
        <n v="1804"/>
        <n v="2161"/>
        <n v="2821"/>
        <n v="2001"/>
        <n v="2838"/>
        <n v="1527"/>
        <n v="2151"/>
        <n v="2750"/>
        <n v="1953"/>
        <n v="4219.5"/>
        <n v="1686"/>
        <n v="2141"/>
        <n v="3945"/>
        <n v="2296"/>
        <n v="1030"/>
        <n v="639"/>
        <n v="1326"/>
        <n v="1858"/>
        <n v="1210"/>
        <n v="2529"/>
        <n v="1445"/>
        <n v="330"/>
        <n v="2671"/>
        <n v="766"/>
        <n v="494"/>
        <n v="1397"/>
        <n v="2155"/>
        <n v="2214"/>
        <n v="1859"/>
        <n v="2851"/>
        <n v="2021"/>
        <n v="1138"/>
        <n v="4251"/>
        <n v="795"/>
        <n v="1414.5"/>
        <n v="2918"/>
        <n v="3450"/>
        <n v="2988"/>
        <n v="218"/>
        <n v="2074"/>
        <n v="1056"/>
        <n v="671"/>
        <n v="1514"/>
        <n v="274"/>
        <n v="1465"/>
        <n v="2646"/>
        <n v="2177"/>
        <n v="866"/>
        <n v="349"/>
        <n v="1865"/>
        <n v="1074"/>
        <n v="1907"/>
        <n v="1778"/>
        <n v="1159"/>
        <n v="1372"/>
        <n v="2349"/>
        <n v="2689"/>
        <n v="2431"/>
        <n v="1683"/>
        <n v="1123"/>
        <n v="1116"/>
        <n v="1563"/>
        <n v="991"/>
        <n v="1016"/>
        <n v="2791"/>
        <n v="570"/>
        <n v="2487"/>
        <n v="1384.5"/>
        <n v="3627"/>
        <n v="720"/>
        <n v="2342"/>
        <n v="1100"/>
        <n v="1303"/>
        <n v="2992"/>
        <n v="2385"/>
        <n v="1607"/>
        <n v="2327"/>
        <n v="602"/>
        <n v="2620"/>
        <n v="1228"/>
        <n v="1389"/>
        <n v="861"/>
        <n v="704"/>
        <n v="1802"/>
        <n v="2663"/>
        <n v="2136"/>
        <n v="2116"/>
        <n v="555"/>
        <n v="2861"/>
        <n v="807"/>
        <n v="2832"/>
        <n v="1579"/>
        <n v="1033"/>
        <n v="1250"/>
        <n v="1265"/>
        <n v="2297"/>
        <n v="1350"/>
        <n v="552"/>
        <n v="3801"/>
        <n v="1117.5"/>
        <n v="2844"/>
        <n v="562"/>
        <n v="2299"/>
        <n v="2030"/>
        <n v="263"/>
        <n v="887"/>
        <n v="980"/>
        <n v="1460"/>
        <n v="1403"/>
        <n v="2723"/>
        <n v="1496"/>
        <n v="727"/>
        <n v="952"/>
        <n v="2755"/>
        <n v="1530"/>
        <n v="1498"/>
        <n v="1221"/>
        <n v="2076"/>
        <n v="970"/>
        <n v="1694"/>
        <n v="663"/>
        <n v="819"/>
        <n v="1580"/>
        <n v="521"/>
        <n v="973"/>
        <n v="1038"/>
        <n v="360"/>
        <n v="1967"/>
        <n v="2628"/>
        <n v="2682"/>
        <n v="1630.5"/>
        <n v="306"/>
        <n v="386"/>
        <n v="2328"/>
        <n v="3445.5"/>
        <n v="1482"/>
        <n v="2313"/>
        <n v="2072"/>
        <n v="1954"/>
        <n v="591"/>
        <n v="2167"/>
        <n v="241"/>
        <n v="681"/>
        <n v="510"/>
        <n v="790"/>
        <n v="1596"/>
        <n v="2294"/>
        <n v="2665"/>
        <n v="1916"/>
        <n v="853"/>
        <n v="341"/>
        <n v="641"/>
        <n v="2807"/>
        <n v="432"/>
        <n v="1870"/>
        <n v="579"/>
        <n v="2240"/>
        <n v="2993"/>
        <n v="3520.5"/>
        <n v="2039"/>
        <n v="2574"/>
        <n v="707"/>
        <n v="1198"/>
        <n v="2532"/>
        <n v="384"/>
        <n v="472"/>
        <n v="1005"/>
        <n v="3199.5"/>
        <n v="1937"/>
        <n v="792"/>
        <n v="2811"/>
        <n v="2441"/>
        <n v="1560"/>
        <n v="2706"/>
        <n v="2157"/>
        <n v="873"/>
        <n v="1122"/>
        <n v="2104.5"/>
        <n v="4026"/>
        <n v="2425.5"/>
        <n v="2394"/>
        <n v="1984"/>
        <n v="1366"/>
        <n v="2805"/>
        <n v="655"/>
        <n v="344"/>
        <n v="1808"/>
        <n v="1734"/>
        <n v="554"/>
        <n v="2935"/>
        <n v="3165"/>
        <n v="2629"/>
        <n v="1433"/>
        <n v="947"/>
        <n v="380"/>
        <n v="886"/>
        <n v="2416"/>
        <n v="2156"/>
        <n v="2761"/>
        <n v="2567"/>
        <n v="923"/>
        <n v="1790"/>
        <n v="442"/>
        <n v="982.5"/>
        <n v="1298"/>
        <n v="604"/>
        <n v="2255"/>
        <n v="1249"/>
        <n v="1438.5"/>
        <n v="2641"/>
        <n v="2708"/>
        <n v="2632"/>
        <n v="1583"/>
        <n v="571"/>
        <n v="2696"/>
        <n v="1565"/>
        <n v="280"/>
        <n v="1393"/>
        <n v="2015"/>
        <n v="801"/>
        <n v="1023"/>
        <n v="1010"/>
        <n v="2300"/>
        <n v="2227.5"/>
        <n v="1199"/>
        <n v="200"/>
        <n v="388"/>
        <n v="1727"/>
        <n v="260"/>
        <n v="1743"/>
        <n v="2914"/>
        <n v="1731"/>
        <n v="700"/>
        <n v="2222"/>
        <n v="1177"/>
        <n v="1922"/>
        <n v="1575"/>
        <n v="606"/>
        <n v="2460"/>
        <n v="269"/>
        <n v="2536"/>
        <n v="2903"/>
        <n v="2541"/>
      </sharedItems>
    </cacheField>
    <cacheField name="Manufacturing Price" numFmtId="164">
      <sharedItems containsSemiMixedTypes="0" containsString="0" containsNumber="1" containsInteger="1" minValue="3" maxValue="260" count="6">
        <n v="3"/>
        <n v="5"/>
        <n v="10"/>
        <n v="120"/>
        <n v="250"/>
        <n v="260"/>
      </sharedItems>
    </cacheField>
    <cacheField name="Sale Price" numFmtId="164">
      <sharedItems containsSemiMixedTypes="0" containsString="0" containsNumber="1" containsInteger="1" minValue="7" maxValue="350"/>
    </cacheField>
    <cacheField name="Gross Sales" numFmtId="164">
      <sharedItems containsSemiMixedTypes="0" containsString="0" containsNumber="1" minValue="1841" maxValue="1207500" count="282">
        <n v="32370"/>
        <n v="26420"/>
        <n v="32670"/>
        <n v="13320"/>
        <n v="37050"/>
        <n v="529550"/>
        <n v="13815"/>
        <n v="30216"/>
        <n v="37980"/>
        <n v="18540"/>
        <n v="333187.5"/>
        <n v="287400"/>
        <n v="15022"/>
        <n v="43125"/>
        <n v="9225"/>
        <n v="5840"/>
        <n v="14610"/>
        <n v="352100"/>
        <n v="4404"/>
        <n v="6181"/>
        <n v="8235"/>
        <n v="236400"/>
        <n v="37080"/>
        <n v="8001"/>
        <n v="603750"/>
        <n v="10944"/>
        <n v="32280"/>
        <n v="36340"/>
        <n v="10451"/>
        <n v="225500"/>
        <n v="25932"/>
        <n v="352625"/>
        <n v="600300"/>
        <n v="34056"/>
        <n v="534450"/>
        <n v="645300"/>
        <n v="962500"/>
        <n v="23436"/>
        <n v="527437.5"/>
        <n v="11802"/>
        <n v="25692"/>
        <n v="27615"/>
        <n v="34440"/>
        <n v="7210"/>
        <n v="4473"/>
        <n v="9282"/>
        <n v="22296"/>
        <n v="423500"/>
        <n v="17703"/>
        <n v="17340"/>
        <n v="41250"/>
        <n v="32052"/>
        <n v="9192"/>
        <n v="148200"/>
        <n v="488950"/>
        <n v="754250"/>
        <n v="33210"/>
        <n v="557700"/>
        <n v="19957"/>
        <n v="606300"/>
        <n v="142250"/>
        <n v="29757"/>
        <n v="99375"/>
        <n v="424350"/>
        <n v="875400"/>
        <n v="1207500"/>
        <n v="373500"/>
        <n v="3270"/>
        <n v="41480"/>
        <n v="21120"/>
        <n v="10065"/>
        <n v="22710"/>
        <n v="95900"/>
        <n v="17580"/>
        <n v="52920"/>
        <n v="761950"/>
        <n v="10392"/>
        <n v="122150"/>
        <n v="652750"/>
        <n v="134250"/>
        <n v="667450"/>
        <n v="622300"/>
        <n v="8113"/>
        <n v="9604"/>
        <n v="16443"/>
        <n v="18823"/>
        <n v="29172"/>
        <n v="11781"/>
        <n v="13476"/>
        <n v="22380"/>
        <n v="13392"/>
        <n v="31260"/>
        <n v="297300"/>
        <n v="7112"/>
        <n v="41865"/>
        <n v="3990"/>
        <n v="17409"/>
        <n v="484575"/>
        <n v="453375"/>
        <n v="252000"/>
        <n v="28104"/>
        <n v="330000"/>
        <n v="26060"/>
        <n v="374000"/>
        <n v="298125"/>
        <n v="482100"/>
        <n v="16289"/>
        <n v="210700"/>
        <n v="39300"/>
        <n v="429800"/>
        <n v="27780"/>
        <n v="107625"/>
        <n v="88000"/>
        <n v="36040"/>
        <n v="53260"/>
        <n v="14952"/>
        <n v="31740"/>
        <n v="8325"/>
        <n v="42915"/>
        <n v="100875"/>
        <n v="56640"/>
        <n v="31580"/>
        <n v="20660"/>
        <n v="375000"/>
        <n v="25300"/>
        <n v="45940"/>
        <n v="472500"/>
        <n v="193200"/>
        <n v="57015"/>
        <n v="22350"/>
        <n v="42660"/>
        <n v="6744"/>
        <n v="27588"/>
        <n v="30450"/>
        <n v="1841"/>
        <n v="110875"/>
        <n v="343000"/>
        <n v="511000"/>
        <n v="9821"/>
        <n v="32676"/>
        <n v="523600"/>
        <n v="254450"/>
        <n v="119000"/>
        <n v="344375"/>
        <n v="22950"/>
        <n v="10486"/>
        <n v="366300"/>
        <n v="726600"/>
        <n v="14550"/>
        <n v="33880"/>
        <n v="13260"/>
        <n v="5733"/>
        <n v="18960"/>
        <n v="3647"/>
        <n v="19460"/>
        <n v="20760"/>
        <n v="2520"/>
        <n v="23604"/>
        <n v="39420"/>
        <n v="53640"/>
        <n v="24457.5"/>
        <n v="3672"/>
        <n v="4632"/>
        <n v="16296"/>
        <n v="430687.5"/>
        <n v="185250"/>
        <n v="809550"/>
        <n v="31080"/>
        <n v="39080"/>
        <n v="177300"/>
        <n v="32505"/>
        <n v="4820"/>
        <n v="10215"/>
        <n v="7650"/>
        <n v="11850"/>
        <n v="223650"/>
        <n v="199500"/>
        <n v="688200"/>
        <n v="18655"/>
        <n v="239500"/>
        <n v="255900"/>
        <n v="42625"/>
        <n v="9615"/>
        <n v="982450"/>
        <n v="129600"/>
        <n v="316125"/>
        <n v="654500"/>
        <n v="72375"/>
        <n v="784000"/>
        <n v="897900"/>
        <n v="42246"/>
        <n v="40780"/>
        <n v="30888"/>
        <n v="247450"/>
        <n v="14376"/>
        <n v="17724"/>
        <n v="5760"/>
        <n v="5664"/>
        <n v="11053"/>
        <n v="12060"/>
        <n v="47992.5"/>
        <n v="23244"/>
        <n v="277200"/>
        <n v="843300"/>
        <n v="305125"/>
        <n v="23400"/>
        <n v="18942"/>
        <n v="268100"/>
        <n v="59840"/>
        <n v="32355"/>
        <n v="261900"/>
        <n v="22440"/>
        <n v="736575"/>
        <n v="48312"/>
        <n v="29106"/>
        <n v="47880"/>
        <n v="29760"/>
        <n v="409800"/>
        <n v="56100"/>
        <n v="9825"/>
        <n v="120400"/>
        <n v="12656"/>
        <n v="20808"/>
        <n v="69250"/>
        <n v="58700"/>
        <n v="395625"/>
        <n v="52580"/>
        <n v="179125"/>
        <n v="118375"/>
        <n v="2660"/>
        <n v="310100"/>
        <n v="302000"/>
        <n v="269500"/>
        <n v="40335"/>
        <n v="33132"/>
        <n v="38505"/>
        <n v="323050"/>
        <n v="626500"/>
        <n v="8840"/>
        <n v="343875"/>
        <n v="9086"/>
        <n v="7248"/>
        <n v="45100"/>
        <n v="24980"/>
        <n v="10069.5"/>
        <n v="242100"/>
        <n v="52820"/>
        <n v="54160"/>
        <n v="921200"/>
        <n v="197875"/>
        <n v="6852"/>
        <n v="18872"/>
        <n v="23475"/>
        <n v="1960"/>
        <n v="16716"/>
        <n v="24180"/>
        <n v="240300"/>
        <n v="127875"/>
        <n v="448800"/>
        <n v="303000"/>
        <n v="22695"/>
        <n v="34500"/>
        <n v="779625"/>
        <n v="419650"/>
        <n v="70000"/>
        <n v="2716"/>
        <n v="12089"/>
        <n v="5200"/>
        <n v="26145"/>
        <n v="34968"/>
        <n v="12117"/>
        <n v="245000"/>
        <n v="26664"/>
        <n v="411950"/>
        <n v="672700"/>
        <n v="196875"/>
        <n v="12120"/>
        <n v="738000"/>
        <n v="80700"/>
        <n v="760800"/>
        <n v="20321"/>
        <n v="762300"/>
      </sharedItems>
    </cacheField>
    <cacheField name="Discounts" numFmtId="44">
      <sharedItems containsSemiMixedTypes="0" containsString="0" containsNumber="1" minValue="0" maxValue="119756"/>
    </cacheField>
    <cacheField name=" Sales" numFmtId="164">
      <sharedItems containsSemiMixedTypes="0" containsString="0" containsNumber="1" minValue="1685.6" maxValue="1159200" count="285">
        <n v="32370"/>
        <n v="26420"/>
        <n v="32670"/>
        <n v="13320"/>
        <n v="37050"/>
        <n v="529550"/>
        <n v="13815"/>
        <n v="30216"/>
        <n v="37980"/>
        <n v="18540"/>
        <n v="333187.5"/>
        <n v="287400"/>
        <n v="15022"/>
        <n v="43125"/>
        <n v="9225"/>
        <n v="5840"/>
        <n v="14610"/>
        <n v="352100"/>
        <n v="4404"/>
        <n v="6181"/>
        <n v="8235"/>
        <n v="236400"/>
        <n v="37080"/>
        <n v="8001"/>
        <n v="603750"/>
        <n v="10944"/>
        <n v="32280"/>
        <n v="36340"/>
        <n v="10451"/>
        <n v="225500"/>
        <n v="25932"/>
        <n v="352625"/>
        <n v="600300"/>
        <n v="34056"/>
        <n v="534450"/>
        <n v="645300"/>
        <n v="962500"/>
        <n v="23436"/>
        <n v="527437.5"/>
        <n v="11802"/>
        <n v="25692"/>
        <n v="27338.850000000002"/>
        <n v="34095.599999999999"/>
        <n v="7137.9"/>
        <n v="4428.2700000000004"/>
        <n v="9189.18"/>
        <n v="22073.040000000001"/>
        <n v="419265"/>
        <n v="17525.97"/>
        <n v="17166.599999999999"/>
        <n v="40837.5"/>
        <n v="31731.48"/>
        <n v="9100.08"/>
        <n v="146718"/>
        <n v="484060.5"/>
        <n v="746707.5"/>
        <n v="32877.9"/>
        <n v="535392"/>
        <n v="19158.72"/>
        <n v="582048"/>
        <n v="136560"/>
        <n v="28566.720000000001"/>
        <n v="95400"/>
        <n v="407376"/>
        <n v="840384"/>
        <n v="1159200"/>
        <n v="358560"/>
        <n v="3139.2"/>
        <n v="39820.800000000003"/>
        <n v="20275.2"/>
        <n v="9662.4"/>
        <n v="21801.599999999999"/>
        <n v="92064"/>
        <n v="16876.8"/>
        <n v="50803.199999999997"/>
        <n v="731472"/>
        <n v="9976.32"/>
        <n v="117264"/>
        <n v="626640"/>
        <n v="128880"/>
        <n v="640752"/>
        <n v="597408"/>
        <n v="7707.35"/>
        <n v="9123.7999999999993"/>
        <n v="15620.85"/>
        <n v="17881.849999999999"/>
        <n v="27713.4"/>
        <n v="11191.95"/>
        <n v="12802.2"/>
        <n v="21261"/>
        <n v="12722.4"/>
        <n v="29697"/>
        <n v="282435"/>
        <n v="6756.4"/>
        <n v="39771.75"/>
        <n v="3790.5"/>
        <n v="16538.55"/>
        <n v="460346.25"/>
        <n v="430706.25"/>
        <n v="239400"/>
        <n v="26698.799999999999"/>
        <n v="313500"/>
        <n v="24757"/>
        <n v="355300"/>
        <n v="283218.75"/>
        <n v="457995"/>
        <n v="15474.55"/>
        <n v="200165"/>
        <n v="37335"/>
        <n v="408310"/>
        <n v="26391"/>
        <n v="102243.75"/>
        <n v="83600"/>
        <n v="34238"/>
        <n v="50597"/>
        <n v="14204.4"/>
        <n v="30153"/>
        <n v="7908.75"/>
        <n v="40769.25"/>
        <n v="95831.25"/>
        <n v="53808"/>
        <n v="30001"/>
        <n v="19627"/>
        <n v="356250"/>
        <n v="24035"/>
        <n v="43643"/>
        <n v="448875"/>
        <n v="183540"/>
        <n v="53594.100000000006"/>
        <n v="21009"/>
        <n v="40100.400000000001"/>
        <n v="6339.36"/>
        <n v="25932.720000000001"/>
        <n v="28623"/>
        <n v="1730.54"/>
        <n v="104222.5"/>
        <n v="322420"/>
        <n v="480340"/>
        <n v="9231.74"/>
        <n v="30715.439999999999"/>
        <n v="492184"/>
        <n v="239183"/>
        <n v="111860"/>
        <n v="323712.5"/>
        <n v="21573"/>
        <n v="9856.84"/>
        <n v="344322"/>
        <n v="683004"/>
        <n v="13240.5"/>
        <n v="30830.799999999999"/>
        <n v="12066.6"/>
        <n v="5217.03"/>
        <n v="17253.599999999999"/>
        <n v="3318.77"/>
        <n v="17708.599999999999"/>
        <n v="18891.599999999999"/>
        <n v="2293.1999999999998"/>
        <n v="21479.64"/>
        <n v="35872.199999999997"/>
        <n v="48812.4"/>
        <n v="22256.324999999997"/>
        <n v="3341.52"/>
        <n v="4168.8"/>
        <n v="14666.4"/>
        <n v="387618.75"/>
        <n v="166725"/>
        <n v="728595"/>
        <n v="202950"/>
        <n v="27972"/>
        <n v="35172"/>
        <n v="159570"/>
        <n v="29254.5"/>
        <n v="4338"/>
        <n v="9193.5"/>
        <n v="6885"/>
        <n v="10665"/>
        <n v="201285"/>
        <n v="179550"/>
        <n v="619380"/>
        <n v="16789.5"/>
        <n v="215550"/>
        <n v="230310"/>
        <n v="38362.5"/>
        <n v="8653.5"/>
        <n v="884205"/>
        <n v="116640"/>
        <n v="284512.5"/>
        <n v="589050"/>
        <n v="65137.5"/>
        <n v="705600"/>
        <n v="808110"/>
        <n v="38021.399999999994"/>
        <n v="36702"/>
        <n v="27799.200000000001"/>
        <n v="222705"/>
        <n v="12794.64"/>
        <n v="15774.36"/>
        <n v="5126.3999999999996"/>
        <n v="5040.96"/>
        <n v="9837.17"/>
        <n v="10733.4"/>
        <n v="42713.324999999997"/>
        <n v="20687.16"/>
        <n v="246708"/>
        <n v="750537"/>
        <n v="271561.25"/>
        <n v="20826"/>
        <n v="16858.38"/>
        <n v="238609"/>
        <n v="53257.599999999999"/>
        <n v="28795.95"/>
        <n v="233091"/>
        <n v="19971.599999999999"/>
        <n v="655551.75"/>
        <n v="42997.68"/>
        <n v="25904.340000000004"/>
        <n v="42613.2"/>
        <n v="26486.400000000001"/>
        <n v="364722"/>
        <n v="49929"/>
        <n v="8744.25"/>
        <n v="107156"/>
        <n v="11263.84"/>
        <n v="18519.12"/>
        <n v="61632.5"/>
        <n v="52243"/>
        <n v="352106.25"/>
        <n v="46796.2"/>
        <n v="159421.25"/>
        <n v="105353.75"/>
        <n v="2367.4"/>
        <n v="272888"/>
        <n v="265760"/>
        <n v="237160"/>
        <n v="35494.800000000003"/>
        <n v="29156.16"/>
        <n v="33499.35"/>
        <n v="281053.5"/>
        <n v="545055"/>
        <n v="7690.8"/>
        <n v="299171.25"/>
        <n v="7904.82"/>
        <n v="6305.76"/>
        <n v="39237"/>
        <n v="21732.6"/>
        <n v="8760.4650000000001"/>
        <n v="210627"/>
        <n v="45953.4"/>
        <n v="47119.199999999997"/>
        <n v="801444"/>
        <n v="172151.25"/>
        <n v="5961.24"/>
        <n v="16418.64"/>
        <n v="20423.25"/>
        <n v="1685.6"/>
        <n v="14375.76"/>
        <n v="20794.8"/>
        <n v="206658"/>
        <n v="109972.5"/>
        <n v="385968"/>
        <n v="260580"/>
        <n v="19517.7"/>
        <n v="29670"/>
        <n v="303257.5"/>
        <n v="670477.5"/>
        <n v="360899"/>
        <n v="60200"/>
        <n v="2335.7600000000002"/>
        <n v="10396.540000000001"/>
        <n v="4472"/>
        <n v="31863"/>
        <n v="22484.7"/>
        <n v="30072.48"/>
        <n v="10420.619999999999"/>
        <n v="210700"/>
        <n v="22931.040000000001"/>
        <n v="354277"/>
        <n v="578522"/>
        <n v="169312.5"/>
        <n v="10423.200000000001"/>
        <n v="634680"/>
        <n v="69402"/>
        <n v="654288"/>
        <n v="17476.060000000001"/>
        <n v="655578"/>
      </sharedItems>
    </cacheField>
    <cacheField name="COGS" numFmtId="164">
      <sharedItems containsSemiMixedTypes="0" containsString="0" containsNumber="1" minValue="918" maxValue="897000" count="281">
        <n v="16185"/>
        <n v="13210"/>
        <n v="21780"/>
        <n v="8880"/>
        <n v="24700"/>
        <n v="393380"/>
        <n v="9210"/>
        <n v="7554"/>
        <n v="18990"/>
        <n v="4635"/>
        <n v="319860"/>
        <n v="239500"/>
        <n v="10730"/>
        <n v="41400"/>
        <n v="6150"/>
        <n v="2920"/>
        <n v="9740"/>
        <n v="261560"/>
        <n v="1101"/>
        <n v="4415"/>
        <n v="5490"/>
        <n v="197000"/>
        <n v="24720"/>
        <n v="5715"/>
        <n v="448500"/>
        <n v="2736"/>
        <n v="21520"/>
        <n v="18170"/>
        <n v="7465"/>
        <n v="216480"/>
        <n v="6483"/>
        <n v="338520"/>
        <n v="500250"/>
        <n v="8514"/>
        <n v="397020"/>
        <n v="537750"/>
        <n v="715000"/>
        <n v="5859"/>
        <n v="506340"/>
        <n v="8430"/>
        <n v="6423"/>
        <n v="19725"/>
        <n v="22960"/>
        <n v="5150"/>
        <n v="3195"/>
        <n v="6630"/>
        <n v="5574"/>
        <n v="314600"/>
        <n v="12645"/>
        <n v="4335"/>
        <n v="39600"/>
        <n v="8013"/>
        <n v="2298"/>
        <n v="123500"/>
        <n v="363220"/>
        <n v="560300"/>
        <n v="22140"/>
        <n v="464750"/>
        <n v="14255"/>
        <n v="505250"/>
        <n v="136560"/>
        <n v="21255"/>
        <n v="95400"/>
        <n v="353625"/>
        <n v="729500"/>
        <n v="897000"/>
        <n v="358560"/>
        <n v="2180"/>
        <n v="20740"/>
        <n v="10560"/>
        <n v="6710"/>
        <n v="15140"/>
        <n v="71240"/>
        <n v="4395"/>
        <n v="26460"/>
        <n v="566020"/>
        <n v="2598"/>
        <n v="90740"/>
        <n v="484900"/>
        <n v="128880"/>
        <n v="495820"/>
        <n v="462280"/>
        <n v="5795"/>
        <n v="6860"/>
        <n v="11745"/>
        <n v="13445"/>
        <n v="7293"/>
        <n v="8415"/>
        <n v="3369"/>
        <n v="5595"/>
        <n v="3348"/>
        <n v="15630"/>
        <n v="247750"/>
        <n v="5080"/>
        <n v="27910"/>
        <n v="2850"/>
        <n v="12435"/>
        <n v="359970"/>
        <n v="435240"/>
        <n v="187200"/>
        <n v="7026"/>
        <n v="275000"/>
        <n v="13030"/>
        <n v="359040"/>
        <n v="286200"/>
        <n v="401750"/>
        <n v="11635"/>
        <n v="156520"/>
        <n v="26200"/>
        <n v="319280"/>
        <n v="13890"/>
        <n v="103320"/>
        <n v="84480"/>
        <n v="18020"/>
        <n v="26630"/>
        <n v="10680"/>
        <n v="21160"/>
        <n v="5550"/>
        <n v="28610"/>
        <n v="96840"/>
        <n v="28320"/>
        <n v="15790"/>
        <n v="10330"/>
        <n v="312500"/>
        <n v="12650"/>
        <n v="22970"/>
        <n v="351000"/>
        <n v="143520"/>
        <n v="38010"/>
        <n v="11175"/>
        <n v="28440"/>
        <n v="1686"/>
        <n v="6897"/>
        <n v="20300"/>
        <n v="1315"/>
        <n v="106440"/>
        <n v="254800"/>
        <n v="379600"/>
        <n v="7015"/>
        <n v="8169"/>
        <n v="388960"/>
        <n v="189020"/>
        <n v="114240"/>
        <n v="330600"/>
        <n v="15300"/>
        <n v="7490"/>
        <n v="305250"/>
        <n v="539760"/>
        <n v="9700"/>
        <n v="16940"/>
        <n v="4095"/>
        <n v="4740"/>
        <n v="2605"/>
        <n v="9730"/>
        <n v="10380"/>
        <n v="1800"/>
        <n v="5901"/>
        <n v="26280"/>
        <n v="26820"/>
        <n v="16305"/>
        <n v="918"/>
        <n v="1158"/>
        <n v="11640"/>
        <n v="413460"/>
        <n v="177840"/>
        <n v="601380"/>
        <n v="20720"/>
        <n v="19540"/>
        <n v="147750"/>
        <n v="21670"/>
        <n v="2410"/>
        <n v="6810"/>
        <n v="5100"/>
        <n v="7900"/>
        <n v="166140"/>
        <n v="191520"/>
        <n v="573500"/>
        <n v="13325"/>
        <n v="229920"/>
        <n v="213250"/>
        <n v="40920"/>
        <n v="6410"/>
        <n v="729820"/>
        <n v="108000"/>
        <n v="303480"/>
        <n v="486200"/>
        <n v="69480"/>
        <n v="582400"/>
        <n v="748250"/>
        <n v="10561.5"/>
        <n v="20390"/>
        <n v="7722"/>
        <n v="183820"/>
        <n v="3594"/>
        <n v="12660"/>
        <n v="3840"/>
        <n v="1416"/>
        <n v="7895"/>
        <n v="3015"/>
        <n v="31995"/>
        <n v="5811"/>
        <n v="205920"/>
        <n v="702750"/>
        <n v="292920"/>
        <n v="15600"/>
        <n v="13530"/>
        <n v="199160"/>
        <n v="29920"/>
        <n v="21570"/>
        <n v="218250"/>
        <n v="11220"/>
        <n v="547170"/>
        <n v="12078"/>
        <n v="7276.5"/>
        <n v="23940"/>
        <n v="19840"/>
        <n v="341500"/>
        <n v="28050"/>
        <n v="6550"/>
        <n v="89440"/>
        <n v="9040"/>
        <n v="5202"/>
        <n v="66480"/>
        <n v="29350"/>
        <n v="379800"/>
        <n v="26290"/>
        <n v="171960"/>
        <n v="113640"/>
        <n v="1900"/>
        <n v="230360"/>
        <n v="289920"/>
        <n v="258720"/>
        <n v="26890"/>
        <n v="8283"/>
        <n v="25670"/>
        <n v="239980"/>
        <n v="465400"/>
        <n v="4420"/>
        <n v="255450"/>
        <n v="6490"/>
        <n v="1812"/>
        <n v="22550"/>
        <n v="12490"/>
        <n v="7192.5"/>
        <n v="201750"/>
        <n v="26410"/>
        <n v="27080"/>
        <n v="684320"/>
        <n v="189960"/>
        <n v="1713"/>
        <n v="13480"/>
        <n v="15650"/>
        <n v="1400"/>
        <n v="4179"/>
        <n v="6045"/>
        <n v="200250"/>
        <n v="122760"/>
        <n v="374000"/>
        <n v="252500"/>
        <n v="15130"/>
        <n v="23000"/>
        <n v="579150"/>
        <n v="311740"/>
        <n v="52000"/>
        <n v="1940"/>
        <n v="8635"/>
        <n v="2600"/>
        <n v="17430"/>
        <n v="8742"/>
        <n v="8655"/>
        <n v="182000"/>
        <n v="6666"/>
        <n v="306020"/>
        <n v="499720"/>
        <n v="189000"/>
        <n v="6060"/>
        <n v="615000"/>
        <n v="67250"/>
        <n v="634000"/>
        <n v="14515"/>
        <n v="635250"/>
      </sharedItems>
    </cacheField>
    <cacheField name="Profit" numFmtId="164">
      <sharedItems containsSemiMixedTypes="0" containsString="0" containsNumber="1" minValue="-35262.5" maxValue="262200" count="282">
        <n v="16185"/>
        <n v="13210"/>
        <n v="10890"/>
        <n v="4440"/>
        <n v="12350"/>
        <n v="136170"/>
        <n v="4605"/>
        <n v="22662"/>
        <n v="18990"/>
        <n v="13905"/>
        <n v="13327.5"/>
        <n v="47900"/>
        <n v="4292"/>
        <n v="1725"/>
        <n v="3075"/>
        <n v="2920"/>
        <n v="4870"/>
        <n v="90540"/>
        <n v="3303"/>
        <n v="1766"/>
        <n v="2745"/>
        <n v="39400"/>
        <n v="12360"/>
        <n v="2286"/>
        <n v="155250"/>
        <n v="8208"/>
        <n v="10760"/>
        <n v="18170"/>
        <n v="2986"/>
        <n v="9020"/>
        <n v="19449"/>
        <n v="14105"/>
        <n v="100050"/>
        <n v="25542"/>
        <n v="137430"/>
        <n v="107550"/>
        <n v="247500"/>
        <n v="17577"/>
        <n v="21097.5"/>
        <n v="3372"/>
        <n v="19269"/>
        <n v="7613.8500000000022"/>
        <n v="11135.599999999999"/>
        <n v="1987.8999999999996"/>
        <n v="1233.2700000000004"/>
        <n v="2559.1800000000003"/>
        <n v="16499.04"/>
        <n v="104665"/>
        <n v="4880.9699999999993"/>
        <n v="12831.599999999999"/>
        <n v="1237.5"/>
        <n v="23718.48"/>
        <n v="6802.08"/>
        <n v="23218"/>
        <n v="120840.5"/>
        <n v="186407.5"/>
        <n v="10737.900000000001"/>
        <n v="70642"/>
        <n v="4903.7200000000012"/>
        <n v="76798"/>
        <n v="0"/>
        <n v="7311.7199999999993"/>
        <n v="53751"/>
        <n v="110884"/>
        <n v="262200"/>
        <n v="959.19999999999982"/>
        <n v="19080.800000000003"/>
        <n v="9715.2000000000007"/>
        <n v="2952.3999999999996"/>
        <n v="6661.5999999999985"/>
        <n v="20824"/>
        <n v="12481.8"/>
        <n v="24343.199999999997"/>
        <n v="165452"/>
        <n v="7378.32"/>
        <n v="26524"/>
        <n v="141740"/>
        <n v="144932"/>
        <n v="135128"/>
        <n v="1912.3500000000004"/>
        <n v="2263.7999999999993"/>
        <n v="3875.8500000000004"/>
        <n v="4436.8499999999985"/>
        <n v="20420.400000000001"/>
        <n v="2776.9500000000007"/>
        <n v="9433.2000000000007"/>
        <n v="15666"/>
        <n v="9374.4"/>
        <n v="14067"/>
        <n v="34685"/>
        <n v="1676.3999999999996"/>
        <n v="11861.75"/>
        <n v="940.5"/>
        <n v="4103.5499999999993"/>
        <n v="100376.25"/>
        <n v="-4533.75"/>
        <n v="52200"/>
        <n v="19672.8"/>
        <n v="38500"/>
        <n v="11727"/>
        <n v="-3740"/>
        <n v="-2981.25"/>
        <n v="56245"/>
        <n v="3839.5499999999993"/>
        <n v="43645"/>
        <n v="11135"/>
        <n v="89030"/>
        <n v="12501"/>
        <n v="-1076.25"/>
        <n v="-880"/>
        <n v="16218"/>
        <n v="23967"/>
        <n v="3524.3999999999996"/>
        <n v="8993"/>
        <n v="2358.75"/>
        <n v="12159.25"/>
        <n v="-1008.75"/>
        <n v="25488"/>
        <n v="14211"/>
        <n v="9297"/>
        <n v="43750"/>
        <n v="11385"/>
        <n v="20673"/>
        <n v="97875"/>
        <n v="40020"/>
        <n v="15584.100000000002"/>
        <n v="9834"/>
        <n v="11660.400000000001"/>
        <n v="4653.3599999999997"/>
        <n v="19035.72"/>
        <n v="8323"/>
        <n v="415.53999999999996"/>
        <n v="-2217.5"/>
        <n v="67620"/>
        <n v="100740"/>
        <n v="2216.7399999999998"/>
        <n v="22546.44"/>
        <n v="103224"/>
        <n v="50163"/>
        <n v="-2380"/>
        <n v="-6887.5"/>
        <n v="6273"/>
        <n v="2366.84"/>
        <n v="39072"/>
        <n v="143244"/>
        <n v="3540.5"/>
        <n v="13890.8"/>
        <n v="5436.6"/>
        <n v="1122.03"/>
        <n v="12513.599999999999"/>
        <n v="713.77"/>
        <n v="7978.5999999999985"/>
        <n v="8511.5999999999985"/>
        <n v="493.19999999999982"/>
        <n v="15578.64"/>
        <n v="9592.1999999999971"/>
        <n v="21992.400000000001"/>
        <n v="5951.3249999999989"/>
        <n v="2423.52"/>
        <n v="3010.8"/>
        <n v="3026.3999999999996"/>
        <n v="-25841.25"/>
        <n v="-11115"/>
        <n v="127215"/>
        <n v="-13530"/>
        <n v="7252"/>
        <n v="15632"/>
        <n v="11820"/>
        <n v="7584.5"/>
        <n v="1928"/>
        <n v="2383.5"/>
        <n v="1785"/>
        <n v="2765"/>
        <n v="35145"/>
        <n v="-11970"/>
        <n v="45880"/>
        <n v="3464.5"/>
        <n v="-14370"/>
        <n v="17060"/>
        <n v="-2557.5"/>
        <n v="2243.5"/>
        <n v="154385"/>
        <n v="8640"/>
        <n v="-18967.5"/>
        <n v="102850"/>
        <n v="-4342.5"/>
        <n v="123200"/>
        <n v="59860"/>
        <n v="27459.899999999998"/>
        <n v="16312"/>
        <n v="20077.2"/>
        <n v="38885"/>
        <n v="9200.64"/>
        <n v="3114.3599999999997"/>
        <n v="1286.3999999999999"/>
        <n v="3624.96"/>
        <n v="1942.17"/>
        <n v="7718.4"/>
        <n v="10718.324999999999"/>
        <n v="14876.16"/>
        <n v="40788"/>
        <n v="47787"/>
        <n v="-21358.75"/>
        <n v="5226"/>
        <n v="3328.380000000001"/>
        <n v="39449"/>
        <n v="23337.599999999999"/>
        <n v="7225.9500000000007"/>
        <n v="14841"/>
        <n v="8751.5999999999985"/>
        <n v="108381.75"/>
        <n v="30919.68"/>
        <n v="18627.840000000004"/>
        <n v="18673.199999999997"/>
        <n v="6646.4000000000015"/>
        <n v="23222"/>
        <n v="21879"/>
        <n v="2194.25"/>
        <n v="17716"/>
        <n v="2223.84"/>
        <n v="13317.119999999999"/>
        <n v="-4847.5"/>
        <n v="22893"/>
        <n v="-27693.75"/>
        <n v="20506.199999999997"/>
        <n v="-12538.75"/>
        <n v="-8286.25"/>
        <n v="467.40000000000009"/>
        <n v="42528"/>
        <n v="-24160"/>
        <n v="-21560"/>
        <n v="8604.8000000000029"/>
        <n v="20873.16"/>
        <n v="7829.3499999999985"/>
        <n v="41073.5"/>
        <n v="79655"/>
        <n v="3270.8"/>
        <n v="43721.25"/>
        <n v="1414.8199999999997"/>
        <n v="4493.76"/>
        <n v="16687"/>
        <n v="9242.5999999999985"/>
        <n v="1567.9649999999992"/>
        <n v="8877"/>
        <n v="19543.400000000001"/>
        <n v="20039.199999999997"/>
        <n v="117124"/>
        <n v="-17808.75"/>
        <n v="4248.24"/>
        <n v="2938.6399999999994"/>
        <n v="4773.25"/>
        <n v="285.59999999999991"/>
        <n v="10196.76"/>
        <n v="14749.8"/>
        <n v="6408"/>
        <n v="-12787.5"/>
        <n v="11968"/>
        <n v="8080"/>
        <n v="4387.7000000000007"/>
        <n v="6670"/>
        <n v="-35262.5"/>
        <n v="91327.5"/>
        <n v="49159"/>
        <n v="8200"/>
        <n v="395.76000000000022"/>
        <n v="1761.5400000000009"/>
        <n v="1872"/>
        <n v="7163"/>
        <n v="5054.7000000000007"/>
        <n v="21330.48"/>
        <n v="1765.619999999999"/>
        <n v="28700"/>
        <n v="16265.04"/>
        <n v="48257"/>
        <n v="78802"/>
        <n v="-19687.5"/>
        <n v="4363.2000000000007"/>
        <n v="19680"/>
        <n v="2152"/>
        <n v="20288"/>
        <n v="2961.0600000000013"/>
        <n v="20328"/>
      </sharedItems>
    </cacheField>
    <cacheField name="Date" numFmtId="14">
      <sharedItems containsSemiMixedTypes="0" containsNonDate="0" containsDate="1" containsString="0" minDate="2013-09-01T00:00:00" maxDate="2014-12-02T00:00:00" count="16">
        <d v="2014-01-01T00:00:00"/>
        <d v="2014-06-01T00:00:00"/>
        <d v="2014-12-01T00:00:00"/>
        <d v="2014-03-01T00:00:00"/>
        <d v="2014-07-01T00:00:00"/>
        <d v="2014-08-01T00:00:00"/>
        <d v="2014-09-01T00:00:00"/>
        <d v="2013-10-01T00:00:00"/>
        <d v="2014-02-01T00:00:00"/>
        <d v="2013-09-01T00:00:00"/>
        <d v="2014-10-01T00:00:00"/>
        <d v="2013-11-01T00:00:00"/>
        <d v="2013-12-01T00:00:00"/>
        <d v="2014-04-01T00:00:00"/>
        <d v="2014-05-01T00:00:00"/>
        <d v="2014-11-01T00:00:00"/>
      </sharedItems>
      <fieldGroup par="17" base="12">
        <rangePr groupBy="months" startDate="2013-09-01T00:00:00" endDate="2014-12-02T00:00:00"/>
        <groupItems count="14">
          <s v="&lt;01/09/2013"/>
          <s v="Jan"/>
          <s v="Feb"/>
          <s v="Mar"/>
          <s v="Apr"/>
          <s v="May"/>
          <s v="Jun"/>
          <s v="Jul"/>
          <s v="Aug"/>
          <s v="Sep"/>
          <s v="Oct"/>
          <s v="Nov"/>
          <s v="Dec"/>
          <s v="&gt;02/12/2014"/>
        </groupItems>
      </fieldGroup>
    </cacheField>
    <cacheField name="Month Number" numFmtId="1">
      <sharedItems containsSemiMixedTypes="0" containsString="0" containsNumber="1" containsInteger="1" minValue="1" maxValue="12"/>
    </cacheField>
    <cacheField name="Month Name" numFmtId="44">
      <sharedItems count="12">
        <s v="January"/>
        <s v="June"/>
        <s v="December"/>
        <s v="March"/>
        <s v="July"/>
        <s v="August"/>
        <s v="September"/>
        <s v="October"/>
        <s v="February"/>
        <s v="November"/>
        <s v="April"/>
        <s v="May"/>
      </sharedItems>
    </cacheField>
    <cacheField name="Year" numFmtId="49">
      <sharedItems/>
    </cacheField>
    <cacheField name="Quarters" numFmtId="0" databaseField="0">
      <fieldGroup base="12">
        <rangePr groupBy="quarters" startDate="2013-09-01T00:00:00" endDate="2014-12-02T00:00:00"/>
        <groupItems count="6">
          <s v="&lt;01/09/2013"/>
          <s v="Qtr1"/>
          <s v="Qtr2"/>
          <s v="Qtr3"/>
          <s v="Qtr4"/>
          <s v="&gt;02/12/2014"/>
        </groupItems>
      </fieldGroup>
    </cacheField>
    <cacheField name="Years" numFmtId="0" databaseField="0">
      <fieldGroup base="12">
        <rangePr groupBy="years" startDate="2013-09-01T00:00:00" endDate="2014-12-02T00:00:00"/>
        <groupItems count="4">
          <s v="&lt;01/09/2013"/>
          <s v="2013"/>
          <s v="2014"/>
          <s v="&gt;02/12/2014"/>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39">
  <r>
    <x v="0"/>
    <x v="0"/>
    <x v="0"/>
    <s v="None"/>
    <x v="0"/>
    <x v="0"/>
    <n v="20"/>
    <x v="0"/>
    <n v="0"/>
    <x v="0"/>
    <x v="0"/>
    <x v="0"/>
    <x v="0"/>
    <n v="1"/>
    <x v="0"/>
    <s v="2014"/>
  </r>
  <r>
    <x v="0"/>
    <x v="1"/>
    <x v="0"/>
    <s v="None"/>
    <x v="1"/>
    <x v="0"/>
    <n v="20"/>
    <x v="1"/>
    <n v="0"/>
    <x v="1"/>
    <x v="1"/>
    <x v="1"/>
    <x v="0"/>
    <n v="1"/>
    <x v="0"/>
    <s v="2014"/>
  </r>
  <r>
    <x v="1"/>
    <x v="2"/>
    <x v="0"/>
    <s v="None"/>
    <x v="2"/>
    <x v="0"/>
    <n v="15"/>
    <x v="2"/>
    <n v="0"/>
    <x v="2"/>
    <x v="2"/>
    <x v="2"/>
    <x v="1"/>
    <n v="6"/>
    <x v="1"/>
    <s v="2014"/>
  </r>
  <r>
    <x v="1"/>
    <x v="1"/>
    <x v="0"/>
    <s v="None"/>
    <x v="3"/>
    <x v="0"/>
    <n v="15"/>
    <x v="3"/>
    <n v="0"/>
    <x v="3"/>
    <x v="3"/>
    <x v="3"/>
    <x v="1"/>
    <n v="6"/>
    <x v="1"/>
    <s v="2014"/>
  </r>
  <r>
    <x v="1"/>
    <x v="3"/>
    <x v="0"/>
    <s v="None"/>
    <x v="4"/>
    <x v="0"/>
    <n v="15"/>
    <x v="4"/>
    <n v="0"/>
    <x v="4"/>
    <x v="4"/>
    <x v="4"/>
    <x v="1"/>
    <n v="6"/>
    <x v="1"/>
    <s v="2014"/>
  </r>
  <r>
    <x v="0"/>
    <x v="1"/>
    <x v="0"/>
    <s v="None"/>
    <x v="5"/>
    <x v="0"/>
    <n v="350"/>
    <x v="5"/>
    <n v="0"/>
    <x v="5"/>
    <x v="5"/>
    <x v="5"/>
    <x v="2"/>
    <n v="12"/>
    <x v="2"/>
    <s v="2014"/>
  </r>
  <r>
    <x v="1"/>
    <x v="1"/>
    <x v="1"/>
    <s v="None"/>
    <x v="6"/>
    <x v="1"/>
    <n v="15"/>
    <x v="6"/>
    <n v="0"/>
    <x v="6"/>
    <x v="6"/>
    <x v="6"/>
    <x v="3"/>
    <n v="3"/>
    <x v="3"/>
    <s v="2014"/>
  </r>
  <r>
    <x v="2"/>
    <x v="0"/>
    <x v="1"/>
    <s v="None"/>
    <x v="7"/>
    <x v="1"/>
    <n v="12"/>
    <x v="7"/>
    <n v="0"/>
    <x v="7"/>
    <x v="7"/>
    <x v="7"/>
    <x v="1"/>
    <n v="6"/>
    <x v="1"/>
    <s v="2014"/>
  </r>
  <r>
    <x v="0"/>
    <x v="2"/>
    <x v="1"/>
    <s v="None"/>
    <x v="8"/>
    <x v="1"/>
    <n v="20"/>
    <x v="8"/>
    <n v="0"/>
    <x v="8"/>
    <x v="8"/>
    <x v="8"/>
    <x v="1"/>
    <n v="6"/>
    <x v="1"/>
    <s v="2014"/>
  </r>
  <r>
    <x v="2"/>
    <x v="1"/>
    <x v="1"/>
    <s v="None"/>
    <x v="9"/>
    <x v="1"/>
    <n v="12"/>
    <x v="9"/>
    <n v="0"/>
    <x v="9"/>
    <x v="9"/>
    <x v="9"/>
    <x v="1"/>
    <n v="6"/>
    <x v="1"/>
    <s v="2014"/>
  </r>
  <r>
    <x v="1"/>
    <x v="3"/>
    <x v="1"/>
    <s v="None"/>
    <x v="4"/>
    <x v="1"/>
    <n v="15"/>
    <x v="4"/>
    <n v="0"/>
    <x v="4"/>
    <x v="4"/>
    <x v="4"/>
    <x v="1"/>
    <n v="6"/>
    <x v="1"/>
    <s v="2014"/>
  </r>
  <r>
    <x v="3"/>
    <x v="0"/>
    <x v="1"/>
    <s v="None"/>
    <x v="10"/>
    <x v="1"/>
    <n v="125"/>
    <x v="10"/>
    <n v="0"/>
    <x v="10"/>
    <x v="10"/>
    <x v="10"/>
    <x v="4"/>
    <n v="7"/>
    <x v="4"/>
    <s v="2014"/>
  </r>
  <r>
    <x v="4"/>
    <x v="3"/>
    <x v="1"/>
    <s v="None"/>
    <x v="11"/>
    <x v="1"/>
    <n v="300"/>
    <x v="11"/>
    <n v="0"/>
    <x v="11"/>
    <x v="11"/>
    <x v="11"/>
    <x v="5"/>
    <n v="8"/>
    <x v="5"/>
    <s v="2014"/>
  </r>
  <r>
    <x v="0"/>
    <x v="1"/>
    <x v="1"/>
    <s v="None"/>
    <x v="12"/>
    <x v="1"/>
    <n v="7"/>
    <x v="12"/>
    <n v="0"/>
    <x v="12"/>
    <x v="12"/>
    <x v="12"/>
    <x v="6"/>
    <n v="9"/>
    <x v="6"/>
    <s v="2014"/>
  </r>
  <r>
    <x v="3"/>
    <x v="0"/>
    <x v="1"/>
    <s v="None"/>
    <x v="13"/>
    <x v="1"/>
    <n v="125"/>
    <x v="13"/>
    <n v="0"/>
    <x v="13"/>
    <x v="13"/>
    <x v="13"/>
    <x v="7"/>
    <n v="10"/>
    <x v="7"/>
    <s v="2013"/>
  </r>
  <r>
    <x v="1"/>
    <x v="4"/>
    <x v="1"/>
    <s v="None"/>
    <x v="14"/>
    <x v="1"/>
    <n v="15"/>
    <x v="14"/>
    <n v="0"/>
    <x v="14"/>
    <x v="14"/>
    <x v="14"/>
    <x v="2"/>
    <n v="12"/>
    <x v="2"/>
    <s v="2014"/>
  </r>
  <r>
    <x v="0"/>
    <x v="0"/>
    <x v="2"/>
    <s v="None"/>
    <x v="15"/>
    <x v="2"/>
    <n v="20"/>
    <x v="15"/>
    <n v="0"/>
    <x v="15"/>
    <x v="15"/>
    <x v="15"/>
    <x v="8"/>
    <n v="2"/>
    <x v="8"/>
    <s v="2014"/>
  </r>
  <r>
    <x v="1"/>
    <x v="3"/>
    <x v="2"/>
    <s v="None"/>
    <x v="16"/>
    <x v="2"/>
    <n v="15"/>
    <x v="16"/>
    <n v="0"/>
    <x v="16"/>
    <x v="16"/>
    <x v="16"/>
    <x v="8"/>
    <n v="2"/>
    <x v="8"/>
    <s v="2014"/>
  </r>
  <r>
    <x v="2"/>
    <x v="0"/>
    <x v="2"/>
    <s v="None"/>
    <x v="7"/>
    <x v="2"/>
    <n v="12"/>
    <x v="7"/>
    <n v="0"/>
    <x v="7"/>
    <x v="7"/>
    <x v="7"/>
    <x v="1"/>
    <n v="6"/>
    <x v="1"/>
    <s v="2014"/>
  </r>
  <r>
    <x v="0"/>
    <x v="1"/>
    <x v="2"/>
    <s v="None"/>
    <x v="17"/>
    <x v="2"/>
    <n v="350"/>
    <x v="17"/>
    <n v="0"/>
    <x v="17"/>
    <x v="17"/>
    <x v="17"/>
    <x v="1"/>
    <n v="6"/>
    <x v="1"/>
    <s v="2014"/>
  </r>
  <r>
    <x v="2"/>
    <x v="1"/>
    <x v="2"/>
    <s v="None"/>
    <x v="18"/>
    <x v="2"/>
    <n v="12"/>
    <x v="18"/>
    <n v="0"/>
    <x v="18"/>
    <x v="18"/>
    <x v="18"/>
    <x v="4"/>
    <n v="7"/>
    <x v="4"/>
    <s v="2014"/>
  </r>
  <r>
    <x v="0"/>
    <x v="3"/>
    <x v="2"/>
    <s v="None"/>
    <x v="19"/>
    <x v="2"/>
    <n v="7"/>
    <x v="19"/>
    <n v="0"/>
    <x v="19"/>
    <x v="19"/>
    <x v="19"/>
    <x v="5"/>
    <n v="8"/>
    <x v="5"/>
    <s v="2014"/>
  </r>
  <r>
    <x v="1"/>
    <x v="2"/>
    <x v="2"/>
    <s v="None"/>
    <x v="20"/>
    <x v="2"/>
    <n v="15"/>
    <x v="20"/>
    <n v="0"/>
    <x v="20"/>
    <x v="20"/>
    <x v="20"/>
    <x v="9"/>
    <n v="9"/>
    <x v="6"/>
    <s v="2013"/>
  </r>
  <r>
    <x v="4"/>
    <x v="3"/>
    <x v="2"/>
    <s v="None"/>
    <x v="21"/>
    <x v="2"/>
    <n v="300"/>
    <x v="21"/>
    <n v="0"/>
    <x v="21"/>
    <x v="21"/>
    <x v="21"/>
    <x v="9"/>
    <n v="9"/>
    <x v="6"/>
    <s v="2013"/>
  </r>
  <r>
    <x v="1"/>
    <x v="3"/>
    <x v="2"/>
    <s v="None"/>
    <x v="22"/>
    <x v="2"/>
    <n v="15"/>
    <x v="22"/>
    <n v="0"/>
    <x v="22"/>
    <x v="22"/>
    <x v="22"/>
    <x v="6"/>
    <n v="9"/>
    <x v="6"/>
    <s v="2014"/>
  </r>
  <r>
    <x v="0"/>
    <x v="4"/>
    <x v="2"/>
    <s v="None"/>
    <x v="23"/>
    <x v="2"/>
    <n v="7"/>
    <x v="23"/>
    <n v="0"/>
    <x v="23"/>
    <x v="23"/>
    <x v="23"/>
    <x v="10"/>
    <n v="10"/>
    <x v="7"/>
    <s v="2014"/>
  </r>
  <r>
    <x v="0"/>
    <x v="0"/>
    <x v="2"/>
    <s v="None"/>
    <x v="24"/>
    <x v="2"/>
    <n v="350"/>
    <x v="24"/>
    <n v="0"/>
    <x v="24"/>
    <x v="24"/>
    <x v="24"/>
    <x v="11"/>
    <n v="11"/>
    <x v="9"/>
    <s v="2013"/>
  </r>
  <r>
    <x v="2"/>
    <x v="4"/>
    <x v="2"/>
    <s v="None"/>
    <x v="25"/>
    <x v="2"/>
    <n v="12"/>
    <x v="25"/>
    <n v="0"/>
    <x v="25"/>
    <x v="25"/>
    <x v="25"/>
    <x v="11"/>
    <n v="11"/>
    <x v="9"/>
    <s v="2013"/>
  </r>
  <r>
    <x v="1"/>
    <x v="0"/>
    <x v="2"/>
    <s v="None"/>
    <x v="26"/>
    <x v="2"/>
    <n v="15"/>
    <x v="26"/>
    <n v="0"/>
    <x v="26"/>
    <x v="26"/>
    <x v="26"/>
    <x v="12"/>
    <n v="12"/>
    <x v="2"/>
    <s v="2013"/>
  </r>
  <r>
    <x v="0"/>
    <x v="0"/>
    <x v="2"/>
    <s v="None"/>
    <x v="27"/>
    <x v="2"/>
    <n v="20"/>
    <x v="27"/>
    <n v="0"/>
    <x v="27"/>
    <x v="27"/>
    <x v="27"/>
    <x v="2"/>
    <n v="12"/>
    <x v="2"/>
    <s v="2014"/>
  </r>
  <r>
    <x v="0"/>
    <x v="1"/>
    <x v="2"/>
    <s v="None"/>
    <x v="5"/>
    <x v="2"/>
    <n v="350"/>
    <x v="5"/>
    <n v="0"/>
    <x v="5"/>
    <x v="5"/>
    <x v="5"/>
    <x v="2"/>
    <n v="12"/>
    <x v="2"/>
    <s v="2014"/>
  </r>
  <r>
    <x v="0"/>
    <x v="3"/>
    <x v="3"/>
    <s v="None"/>
    <x v="28"/>
    <x v="3"/>
    <n v="7"/>
    <x v="28"/>
    <n v="0"/>
    <x v="28"/>
    <x v="28"/>
    <x v="28"/>
    <x v="0"/>
    <n v="1"/>
    <x v="0"/>
    <s v="2014"/>
  </r>
  <r>
    <x v="3"/>
    <x v="2"/>
    <x v="3"/>
    <s v="None"/>
    <x v="29"/>
    <x v="3"/>
    <n v="125"/>
    <x v="29"/>
    <n v="0"/>
    <x v="29"/>
    <x v="29"/>
    <x v="29"/>
    <x v="8"/>
    <n v="2"/>
    <x v="8"/>
    <s v="2014"/>
  </r>
  <r>
    <x v="2"/>
    <x v="1"/>
    <x v="3"/>
    <s v="None"/>
    <x v="30"/>
    <x v="3"/>
    <n v="12"/>
    <x v="30"/>
    <n v="0"/>
    <x v="30"/>
    <x v="30"/>
    <x v="30"/>
    <x v="3"/>
    <n v="3"/>
    <x v="3"/>
    <s v="2014"/>
  </r>
  <r>
    <x v="0"/>
    <x v="1"/>
    <x v="3"/>
    <s v="None"/>
    <x v="17"/>
    <x v="3"/>
    <n v="350"/>
    <x v="17"/>
    <n v="0"/>
    <x v="17"/>
    <x v="17"/>
    <x v="17"/>
    <x v="1"/>
    <n v="6"/>
    <x v="1"/>
    <s v="2014"/>
  </r>
  <r>
    <x v="2"/>
    <x v="1"/>
    <x v="3"/>
    <s v="None"/>
    <x v="9"/>
    <x v="3"/>
    <n v="12"/>
    <x v="9"/>
    <n v="0"/>
    <x v="9"/>
    <x v="9"/>
    <x v="9"/>
    <x v="1"/>
    <n v="6"/>
    <x v="1"/>
    <s v="2014"/>
  </r>
  <r>
    <x v="3"/>
    <x v="4"/>
    <x v="3"/>
    <s v="None"/>
    <x v="31"/>
    <x v="3"/>
    <n v="125"/>
    <x v="31"/>
    <n v="0"/>
    <x v="31"/>
    <x v="31"/>
    <x v="31"/>
    <x v="5"/>
    <n v="8"/>
    <x v="5"/>
    <s v="2014"/>
  </r>
  <r>
    <x v="3"/>
    <x v="0"/>
    <x v="3"/>
    <s v="None"/>
    <x v="13"/>
    <x v="3"/>
    <n v="125"/>
    <x v="13"/>
    <n v="0"/>
    <x v="13"/>
    <x v="13"/>
    <x v="13"/>
    <x v="7"/>
    <n v="10"/>
    <x v="7"/>
    <s v="2013"/>
  </r>
  <r>
    <x v="4"/>
    <x v="0"/>
    <x v="4"/>
    <s v="None"/>
    <x v="32"/>
    <x v="4"/>
    <n v="300"/>
    <x v="32"/>
    <n v="0"/>
    <x v="32"/>
    <x v="32"/>
    <x v="32"/>
    <x v="8"/>
    <n v="2"/>
    <x v="8"/>
    <s v="2014"/>
  </r>
  <r>
    <x v="2"/>
    <x v="1"/>
    <x v="4"/>
    <s v="None"/>
    <x v="33"/>
    <x v="4"/>
    <n v="12"/>
    <x v="33"/>
    <n v="0"/>
    <x v="33"/>
    <x v="33"/>
    <x v="33"/>
    <x v="13"/>
    <n v="4"/>
    <x v="10"/>
    <s v="2014"/>
  </r>
  <r>
    <x v="1"/>
    <x v="2"/>
    <x v="4"/>
    <s v="None"/>
    <x v="2"/>
    <x v="4"/>
    <n v="15"/>
    <x v="2"/>
    <n v="0"/>
    <x v="2"/>
    <x v="2"/>
    <x v="2"/>
    <x v="1"/>
    <n v="6"/>
    <x v="1"/>
    <s v="2014"/>
  </r>
  <r>
    <x v="1"/>
    <x v="1"/>
    <x v="4"/>
    <s v="None"/>
    <x v="3"/>
    <x v="4"/>
    <n v="15"/>
    <x v="3"/>
    <n v="0"/>
    <x v="3"/>
    <x v="3"/>
    <x v="3"/>
    <x v="1"/>
    <n v="6"/>
    <x v="1"/>
    <s v="2014"/>
  </r>
  <r>
    <x v="0"/>
    <x v="2"/>
    <x v="4"/>
    <s v="None"/>
    <x v="34"/>
    <x v="4"/>
    <n v="350"/>
    <x v="34"/>
    <n v="0"/>
    <x v="34"/>
    <x v="34"/>
    <x v="34"/>
    <x v="9"/>
    <n v="9"/>
    <x v="6"/>
    <s v="2013"/>
  </r>
  <r>
    <x v="4"/>
    <x v="2"/>
    <x v="4"/>
    <s v="None"/>
    <x v="35"/>
    <x v="4"/>
    <n v="300"/>
    <x v="35"/>
    <n v="0"/>
    <x v="35"/>
    <x v="35"/>
    <x v="35"/>
    <x v="6"/>
    <n v="9"/>
    <x v="6"/>
    <s v="2014"/>
  </r>
  <r>
    <x v="0"/>
    <x v="0"/>
    <x v="4"/>
    <s v="None"/>
    <x v="27"/>
    <x v="4"/>
    <n v="20"/>
    <x v="27"/>
    <n v="0"/>
    <x v="27"/>
    <x v="27"/>
    <x v="27"/>
    <x v="2"/>
    <n v="12"/>
    <x v="2"/>
    <s v="2014"/>
  </r>
  <r>
    <x v="0"/>
    <x v="2"/>
    <x v="5"/>
    <s v="None"/>
    <x v="36"/>
    <x v="5"/>
    <n v="350"/>
    <x v="36"/>
    <n v="0"/>
    <x v="36"/>
    <x v="36"/>
    <x v="36"/>
    <x v="8"/>
    <n v="2"/>
    <x v="8"/>
    <s v="2014"/>
  </r>
  <r>
    <x v="2"/>
    <x v="4"/>
    <x v="5"/>
    <s v="None"/>
    <x v="37"/>
    <x v="5"/>
    <n v="12"/>
    <x v="37"/>
    <n v="0"/>
    <x v="37"/>
    <x v="37"/>
    <x v="37"/>
    <x v="13"/>
    <n v="4"/>
    <x v="10"/>
    <s v="2014"/>
  </r>
  <r>
    <x v="3"/>
    <x v="1"/>
    <x v="5"/>
    <s v="None"/>
    <x v="38"/>
    <x v="5"/>
    <n v="125"/>
    <x v="38"/>
    <n v="0"/>
    <x v="38"/>
    <x v="38"/>
    <x v="38"/>
    <x v="13"/>
    <n v="4"/>
    <x v="10"/>
    <s v="2014"/>
  </r>
  <r>
    <x v="0"/>
    <x v="2"/>
    <x v="5"/>
    <s v="None"/>
    <x v="8"/>
    <x v="5"/>
    <n v="20"/>
    <x v="8"/>
    <n v="0"/>
    <x v="8"/>
    <x v="8"/>
    <x v="8"/>
    <x v="1"/>
    <n v="6"/>
    <x v="1"/>
    <s v="2014"/>
  </r>
  <r>
    <x v="0"/>
    <x v="1"/>
    <x v="5"/>
    <s v="None"/>
    <x v="39"/>
    <x v="5"/>
    <n v="7"/>
    <x v="39"/>
    <n v="0"/>
    <x v="39"/>
    <x v="39"/>
    <x v="39"/>
    <x v="4"/>
    <n v="7"/>
    <x v="4"/>
    <s v="2014"/>
  </r>
  <r>
    <x v="2"/>
    <x v="4"/>
    <x v="5"/>
    <s v="None"/>
    <x v="40"/>
    <x v="5"/>
    <n v="12"/>
    <x v="40"/>
    <n v="0"/>
    <x v="40"/>
    <x v="40"/>
    <x v="40"/>
    <x v="5"/>
    <n v="8"/>
    <x v="5"/>
    <s v="2014"/>
  </r>
  <r>
    <x v="0"/>
    <x v="4"/>
    <x v="5"/>
    <s v="None"/>
    <x v="23"/>
    <x v="5"/>
    <n v="7"/>
    <x v="23"/>
    <n v="0"/>
    <x v="23"/>
    <x v="23"/>
    <x v="23"/>
    <x v="10"/>
    <n v="10"/>
    <x v="7"/>
    <s v="2014"/>
  </r>
  <r>
    <x v="1"/>
    <x v="4"/>
    <x v="5"/>
    <s v="None"/>
    <x v="14"/>
    <x v="5"/>
    <n v="15"/>
    <x v="14"/>
    <n v="0"/>
    <x v="14"/>
    <x v="14"/>
    <x v="14"/>
    <x v="2"/>
    <n v="12"/>
    <x v="2"/>
    <s v="2014"/>
  </r>
  <r>
    <x v="0"/>
    <x v="2"/>
    <x v="2"/>
    <s v="Low"/>
    <x v="41"/>
    <x v="2"/>
    <n v="7"/>
    <x v="41"/>
    <n v="276.14999999999998"/>
    <x v="41"/>
    <x v="41"/>
    <x v="41"/>
    <x v="0"/>
    <n v="1"/>
    <x v="0"/>
    <s v="2014"/>
  </r>
  <r>
    <x v="1"/>
    <x v="2"/>
    <x v="2"/>
    <s v="Low"/>
    <x v="42"/>
    <x v="2"/>
    <n v="15"/>
    <x v="42"/>
    <n v="344.4"/>
    <x v="42"/>
    <x v="42"/>
    <x v="42"/>
    <x v="8"/>
    <n v="2"/>
    <x v="8"/>
    <s v="2014"/>
  </r>
  <r>
    <x v="0"/>
    <x v="2"/>
    <x v="2"/>
    <s v="Low"/>
    <x v="43"/>
    <x v="2"/>
    <n v="7"/>
    <x v="43"/>
    <n v="72.099999999999994"/>
    <x v="43"/>
    <x v="43"/>
    <x v="43"/>
    <x v="14"/>
    <n v="5"/>
    <x v="11"/>
    <s v="2014"/>
  </r>
  <r>
    <x v="0"/>
    <x v="2"/>
    <x v="3"/>
    <s v="Low"/>
    <x v="44"/>
    <x v="3"/>
    <n v="7"/>
    <x v="44"/>
    <n v="44.73"/>
    <x v="44"/>
    <x v="44"/>
    <x v="44"/>
    <x v="15"/>
    <n v="11"/>
    <x v="9"/>
    <s v="2014"/>
  </r>
  <r>
    <x v="0"/>
    <x v="0"/>
    <x v="4"/>
    <s v="Low"/>
    <x v="45"/>
    <x v="4"/>
    <n v="7"/>
    <x v="45"/>
    <n v="92.82"/>
    <x v="45"/>
    <x v="45"/>
    <x v="45"/>
    <x v="3"/>
    <n v="3"/>
    <x v="3"/>
    <s v="2014"/>
  </r>
  <r>
    <x v="2"/>
    <x v="4"/>
    <x v="0"/>
    <s v="Low"/>
    <x v="46"/>
    <x v="0"/>
    <n v="12"/>
    <x v="46"/>
    <n v="222.96"/>
    <x v="46"/>
    <x v="46"/>
    <x v="46"/>
    <x v="8"/>
    <n v="2"/>
    <x v="8"/>
    <s v="2014"/>
  </r>
  <r>
    <x v="0"/>
    <x v="3"/>
    <x v="0"/>
    <s v="Low"/>
    <x v="47"/>
    <x v="0"/>
    <n v="350"/>
    <x v="47"/>
    <n v="4235"/>
    <x v="47"/>
    <x v="47"/>
    <x v="47"/>
    <x v="3"/>
    <n v="3"/>
    <x v="3"/>
    <s v="2014"/>
  </r>
  <r>
    <x v="0"/>
    <x v="4"/>
    <x v="0"/>
    <s v="Low"/>
    <x v="48"/>
    <x v="0"/>
    <n v="7"/>
    <x v="48"/>
    <n v="177.03"/>
    <x v="48"/>
    <x v="48"/>
    <x v="48"/>
    <x v="4"/>
    <n v="7"/>
    <x v="4"/>
    <s v="2014"/>
  </r>
  <r>
    <x v="2"/>
    <x v="0"/>
    <x v="0"/>
    <s v="Low"/>
    <x v="49"/>
    <x v="0"/>
    <n v="12"/>
    <x v="49"/>
    <n v="173.4"/>
    <x v="49"/>
    <x v="49"/>
    <x v="49"/>
    <x v="6"/>
    <n v="9"/>
    <x v="6"/>
    <s v="2014"/>
  </r>
  <r>
    <x v="3"/>
    <x v="4"/>
    <x v="0"/>
    <s v="Low"/>
    <x v="50"/>
    <x v="0"/>
    <n v="125"/>
    <x v="50"/>
    <n v="412.5"/>
    <x v="50"/>
    <x v="50"/>
    <x v="50"/>
    <x v="9"/>
    <n v="9"/>
    <x v="6"/>
    <s v="2013"/>
  </r>
  <r>
    <x v="2"/>
    <x v="2"/>
    <x v="0"/>
    <s v="Low"/>
    <x v="51"/>
    <x v="0"/>
    <n v="12"/>
    <x v="51"/>
    <n v="320.52"/>
    <x v="51"/>
    <x v="51"/>
    <x v="51"/>
    <x v="6"/>
    <n v="9"/>
    <x v="6"/>
    <s v="2014"/>
  </r>
  <r>
    <x v="2"/>
    <x v="1"/>
    <x v="0"/>
    <s v="Low"/>
    <x v="52"/>
    <x v="0"/>
    <n v="12"/>
    <x v="52"/>
    <n v="91.92"/>
    <x v="52"/>
    <x v="52"/>
    <x v="52"/>
    <x v="7"/>
    <n v="10"/>
    <x v="7"/>
    <s v="2013"/>
  </r>
  <r>
    <x v="4"/>
    <x v="3"/>
    <x v="0"/>
    <s v="Low"/>
    <x v="53"/>
    <x v="0"/>
    <n v="300"/>
    <x v="53"/>
    <n v="1482"/>
    <x v="53"/>
    <x v="53"/>
    <x v="53"/>
    <x v="7"/>
    <n v="10"/>
    <x v="7"/>
    <s v="2013"/>
  </r>
  <r>
    <x v="0"/>
    <x v="3"/>
    <x v="0"/>
    <s v="Low"/>
    <x v="54"/>
    <x v="0"/>
    <n v="350"/>
    <x v="54"/>
    <n v="4889.5"/>
    <x v="54"/>
    <x v="54"/>
    <x v="54"/>
    <x v="10"/>
    <n v="10"/>
    <x v="7"/>
    <s v="2014"/>
  </r>
  <r>
    <x v="0"/>
    <x v="2"/>
    <x v="0"/>
    <s v="Low"/>
    <x v="55"/>
    <x v="0"/>
    <n v="350"/>
    <x v="55"/>
    <n v="7542.5"/>
    <x v="55"/>
    <x v="55"/>
    <x v="55"/>
    <x v="2"/>
    <n v="12"/>
    <x v="2"/>
    <s v="2014"/>
  </r>
  <r>
    <x v="1"/>
    <x v="3"/>
    <x v="1"/>
    <s v="Low"/>
    <x v="56"/>
    <x v="1"/>
    <n v="15"/>
    <x v="56"/>
    <n v="332.1"/>
    <x v="56"/>
    <x v="56"/>
    <x v="56"/>
    <x v="3"/>
    <n v="3"/>
    <x v="3"/>
    <s v="2014"/>
  </r>
  <r>
    <x v="4"/>
    <x v="1"/>
    <x v="1"/>
    <s v="Low"/>
    <x v="57"/>
    <x v="1"/>
    <n v="300"/>
    <x v="57"/>
    <n v="22308"/>
    <x v="57"/>
    <x v="57"/>
    <x v="57"/>
    <x v="5"/>
    <n v="8"/>
    <x v="5"/>
    <s v="2014"/>
  </r>
  <r>
    <x v="0"/>
    <x v="0"/>
    <x v="1"/>
    <s v="Low"/>
    <x v="58"/>
    <x v="1"/>
    <n v="7"/>
    <x v="58"/>
    <n v="798.28"/>
    <x v="58"/>
    <x v="58"/>
    <x v="58"/>
    <x v="7"/>
    <n v="10"/>
    <x v="7"/>
    <s v="2013"/>
  </r>
  <r>
    <x v="4"/>
    <x v="1"/>
    <x v="1"/>
    <s v="Low"/>
    <x v="59"/>
    <x v="1"/>
    <n v="300"/>
    <x v="59"/>
    <n v="24252"/>
    <x v="59"/>
    <x v="59"/>
    <x v="59"/>
    <x v="10"/>
    <n v="10"/>
    <x v="7"/>
    <s v="2014"/>
  </r>
  <r>
    <x v="3"/>
    <x v="3"/>
    <x v="1"/>
    <s v="Low"/>
    <x v="60"/>
    <x v="1"/>
    <n v="125"/>
    <x v="60"/>
    <n v="5690"/>
    <x v="60"/>
    <x v="60"/>
    <x v="60"/>
    <x v="2"/>
    <n v="12"/>
    <x v="2"/>
    <s v="2014"/>
  </r>
  <r>
    <x v="0"/>
    <x v="0"/>
    <x v="2"/>
    <s v="Low"/>
    <x v="61"/>
    <x v="2"/>
    <n v="7"/>
    <x v="61"/>
    <n v="1190.28"/>
    <x v="61"/>
    <x v="61"/>
    <x v="61"/>
    <x v="0"/>
    <n v="1"/>
    <x v="0"/>
    <s v="2014"/>
  </r>
  <r>
    <x v="3"/>
    <x v="1"/>
    <x v="2"/>
    <s v="Low"/>
    <x v="62"/>
    <x v="2"/>
    <n v="125"/>
    <x v="62"/>
    <n v="3975"/>
    <x v="62"/>
    <x v="62"/>
    <x v="60"/>
    <x v="3"/>
    <n v="3"/>
    <x v="3"/>
    <s v="2014"/>
  </r>
  <r>
    <x v="4"/>
    <x v="1"/>
    <x v="2"/>
    <s v="Low"/>
    <x v="63"/>
    <x v="2"/>
    <n v="300"/>
    <x v="63"/>
    <n v="16974"/>
    <x v="63"/>
    <x v="63"/>
    <x v="62"/>
    <x v="13"/>
    <n v="4"/>
    <x v="10"/>
    <s v="2014"/>
  </r>
  <r>
    <x v="4"/>
    <x v="4"/>
    <x v="2"/>
    <s v="Low"/>
    <x v="64"/>
    <x v="2"/>
    <n v="300"/>
    <x v="64"/>
    <n v="35016"/>
    <x v="64"/>
    <x v="64"/>
    <x v="63"/>
    <x v="14"/>
    <n v="5"/>
    <x v="11"/>
    <s v="2014"/>
  </r>
  <r>
    <x v="0"/>
    <x v="4"/>
    <x v="2"/>
    <s v="Low"/>
    <x v="65"/>
    <x v="2"/>
    <n v="350"/>
    <x v="65"/>
    <n v="48300"/>
    <x v="65"/>
    <x v="65"/>
    <x v="64"/>
    <x v="4"/>
    <n v="7"/>
    <x v="4"/>
    <s v="2014"/>
  </r>
  <r>
    <x v="3"/>
    <x v="2"/>
    <x v="2"/>
    <s v="Low"/>
    <x v="66"/>
    <x v="2"/>
    <n v="125"/>
    <x v="66"/>
    <n v="14940"/>
    <x v="66"/>
    <x v="66"/>
    <x v="60"/>
    <x v="4"/>
    <n v="7"/>
    <x v="4"/>
    <s v="2014"/>
  </r>
  <r>
    <x v="1"/>
    <x v="0"/>
    <x v="2"/>
    <s v="Low"/>
    <x v="67"/>
    <x v="2"/>
    <n v="15"/>
    <x v="67"/>
    <n v="130.80000000000001"/>
    <x v="67"/>
    <x v="67"/>
    <x v="65"/>
    <x v="6"/>
    <n v="9"/>
    <x v="6"/>
    <s v="2014"/>
  </r>
  <r>
    <x v="0"/>
    <x v="0"/>
    <x v="2"/>
    <s v="Low"/>
    <x v="68"/>
    <x v="2"/>
    <n v="20"/>
    <x v="68"/>
    <n v="1659.2"/>
    <x v="68"/>
    <x v="68"/>
    <x v="66"/>
    <x v="6"/>
    <n v="9"/>
    <x v="6"/>
    <s v="2014"/>
  </r>
  <r>
    <x v="0"/>
    <x v="4"/>
    <x v="2"/>
    <s v="Low"/>
    <x v="69"/>
    <x v="2"/>
    <n v="20"/>
    <x v="69"/>
    <n v="844.8"/>
    <x v="69"/>
    <x v="69"/>
    <x v="67"/>
    <x v="6"/>
    <n v="9"/>
    <x v="6"/>
    <s v="2014"/>
  </r>
  <r>
    <x v="1"/>
    <x v="4"/>
    <x v="2"/>
    <s v="Low"/>
    <x v="70"/>
    <x v="2"/>
    <n v="15"/>
    <x v="70"/>
    <n v="402.6"/>
    <x v="70"/>
    <x v="70"/>
    <x v="68"/>
    <x v="7"/>
    <n v="10"/>
    <x v="7"/>
    <s v="2013"/>
  </r>
  <r>
    <x v="1"/>
    <x v="3"/>
    <x v="2"/>
    <s v="Low"/>
    <x v="71"/>
    <x v="2"/>
    <n v="15"/>
    <x v="71"/>
    <n v="908.4"/>
    <x v="71"/>
    <x v="71"/>
    <x v="69"/>
    <x v="7"/>
    <n v="10"/>
    <x v="7"/>
    <s v="2013"/>
  </r>
  <r>
    <x v="0"/>
    <x v="4"/>
    <x v="2"/>
    <s v="Low"/>
    <x v="72"/>
    <x v="2"/>
    <n v="350"/>
    <x v="72"/>
    <n v="3836"/>
    <x v="72"/>
    <x v="72"/>
    <x v="70"/>
    <x v="2"/>
    <n v="12"/>
    <x v="2"/>
    <s v="2014"/>
  </r>
  <r>
    <x v="3"/>
    <x v="3"/>
    <x v="2"/>
    <s v="Low"/>
    <x v="60"/>
    <x v="2"/>
    <n v="125"/>
    <x v="60"/>
    <n v="5690"/>
    <x v="60"/>
    <x v="60"/>
    <x v="60"/>
    <x v="2"/>
    <n v="12"/>
    <x v="2"/>
    <s v="2014"/>
  </r>
  <r>
    <x v="2"/>
    <x v="4"/>
    <x v="3"/>
    <s v="Low"/>
    <x v="73"/>
    <x v="3"/>
    <n v="12"/>
    <x v="73"/>
    <n v="703.2"/>
    <x v="73"/>
    <x v="73"/>
    <x v="71"/>
    <x v="3"/>
    <n v="3"/>
    <x v="3"/>
    <s v="2014"/>
  </r>
  <r>
    <x v="0"/>
    <x v="0"/>
    <x v="3"/>
    <s v="Low"/>
    <x v="74"/>
    <x v="3"/>
    <n v="20"/>
    <x v="74"/>
    <n v="2116.8000000000002"/>
    <x v="74"/>
    <x v="74"/>
    <x v="72"/>
    <x v="9"/>
    <n v="9"/>
    <x v="6"/>
    <s v="2013"/>
  </r>
  <r>
    <x v="0"/>
    <x v="2"/>
    <x v="3"/>
    <s v="Low"/>
    <x v="75"/>
    <x v="3"/>
    <n v="350"/>
    <x v="75"/>
    <n v="30478"/>
    <x v="75"/>
    <x v="75"/>
    <x v="73"/>
    <x v="10"/>
    <n v="10"/>
    <x v="7"/>
    <s v="2014"/>
  </r>
  <r>
    <x v="2"/>
    <x v="2"/>
    <x v="4"/>
    <s v="Low"/>
    <x v="76"/>
    <x v="4"/>
    <n v="12"/>
    <x v="76"/>
    <n v="415.68"/>
    <x v="76"/>
    <x v="76"/>
    <x v="74"/>
    <x v="14"/>
    <n v="5"/>
    <x v="11"/>
    <s v="2014"/>
  </r>
  <r>
    <x v="0"/>
    <x v="4"/>
    <x v="4"/>
    <s v="Low"/>
    <x v="77"/>
    <x v="4"/>
    <n v="350"/>
    <x v="77"/>
    <n v="4886"/>
    <x v="77"/>
    <x v="77"/>
    <x v="75"/>
    <x v="9"/>
    <n v="9"/>
    <x v="6"/>
    <s v="2013"/>
  </r>
  <r>
    <x v="0"/>
    <x v="2"/>
    <x v="4"/>
    <s v="Low"/>
    <x v="75"/>
    <x v="4"/>
    <n v="350"/>
    <x v="75"/>
    <n v="30478"/>
    <x v="75"/>
    <x v="75"/>
    <x v="73"/>
    <x v="10"/>
    <n v="10"/>
    <x v="7"/>
    <s v="2014"/>
  </r>
  <r>
    <x v="1"/>
    <x v="3"/>
    <x v="4"/>
    <s v="Low"/>
    <x v="71"/>
    <x v="4"/>
    <n v="15"/>
    <x v="71"/>
    <n v="908.4"/>
    <x v="71"/>
    <x v="71"/>
    <x v="69"/>
    <x v="7"/>
    <n v="10"/>
    <x v="7"/>
    <s v="2013"/>
  </r>
  <r>
    <x v="0"/>
    <x v="3"/>
    <x v="5"/>
    <s v="Low"/>
    <x v="78"/>
    <x v="5"/>
    <n v="350"/>
    <x v="78"/>
    <n v="26110"/>
    <x v="78"/>
    <x v="78"/>
    <x v="76"/>
    <x v="8"/>
    <n v="2"/>
    <x v="8"/>
    <s v="2014"/>
  </r>
  <r>
    <x v="3"/>
    <x v="3"/>
    <x v="5"/>
    <s v="Low"/>
    <x v="79"/>
    <x v="5"/>
    <n v="125"/>
    <x v="79"/>
    <n v="5370"/>
    <x v="79"/>
    <x v="79"/>
    <x v="60"/>
    <x v="13"/>
    <n v="4"/>
    <x v="10"/>
    <s v="2014"/>
  </r>
  <r>
    <x v="0"/>
    <x v="1"/>
    <x v="5"/>
    <s v="Low"/>
    <x v="80"/>
    <x v="5"/>
    <n v="350"/>
    <x v="80"/>
    <n v="26698"/>
    <x v="80"/>
    <x v="80"/>
    <x v="77"/>
    <x v="6"/>
    <n v="9"/>
    <x v="6"/>
    <s v="2014"/>
  </r>
  <r>
    <x v="1"/>
    <x v="4"/>
    <x v="5"/>
    <s v="Low"/>
    <x v="70"/>
    <x v="5"/>
    <n v="15"/>
    <x v="70"/>
    <n v="402.6"/>
    <x v="70"/>
    <x v="70"/>
    <x v="68"/>
    <x v="7"/>
    <n v="10"/>
    <x v="7"/>
    <s v="2013"/>
  </r>
  <r>
    <x v="0"/>
    <x v="0"/>
    <x v="5"/>
    <s v="Low"/>
    <x v="81"/>
    <x v="5"/>
    <n v="350"/>
    <x v="81"/>
    <n v="24892"/>
    <x v="81"/>
    <x v="81"/>
    <x v="78"/>
    <x v="12"/>
    <n v="12"/>
    <x v="2"/>
    <s v="2013"/>
  </r>
  <r>
    <x v="0"/>
    <x v="1"/>
    <x v="1"/>
    <s v="Medium"/>
    <x v="82"/>
    <x v="1"/>
    <n v="7"/>
    <x v="82"/>
    <n v="405.65"/>
    <x v="82"/>
    <x v="82"/>
    <x v="79"/>
    <x v="7"/>
    <n v="10"/>
    <x v="7"/>
    <s v="2013"/>
  </r>
  <r>
    <x v="0"/>
    <x v="1"/>
    <x v="2"/>
    <s v="Medium"/>
    <x v="83"/>
    <x v="2"/>
    <n v="7"/>
    <x v="83"/>
    <n v="480.2"/>
    <x v="83"/>
    <x v="83"/>
    <x v="80"/>
    <x v="0"/>
    <n v="1"/>
    <x v="0"/>
    <s v="2014"/>
  </r>
  <r>
    <x v="0"/>
    <x v="0"/>
    <x v="2"/>
    <s v="Medium"/>
    <x v="84"/>
    <x v="2"/>
    <n v="7"/>
    <x v="84"/>
    <n v="822.15"/>
    <x v="84"/>
    <x v="84"/>
    <x v="81"/>
    <x v="9"/>
    <n v="9"/>
    <x v="6"/>
    <s v="2013"/>
  </r>
  <r>
    <x v="0"/>
    <x v="3"/>
    <x v="2"/>
    <s v="Medium"/>
    <x v="85"/>
    <x v="2"/>
    <n v="7"/>
    <x v="85"/>
    <n v="941.15"/>
    <x v="85"/>
    <x v="85"/>
    <x v="82"/>
    <x v="10"/>
    <n v="10"/>
    <x v="7"/>
    <s v="2014"/>
  </r>
  <r>
    <x v="2"/>
    <x v="0"/>
    <x v="2"/>
    <s v="Medium"/>
    <x v="86"/>
    <x v="2"/>
    <n v="12"/>
    <x v="86"/>
    <n v="1458.6"/>
    <x v="86"/>
    <x v="86"/>
    <x v="83"/>
    <x v="2"/>
    <n v="12"/>
    <x v="2"/>
    <s v="2014"/>
  </r>
  <r>
    <x v="2"/>
    <x v="0"/>
    <x v="3"/>
    <s v="Medium"/>
    <x v="86"/>
    <x v="3"/>
    <n v="12"/>
    <x v="86"/>
    <n v="1458.6"/>
    <x v="86"/>
    <x v="86"/>
    <x v="83"/>
    <x v="2"/>
    <n v="12"/>
    <x v="2"/>
    <s v="2014"/>
  </r>
  <r>
    <x v="0"/>
    <x v="3"/>
    <x v="4"/>
    <s v="Medium"/>
    <x v="85"/>
    <x v="4"/>
    <n v="7"/>
    <x v="85"/>
    <n v="941.15"/>
    <x v="85"/>
    <x v="85"/>
    <x v="82"/>
    <x v="10"/>
    <n v="10"/>
    <x v="7"/>
    <s v="2014"/>
  </r>
  <r>
    <x v="0"/>
    <x v="3"/>
    <x v="5"/>
    <s v="Medium"/>
    <x v="87"/>
    <x v="5"/>
    <n v="7"/>
    <x v="87"/>
    <n v="589.04999999999995"/>
    <x v="87"/>
    <x v="87"/>
    <x v="84"/>
    <x v="4"/>
    <n v="7"/>
    <x v="4"/>
    <s v="2014"/>
  </r>
  <r>
    <x v="2"/>
    <x v="3"/>
    <x v="5"/>
    <s v="Medium"/>
    <x v="88"/>
    <x v="5"/>
    <n v="12"/>
    <x v="88"/>
    <n v="673.8"/>
    <x v="88"/>
    <x v="88"/>
    <x v="85"/>
    <x v="5"/>
    <n v="8"/>
    <x v="5"/>
    <s v="2014"/>
  </r>
  <r>
    <x v="0"/>
    <x v="1"/>
    <x v="5"/>
    <s v="Medium"/>
    <x v="82"/>
    <x v="5"/>
    <n v="7"/>
    <x v="82"/>
    <n v="405.65"/>
    <x v="82"/>
    <x v="82"/>
    <x v="79"/>
    <x v="7"/>
    <n v="10"/>
    <x v="7"/>
    <s v="2013"/>
  </r>
  <r>
    <x v="2"/>
    <x v="2"/>
    <x v="0"/>
    <s v="Medium"/>
    <x v="78"/>
    <x v="0"/>
    <n v="12"/>
    <x v="89"/>
    <n v="1119"/>
    <x v="89"/>
    <x v="89"/>
    <x v="86"/>
    <x v="8"/>
    <n v="2"/>
    <x v="8"/>
    <s v="2014"/>
  </r>
  <r>
    <x v="2"/>
    <x v="1"/>
    <x v="0"/>
    <s v="Medium"/>
    <x v="89"/>
    <x v="0"/>
    <n v="12"/>
    <x v="90"/>
    <n v="669.6"/>
    <x v="90"/>
    <x v="90"/>
    <x v="87"/>
    <x v="8"/>
    <n v="2"/>
    <x v="8"/>
    <s v="2014"/>
  </r>
  <r>
    <x v="0"/>
    <x v="2"/>
    <x v="0"/>
    <s v="Medium"/>
    <x v="90"/>
    <x v="0"/>
    <n v="20"/>
    <x v="91"/>
    <n v="1563"/>
    <x v="91"/>
    <x v="91"/>
    <x v="88"/>
    <x v="14"/>
    <n v="5"/>
    <x v="11"/>
    <s v="2014"/>
  </r>
  <r>
    <x v="4"/>
    <x v="4"/>
    <x v="0"/>
    <s v="Medium"/>
    <x v="91"/>
    <x v="0"/>
    <n v="300"/>
    <x v="92"/>
    <n v="14865"/>
    <x v="92"/>
    <x v="92"/>
    <x v="89"/>
    <x v="1"/>
    <n v="6"/>
    <x v="1"/>
    <s v="2014"/>
  </r>
  <r>
    <x v="0"/>
    <x v="1"/>
    <x v="0"/>
    <s v="Medium"/>
    <x v="92"/>
    <x v="0"/>
    <n v="7"/>
    <x v="93"/>
    <n v="355.6"/>
    <x v="93"/>
    <x v="93"/>
    <x v="90"/>
    <x v="11"/>
    <n v="11"/>
    <x v="9"/>
    <s v="2013"/>
  </r>
  <r>
    <x v="1"/>
    <x v="3"/>
    <x v="0"/>
    <s v="Medium"/>
    <x v="93"/>
    <x v="0"/>
    <n v="15"/>
    <x v="94"/>
    <n v="2093.25"/>
    <x v="94"/>
    <x v="94"/>
    <x v="91"/>
    <x v="15"/>
    <n v="11"/>
    <x v="9"/>
    <s v="2014"/>
  </r>
  <r>
    <x v="0"/>
    <x v="4"/>
    <x v="0"/>
    <s v="Medium"/>
    <x v="94"/>
    <x v="0"/>
    <n v="7"/>
    <x v="95"/>
    <n v="199.5"/>
    <x v="95"/>
    <x v="95"/>
    <x v="92"/>
    <x v="2"/>
    <n v="12"/>
    <x v="2"/>
    <s v="2014"/>
  </r>
  <r>
    <x v="0"/>
    <x v="2"/>
    <x v="0"/>
    <s v="Medium"/>
    <x v="95"/>
    <x v="0"/>
    <n v="7"/>
    <x v="96"/>
    <n v="870.45"/>
    <x v="96"/>
    <x v="96"/>
    <x v="93"/>
    <x v="2"/>
    <n v="12"/>
    <x v="2"/>
    <s v="2014"/>
  </r>
  <r>
    <x v="0"/>
    <x v="2"/>
    <x v="1"/>
    <s v="Medium"/>
    <x v="96"/>
    <x v="1"/>
    <n v="350"/>
    <x v="97"/>
    <n v="24228.75"/>
    <x v="97"/>
    <x v="97"/>
    <x v="94"/>
    <x v="0"/>
    <n v="1"/>
    <x v="0"/>
    <s v="2014"/>
  </r>
  <r>
    <x v="3"/>
    <x v="4"/>
    <x v="1"/>
    <s v="Medium"/>
    <x v="97"/>
    <x v="1"/>
    <n v="125"/>
    <x v="98"/>
    <n v="22668.75"/>
    <x v="98"/>
    <x v="98"/>
    <x v="95"/>
    <x v="4"/>
    <n v="7"/>
    <x v="4"/>
    <s v="2014"/>
  </r>
  <r>
    <x v="0"/>
    <x v="3"/>
    <x v="1"/>
    <s v="Medium"/>
    <x v="98"/>
    <x v="1"/>
    <n v="350"/>
    <x v="99"/>
    <n v="12600"/>
    <x v="99"/>
    <x v="99"/>
    <x v="96"/>
    <x v="9"/>
    <n v="9"/>
    <x v="6"/>
    <s v="2013"/>
  </r>
  <r>
    <x v="2"/>
    <x v="1"/>
    <x v="1"/>
    <s v="Medium"/>
    <x v="99"/>
    <x v="1"/>
    <n v="12"/>
    <x v="100"/>
    <n v="1405.2"/>
    <x v="100"/>
    <x v="100"/>
    <x v="97"/>
    <x v="15"/>
    <n v="11"/>
    <x v="9"/>
    <s v="2014"/>
  </r>
  <r>
    <x v="4"/>
    <x v="3"/>
    <x v="1"/>
    <s v="Medium"/>
    <x v="100"/>
    <x v="1"/>
    <n v="300"/>
    <x v="101"/>
    <n v="16500"/>
    <x v="101"/>
    <x v="101"/>
    <x v="98"/>
    <x v="12"/>
    <n v="12"/>
    <x v="2"/>
    <s v="2013"/>
  </r>
  <r>
    <x v="0"/>
    <x v="2"/>
    <x v="2"/>
    <s v="Medium"/>
    <x v="101"/>
    <x v="2"/>
    <n v="20"/>
    <x v="102"/>
    <n v="1303"/>
    <x v="102"/>
    <x v="102"/>
    <x v="99"/>
    <x v="8"/>
    <n v="2"/>
    <x v="8"/>
    <s v="2014"/>
  </r>
  <r>
    <x v="3"/>
    <x v="4"/>
    <x v="2"/>
    <s v="Medium"/>
    <x v="102"/>
    <x v="2"/>
    <n v="125"/>
    <x v="103"/>
    <n v="18700"/>
    <x v="103"/>
    <x v="103"/>
    <x v="100"/>
    <x v="3"/>
    <n v="3"/>
    <x v="3"/>
    <s v="2014"/>
  </r>
  <r>
    <x v="3"/>
    <x v="2"/>
    <x v="2"/>
    <s v="Medium"/>
    <x v="103"/>
    <x v="2"/>
    <n v="125"/>
    <x v="104"/>
    <n v="14906.25"/>
    <x v="104"/>
    <x v="104"/>
    <x v="101"/>
    <x v="3"/>
    <n v="3"/>
    <x v="3"/>
    <s v="2014"/>
  </r>
  <r>
    <x v="4"/>
    <x v="3"/>
    <x v="2"/>
    <s v="Medium"/>
    <x v="104"/>
    <x v="2"/>
    <n v="300"/>
    <x v="105"/>
    <n v="24105"/>
    <x v="105"/>
    <x v="105"/>
    <x v="102"/>
    <x v="13"/>
    <n v="4"/>
    <x v="10"/>
    <s v="2014"/>
  </r>
  <r>
    <x v="0"/>
    <x v="4"/>
    <x v="2"/>
    <s v="Medium"/>
    <x v="105"/>
    <x v="2"/>
    <n v="7"/>
    <x v="106"/>
    <n v="814.45"/>
    <x v="106"/>
    <x v="106"/>
    <x v="103"/>
    <x v="14"/>
    <n v="5"/>
    <x v="11"/>
    <s v="2014"/>
  </r>
  <r>
    <x v="4"/>
    <x v="4"/>
    <x v="2"/>
    <s v="Medium"/>
    <x v="91"/>
    <x v="2"/>
    <n v="300"/>
    <x v="92"/>
    <n v="14865"/>
    <x v="92"/>
    <x v="92"/>
    <x v="89"/>
    <x v="1"/>
    <n v="6"/>
    <x v="1"/>
    <s v="2014"/>
  </r>
  <r>
    <x v="0"/>
    <x v="4"/>
    <x v="2"/>
    <s v="Medium"/>
    <x v="106"/>
    <x v="2"/>
    <n v="350"/>
    <x v="107"/>
    <n v="10535"/>
    <x v="107"/>
    <x v="107"/>
    <x v="104"/>
    <x v="1"/>
    <n v="6"/>
    <x v="1"/>
    <s v="2014"/>
  </r>
  <r>
    <x v="1"/>
    <x v="2"/>
    <x v="2"/>
    <s v="Medium"/>
    <x v="107"/>
    <x v="2"/>
    <n v="15"/>
    <x v="108"/>
    <n v="1965"/>
    <x v="108"/>
    <x v="108"/>
    <x v="105"/>
    <x v="6"/>
    <n v="9"/>
    <x v="6"/>
    <s v="2014"/>
  </r>
  <r>
    <x v="0"/>
    <x v="0"/>
    <x v="2"/>
    <s v="Medium"/>
    <x v="108"/>
    <x v="2"/>
    <n v="350"/>
    <x v="109"/>
    <n v="21490"/>
    <x v="109"/>
    <x v="109"/>
    <x v="106"/>
    <x v="7"/>
    <n v="10"/>
    <x v="7"/>
    <s v="2013"/>
  </r>
  <r>
    <x v="0"/>
    <x v="0"/>
    <x v="2"/>
    <s v="Medium"/>
    <x v="109"/>
    <x v="2"/>
    <n v="20"/>
    <x v="110"/>
    <n v="1389"/>
    <x v="110"/>
    <x v="110"/>
    <x v="107"/>
    <x v="7"/>
    <n v="10"/>
    <x v="7"/>
    <s v="2013"/>
  </r>
  <r>
    <x v="3"/>
    <x v="4"/>
    <x v="2"/>
    <s v="Medium"/>
    <x v="110"/>
    <x v="2"/>
    <n v="125"/>
    <x v="111"/>
    <n v="5381.25"/>
    <x v="111"/>
    <x v="111"/>
    <x v="108"/>
    <x v="10"/>
    <n v="10"/>
    <x v="7"/>
    <s v="2014"/>
  </r>
  <r>
    <x v="3"/>
    <x v="2"/>
    <x v="2"/>
    <s v="Medium"/>
    <x v="111"/>
    <x v="2"/>
    <n v="125"/>
    <x v="112"/>
    <n v="4400"/>
    <x v="112"/>
    <x v="112"/>
    <x v="109"/>
    <x v="7"/>
    <n v="10"/>
    <x v="7"/>
    <s v="2013"/>
  </r>
  <r>
    <x v="0"/>
    <x v="0"/>
    <x v="2"/>
    <s v="Medium"/>
    <x v="112"/>
    <x v="2"/>
    <n v="20"/>
    <x v="113"/>
    <n v="1802"/>
    <x v="113"/>
    <x v="113"/>
    <x v="110"/>
    <x v="12"/>
    <n v="12"/>
    <x v="2"/>
    <s v="2013"/>
  </r>
  <r>
    <x v="0"/>
    <x v="4"/>
    <x v="2"/>
    <s v="Medium"/>
    <x v="113"/>
    <x v="2"/>
    <n v="20"/>
    <x v="114"/>
    <n v="2663"/>
    <x v="114"/>
    <x v="114"/>
    <x v="111"/>
    <x v="2"/>
    <n v="12"/>
    <x v="2"/>
    <s v="2014"/>
  </r>
  <r>
    <x v="0"/>
    <x v="2"/>
    <x v="2"/>
    <s v="Medium"/>
    <x v="114"/>
    <x v="2"/>
    <n v="7"/>
    <x v="115"/>
    <n v="747.6"/>
    <x v="115"/>
    <x v="115"/>
    <x v="112"/>
    <x v="12"/>
    <n v="12"/>
    <x v="2"/>
    <s v="2013"/>
  </r>
  <r>
    <x v="1"/>
    <x v="1"/>
    <x v="2"/>
    <s v="Medium"/>
    <x v="115"/>
    <x v="2"/>
    <n v="15"/>
    <x v="116"/>
    <n v="1587"/>
    <x v="116"/>
    <x v="116"/>
    <x v="113"/>
    <x v="12"/>
    <n v="12"/>
    <x v="2"/>
    <s v="2013"/>
  </r>
  <r>
    <x v="1"/>
    <x v="4"/>
    <x v="3"/>
    <s v="Medium"/>
    <x v="116"/>
    <x v="3"/>
    <n v="15"/>
    <x v="117"/>
    <n v="416.25"/>
    <x v="117"/>
    <x v="117"/>
    <x v="114"/>
    <x v="0"/>
    <n v="1"/>
    <x v="0"/>
    <s v="2014"/>
  </r>
  <r>
    <x v="1"/>
    <x v="3"/>
    <x v="3"/>
    <s v="Medium"/>
    <x v="117"/>
    <x v="3"/>
    <n v="15"/>
    <x v="118"/>
    <n v="2145.75"/>
    <x v="118"/>
    <x v="118"/>
    <x v="115"/>
    <x v="0"/>
    <n v="1"/>
    <x v="0"/>
    <s v="2014"/>
  </r>
  <r>
    <x v="3"/>
    <x v="1"/>
    <x v="3"/>
    <s v="Medium"/>
    <x v="118"/>
    <x v="3"/>
    <n v="125"/>
    <x v="119"/>
    <n v="5043.75"/>
    <x v="119"/>
    <x v="119"/>
    <x v="116"/>
    <x v="8"/>
    <n v="2"/>
    <x v="8"/>
    <s v="2014"/>
  </r>
  <r>
    <x v="0"/>
    <x v="4"/>
    <x v="3"/>
    <s v="Medium"/>
    <x v="106"/>
    <x v="3"/>
    <n v="350"/>
    <x v="107"/>
    <n v="10535"/>
    <x v="107"/>
    <x v="107"/>
    <x v="104"/>
    <x v="1"/>
    <n v="6"/>
    <x v="1"/>
    <s v="2014"/>
  </r>
  <r>
    <x v="0"/>
    <x v="4"/>
    <x v="3"/>
    <s v="Medium"/>
    <x v="119"/>
    <x v="3"/>
    <n v="20"/>
    <x v="120"/>
    <n v="2832"/>
    <x v="120"/>
    <x v="120"/>
    <x v="117"/>
    <x v="5"/>
    <n v="8"/>
    <x v="5"/>
    <s v="2014"/>
  </r>
  <r>
    <x v="0"/>
    <x v="2"/>
    <x v="3"/>
    <s v="Medium"/>
    <x v="120"/>
    <x v="3"/>
    <n v="20"/>
    <x v="121"/>
    <n v="1579"/>
    <x v="121"/>
    <x v="121"/>
    <x v="118"/>
    <x v="5"/>
    <n v="8"/>
    <x v="5"/>
    <s v="2014"/>
  </r>
  <r>
    <x v="3"/>
    <x v="4"/>
    <x v="3"/>
    <s v="Medium"/>
    <x v="110"/>
    <x v="3"/>
    <n v="125"/>
    <x v="111"/>
    <n v="5381.25"/>
    <x v="111"/>
    <x v="111"/>
    <x v="108"/>
    <x v="10"/>
    <n v="10"/>
    <x v="7"/>
    <s v="2014"/>
  </r>
  <r>
    <x v="3"/>
    <x v="2"/>
    <x v="3"/>
    <s v="Medium"/>
    <x v="111"/>
    <x v="3"/>
    <n v="125"/>
    <x v="112"/>
    <n v="4400"/>
    <x v="112"/>
    <x v="112"/>
    <x v="109"/>
    <x v="7"/>
    <n v="10"/>
    <x v="7"/>
    <s v="2013"/>
  </r>
  <r>
    <x v="0"/>
    <x v="2"/>
    <x v="3"/>
    <s v="Medium"/>
    <x v="121"/>
    <x v="3"/>
    <n v="20"/>
    <x v="122"/>
    <n v="1033"/>
    <x v="122"/>
    <x v="122"/>
    <x v="119"/>
    <x v="12"/>
    <n v="12"/>
    <x v="2"/>
    <s v="2013"/>
  </r>
  <r>
    <x v="4"/>
    <x v="1"/>
    <x v="3"/>
    <s v="Medium"/>
    <x v="122"/>
    <x v="3"/>
    <n v="300"/>
    <x v="123"/>
    <n v="18750"/>
    <x v="123"/>
    <x v="123"/>
    <x v="120"/>
    <x v="2"/>
    <n v="12"/>
    <x v="2"/>
    <s v="2014"/>
  </r>
  <r>
    <x v="0"/>
    <x v="0"/>
    <x v="4"/>
    <s v="Medium"/>
    <x v="109"/>
    <x v="4"/>
    <n v="20"/>
    <x v="110"/>
    <n v="1389"/>
    <x v="110"/>
    <x v="110"/>
    <x v="107"/>
    <x v="7"/>
    <n v="10"/>
    <x v="7"/>
    <s v="2013"/>
  </r>
  <r>
    <x v="0"/>
    <x v="4"/>
    <x v="4"/>
    <s v="Medium"/>
    <x v="123"/>
    <x v="4"/>
    <n v="20"/>
    <x v="124"/>
    <n v="1265"/>
    <x v="124"/>
    <x v="124"/>
    <x v="121"/>
    <x v="11"/>
    <n v="11"/>
    <x v="9"/>
    <s v="2013"/>
  </r>
  <r>
    <x v="0"/>
    <x v="1"/>
    <x v="4"/>
    <s v="Medium"/>
    <x v="124"/>
    <x v="4"/>
    <n v="20"/>
    <x v="125"/>
    <n v="2297"/>
    <x v="125"/>
    <x v="125"/>
    <x v="122"/>
    <x v="11"/>
    <n v="11"/>
    <x v="9"/>
    <s v="2013"/>
  </r>
  <r>
    <x v="0"/>
    <x v="4"/>
    <x v="4"/>
    <s v="Medium"/>
    <x v="113"/>
    <x v="4"/>
    <n v="20"/>
    <x v="114"/>
    <n v="2663"/>
    <x v="114"/>
    <x v="114"/>
    <x v="111"/>
    <x v="2"/>
    <n v="12"/>
    <x v="2"/>
    <s v="2014"/>
  </r>
  <r>
    <x v="0"/>
    <x v="4"/>
    <x v="4"/>
    <s v="Medium"/>
    <x v="94"/>
    <x v="4"/>
    <n v="7"/>
    <x v="95"/>
    <n v="199.5"/>
    <x v="95"/>
    <x v="95"/>
    <x v="92"/>
    <x v="2"/>
    <n v="12"/>
    <x v="2"/>
    <s v="2014"/>
  </r>
  <r>
    <x v="0"/>
    <x v="2"/>
    <x v="4"/>
    <s v="Medium"/>
    <x v="95"/>
    <x v="4"/>
    <n v="7"/>
    <x v="96"/>
    <n v="870.45"/>
    <x v="96"/>
    <x v="96"/>
    <x v="93"/>
    <x v="2"/>
    <n v="12"/>
    <x v="2"/>
    <s v="2014"/>
  </r>
  <r>
    <x v="0"/>
    <x v="1"/>
    <x v="5"/>
    <s v="Medium"/>
    <x v="125"/>
    <x v="5"/>
    <n v="350"/>
    <x v="126"/>
    <n v="23625"/>
    <x v="126"/>
    <x v="126"/>
    <x v="123"/>
    <x v="8"/>
    <n v="2"/>
    <x v="8"/>
    <s v="2014"/>
  </r>
  <r>
    <x v="0"/>
    <x v="0"/>
    <x v="5"/>
    <s v="Medium"/>
    <x v="126"/>
    <x v="5"/>
    <n v="350"/>
    <x v="127"/>
    <n v="9660"/>
    <x v="127"/>
    <x v="127"/>
    <x v="124"/>
    <x v="5"/>
    <n v="8"/>
    <x v="5"/>
    <s v="2014"/>
  </r>
  <r>
    <x v="0"/>
    <x v="0"/>
    <x v="5"/>
    <s v="Medium"/>
    <x v="108"/>
    <x v="5"/>
    <n v="350"/>
    <x v="109"/>
    <n v="21490"/>
    <x v="109"/>
    <x v="109"/>
    <x v="106"/>
    <x v="7"/>
    <n v="10"/>
    <x v="7"/>
    <s v="2013"/>
  </r>
  <r>
    <x v="4"/>
    <x v="1"/>
    <x v="5"/>
    <s v="Medium"/>
    <x v="122"/>
    <x v="5"/>
    <n v="300"/>
    <x v="123"/>
    <n v="18750"/>
    <x v="123"/>
    <x v="123"/>
    <x v="120"/>
    <x v="2"/>
    <n v="12"/>
    <x v="2"/>
    <s v="2014"/>
  </r>
  <r>
    <x v="1"/>
    <x v="2"/>
    <x v="2"/>
    <s v="Medium"/>
    <x v="127"/>
    <x v="2"/>
    <n v="15"/>
    <x v="128"/>
    <n v="3420.8999999999996"/>
    <x v="128"/>
    <x v="128"/>
    <x v="125"/>
    <x v="13"/>
    <n v="4"/>
    <x v="10"/>
    <s v="2014"/>
  </r>
  <r>
    <x v="0"/>
    <x v="4"/>
    <x v="0"/>
    <s v="Medium"/>
    <x v="128"/>
    <x v="0"/>
    <n v="20"/>
    <x v="129"/>
    <n v="1341"/>
    <x v="129"/>
    <x v="129"/>
    <x v="126"/>
    <x v="0"/>
    <n v="1"/>
    <x v="0"/>
    <s v="2014"/>
  </r>
  <r>
    <x v="1"/>
    <x v="0"/>
    <x v="0"/>
    <s v="Medium"/>
    <x v="129"/>
    <x v="0"/>
    <n v="15"/>
    <x v="130"/>
    <n v="2559.6"/>
    <x v="130"/>
    <x v="130"/>
    <x v="127"/>
    <x v="1"/>
    <n v="6"/>
    <x v="1"/>
    <s v="2014"/>
  </r>
  <r>
    <x v="2"/>
    <x v="3"/>
    <x v="0"/>
    <s v="Medium"/>
    <x v="130"/>
    <x v="0"/>
    <n v="12"/>
    <x v="131"/>
    <n v="404.64"/>
    <x v="131"/>
    <x v="131"/>
    <x v="128"/>
    <x v="6"/>
    <n v="9"/>
    <x v="6"/>
    <s v="2014"/>
  </r>
  <r>
    <x v="2"/>
    <x v="0"/>
    <x v="0"/>
    <s v="Medium"/>
    <x v="131"/>
    <x v="0"/>
    <n v="12"/>
    <x v="132"/>
    <n v="1655.28"/>
    <x v="132"/>
    <x v="132"/>
    <x v="129"/>
    <x v="7"/>
    <n v="10"/>
    <x v="7"/>
    <s v="2013"/>
  </r>
  <r>
    <x v="1"/>
    <x v="4"/>
    <x v="0"/>
    <s v="Medium"/>
    <x v="132"/>
    <x v="0"/>
    <n v="15"/>
    <x v="133"/>
    <n v="1827"/>
    <x v="133"/>
    <x v="133"/>
    <x v="130"/>
    <x v="15"/>
    <n v="11"/>
    <x v="9"/>
    <s v="2014"/>
  </r>
  <r>
    <x v="0"/>
    <x v="4"/>
    <x v="0"/>
    <s v="Medium"/>
    <x v="133"/>
    <x v="0"/>
    <n v="7"/>
    <x v="134"/>
    <n v="110.46"/>
    <x v="134"/>
    <x v="134"/>
    <x v="131"/>
    <x v="11"/>
    <n v="11"/>
    <x v="9"/>
    <s v="2013"/>
  </r>
  <r>
    <x v="3"/>
    <x v="1"/>
    <x v="0"/>
    <s v="Medium"/>
    <x v="134"/>
    <x v="0"/>
    <n v="125"/>
    <x v="135"/>
    <n v="6652.5"/>
    <x v="135"/>
    <x v="135"/>
    <x v="132"/>
    <x v="12"/>
    <n v="12"/>
    <x v="2"/>
    <s v="2013"/>
  </r>
  <r>
    <x v="0"/>
    <x v="3"/>
    <x v="1"/>
    <s v="Medium"/>
    <x v="135"/>
    <x v="1"/>
    <n v="350"/>
    <x v="136"/>
    <n v="20580"/>
    <x v="136"/>
    <x v="136"/>
    <x v="133"/>
    <x v="13"/>
    <n v="4"/>
    <x v="10"/>
    <s v="2014"/>
  </r>
  <r>
    <x v="0"/>
    <x v="1"/>
    <x v="1"/>
    <s v="Medium"/>
    <x v="136"/>
    <x v="1"/>
    <n v="350"/>
    <x v="137"/>
    <n v="30660"/>
    <x v="137"/>
    <x v="137"/>
    <x v="134"/>
    <x v="14"/>
    <n v="5"/>
    <x v="11"/>
    <s v="2014"/>
  </r>
  <r>
    <x v="0"/>
    <x v="2"/>
    <x v="1"/>
    <s v="Medium"/>
    <x v="137"/>
    <x v="1"/>
    <n v="7"/>
    <x v="138"/>
    <n v="589.26"/>
    <x v="138"/>
    <x v="138"/>
    <x v="135"/>
    <x v="7"/>
    <n v="10"/>
    <x v="7"/>
    <s v="2013"/>
  </r>
  <r>
    <x v="2"/>
    <x v="4"/>
    <x v="1"/>
    <s v="Medium"/>
    <x v="138"/>
    <x v="1"/>
    <n v="12"/>
    <x v="139"/>
    <n v="1960.56"/>
    <x v="139"/>
    <x v="139"/>
    <x v="136"/>
    <x v="15"/>
    <n v="11"/>
    <x v="9"/>
    <s v="2014"/>
  </r>
  <r>
    <x v="0"/>
    <x v="2"/>
    <x v="2"/>
    <s v="Medium"/>
    <x v="139"/>
    <x v="2"/>
    <n v="350"/>
    <x v="140"/>
    <n v="31416"/>
    <x v="140"/>
    <x v="140"/>
    <x v="137"/>
    <x v="1"/>
    <n v="6"/>
    <x v="1"/>
    <s v="2014"/>
  </r>
  <r>
    <x v="2"/>
    <x v="0"/>
    <x v="2"/>
    <s v="Medium"/>
    <x v="131"/>
    <x v="2"/>
    <n v="12"/>
    <x v="132"/>
    <n v="1655.28"/>
    <x v="132"/>
    <x v="132"/>
    <x v="129"/>
    <x v="7"/>
    <n v="10"/>
    <x v="7"/>
    <s v="2013"/>
  </r>
  <r>
    <x v="0"/>
    <x v="4"/>
    <x v="2"/>
    <s v="Medium"/>
    <x v="140"/>
    <x v="2"/>
    <n v="350"/>
    <x v="141"/>
    <n v="15267"/>
    <x v="141"/>
    <x v="141"/>
    <x v="138"/>
    <x v="7"/>
    <n v="10"/>
    <x v="7"/>
    <s v="2013"/>
  </r>
  <r>
    <x v="3"/>
    <x v="0"/>
    <x v="3"/>
    <s v="Medium"/>
    <x v="141"/>
    <x v="3"/>
    <n v="125"/>
    <x v="142"/>
    <n v="7140"/>
    <x v="142"/>
    <x v="142"/>
    <x v="139"/>
    <x v="8"/>
    <n v="2"/>
    <x v="8"/>
    <s v="2014"/>
  </r>
  <r>
    <x v="3"/>
    <x v="4"/>
    <x v="3"/>
    <s v="Medium"/>
    <x v="142"/>
    <x v="3"/>
    <n v="125"/>
    <x v="143"/>
    <n v="20662.5"/>
    <x v="143"/>
    <x v="143"/>
    <x v="140"/>
    <x v="8"/>
    <n v="2"/>
    <x v="8"/>
    <s v="2014"/>
  </r>
  <r>
    <x v="1"/>
    <x v="1"/>
    <x v="3"/>
    <s v="Medium"/>
    <x v="143"/>
    <x v="3"/>
    <n v="15"/>
    <x v="144"/>
    <n v="1377"/>
    <x v="144"/>
    <x v="144"/>
    <x v="141"/>
    <x v="14"/>
    <n v="5"/>
    <x v="11"/>
    <s v="2014"/>
  </r>
  <r>
    <x v="0"/>
    <x v="2"/>
    <x v="3"/>
    <s v="Medium"/>
    <x v="139"/>
    <x v="3"/>
    <n v="350"/>
    <x v="140"/>
    <n v="31416"/>
    <x v="140"/>
    <x v="140"/>
    <x v="137"/>
    <x v="1"/>
    <n v="6"/>
    <x v="1"/>
    <s v="2014"/>
  </r>
  <r>
    <x v="0"/>
    <x v="3"/>
    <x v="3"/>
    <s v="Medium"/>
    <x v="144"/>
    <x v="3"/>
    <n v="7"/>
    <x v="145"/>
    <n v="629.16"/>
    <x v="145"/>
    <x v="145"/>
    <x v="142"/>
    <x v="1"/>
    <n v="6"/>
    <x v="1"/>
    <s v="2014"/>
  </r>
  <r>
    <x v="4"/>
    <x v="2"/>
    <x v="3"/>
    <s v="Medium"/>
    <x v="145"/>
    <x v="3"/>
    <n v="300"/>
    <x v="146"/>
    <n v="21978"/>
    <x v="146"/>
    <x v="146"/>
    <x v="143"/>
    <x v="7"/>
    <n v="10"/>
    <x v="7"/>
    <s v="2013"/>
  </r>
  <r>
    <x v="0"/>
    <x v="2"/>
    <x v="3"/>
    <s v="Medium"/>
    <x v="146"/>
    <x v="3"/>
    <n v="350"/>
    <x v="147"/>
    <n v="43596"/>
    <x v="147"/>
    <x v="147"/>
    <x v="144"/>
    <x v="7"/>
    <n v="10"/>
    <x v="7"/>
    <s v="2013"/>
  </r>
  <r>
    <x v="1"/>
    <x v="0"/>
    <x v="4"/>
    <s v="Medium"/>
    <x v="129"/>
    <x v="4"/>
    <n v="15"/>
    <x v="130"/>
    <n v="2559.6"/>
    <x v="130"/>
    <x v="130"/>
    <x v="127"/>
    <x v="1"/>
    <n v="6"/>
    <x v="1"/>
    <s v="2014"/>
  </r>
  <r>
    <x v="0"/>
    <x v="3"/>
    <x v="4"/>
    <s v="Medium"/>
    <x v="144"/>
    <x v="4"/>
    <n v="7"/>
    <x v="145"/>
    <n v="629.16"/>
    <x v="145"/>
    <x v="145"/>
    <x v="142"/>
    <x v="1"/>
    <n v="6"/>
    <x v="1"/>
    <s v="2014"/>
  </r>
  <r>
    <x v="4"/>
    <x v="2"/>
    <x v="4"/>
    <s v="Medium"/>
    <x v="145"/>
    <x v="4"/>
    <n v="300"/>
    <x v="146"/>
    <n v="21978"/>
    <x v="146"/>
    <x v="146"/>
    <x v="143"/>
    <x v="7"/>
    <n v="10"/>
    <x v="7"/>
    <s v="2013"/>
  </r>
  <r>
    <x v="1"/>
    <x v="1"/>
    <x v="5"/>
    <s v="Medium"/>
    <x v="147"/>
    <x v="5"/>
    <n v="15"/>
    <x v="148"/>
    <n v="1309.5"/>
    <x v="148"/>
    <x v="148"/>
    <x v="145"/>
    <x v="11"/>
    <n v="11"/>
    <x v="9"/>
    <s v="2013"/>
  </r>
  <r>
    <x v="0"/>
    <x v="3"/>
    <x v="5"/>
    <s v="Medium"/>
    <x v="148"/>
    <x v="5"/>
    <n v="20"/>
    <x v="149"/>
    <n v="3049.2"/>
    <x v="149"/>
    <x v="149"/>
    <x v="146"/>
    <x v="15"/>
    <n v="11"/>
    <x v="9"/>
    <s v="2014"/>
  </r>
  <r>
    <x v="0"/>
    <x v="1"/>
    <x v="0"/>
    <s v="Medium"/>
    <x v="149"/>
    <x v="0"/>
    <n v="20"/>
    <x v="150"/>
    <n v="1193.4000000000001"/>
    <x v="150"/>
    <x v="45"/>
    <x v="147"/>
    <x v="14"/>
    <n v="5"/>
    <x v="11"/>
    <s v="2014"/>
  </r>
  <r>
    <x v="0"/>
    <x v="0"/>
    <x v="0"/>
    <s v="Medium"/>
    <x v="150"/>
    <x v="0"/>
    <n v="7"/>
    <x v="151"/>
    <n v="515.97"/>
    <x v="151"/>
    <x v="150"/>
    <x v="148"/>
    <x v="4"/>
    <n v="7"/>
    <x v="4"/>
    <s v="2014"/>
  </r>
  <r>
    <x v="2"/>
    <x v="1"/>
    <x v="0"/>
    <s v="Medium"/>
    <x v="151"/>
    <x v="0"/>
    <n v="12"/>
    <x v="152"/>
    <n v="1706.4"/>
    <x v="152"/>
    <x v="151"/>
    <x v="149"/>
    <x v="6"/>
    <n v="9"/>
    <x v="6"/>
    <s v="2014"/>
  </r>
  <r>
    <x v="0"/>
    <x v="3"/>
    <x v="0"/>
    <s v="Medium"/>
    <x v="152"/>
    <x v="0"/>
    <n v="7"/>
    <x v="153"/>
    <n v="328.23"/>
    <x v="153"/>
    <x v="152"/>
    <x v="150"/>
    <x v="2"/>
    <n v="12"/>
    <x v="2"/>
    <s v="2014"/>
  </r>
  <r>
    <x v="0"/>
    <x v="4"/>
    <x v="2"/>
    <s v="Medium"/>
    <x v="153"/>
    <x v="2"/>
    <n v="20"/>
    <x v="154"/>
    <n v="1751.4"/>
    <x v="154"/>
    <x v="153"/>
    <x v="151"/>
    <x v="3"/>
    <n v="3"/>
    <x v="3"/>
    <s v="2014"/>
  </r>
  <r>
    <x v="0"/>
    <x v="3"/>
    <x v="2"/>
    <s v="Medium"/>
    <x v="154"/>
    <x v="2"/>
    <n v="20"/>
    <x v="155"/>
    <n v="1868.4"/>
    <x v="155"/>
    <x v="154"/>
    <x v="152"/>
    <x v="1"/>
    <n v="6"/>
    <x v="1"/>
    <s v="2014"/>
  </r>
  <r>
    <x v="0"/>
    <x v="1"/>
    <x v="2"/>
    <s v="Medium"/>
    <x v="155"/>
    <x v="2"/>
    <n v="7"/>
    <x v="156"/>
    <n v="226.8"/>
    <x v="156"/>
    <x v="155"/>
    <x v="153"/>
    <x v="10"/>
    <n v="10"/>
    <x v="7"/>
    <s v="2014"/>
  </r>
  <r>
    <x v="2"/>
    <x v="2"/>
    <x v="3"/>
    <s v="Medium"/>
    <x v="156"/>
    <x v="3"/>
    <n v="12"/>
    <x v="157"/>
    <n v="2124.36"/>
    <x v="157"/>
    <x v="156"/>
    <x v="154"/>
    <x v="3"/>
    <n v="3"/>
    <x v="3"/>
    <s v="2014"/>
  </r>
  <r>
    <x v="1"/>
    <x v="3"/>
    <x v="3"/>
    <s v="Medium"/>
    <x v="157"/>
    <x v="3"/>
    <n v="15"/>
    <x v="158"/>
    <n v="3547.8"/>
    <x v="158"/>
    <x v="157"/>
    <x v="155"/>
    <x v="13"/>
    <n v="4"/>
    <x v="10"/>
    <s v="2014"/>
  </r>
  <r>
    <x v="0"/>
    <x v="1"/>
    <x v="4"/>
    <s v="Medium"/>
    <x v="155"/>
    <x v="4"/>
    <n v="7"/>
    <x v="156"/>
    <n v="226.8"/>
    <x v="156"/>
    <x v="155"/>
    <x v="153"/>
    <x v="10"/>
    <n v="10"/>
    <x v="7"/>
    <s v="2014"/>
  </r>
  <r>
    <x v="0"/>
    <x v="2"/>
    <x v="4"/>
    <s v="Medium"/>
    <x v="158"/>
    <x v="4"/>
    <n v="20"/>
    <x v="159"/>
    <n v="4827.6000000000004"/>
    <x v="159"/>
    <x v="158"/>
    <x v="156"/>
    <x v="11"/>
    <n v="11"/>
    <x v="9"/>
    <s v="2013"/>
  </r>
  <r>
    <x v="0"/>
    <x v="3"/>
    <x v="4"/>
    <s v="Medium"/>
    <x v="152"/>
    <x v="4"/>
    <n v="7"/>
    <x v="153"/>
    <n v="328.23"/>
    <x v="153"/>
    <x v="152"/>
    <x v="150"/>
    <x v="2"/>
    <n v="12"/>
    <x v="2"/>
    <s v="2014"/>
  </r>
  <r>
    <x v="0"/>
    <x v="3"/>
    <x v="5"/>
    <s v="Medium"/>
    <x v="154"/>
    <x v="5"/>
    <n v="20"/>
    <x v="155"/>
    <n v="1868.4"/>
    <x v="155"/>
    <x v="154"/>
    <x v="152"/>
    <x v="1"/>
    <n v="6"/>
    <x v="1"/>
    <s v="2014"/>
  </r>
  <r>
    <x v="1"/>
    <x v="0"/>
    <x v="5"/>
    <s v="Medium"/>
    <x v="159"/>
    <x v="5"/>
    <n v="15"/>
    <x v="160"/>
    <n v="2201.1750000000002"/>
    <x v="160"/>
    <x v="159"/>
    <x v="157"/>
    <x v="4"/>
    <n v="7"/>
    <x v="4"/>
    <s v="2014"/>
  </r>
  <r>
    <x v="2"/>
    <x v="2"/>
    <x v="5"/>
    <s v="Medium"/>
    <x v="160"/>
    <x v="5"/>
    <n v="12"/>
    <x v="161"/>
    <n v="330.48"/>
    <x v="161"/>
    <x v="160"/>
    <x v="158"/>
    <x v="12"/>
    <n v="12"/>
    <x v="2"/>
    <s v="2013"/>
  </r>
  <r>
    <x v="2"/>
    <x v="4"/>
    <x v="0"/>
    <s v="High"/>
    <x v="161"/>
    <x v="0"/>
    <n v="12"/>
    <x v="162"/>
    <n v="463.2"/>
    <x v="162"/>
    <x v="161"/>
    <x v="159"/>
    <x v="7"/>
    <n v="10"/>
    <x v="7"/>
    <s v="2013"/>
  </r>
  <r>
    <x v="0"/>
    <x v="4"/>
    <x v="1"/>
    <s v="High"/>
    <x v="162"/>
    <x v="1"/>
    <n v="7"/>
    <x v="163"/>
    <n v="1629.6"/>
    <x v="163"/>
    <x v="162"/>
    <x v="160"/>
    <x v="6"/>
    <n v="9"/>
    <x v="6"/>
    <s v="2014"/>
  </r>
  <r>
    <x v="2"/>
    <x v="4"/>
    <x v="2"/>
    <s v="High"/>
    <x v="161"/>
    <x v="2"/>
    <n v="12"/>
    <x v="162"/>
    <n v="463.2"/>
    <x v="162"/>
    <x v="161"/>
    <x v="159"/>
    <x v="7"/>
    <n v="10"/>
    <x v="7"/>
    <s v="2013"/>
  </r>
  <r>
    <x v="3"/>
    <x v="4"/>
    <x v="0"/>
    <s v="High"/>
    <x v="163"/>
    <x v="0"/>
    <n v="125"/>
    <x v="164"/>
    <n v="43068.75"/>
    <x v="164"/>
    <x v="163"/>
    <x v="161"/>
    <x v="13"/>
    <n v="4"/>
    <x v="10"/>
    <s v="2014"/>
  </r>
  <r>
    <x v="3"/>
    <x v="2"/>
    <x v="0"/>
    <s v="High"/>
    <x v="164"/>
    <x v="0"/>
    <n v="125"/>
    <x v="165"/>
    <n v="18525"/>
    <x v="165"/>
    <x v="164"/>
    <x v="162"/>
    <x v="12"/>
    <n v="12"/>
    <x v="2"/>
    <s v="2013"/>
  </r>
  <r>
    <x v="0"/>
    <x v="4"/>
    <x v="1"/>
    <s v="High"/>
    <x v="165"/>
    <x v="1"/>
    <n v="350"/>
    <x v="166"/>
    <n v="80955"/>
    <x v="166"/>
    <x v="165"/>
    <x v="163"/>
    <x v="14"/>
    <n v="5"/>
    <x v="11"/>
    <s v="2014"/>
  </r>
  <r>
    <x v="3"/>
    <x v="4"/>
    <x v="1"/>
    <s v="High"/>
    <x v="29"/>
    <x v="1"/>
    <n v="125"/>
    <x v="29"/>
    <n v="22550"/>
    <x v="167"/>
    <x v="29"/>
    <x v="164"/>
    <x v="11"/>
    <n v="11"/>
    <x v="9"/>
    <s v="2013"/>
  </r>
  <r>
    <x v="1"/>
    <x v="2"/>
    <x v="1"/>
    <s v="High"/>
    <x v="166"/>
    <x v="1"/>
    <n v="15"/>
    <x v="167"/>
    <n v="3108"/>
    <x v="168"/>
    <x v="166"/>
    <x v="165"/>
    <x v="2"/>
    <n v="12"/>
    <x v="2"/>
    <s v="2014"/>
  </r>
  <r>
    <x v="0"/>
    <x v="2"/>
    <x v="2"/>
    <s v="High"/>
    <x v="167"/>
    <x v="2"/>
    <n v="20"/>
    <x v="168"/>
    <n v="3908"/>
    <x v="169"/>
    <x v="167"/>
    <x v="166"/>
    <x v="3"/>
    <n v="3"/>
    <x v="3"/>
    <s v="2014"/>
  </r>
  <r>
    <x v="4"/>
    <x v="3"/>
    <x v="2"/>
    <s v="High"/>
    <x v="168"/>
    <x v="2"/>
    <n v="300"/>
    <x v="169"/>
    <n v="17730"/>
    <x v="170"/>
    <x v="168"/>
    <x v="167"/>
    <x v="14"/>
    <n v="5"/>
    <x v="11"/>
    <s v="2014"/>
  </r>
  <r>
    <x v="1"/>
    <x v="2"/>
    <x v="2"/>
    <s v="High"/>
    <x v="169"/>
    <x v="2"/>
    <n v="15"/>
    <x v="170"/>
    <n v="3250.5"/>
    <x v="171"/>
    <x v="169"/>
    <x v="168"/>
    <x v="7"/>
    <n v="10"/>
    <x v="7"/>
    <s v="2013"/>
  </r>
  <r>
    <x v="0"/>
    <x v="1"/>
    <x v="2"/>
    <s v="High"/>
    <x v="170"/>
    <x v="2"/>
    <n v="20"/>
    <x v="171"/>
    <n v="482"/>
    <x v="172"/>
    <x v="170"/>
    <x v="169"/>
    <x v="10"/>
    <n v="10"/>
    <x v="7"/>
    <s v="2014"/>
  </r>
  <r>
    <x v="1"/>
    <x v="1"/>
    <x v="3"/>
    <s v="High"/>
    <x v="171"/>
    <x v="3"/>
    <n v="15"/>
    <x v="172"/>
    <n v="1021.5"/>
    <x v="173"/>
    <x v="171"/>
    <x v="170"/>
    <x v="0"/>
    <n v="1"/>
    <x v="0"/>
    <s v="2014"/>
  </r>
  <r>
    <x v="1"/>
    <x v="1"/>
    <x v="3"/>
    <s v="High"/>
    <x v="172"/>
    <x v="3"/>
    <n v="15"/>
    <x v="173"/>
    <n v="765"/>
    <x v="174"/>
    <x v="172"/>
    <x v="171"/>
    <x v="13"/>
    <n v="4"/>
    <x v="10"/>
    <s v="2014"/>
  </r>
  <r>
    <x v="1"/>
    <x v="4"/>
    <x v="3"/>
    <s v="High"/>
    <x v="173"/>
    <x v="3"/>
    <n v="15"/>
    <x v="174"/>
    <n v="1185"/>
    <x v="175"/>
    <x v="173"/>
    <x v="172"/>
    <x v="14"/>
    <n v="5"/>
    <x v="11"/>
    <s v="2014"/>
  </r>
  <r>
    <x v="0"/>
    <x v="2"/>
    <x v="3"/>
    <s v="High"/>
    <x v="44"/>
    <x v="3"/>
    <n v="350"/>
    <x v="175"/>
    <n v="22365"/>
    <x v="176"/>
    <x v="174"/>
    <x v="173"/>
    <x v="4"/>
    <n v="7"/>
    <x v="4"/>
    <s v="2014"/>
  </r>
  <r>
    <x v="3"/>
    <x v="4"/>
    <x v="3"/>
    <s v="High"/>
    <x v="174"/>
    <x v="3"/>
    <n v="125"/>
    <x v="176"/>
    <n v="19950"/>
    <x v="177"/>
    <x v="175"/>
    <x v="174"/>
    <x v="6"/>
    <n v="9"/>
    <x v="6"/>
    <s v="2014"/>
  </r>
  <r>
    <x v="4"/>
    <x v="4"/>
    <x v="3"/>
    <s v="High"/>
    <x v="175"/>
    <x v="3"/>
    <n v="300"/>
    <x v="177"/>
    <n v="68820"/>
    <x v="178"/>
    <x v="176"/>
    <x v="175"/>
    <x v="7"/>
    <n v="10"/>
    <x v="7"/>
    <s v="2013"/>
  </r>
  <r>
    <x v="0"/>
    <x v="1"/>
    <x v="3"/>
    <s v="High"/>
    <x v="170"/>
    <x v="3"/>
    <n v="20"/>
    <x v="171"/>
    <n v="482"/>
    <x v="172"/>
    <x v="170"/>
    <x v="169"/>
    <x v="10"/>
    <n v="10"/>
    <x v="7"/>
    <s v="2014"/>
  </r>
  <r>
    <x v="0"/>
    <x v="1"/>
    <x v="3"/>
    <s v="High"/>
    <x v="176"/>
    <x v="3"/>
    <n v="7"/>
    <x v="178"/>
    <n v="1865.5"/>
    <x v="179"/>
    <x v="177"/>
    <x v="176"/>
    <x v="15"/>
    <n v="11"/>
    <x v="9"/>
    <s v="2014"/>
  </r>
  <r>
    <x v="3"/>
    <x v="0"/>
    <x v="3"/>
    <s v="High"/>
    <x v="177"/>
    <x v="3"/>
    <n v="125"/>
    <x v="179"/>
    <n v="23950"/>
    <x v="180"/>
    <x v="178"/>
    <x v="177"/>
    <x v="12"/>
    <n v="12"/>
    <x v="2"/>
    <s v="2013"/>
  </r>
  <r>
    <x v="4"/>
    <x v="2"/>
    <x v="3"/>
    <s v="High"/>
    <x v="178"/>
    <x v="3"/>
    <n v="300"/>
    <x v="180"/>
    <n v="25590"/>
    <x v="181"/>
    <x v="179"/>
    <x v="178"/>
    <x v="2"/>
    <n v="12"/>
    <x v="2"/>
    <s v="2014"/>
  </r>
  <r>
    <x v="3"/>
    <x v="3"/>
    <x v="4"/>
    <s v="High"/>
    <x v="179"/>
    <x v="4"/>
    <n v="125"/>
    <x v="181"/>
    <n v="4262.5"/>
    <x v="182"/>
    <x v="180"/>
    <x v="179"/>
    <x v="14"/>
    <n v="5"/>
    <x v="11"/>
    <s v="2014"/>
  </r>
  <r>
    <x v="1"/>
    <x v="3"/>
    <x v="4"/>
    <s v="High"/>
    <x v="180"/>
    <x v="4"/>
    <n v="15"/>
    <x v="182"/>
    <n v="961.5"/>
    <x v="183"/>
    <x v="181"/>
    <x v="180"/>
    <x v="4"/>
    <n v="7"/>
    <x v="4"/>
    <s v="2014"/>
  </r>
  <r>
    <x v="0"/>
    <x v="4"/>
    <x v="4"/>
    <s v="High"/>
    <x v="181"/>
    <x v="4"/>
    <n v="350"/>
    <x v="183"/>
    <n v="98245"/>
    <x v="184"/>
    <x v="182"/>
    <x v="181"/>
    <x v="5"/>
    <n v="8"/>
    <x v="5"/>
    <s v="2014"/>
  </r>
  <r>
    <x v="4"/>
    <x v="3"/>
    <x v="4"/>
    <s v="High"/>
    <x v="182"/>
    <x v="4"/>
    <n v="300"/>
    <x v="184"/>
    <n v="12960"/>
    <x v="185"/>
    <x v="183"/>
    <x v="182"/>
    <x v="6"/>
    <n v="9"/>
    <x v="6"/>
    <s v="2014"/>
  </r>
  <r>
    <x v="4"/>
    <x v="4"/>
    <x v="4"/>
    <s v="High"/>
    <x v="175"/>
    <x v="4"/>
    <n v="300"/>
    <x v="177"/>
    <n v="68820"/>
    <x v="178"/>
    <x v="176"/>
    <x v="175"/>
    <x v="7"/>
    <n v="10"/>
    <x v="7"/>
    <s v="2013"/>
  </r>
  <r>
    <x v="1"/>
    <x v="2"/>
    <x v="4"/>
    <s v="High"/>
    <x v="169"/>
    <x v="4"/>
    <n v="15"/>
    <x v="170"/>
    <n v="3250.5"/>
    <x v="171"/>
    <x v="169"/>
    <x v="168"/>
    <x v="7"/>
    <n v="10"/>
    <x v="7"/>
    <s v="2013"/>
  </r>
  <r>
    <x v="3"/>
    <x v="0"/>
    <x v="4"/>
    <s v="High"/>
    <x v="48"/>
    <x v="4"/>
    <n v="125"/>
    <x v="185"/>
    <n v="31612.5"/>
    <x v="186"/>
    <x v="184"/>
    <x v="183"/>
    <x v="15"/>
    <n v="11"/>
    <x v="9"/>
    <s v="2014"/>
  </r>
  <r>
    <x v="0"/>
    <x v="1"/>
    <x v="4"/>
    <s v="High"/>
    <x v="183"/>
    <x v="4"/>
    <n v="350"/>
    <x v="186"/>
    <n v="65450"/>
    <x v="187"/>
    <x v="185"/>
    <x v="184"/>
    <x v="12"/>
    <n v="12"/>
    <x v="2"/>
    <s v="2013"/>
  </r>
  <r>
    <x v="3"/>
    <x v="4"/>
    <x v="5"/>
    <s v="High"/>
    <x v="184"/>
    <x v="5"/>
    <n v="125"/>
    <x v="187"/>
    <n v="7237.5"/>
    <x v="188"/>
    <x v="186"/>
    <x v="185"/>
    <x v="0"/>
    <n v="1"/>
    <x v="0"/>
    <s v="2014"/>
  </r>
  <r>
    <x v="0"/>
    <x v="0"/>
    <x v="5"/>
    <s v="High"/>
    <x v="185"/>
    <x v="5"/>
    <n v="350"/>
    <x v="188"/>
    <n v="78400"/>
    <x v="189"/>
    <x v="187"/>
    <x v="186"/>
    <x v="8"/>
    <n v="2"/>
    <x v="8"/>
    <s v="2014"/>
  </r>
  <r>
    <x v="4"/>
    <x v="4"/>
    <x v="5"/>
    <s v="High"/>
    <x v="186"/>
    <x v="5"/>
    <n v="300"/>
    <x v="189"/>
    <n v="89790"/>
    <x v="190"/>
    <x v="188"/>
    <x v="187"/>
    <x v="3"/>
    <n v="3"/>
    <x v="3"/>
    <s v="2014"/>
  </r>
  <r>
    <x v="2"/>
    <x v="0"/>
    <x v="5"/>
    <s v="High"/>
    <x v="187"/>
    <x v="5"/>
    <n v="12"/>
    <x v="190"/>
    <n v="4224.6000000000004"/>
    <x v="191"/>
    <x v="189"/>
    <x v="188"/>
    <x v="13"/>
    <n v="4"/>
    <x v="10"/>
    <s v="2014"/>
  </r>
  <r>
    <x v="0"/>
    <x v="3"/>
    <x v="5"/>
    <s v="High"/>
    <x v="188"/>
    <x v="5"/>
    <n v="20"/>
    <x v="191"/>
    <n v="4078"/>
    <x v="192"/>
    <x v="190"/>
    <x v="189"/>
    <x v="14"/>
    <n v="5"/>
    <x v="11"/>
    <s v="2014"/>
  </r>
  <r>
    <x v="2"/>
    <x v="1"/>
    <x v="5"/>
    <s v="High"/>
    <x v="189"/>
    <x v="5"/>
    <n v="12"/>
    <x v="192"/>
    <n v="3088.8"/>
    <x v="193"/>
    <x v="191"/>
    <x v="190"/>
    <x v="5"/>
    <n v="8"/>
    <x v="5"/>
    <s v="2014"/>
  </r>
  <r>
    <x v="0"/>
    <x v="0"/>
    <x v="5"/>
    <s v="High"/>
    <x v="190"/>
    <x v="5"/>
    <n v="350"/>
    <x v="193"/>
    <n v="24745"/>
    <x v="194"/>
    <x v="192"/>
    <x v="191"/>
    <x v="6"/>
    <n v="9"/>
    <x v="6"/>
    <s v="2014"/>
  </r>
  <r>
    <x v="1"/>
    <x v="2"/>
    <x v="5"/>
    <s v="High"/>
    <x v="166"/>
    <x v="5"/>
    <n v="15"/>
    <x v="167"/>
    <n v="3108"/>
    <x v="168"/>
    <x v="166"/>
    <x v="165"/>
    <x v="2"/>
    <n v="12"/>
    <x v="2"/>
    <s v="2014"/>
  </r>
  <r>
    <x v="4"/>
    <x v="2"/>
    <x v="5"/>
    <s v="High"/>
    <x v="178"/>
    <x v="5"/>
    <n v="300"/>
    <x v="180"/>
    <n v="25590"/>
    <x v="181"/>
    <x v="179"/>
    <x v="178"/>
    <x v="2"/>
    <n v="12"/>
    <x v="2"/>
    <s v="2014"/>
  </r>
  <r>
    <x v="2"/>
    <x v="2"/>
    <x v="0"/>
    <s v="High"/>
    <x v="191"/>
    <x v="0"/>
    <n v="12"/>
    <x v="194"/>
    <n v="1581.36"/>
    <x v="195"/>
    <x v="193"/>
    <x v="192"/>
    <x v="7"/>
    <n v="10"/>
    <x v="7"/>
    <s v="2013"/>
  </r>
  <r>
    <x v="0"/>
    <x v="2"/>
    <x v="2"/>
    <s v="High"/>
    <x v="192"/>
    <x v="2"/>
    <n v="7"/>
    <x v="195"/>
    <n v="1949.6399999999999"/>
    <x v="196"/>
    <x v="194"/>
    <x v="193"/>
    <x v="13"/>
    <n v="4"/>
    <x v="10"/>
    <s v="2014"/>
  </r>
  <r>
    <x v="2"/>
    <x v="2"/>
    <x v="2"/>
    <s v="High"/>
    <x v="191"/>
    <x v="2"/>
    <n v="12"/>
    <x v="194"/>
    <n v="1581.36"/>
    <x v="195"/>
    <x v="193"/>
    <x v="192"/>
    <x v="7"/>
    <n v="10"/>
    <x v="7"/>
    <s v="2013"/>
  </r>
  <r>
    <x v="1"/>
    <x v="0"/>
    <x v="3"/>
    <s v="High"/>
    <x v="193"/>
    <x v="3"/>
    <n v="15"/>
    <x v="196"/>
    <n v="633.59999999999991"/>
    <x v="197"/>
    <x v="195"/>
    <x v="194"/>
    <x v="0"/>
    <n v="1"/>
    <x v="0"/>
    <s v="2014"/>
  </r>
  <r>
    <x v="2"/>
    <x v="1"/>
    <x v="3"/>
    <s v="High"/>
    <x v="194"/>
    <x v="3"/>
    <n v="12"/>
    <x v="197"/>
    <n v="623.04"/>
    <x v="198"/>
    <x v="196"/>
    <x v="195"/>
    <x v="10"/>
    <n v="10"/>
    <x v="7"/>
    <s v="2014"/>
  </r>
  <r>
    <x v="0"/>
    <x v="4"/>
    <x v="4"/>
    <s v="High"/>
    <x v="120"/>
    <x v="4"/>
    <n v="7"/>
    <x v="198"/>
    <n v="1215.83"/>
    <x v="199"/>
    <x v="197"/>
    <x v="196"/>
    <x v="3"/>
    <n v="3"/>
    <x v="3"/>
    <s v="2014"/>
  </r>
  <r>
    <x v="2"/>
    <x v="3"/>
    <x v="4"/>
    <s v="High"/>
    <x v="195"/>
    <x v="4"/>
    <n v="12"/>
    <x v="199"/>
    <n v="1326.6"/>
    <x v="200"/>
    <x v="198"/>
    <x v="197"/>
    <x v="9"/>
    <n v="9"/>
    <x v="6"/>
    <s v="2013"/>
  </r>
  <r>
    <x v="1"/>
    <x v="4"/>
    <x v="5"/>
    <s v="High"/>
    <x v="196"/>
    <x v="5"/>
    <n v="15"/>
    <x v="200"/>
    <n v="5279.1749999999993"/>
    <x v="201"/>
    <x v="199"/>
    <x v="198"/>
    <x v="4"/>
    <n v="7"/>
    <x v="4"/>
    <s v="2014"/>
  </r>
  <r>
    <x v="2"/>
    <x v="1"/>
    <x v="5"/>
    <s v="High"/>
    <x v="194"/>
    <x v="5"/>
    <n v="12"/>
    <x v="197"/>
    <n v="623.04"/>
    <x v="198"/>
    <x v="196"/>
    <x v="195"/>
    <x v="10"/>
    <n v="10"/>
    <x v="7"/>
    <s v="2014"/>
  </r>
  <r>
    <x v="2"/>
    <x v="0"/>
    <x v="0"/>
    <s v="High"/>
    <x v="197"/>
    <x v="0"/>
    <n v="12"/>
    <x v="201"/>
    <n v="2556.84"/>
    <x v="202"/>
    <x v="200"/>
    <x v="199"/>
    <x v="8"/>
    <n v="2"/>
    <x v="8"/>
    <s v="2014"/>
  </r>
  <r>
    <x v="0"/>
    <x v="1"/>
    <x v="0"/>
    <s v="High"/>
    <x v="198"/>
    <x v="0"/>
    <n v="350"/>
    <x v="202"/>
    <n v="30492"/>
    <x v="203"/>
    <x v="201"/>
    <x v="200"/>
    <x v="3"/>
    <n v="3"/>
    <x v="3"/>
    <s v="2014"/>
  </r>
  <r>
    <x v="4"/>
    <x v="1"/>
    <x v="0"/>
    <s v="High"/>
    <x v="199"/>
    <x v="0"/>
    <n v="300"/>
    <x v="203"/>
    <n v="92763"/>
    <x v="204"/>
    <x v="202"/>
    <x v="201"/>
    <x v="4"/>
    <n v="7"/>
    <x v="4"/>
    <s v="2014"/>
  </r>
  <r>
    <x v="3"/>
    <x v="2"/>
    <x v="0"/>
    <s v="High"/>
    <x v="200"/>
    <x v="0"/>
    <n v="125"/>
    <x v="204"/>
    <n v="33563.75"/>
    <x v="205"/>
    <x v="203"/>
    <x v="202"/>
    <x v="10"/>
    <n v="10"/>
    <x v="7"/>
    <s v="2014"/>
  </r>
  <r>
    <x v="1"/>
    <x v="0"/>
    <x v="0"/>
    <s v="High"/>
    <x v="201"/>
    <x v="0"/>
    <n v="15"/>
    <x v="205"/>
    <n v="2574"/>
    <x v="206"/>
    <x v="204"/>
    <x v="203"/>
    <x v="11"/>
    <n v="11"/>
    <x v="9"/>
    <s v="2013"/>
  </r>
  <r>
    <x v="0"/>
    <x v="3"/>
    <x v="0"/>
    <s v="High"/>
    <x v="202"/>
    <x v="0"/>
    <n v="7"/>
    <x v="206"/>
    <n v="2083.62"/>
    <x v="207"/>
    <x v="205"/>
    <x v="204"/>
    <x v="11"/>
    <n v="11"/>
    <x v="9"/>
    <s v="2013"/>
  </r>
  <r>
    <x v="0"/>
    <x v="1"/>
    <x v="1"/>
    <s v="High"/>
    <x v="52"/>
    <x v="1"/>
    <n v="350"/>
    <x v="207"/>
    <n v="29491"/>
    <x v="208"/>
    <x v="206"/>
    <x v="205"/>
    <x v="0"/>
    <n v="1"/>
    <x v="0"/>
    <s v="2014"/>
  </r>
  <r>
    <x v="0"/>
    <x v="1"/>
    <x v="1"/>
    <s v="High"/>
    <x v="102"/>
    <x v="1"/>
    <n v="20"/>
    <x v="208"/>
    <n v="6582.4"/>
    <x v="209"/>
    <x v="207"/>
    <x v="206"/>
    <x v="7"/>
    <n v="10"/>
    <x v="7"/>
    <s v="2013"/>
  </r>
  <r>
    <x v="1"/>
    <x v="3"/>
    <x v="1"/>
    <s v="High"/>
    <x v="203"/>
    <x v="1"/>
    <n v="15"/>
    <x v="209"/>
    <n v="3559.05"/>
    <x v="210"/>
    <x v="208"/>
    <x v="207"/>
    <x v="2"/>
    <n v="12"/>
    <x v="2"/>
    <s v="2014"/>
  </r>
  <r>
    <x v="4"/>
    <x v="0"/>
    <x v="2"/>
    <s v="High"/>
    <x v="204"/>
    <x v="2"/>
    <n v="300"/>
    <x v="210"/>
    <n v="28809"/>
    <x v="211"/>
    <x v="209"/>
    <x v="208"/>
    <x v="0"/>
    <n v="1"/>
    <x v="0"/>
    <s v="2014"/>
  </r>
  <r>
    <x v="0"/>
    <x v="3"/>
    <x v="2"/>
    <s v="High"/>
    <x v="205"/>
    <x v="2"/>
    <n v="20"/>
    <x v="211"/>
    <n v="2468.4"/>
    <x v="212"/>
    <x v="210"/>
    <x v="209"/>
    <x v="3"/>
    <n v="3"/>
    <x v="3"/>
    <s v="2014"/>
  </r>
  <r>
    <x v="0"/>
    <x v="0"/>
    <x v="2"/>
    <s v="High"/>
    <x v="206"/>
    <x v="2"/>
    <n v="350"/>
    <x v="212"/>
    <n v="81023.25"/>
    <x v="213"/>
    <x v="211"/>
    <x v="210"/>
    <x v="4"/>
    <n v="7"/>
    <x v="4"/>
    <s v="2014"/>
  </r>
  <r>
    <x v="2"/>
    <x v="0"/>
    <x v="2"/>
    <s v="High"/>
    <x v="207"/>
    <x v="2"/>
    <n v="12"/>
    <x v="213"/>
    <n v="5314.32"/>
    <x v="214"/>
    <x v="212"/>
    <x v="211"/>
    <x v="4"/>
    <n v="7"/>
    <x v="4"/>
    <s v="2014"/>
  </r>
  <r>
    <x v="2"/>
    <x v="2"/>
    <x v="2"/>
    <s v="High"/>
    <x v="208"/>
    <x v="2"/>
    <n v="12"/>
    <x v="214"/>
    <n v="3201.66"/>
    <x v="215"/>
    <x v="213"/>
    <x v="212"/>
    <x v="4"/>
    <n v="7"/>
    <x v="4"/>
    <s v="2014"/>
  </r>
  <r>
    <x v="0"/>
    <x v="0"/>
    <x v="2"/>
    <s v="High"/>
    <x v="209"/>
    <x v="2"/>
    <n v="20"/>
    <x v="215"/>
    <n v="5266.8"/>
    <x v="216"/>
    <x v="214"/>
    <x v="213"/>
    <x v="5"/>
    <n v="8"/>
    <x v="5"/>
    <s v="2014"/>
  </r>
  <r>
    <x v="1"/>
    <x v="3"/>
    <x v="2"/>
    <s v="High"/>
    <x v="210"/>
    <x v="2"/>
    <n v="15"/>
    <x v="216"/>
    <n v="3273.6"/>
    <x v="217"/>
    <x v="215"/>
    <x v="214"/>
    <x v="5"/>
    <n v="8"/>
    <x v="5"/>
    <s v="2014"/>
  </r>
  <r>
    <x v="3"/>
    <x v="2"/>
    <x v="2"/>
    <s v="High"/>
    <x v="200"/>
    <x v="2"/>
    <n v="125"/>
    <x v="204"/>
    <n v="33563.75"/>
    <x v="205"/>
    <x v="203"/>
    <x v="202"/>
    <x v="10"/>
    <n v="10"/>
    <x v="7"/>
    <s v="2014"/>
  </r>
  <r>
    <x v="0"/>
    <x v="1"/>
    <x v="2"/>
    <s v="High"/>
    <x v="102"/>
    <x v="2"/>
    <n v="20"/>
    <x v="208"/>
    <n v="6582.4"/>
    <x v="209"/>
    <x v="207"/>
    <x v="206"/>
    <x v="7"/>
    <n v="10"/>
    <x v="7"/>
    <s v="2013"/>
  </r>
  <r>
    <x v="4"/>
    <x v="0"/>
    <x v="2"/>
    <s v="High"/>
    <x v="211"/>
    <x v="2"/>
    <n v="300"/>
    <x v="217"/>
    <n v="45078"/>
    <x v="218"/>
    <x v="216"/>
    <x v="215"/>
    <x v="15"/>
    <n v="11"/>
    <x v="9"/>
    <s v="2014"/>
  </r>
  <r>
    <x v="0"/>
    <x v="2"/>
    <x v="3"/>
    <s v="High"/>
    <x v="212"/>
    <x v="3"/>
    <n v="20"/>
    <x v="218"/>
    <n v="6171"/>
    <x v="219"/>
    <x v="217"/>
    <x v="216"/>
    <x v="9"/>
    <n v="9"/>
    <x v="6"/>
    <s v="2013"/>
  </r>
  <r>
    <x v="1"/>
    <x v="3"/>
    <x v="3"/>
    <s v="High"/>
    <x v="213"/>
    <x v="3"/>
    <n v="15"/>
    <x v="219"/>
    <n v="1080.75"/>
    <x v="220"/>
    <x v="218"/>
    <x v="217"/>
    <x v="9"/>
    <n v="9"/>
    <x v="6"/>
    <s v="2013"/>
  </r>
  <r>
    <x v="0"/>
    <x v="3"/>
    <x v="3"/>
    <s v="High"/>
    <x v="214"/>
    <x v="3"/>
    <n v="350"/>
    <x v="220"/>
    <n v="13244"/>
    <x v="221"/>
    <x v="219"/>
    <x v="218"/>
    <x v="7"/>
    <n v="10"/>
    <x v="7"/>
    <s v="2013"/>
  </r>
  <r>
    <x v="0"/>
    <x v="0"/>
    <x v="3"/>
    <s v="High"/>
    <x v="215"/>
    <x v="3"/>
    <n v="7"/>
    <x v="221"/>
    <n v="1392.16"/>
    <x v="222"/>
    <x v="220"/>
    <x v="219"/>
    <x v="15"/>
    <n v="11"/>
    <x v="9"/>
    <s v="2014"/>
  </r>
  <r>
    <x v="2"/>
    <x v="2"/>
    <x v="4"/>
    <s v="High"/>
    <x v="216"/>
    <x v="4"/>
    <n v="12"/>
    <x v="222"/>
    <n v="2288.88"/>
    <x v="223"/>
    <x v="221"/>
    <x v="220"/>
    <x v="0"/>
    <n v="1"/>
    <x v="0"/>
    <s v="2014"/>
  </r>
  <r>
    <x v="3"/>
    <x v="3"/>
    <x v="4"/>
    <s v="High"/>
    <x v="217"/>
    <x v="4"/>
    <n v="125"/>
    <x v="223"/>
    <n v="7617.5"/>
    <x v="224"/>
    <x v="222"/>
    <x v="221"/>
    <x v="0"/>
    <n v="1"/>
    <x v="0"/>
    <s v="2014"/>
  </r>
  <r>
    <x v="0"/>
    <x v="0"/>
    <x v="4"/>
    <s v="High"/>
    <x v="218"/>
    <x v="4"/>
    <n v="20"/>
    <x v="224"/>
    <n v="6457"/>
    <x v="225"/>
    <x v="223"/>
    <x v="222"/>
    <x v="11"/>
    <n v="11"/>
    <x v="9"/>
    <s v="2013"/>
  </r>
  <r>
    <x v="3"/>
    <x v="1"/>
    <x v="5"/>
    <s v="High"/>
    <x v="219"/>
    <x v="5"/>
    <n v="125"/>
    <x v="225"/>
    <n v="43518.75"/>
    <x v="226"/>
    <x v="224"/>
    <x v="223"/>
    <x v="0"/>
    <n v="1"/>
    <x v="0"/>
    <s v="2014"/>
  </r>
  <r>
    <x v="0"/>
    <x v="3"/>
    <x v="5"/>
    <s v="High"/>
    <x v="220"/>
    <x v="5"/>
    <n v="20"/>
    <x v="226"/>
    <n v="5783.8"/>
    <x v="227"/>
    <x v="225"/>
    <x v="224"/>
    <x v="0"/>
    <n v="1"/>
    <x v="0"/>
    <s v="2014"/>
  </r>
  <r>
    <x v="3"/>
    <x v="2"/>
    <x v="5"/>
    <s v="High"/>
    <x v="221"/>
    <x v="5"/>
    <n v="125"/>
    <x v="227"/>
    <n v="19703.75"/>
    <x v="228"/>
    <x v="226"/>
    <x v="225"/>
    <x v="14"/>
    <n v="5"/>
    <x v="11"/>
    <s v="2014"/>
  </r>
  <r>
    <x v="3"/>
    <x v="3"/>
    <x v="5"/>
    <s v="High"/>
    <x v="222"/>
    <x v="5"/>
    <n v="125"/>
    <x v="228"/>
    <n v="13021.25"/>
    <x v="229"/>
    <x v="227"/>
    <x v="226"/>
    <x v="9"/>
    <n v="9"/>
    <x v="6"/>
    <s v="2013"/>
  </r>
  <r>
    <x v="0"/>
    <x v="3"/>
    <x v="5"/>
    <s v="High"/>
    <x v="214"/>
    <x v="5"/>
    <n v="350"/>
    <x v="220"/>
    <n v="13244"/>
    <x v="221"/>
    <x v="219"/>
    <x v="218"/>
    <x v="7"/>
    <n v="10"/>
    <x v="7"/>
    <s v="2013"/>
  </r>
  <r>
    <x v="1"/>
    <x v="3"/>
    <x v="5"/>
    <s v="High"/>
    <x v="203"/>
    <x v="5"/>
    <n v="15"/>
    <x v="209"/>
    <n v="3559.05"/>
    <x v="210"/>
    <x v="208"/>
    <x v="207"/>
    <x v="2"/>
    <n v="12"/>
    <x v="2"/>
    <s v="2014"/>
  </r>
  <r>
    <x v="0"/>
    <x v="4"/>
    <x v="2"/>
    <s v="High"/>
    <x v="223"/>
    <x v="2"/>
    <n v="7"/>
    <x v="229"/>
    <n v="292.60000000000002"/>
    <x v="230"/>
    <x v="228"/>
    <x v="227"/>
    <x v="9"/>
    <n v="9"/>
    <x v="6"/>
    <s v="2013"/>
  </r>
  <r>
    <x v="0"/>
    <x v="3"/>
    <x v="0"/>
    <s v="High"/>
    <x v="224"/>
    <x v="0"/>
    <n v="350"/>
    <x v="230"/>
    <n v="37212"/>
    <x v="231"/>
    <x v="229"/>
    <x v="228"/>
    <x v="1"/>
    <n v="6"/>
    <x v="1"/>
    <s v="2014"/>
  </r>
  <r>
    <x v="3"/>
    <x v="0"/>
    <x v="0"/>
    <s v="High"/>
    <x v="225"/>
    <x v="0"/>
    <n v="125"/>
    <x v="231"/>
    <n v="36240"/>
    <x v="232"/>
    <x v="230"/>
    <x v="229"/>
    <x v="9"/>
    <n v="9"/>
    <x v="6"/>
    <s v="2013"/>
  </r>
  <r>
    <x v="3"/>
    <x v="3"/>
    <x v="0"/>
    <s v="High"/>
    <x v="226"/>
    <x v="0"/>
    <n v="125"/>
    <x v="232"/>
    <n v="32340"/>
    <x v="233"/>
    <x v="231"/>
    <x v="230"/>
    <x v="10"/>
    <n v="10"/>
    <x v="7"/>
    <s v="2014"/>
  </r>
  <r>
    <x v="1"/>
    <x v="0"/>
    <x v="0"/>
    <s v="High"/>
    <x v="85"/>
    <x v="0"/>
    <n v="15"/>
    <x v="233"/>
    <n v="4840.2"/>
    <x v="234"/>
    <x v="232"/>
    <x v="231"/>
    <x v="15"/>
    <n v="11"/>
    <x v="9"/>
    <s v="2014"/>
  </r>
  <r>
    <x v="2"/>
    <x v="0"/>
    <x v="5"/>
    <s v="High"/>
    <x v="227"/>
    <x v="5"/>
    <n v="12"/>
    <x v="234"/>
    <n v="3975.84"/>
    <x v="235"/>
    <x v="233"/>
    <x v="232"/>
    <x v="9"/>
    <n v="9"/>
    <x v="6"/>
    <s v="2013"/>
  </r>
  <r>
    <x v="1"/>
    <x v="4"/>
    <x v="0"/>
    <s v="High"/>
    <x v="228"/>
    <x v="0"/>
    <n v="15"/>
    <x v="235"/>
    <n v="5005.6499999999996"/>
    <x v="236"/>
    <x v="234"/>
    <x v="233"/>
    <x v="1"/>
    <n v="6"/>
    <x v="1"/>
    <s v="2014"/>
  </r>
  <r>
    <x v="1"/>
    <x v="4"/>
    <x v="4"/>
    <s v="High"/>
    <x v="228"/>
    <x v="4"/>
    <n v="15"/>
    <x v="235"/>
    <n v="5005.6499999999996"/>
    <x v="236"/>
    <x v="234"/>
    <x v="233"/>
    <x v="1"/>
    <n v="6"/>
    <x v="1"/>
    <s v="2014"/>
  </r>
  <r>
    <x v="0"/>
    <x v="0"/>
    <x v="0"/>
    <s v="High"/>
    <x v="229"/>
    <x v="0"/>
    <n v="350"/>
    <x v="236"/>
    <n v="41996.5"/>
    <x v="237"/>
    <x v="235"/>
    <x v="234"/>
    <x v="3"/>
    <n v="3"/>
    <x v="3"/>
    <s v="2014"/>
  </r>
  <r>
    <x v="0"/>
    <x v="2"/>
    <x v="0"/>
    <s v="High"/>
    <x v="230"/>
    <x v="0"/>
    <n v="350"/>
    <x v="237"/>
    <n v="81445"/>
    <x v="238"/>
    <x v="236"/>
    <x v="235"/>
    <x v="3"/>
    <n v="3"/>
    <x v="3"/>
    <s v="2014"/>
  </r>
  <r>
    <x v="0"/>
    <x v="1"/>
    <x v="0"/>
    <s v="High"/>
    <x v="231"/>
    <x v="0"/>
    <n v="20"/>
    <x v="238"/>
    <n v="1149.2"/>
    <x v="239"/>
    <x v="237"/>
    <x v="236"/>
    <x v="9"/>
    <n v="9"/>
    <x v="6"/>
    <s v="2013"/>
  </r>
  <r>
    <x v="0"/>
    <x v="4"/>
    <x v="1"/>
    <s v="High"/>
    <x v="232"/>
    <x v="1"/>
    <n v="350"/>
    <x v="239"/>
    <n v="44703.75"/>
    <x v="240"/>
    <x v="238"/>
    <x v="237"/>
    <x v="0"/>
    <n v="1"/>
    <x v="0"/>
    <s v="2014"/>
  </r>
  <r>
    <x v="0"/>
    <x v="4"/>
    <x v="1"/>
    <s v="High"/>
    <x v="233"/>
    <x v="1"/>
    <n v="7"/>
    <x v="240"/>
    <n v="1181.18"/>
    <x v="241"/>
    <x v="239"/>
    <x v="238"/>
    <x v="8"/>
    <n v="2"/>
    <x v="8"/>
    <s v="2014"/>
  </r>
  <r>
    <x v="2"/>
    <x v="3"/>
    <x v="1"/>
    <s v="High"/>
    <x v="234"/>
    <x v="1"/>
    <n v="12"/>
    <x v="241"/>
    <n v="942.24"/>
    <x v="242"/>
    <x v="240"/>
    <x v="239"/>
    <x v="1"/>
    <n v="6"/>
    <x v="1"/>
    <s v="2014"/>
  </r>
  <r>
    <x v="0"/>
    <x v="3"/>
    <x v="1"/>
    <s v="High"/>
    <x v="235"/>
    <x v="1"/>
    <n v="20"/>
    <x v="242"/>
    <n v="5863"/>
    <x v="243"/>
    <x v="241"/>
    <x v="240"/>
    <x v="4"/>
    <n v="7"/>
    <x v="4"/>
    <s v="2014"/>
  </r>
  <r>
    <x v="0"/>
    <x v="0"/>
    <x v="1"/>
    <s v="High"/>
    <x v="236"/>
    <x v="1"/>
    <n v="20"/>
    <x v="243"/>
    <n v="3247.4"/>
    <x v="244"/>
    <x v="242"/>
    <x v="241"/>
    <x v="10"/>
    <n v="10"/>
    <x v="7"/>
    <s v="2014"/>
  </r>
  <r>
    <x v="0"/>
    <x v="4"/>
    <x v="2"/>
    <s v="High"/>
    <x v="237"/>
    <x v="2"/>
    <n v="7"/>
    <x v="244"/>
    <n v="1309.0350000000001"/>
    <x v="245"/>
    <x v="243"/>
    <x v="242"/>
    <x v="0"/>
    <n v="1"/>
    <x v="0"/>
    <s v="2014"/>
  </r>
  <r>
    <x v="4"/>
    <x v="1"/>
    <x v="2"/>
    <s v="High"/>
    <x v="118"/>
    <x v="2"/>
    <n v="300"/>
    <x v="245"/>
    <n v="31473"/>
    <x v="246"/>
    <x v="244"/>
    <x v="243"/>
    <x v="0"/>
    <n v="1"/>
    <x v="0"/>
    <s v="2014"/>
  </r>
  <r>
    <x v="0"/>
    <x v="4"/>
    <x v="2"/>
    <s v="High"/>
    <x v="238"/>
    <x v="2"/>
    <n v="20"/>
    <x v="246"/>
    <n v="6866.6"/>
    <x v="247"/>
    <x v="245"/>
    <x v="244"/>
    <x v="8"/>
    <n v="2"/>
    <x v="8"/>
    <s v="2014"/>
  </r>
  <r>
    <x v="0"/>
    <x v="1"/>
    <x v="2"/>
    <s v="High"/>
    <x v="239"/>
    <x v="2"/>
    <n v="20"/>
    <x v="247"/>
    <n v="7040.8"/>
    <x v="248"/>
    <x v="246"/>
    <x v="245"/>
    <x v="8"/>
    <n v="2"/>
    <x v="8"/>
    <s v="2014"/>
  </r>
  <r>
    <x v="0"/>
    <x v="0"/>
    <x v="2"/>
    <s v="High"/>
    <x v="240"/>
    <x v="2"/>
    <n v="350"/>
    <x v="248"/>
    <n v="119756"/>
    <x v="249"/>
    <x v="247"/>
    <x v="246"/>
    <x v="1"/>
    <n v="6"/>
    <x v="1"/>
    <s v="2014"/>
  </r>
  <r>
    <x v="3"/>
    <x v="0"/>
    <x v="2"/>
    <s v="High"/>
    <x v="241"/>
    <x v="2"/>
    <n v="125"/>
    <x v="249"/>
    <n v="25723.75"/>
    <x v="250"/>
    <x v="248"/>
    <x v="247"/>
    <x v="1"/>
    <n v="6"/>
    <x v="1"/>
    <s v="2014"/>
  </r>
  <r>
    <x v="2"/>
    <x v="3"/>
    <x v="2"/>
    <s v="High"/>
    <x v="242"/>
    <x v="2"/>
    <n v="12"/>
    <x v="250"/>
    <n v="890.76"/>
    <x v="251"/>
    <x v="249"/>
    <x v="248"/>
    <x v="4"/>
    <n v="7"/>
    <x v="4"/>
    <s v="2014"/>
  </r>
  <r>
    <x v="0"/>
    <x v="2"/>
    <x v="2"/>
    <s v="High"/>
    <x v="243"/>
    <x v="2"/>
    <n v="7"/>
    <x v="251"/>
    <n v="2453.36"/>
    <x v="252"/>
    <x v="250"/>
    <x v="249"/>
    <x v="5"/>
    <n v="8"/>
    <x v="5"/>
    <s v="2014"/>
  </r>
  <r>
    <x v="1"/>
    <x v="0"/>
    <x v="2"/>
    <s v="High"/>
    <x v="244"/>
    <x v="2"/>
    <n v="15"/>
    <x v="252"/>
    <n v="3051.75"/>
    <x v="253"/>
    <x v="251"/>
    <x v="250"/>
    <x v="10"/>
    <n v="10"/>
    <x v="7"/>
    <s v="2014"/>
  </r>
  <r>
    <x v="0"/>
    <x v="0"/>
    <x v="2"/>
    <s v="High"/>
    <x v="236"/>
    <x v="2"/>
    <n v="20"/>
    <x v="243"/>
    <n v="3247.4"/>
    <x v="244"/>
    <x v="242"/>
    <x v="241"/>
    <x v="10"/>
    <n v="10"/>
    <x v="7"/>
    <s v="2014"/>
  </r>
  <r>
    <x v="0"/>
    <x v="1"/>
    <x v="4"/>
    <s v="High"/>
    <x v="245"/>
    <x v="4"/>
    <n v="7"/>
    <x v="253"/>
    <n v="274.39999999999998"/>
    <x v="254"/>
    <x v="252"/>
    <x v="251"/>
    <x v="2"/>
    <n v="12"/>
    <x v="2"/>
    <s v="2014"/>
  </r>
  <r>
    <x v="2"/>
    <x v="2"/>
    <x v="5"/>
    <s v="High"/>
    <x v="246"/>
    <x v="5"/>
    <n v="12"/>
    <x v="254"/>
    <n v="2340.2399999999998"/>
    <x v="255"/>
    <x v="253"/>
    <x v="252"/>
    <x v="10"/>
    <n v="10"/>
    <x v="7"/>
    <s v="2014"/>
  </r>
  <r>
    <x v="2"/>
    <x v="4"/>
    <x v="5"/>
    <s v="High"/>
    <x v="247"/>
    <x v="5"/>
    <n v="12"/>
    <x v="255"/>
    <n v="3385.2"/>
    <x v="256"/>
    <x v="254"/>
    <x v="253"/>
    <x v="12"/>
    <n v="12"/>
    <x v="2"/>
    <s v="2013"/>
  </r>
  <r>
    <x v="4"/>
    <x v="3"/>
    <x v="0"/>
    <s v="High"/>
    <x v="248"/>
    <x v="0"/>
    <n v="300"/>
    <x v="256"/>
    <n v="33642"/>
    <x v="257"/>
    <x v="255"/>
    <x v="254"/>
    <x v="4"/>
    <n v="7"/>
    <x v="4"/>
    <s v="2014"/>
  </r>
  <r>
    <x v="3"/>
    <x v="2"/>
    <x v="0"/>
    <s v="High"/>
    <x v="249"/>
    <x v="0"/>
    <n v="125"/>
    <x v="257"/>
    <n v="17902.5"/>
    <x v="258"/>
    <x v="256"/>
    <x v="255"/>
    <x v="9"/>
    <n v="9"/>
    <x v="6"/>
    <s v="2013"/>
  </r>
  <r>
    <x v="4"/>
    <x v="0"/>
    <x v="0"/>
    <s v="High"/>
    <x v="139"/>
    <x v="0"/>
    <n v="300"/>
    <x v="258"/>
    <n v="62832"/>
    <x v="259"/>
    <x v="257"/>
    <x v="256"/>
    <x v="10"/>
    <n v="10"/>
    <x v="7"/>
    <s v="2014"/>
  </r>
  <r>
    <x v="4"/>
    <x v="4"/>
    <x v="0"/>
    <s v="High"/>
    <x v="250"/>
    <x v="0"/>
    <n v="300"/>
    <x v="259"/>
    <n v="42420"/>
    <x v="260"/>
    <x v="258"/>
    <x v="257"/>
    <x v="10"/>
    <n v="10"/>
    <x v="7"/>
    <s v="2014"/>
  </r>
  <r>
    <x v="1"/>
    <x v="1"/>
    <x v="0"/>
    <s v="High"/>
    <x v="5"/>
    <x v="0"/>
    <n v="15"/>
    <x v="260"/>
    <n v="3177.3"/>
    <x v="261"/>
    <x v="259"/>
    <x v="258"/>
    <x v="15"/>
    <n v="11"/>
    <x v="9"/>
    <s v="2014"/>
  </r>
  <r>
    <x v="1"/>
    <x v="0"/>
    <x v="0"/>
    <s v="High"/>
    <x v="251"/>
    <x v="0"/>
    <n v="15"/>
    <x v="261"/>
    <n v="4830"/>
    <x v="262"/>
    <x v="260"/>
    <x v="259"/>
    <x v="2"/>
    <n v="12"/>
    <x v="2"/>
    <s v="2014"/>
  </r>
  <r>
    <x v="3"/>
    <x v="3"/>
    <x v="0"/>
    <s v="High"/>
    <x v="31"/>
    <x v="0"/>
    <n v="125"/>
    <x v="31"/>
    <n v="49367.5"/>
    <x v="263"/>
    <x v="31"/>
    <x v="260"/>
    <x v="12"/>
    <n v="12"/>
    <x v="2"/>
    <s v="2013"/>
  </r>
  <r>
    <x v="0"/>
    <x v="0"/>
    <x v="1"/>
    <s v="High"/>
    <x v="252"/>
    <x v="1"/>
    <n v="350"/>
    <x v="262"/>
    <n v="109147.5"/>
    <x v="264"/>
    <x v="261"/>
    <x v="261"/>
    <x v="0"/>
    <n v="1"/>
    <x v="0"/>
    <s v="2014"/>
  </r>
  <r>
    <x v="0"/>
    <x v="1"/>
    <x v="1"/>
    <s v="High"/>
    <x v="253"/>
    <x v="1"/>
    <n v="350"/>
    <x v="263"/>
    <n v="58751"/>
    <x v="265"/>
    <x v="262"/>
    <x v="262"/>
    <x v="13"/>
    <n v="4"/>
    <x v="10"/>
    <s v="2014"/>
  </r>
  <r>
    <x v="0"/>
    <x v="0"/>
    <x v="1"/>
    <s v="High"/>
    <x v="254"/>
    <x v="1"/>
    <n v="350"/>
    <x v="264"/>
    <n v="9800"/>
    <x v="266"/>
    <x v="263"/>
    <x v="263"/>
    <x v="14"/>
    <n v="5"/>
    <x v="11"/>
    <s v="2014"/>
  </r>
  <r>
    <x v="0"/>
    <x v="0"/>
    <x v="1"/>
    <s v="High"/>
    <x v="255"/>
    <x v="1"/>
    <n v="7"/>
    <x v="265"/>
    <n v="380.24"/>
    <x v="267"/>
    <x v="264"/>
    <x v="264"/>
    <x v="6"/>
    <n v="9"/>
    <x v="6"/>
    <s v="2014"/>
  </r>
  <r>
    <x v="0"/>
    <x v="3"/>
    <x v="1"/>
    <s v="High"/>
    <x v="256"/>
    <x v="1"/>
    <n v="7"/>
    <x v="266"/>
    <n v="1692.46"/>
    <x v="268"/>
    <x v="265"/>
    <x v="265"/>
    <x v="7"/>
    <n v="10"/>
    <x v="7"/>
    <s v="2013"/>
  </r>
  <r>
    <x v="1"/>
    <x v="0"/>
    <x v="1"/>
    <s v="High"/>
    <x v="251"/>
    <x v="1"/>
    <n v="15"/>
    <x v="261"/>
    <n v="4830"/>
    <x v="262"/>
    <x v="260"/>
    <x v="259"/>
    <x v="2"/>
    <n v="12"/>
    <x v="2"/>
    <s v="2014"/>
  </r>
  <r>
    <x v="0"/>
    <x v="3"/>
    <x v="2"/>
    <s v="High"/>
    <x v="257"/>
    <x v="2"/>
    <n v="20"/>
    <x v="267"/>
    <n v="728"/>
    <x v="269"/>
    <x v="266"/>
    <x v="266"/>
    <x v="8"/>
    <n v="2"/>
    <x v="8"/>
    <s v="2014"/>
  </r>
  <r>
    <x v="1"/>
    <x v="0"/>
    <x v="2"/>
    <s v="High"/>
    <x v="4"/>
    <x v="2"/>
    <n v="15"/>
    <x v="4"/>
    <n v="5187"/>
    <x v="270"/>
    <x v="4"/>
    <x v="267"/>
    <x v="9"/>
    <n v="9"/>
    <x v="6"/>
    <s v="2013"/>
  </r>
  <r>
    <x v="1"/>
    <x v="0"/>
    <x v="2"/>
    <s v="High"/>
    <x v="258"/>
    <x v="2"/>
    <n v="15"/>
    <x v="268"/>
    <n v="3660.3"/>
    <x v="271"/>
    <x v="267"/>
    <x v="268"/>
    <x v="7"/>
    <n v="10"/>
    <x v="7"/>
    <s v="2013"/>
  </r>
  <r>
    <x v="2"/>
    <x v="4"/>
    <x v="2"/>
    <s v="High"/>
    <x v="259"/>
    <x v="2"/>
    <n v="12"/>
    <x v="269"/>
    <n v="4895.5200000000004"/>
    <x v="272"/>
    <x v="268"/>
    <x v="269"/>
    <x v="10"/>
    <n v="10"/>
    <x v="7"/>
    <s v="2014"/>
  </r>
  <r>
    <x v="0"/>
    <x v="2"/>
    <x v="2"/>
    <s v="High"/>
    <x v="260"/>
    <x v="2"/>
    <n v="7"/>
    <x v="270"/>
    <n v="1696.38"/>
    <x v="273"/>
    <x v="269"/>
    <x v="270"/>
    <x v="10"/>
    <n v="10"/>
    <x v="7"/>
    <s v="2014"/>
  </r>
  <r>
    <x v="0"/>
    <x v="0"/>
    <x v="2"/>
    <s v="High"/>
    <x v="261"/>
    <x v="2"/>
    <n v="350"/>
    <x v="271"/>
    <n v="34300"/>
    <x v="274"/>
    <x v="270"/>
    <x v="271"/>
    <x v="15"/>
    <n v="11"/>
    <x v="9"/>
    <s v="2014"/>
  </r>
  <r>
    <x v="2"/>
    <x v="0"/>
    <x v="2"/>
    <s v="High"/>
    <x v="262"/>
    <x v="2"/>
    <n v="12"/>
    <x v="272"/>
    <n v="3732.96"/>
    <x v="275"/>
    <x v="271"/>
    <x v="272"/>
    <x v="11"/>
    <n v="11"/>
    <x v="9"/>
    <s v="2013"/>
  </r>
  <r>
    <x v="0"/>
    <x v="4"/>
    <x v="2"/>
    <s v="High"/>
    <x v="263"/>
    <x v="2"/>
    <n v="350"/>
    <x v="273"/>
    <n v="57673"/>
    <x v="276"/>
    <x v="272"/>
    <x v="273"/>
    <x v="15"/>
    <n v="11"/>
    <x v="9"/>
    <s v="2014"/>
  </r>
  <r>
    <x v="0"/>
    <x v="2"/>
    <x v="2"/>
    <s v="High"/>
    <x v="264"/>
    <x v="2"/>
    <n v="350"/>
    <x v="274"/>
    <n v="94178"/>
    <x v="277"/>
    <x v="273"/>
    <x v="274"/>
    <x v="11"/>
    <n v="11"/>
    <x v="9"/>
    <s v="2013"/>
  </r>
  <r>
    <x v="3"/>
    <x v="3"/>
    <x v="3"/>
    <s v="High"/>
    <x v="265"/>
    <x v="3"/>
    <n v="125"/>
    <x v="275"/>
    <n v="27562.5"/>
    <x v="278"/>
    <x v="274"/>
    <x v="275"/>
    <x v="8"/>
    <n v="2"/>
    <x v="8"/>
    <s v="2014"/>
  </r>
  <r>
    <x v="0"/>
    <x v="4"/>
    <x v="3"/>
    <s v="High"/>
    <x v="266"/>
    <x v="3"/>
    <n v="20"/>
    <x v="276"/>
    <n v="1696.8000000000002"/>
    <x v="279"/>
    <x v="275"/>
    <x v="276"/>
    <x v="13"/>
    <n v="4"/>
    <x v="10"/>
    <s v="2014"/>
  </r>
  <r>
    <x v="4"/>
    <x v="4"/>
    <x v="3"/>
    <s v="High"/>
    <x v="267"/>
    <x v="3"/>
    <n v="300"/>
    <x v="277"/>
    <n v="103320"/>
    <x v="280"/>
    <x v="276"/>
    <x v="277"/>
    <x v="4"/>
    <n v="7"/>
    <x v="4"/>
    <s v="2014"/>
  </r>
  <r>
    <x v="4"/>
    <x v="0"/>
    <x v="3"/>
    <s v="High"/>
    <x v="268"/>
    <x v="3"/>
    <n v="300"/>
    <x v="278"/>
    <n v="11298"/>
    <x v="281"/>
    <x v="277"/>
    <x v="278"/>
    <x v="7"/>
    <n v="10"/>
    <x v="7"/>
    <s v="2013"/>
  </r>
  <r>
    <x v="4"/>
    <x v="1"/>
    <x v="3"/>
    <s v="High"/>
    <x v="269"/>
    <x v="3"/>
    <n v="300"/>
    <x v="279"/>
    <n v="106512"/>
    <x v="282"/>
    <x v="278"/>
    <x v="279"/>
    <x v="11"/>
    <n v="11"/>
    <x v="9"/>
    <s v="2013"/>
  </r>
  <r>
    <x v="0"/>
    <x v="3"/>
    <x v="4"/>
    <s v="High"/>
    <x v="270"/>
    <x v="4"/>
    <n v="7"/>
    <x v="280"/>
    <n v="2844.94"/>
    <x v="283"/>
    <x v="279"/>
    <x v="280"/>
    <x v="3"/>
    <n v="3"/>
    <x v="3"/>
    <s v="2014"/>
  </r>
  <r>
    <x v="4"/>
    <x v="4"/>
    <x v="4"/>
    <s v="High"/>
    <x v="271"/>
    <x v="4"/>
    <n v="300"/>
    <x v="281"/>
    <n v="106722"/>
    <x v="284"/>
    <x v="280"/>
    <x v="281"/>
    <x v="5"/>
    <n v="8"/>
    <x v="5"/>
    <s v="2014"/>
  </r>
  <r>
    <x v="4"/>
    <x v="0"/>
    <x v="4"/>
    <s v="High"/>
    <x v="268"/>
    <x v="4"/>
    <n v="300"/>
    <x v="278"/>
    <n v="11298"/>
    <x v="281"/>
    <x v="277"/>
    <x v="278"/>
    <x v="7"/>
    <n v="10"/>
    <x v="7"/>
    <s v="2013"/>
  </r>
  <r>
    <x v="4"/>
    <x v="0"/>
    <x v="4"/>
    <s v="High"/>
    <x v="139"/>
    <x v="4"/>
    <n v="300"/>
    <x v="258"/>
    <n v="62832"/>
    <x v="259"/>
    <x v="257"/>
    <x v="256"/>
    <x v="10"/>
    <n v="10"/>
    <x v="7"/>
    <s v="201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6" rowHeaderCaption="Country">
  <location ref="G3:H9" firstHeaderRow="1" firstDataRow="1" firstDataCol="1"/>
  <pivotFields count="18">
    <pivotField showAll="0">
      <items count="6">
        <item x="2"/>
        <item x="3"/>
        <item x="0"/>
        <item x="1"/>
        <item x="4"/>
        <item t="default"/>
      </items>
    </pivotField>
    <pivotField axis="axisRow" showAll="0">
      <items count="6">
        <item x="0"/>
        <item x="2"/>
        <item x="1"/>
        <item x="3"/>
        <item x="4"/>
        <item t="default"/>
      </items>
    </pivotField>
    <pivotField showAll="0"/>
    <pivotField showAll="0"/>
    <pivotField showAll="0"/>
    <pivotField numFmtId="164" showAll="0">
      <items count="7">
        <item x="0"/>
        <item x="1"/>
        <item x="2"/>
        <item x="3"/>
        <item x="4"/>
        <item x="5"/>
        <item t="default"/>
      </items>
    </pivotField>
    <pivotField numFmtId="164" showAll="0"/>
    <pivotField numFmtId="164" showAll="0">
      <items count="283">
        <item h="1" x="134"/>
        <item h="1" x="253"/>
        <item h="1" x="156"/>
        <item x="229"/>
        <item h="1" x="265"/>
        <item h="1" x="67"/>
        <item h="1" x="153"/>
        <item h="1" x="161"/>
        <item h="1" x="95"/>
        <item h="1" x="18"/>
        <item h="1" x="44"/>
        <item h="1" x="162"/>
        <item h="1" x="171"/>
        <item h="1" x="267"/>
        <item h="1" x="197"/>
        <item h="1" x="151"/>
        <item h="1" x="196"/>
        <item h="1" x="15"/>
        <item h="1" x="19"/>
        <item h="1" x="131"/>
        <item h="1" x="250"/>
        <item h="1" x="93"/>
        <item h="1" x="43"/>
        <item h="1" x="241"/>
        <item h="1" x="173"/>
        <item h="1" x="23"/>
        <item h="1" x="82"/>
        <item h="1" x="20"/>
        <item h="1" x="117"/>
        <item h="1" x="238"/>
        <item h="1" x="240"/>
        <item h="1" x="52"/>
        <item h="1" x="14"/>
        <item h="1" x="45"/>
        <item h="1" x="83"/>
        <item h="1" x="182"/>
        <item h="1" x="138"/>
        <item h="1" x="219"/>
        <item h="1" x="70"/>
        <item h="1" x="244"/>
        <item h="1" x="172"/>
        <item h="1" x="76"/>
        <item h="1" x="28"/>
        <item h="1" x="145"/>
        <item h="1" x="25"/>
        <item h="1" x="198"/>
        <item h="1" x="87"/>
        <item h="1" x="39"/>
        <item h="1" x="174"/>
        <item h="1" x="199"/>
        <item h="1" x="266"/>
        <item h="1" x="270"/>
        <item h="1" x="276"/>
        <item h="1" x="221"/>
        <item h="1" x="150"/>
        <item h="1" x="3"/>
        <item h="1" x="90"/>
        <item h="1" x="88"/>
        <item h="1" x="6"/>
        <item h="1" x="194"/>
        <item h="1" x="148"/>
        <item h="1" x="16"/>
        <item h="1" x="115"/>
        <item h="1" x="12"/>
        <item h="1" x="106"/>
        <item h="1" x="163"/>
        <item h="1" x="84"/>
        <item h="1" x="254"/>
        <item h="1" x="49"/>
        <item h="1" x="96"/>
        <item h="1" x="73"/>
        <item h="1" x="48"/>
        <item h="1" x="195"/>
        <item h="1" x="9"/>
        <item h="1" x="178"/>
        <item h="1" x="85"/>
        <item h="1" x="251"/>
        <item h="1" x="206"/>
        <item h="1" x="152"/>
        <item h="1" x="154"/>
        <item h="1" x="58"/>
        <item h="1" x="280"/>
        <item h="1" x="122"/>
        <item h="1" x="155"/>
        <item h="1" x="222"/>
        <item h="1" x="69"/>
        <item h="1" x="46"/>
        <item h="1" x="129"/>
        <item h="1" x="89"/>
        <item h="1" x="211"/>
        <item h="1" x="260"/>
        <item h="1" x="71"/>
        <item h="1" x="144"/>
        <item h="1" x="201"/>
        <item h="1" x="205"/>
        <item h="1" x="37"/>
        <item h="1" x="252"/>
        <item h="1" x="157"/>
        <item h="1" x="255"/>
        <item h="1" x="160"/>
        <item h="1" x="243"/>
        <item h="1" x="124"/>
        <item h="1" x="40"/>
        <item h="1" x="30"/>
        <item h="1" x="102"/>
        <item h="1" x="268"/>
        <item h="1" x="1"/>
        <item h="1" x="272"/>
        <item h="1" x="132"/>
        <item h="1" x="41"/>
        <item h="1" x="110"/>
        <item h="1" x="100"/>
        <item h="1" x="214"/>
        <item h="1" x="86"/>
        <item h="1" x="61"/>
        <item h="1" x="216"/>
        <item h="1" x="7"/>
        <item h="1" x="133"/>
        <item h="1" x="192"/>
        <item h="1" x="167"/>
        <item h="1" x="91"/>
        <item h="1" x="121"/>
        <item h="1" x="116"/>
        <item h="1" x="51"/>
        <item h="1" x="26"/>
        <item h="1" x="209"/>
        <item h="1" x="0"/>
        <item h="1" x="170"/>
        <item h="1" x="2"/>
        <item h="1" x="139"/>
        <item h="1" x="234"/>
        <item h="1" x="56"/>
        <item h="1" x="149"/>
        <item h="1" x="33"/>
        <item h="1" x="42"/>
        <item h="1" x="261"/>
        <item h="1" x="269"/>
        <item h="1" x="113"/>
        <item h="1" x="27"/>
        <item h="1" x="4"/>
        <item h="1" x="22"/>
        <item h="1" x="8"/>
        <item h="1" x="235"/>
        <item h="1" x="168"/>
        <item h="1" x="108"/>
        <item h="1" x="158"/>
        <item h="1" x="233"/>
        <item h="1" x="191"/>
        <item h="1" x="50"/>
        <item h="1" x="68"/>
        <item h="1" x="94"/>
        <item h="1" x="190"/>
        <item h="1" x="181"/>
        <item h="1" x="130"/>
        <item h="1" x="118"/>
        <item h="1" x="13"/>
        <item h="1" x="242"/>
        <item h="1" x="125"/>
        <item h="1" x="215"/>
        <item h="1" x="200"/>
        <item h="1" x="213"/>
        <item h="1" x="226"/>
        <item h="1" x="246"/>
        <item h="1" x="74"/>
        <item h="1" x="114"/>
        <item h="1" x="159"/>
        <item h="1" x="247"/>
        <item h="1" x="218"/>
        <item h="1" x="120"/>
        <item h="1" x="128"/>
        <item h="1" x="224"/>
        <item h="1" x="208"/>
        <item h="1" x="223"/>
        <item h="1" x="264"/>
        <item h="1" x="187"/>
        <item h="1" x="278"/>
        <item h="1" x="112"/>
        <item h="1" x="72"/>
        <item h="1" x="62"/>
        <item h="1" x="119"/>
        <item h="1" x="111"/>
        <item h="1" x="135"/>
        <item h="1" x="228"/>
        <item h="1" x="142"/>
        <item h="1" x="220"/>
        <item h="1" x="77"/>
        <item h="1" x="257"/>
        <item h="1" x="184"/>
        <item h="1" x="79"/>
        <item h="1" x="60"/>
        <item h="1" x="53"/>
        <item h="1" x="169"/>
        <item h="1" x="227"/>
        <item h="1" x="165"/>
        <item h="1" x="127"/>
        <item h="1" x="275"/>
        <item h="1" x="249"/>
        <item h="1" x="176"/>
        <item h="1" x="107"/>
        <item h="1" x="175"/>
        <item h="1" x="29"/>
        <item h="1" x="21"/>
        <item h="1" x="179"/>
        <item h="1" x="256"/>
        <item h="1" x="245"/>
        <item h="1" x="271"/>
        <item h="1" x="193"/>
        <item h="1" x="99"/>
        <item h="1" x="141"/>
        <item h="1" x="180"/>
        <item h="1" x="210"/>
        <item h="1" x="207"/>
        <item h="1" x="232"/>
        <item h="1" x="202"/>
        <item h="1" x="11"/>
        <item h="1" x="92"/>
        <item h="1" x="104"/>
        <item h="1" x="231"/>
        <item h="1" x="259"/>
        <item h="1" x="204"/>
        <item h="1" x="230"/>
        <item h="1" x="185"/>
        <item h="1" x="236"/>
        <item h="1" x="101"/>
        <item h="1" x="10"/>
        <item h="1" x="136"/>
        <item h="1" x="239"/>
        <item h="1" x="143"/>
        <item h="1" x="17"/>
        <item h="1" x="31"/>
        <item h="1" x="146"/>
        <item h="1" x="66"/>
        <item h="1" x="103"/>
        <item h="1" x="123"/>
        <item h="1" x="225"/>
        <item h="1" x="217"/>
        <item h="1" x="273"/>
        <item h="1" x="263"/>
        <item h="1" x="47"/>
        <item h="1" x="63"/>
        <item h="1" x="109"/>
        <item h="1" x="164"/>
        <item h="1" x="258"/>
        <item h="1" x="98"/>
        <item h="1" x="126"/>
        <item h="1" x="105"/>
        <item h="1" x="97"/>
        <item h="1" x="54"/>
        <item h="1" x="137"/>
        <item h="1" x="140"/>
        <item h="1" x="38"/>
        <item h="1" x="5"/>
        <item h="1" x="34"/>
        <item h="1" x="57"/>
        <item h="1" x="32"/>
        <item h="1" x="24"/>
        <item h="1" x="59"/>
        <item h="1" x="81"/>
        <item h="1" x="237"/>
        <item h="1" x="35"/>
        <item h="1" x="78"/>
        <item h="1" x="186"/>
        <item h="1" x="80"/>
        <item h="1" x="274"/>
        <item h="1" x="177"/>
        <item h="1" x="147"/>
        <item h="1" x="212"/>
        <item h="1" x="277"/>
        <item h="1" x="55"/>
        <item h="1" x="279"/>
        <item h="1" x="75"/>
        <item h="1" x="281"/>
        <item h="1" x="262"/>
        <item h="1" x="188"/>
        <item h="1" x="166"/>
        <item h="1" x="203"/>
        <item h="1" x="64"/>
        <item h="1" x="189"/>
        <item h="1" x="248"/>
        <item h="1" x="36"/>
        <item h="1" x="183"/>
        <item h="1" x="65"/>
        <item t="default"/>
      </items>
    </pivotField>
    <pivotField numFmtId="44" showAll="0"/>
    <pivotField numFmtId="164" showAll="0">
      <items count="286">
        <item h="1" x="254"/>
        <item h="1" x="134"/>
        <item h="1" x="156"/>
        <item h="1" x="267"/>
        <item h="1" x="230"/>
        <item h="1" x="67"/>
        <item h="1" x="153"/>
        <item h="1" x="161"/>
        <item h="1" x="95"/>
        <item h="1" x="162"/>
        <item h="1" x="172"/>
        <item h="1" x="18"/>
        <item h="1" x="44"/>
        <item h="1" x="269"/>
        <item h="1" x="198"/>
        <item h="1" x="197"/>
        <item h="1" x="151"/>
        <item h="1" x="15"/>
        <item h="1" x="251"/>
        <item h="1" x="19"/>
        <item h="1" x="242"/>
        <item h="1" x="131"/>
        <item h="1" x="93"/>
        <item h="1" x="174"/>
        <item h="1" x="43"/>
        <item h="1" x="239"/>
        <item x="82"/>
        <item h="1" x="241"/>
        <item h="1" x="117"/>
        <item h="1" x="23"/>
        <item h="1" x="20"/>
        <item h="1" x="183"/>
        <item h="1" x="220"/>
        <item h="1" x="245"/>
        <item h="1" x="52"/>
        <item h="1" x="83"/>
        <item h="1" x="45"/>
        <item h="1" x="173"/>
        <item h="1" x="14"/>
        <item h="1" x="138"/>
        <item h="1" x="70"/>
        <item h="1" x="199"/>
        <item h="1" x="145"/>
        <item h="1" x="76"/>
        <item h="1" x="268"/>
        <item h="1" x="273"/>
        <item h="1" x="279"/>
        <item h="1" x="28"/>
        <item h="1" x="175"/>
        <item h="1" x="200"/>
        <item h="1" x="25"/>
        <item h="1" x="87"/>
        <item h="1" x="222"/>
        <item h="1" x="39"/>
        <item h="1" x="150"/>
        <item h="1" x="90"/>
        <item h="1" x="195"/>
        <item h="1" x="88"/>
        <item h="1" x="148"/>
        <item h="1" x="3"/>
        <item h="1" x="6"/>
        <item h="1" x="115"/>
        <item h="1" x="255"/>
        <item h="1" x="16"/>
        <item h="1" x="163"/>
        <item h="1" x="12"/>
        <item h="1" x="106"/>
        <item h="1" x="84"/>
        <item h="1" x="196"/>
        <item h="1" x="252"/>
        <item h="1" x="96"/>
        <item h="1" x="179"/>
        <item h="1" x="207"/>
        <item h="1" x="73"/>
        <item h="1" x="49"/>
        <item h="1" x="152"/>
        <item h="1" x="283"/>
        <item h="1" x="48"/>
        <item h="1" x="154"/>
        <item h="1" x="85"/>
        <item h="1" x="223"/>
        <item h="1" x="9"/>
        <item h="1" x="155"/>
        <item h="1" x="58"/>
        <item h="1" x="261"/>
        <item h="1" x="122"/>
        <item h="1" x="212"/>
        <item h="1" x="69"/>
        <item h="1" x="253"/>
        <item h="1" x="202"/>
        <item h="1" x="256"/>
        <item h="1" x="206"/>
        <item h="1" x="129"/>
        <item h="1" x="89"/>
        <item h="1" x="157"/>
        <item h="1" x="144"/>
        <item h="1" x="244"/>
        <item h="1" x="71"/>
        <item h="1" x="46"/>
        <item h="1" x="160"/>
        <item h="1" x="271"/>
        <item h="1" x="275"/>
        <item h="1" x="37"/>
        <item h="1" x="124"/>
        <item h="1" x="102"/>
        <item h="1" x="40"/>
        <item h="1" x="215"/>
        <item h="1" x="30"/>
        <item h="1" x="132"/>
        <item h="1" x="110"/>
        <item h="1" x="1"/>
        <item h="1" x="217"/>
        <item h="1" x="100"/>
        <item h="1" x="41"/>
        <item h="1" x="86"/>
        <item h="1" x="193"/>
        <item h="1" x="168"/>
        <item h="1" x="61"/>
        <item h="1" x="133"/>
        <item h="1" x="210"/>
        <item h="1" x="235"/>
        <item h="1" x="171"/>
        <item h="1" x="262"/>
        <item h="1" x="91"/>
        <item h="1" x="121"/>
        <item h="1" x="272"/>
        <item h="1" x="116"/>
        <item h="1" x="7"/>
        <item h="1" x="139"/>
        <item h="1" x="149"/>
        <item h="1" x="51"/>
        <item h="1" x="270"/>
        <item h="1" x="26"/>
        <item h="1" x="0"/>
        <item h="1" x="2"/>
        <item h="1" x="56"/>
        <item h="1" x="236"/>
        <item h="1" x="33"/>
        <item h="1" x="42"/>
        <item h="1" x="113"/>
        <item h="1" x="169"/>
        <item h="1" x="234"/>
        <item h="1" x="158"/>
        <item h="1" x="27"/>
        <item h="1" x="192"/>
        <item h="1" x="4"/>
        <item h="1" x="22"/>
        <item h="1" x="108"/>
        <item h="1" x="8"/>
        <item h="1" x="191"/>
        <item h="1" x="182"/>
        <item h="1" x="243"/>
        <item h="1" x="94"/>
        <item h="1" x="68"/>
        <item h="1" x="130"/>
        <item h="1" x="118"/>
        <item h="1" x="50"/>
        <item h="1" x="216"/>
        <item h="1" x="201"/>
        <item h="1" x="214"/>
        <item h="1" x="13"/>
        <item h="1" x="125"/>
        <item h="1" x="247"/>
        <item h="1" x="227"/>
        <item h="1" x="248"/>
        <item h="1" x="159"/>
        <item h="1" x="219"/>
        <item h="1" x="114"/>
        <item h="1" x="74"/>
        <item h="1" x="225"/>
        <item h="1" x="209"/>
        <item h="1" x="128"/>
        <item h="1" x="120"/>
        <item h="1" x="266"/>
        <item h="1" x="224"/>
        <item h="1" x="188"/>
        <item h="1" x="281"/>
        <item h="1" x="112"/>
        <item h="1" x="72"/>
        <item h="1" x="62"/>
        <item h="1" x="119"/>
        <item h="1" x="111"/>
        <item h="1" x="135"/>
        <item h="1" x="229"/>
        <item h="1" x="221"/>
        <item h="1" x="258"/>
        <item h="1" x="142"/>
        <item h="1" x="185"/>
        <item h="1" x="77"/>
        <item h="1" x="79"/>
        <item h="1" x="60"/>
        <item h="1" x="53"/>
        <item h="1" x="228"/>
        <item h="1" x="170"/>
        <item h="1" x="165"/>
        <item h="1" x="278"/>
        <item h="1" x="250"/>
        <item h="1" x="177"/>
        <item h="1" x="127"/>
        <item h="1" x="107"/>
        <item h="1" x="176"/>
        <item h="1" x="167"/>
        <item h="1" x="257"/>
        <item h="1" x="246"/>
        <item h="1" x="274"/>
        <item h="1" x="180"/>
        <item h="1" x="194"/>
        <item h="1" x="29"/>
        <item h="1" x="181"/>
        <item h="1" x="211"/>
        <item h="1" x="21"/>
        <item h="1" x="233"/>
        <item h="1" x="208"/>
        <item h="1" x="141"/>
        <item h="1" x="99"/>
        <item h="1" x="203"/>
        <item h="1" x="260"/>
        <item h="1" x="232"/>
        <item h="1" x="205"/>
        <item h="1" x="231"/>
        <item h="1" x="237"/>
        <item h="1" x="92"/>
        <item h="1" x="104"/>
        <item h="1" x="186"/>
        <item h="1" x="11"/>
        <item h="1" x="240"/>
        <item h="1" x="263"/>
        <item h="1" x="101"/>
        <item h="1" x="136"/>
        <item h="1" x="143"/>
        <item h="1" x="10"/>
        <item h="1" x="146"/>
        <item h="1" x="17"/>
        <item h="1" x="226"/>
        <item h="1" x="31"/>
        <item h="1" x="276"/>
        <item h="1" x="103"/>
        <item h="1" x="123"/>
        <item h="1" x="66"/>
        <item h="1" x="265"/>
        <item h="1" x="218"/>
        <item h="1" x="259"/>
        <item h="1" x="164"/>
        <item h="1" x="63"/>
        <item h="1" x="109"/>
        <item h="1" x="47"/>
        <item h="1" x="98"/>
        <item h="1" x="126"/>
        <item h="1" x="105"/>
        <item h="1" x="97"/>
        <item h="1" x="137"/>
        <item h="1" x="54"/>
        <item h="1" x="140"/>
        <item h="1" x="38"/>
        <item h="1" x="5"/>
        <item h="1" x="34"/>
        <item h="1" x="57"/>
        <item h="1" x="238"/>
        <item h="1" x="277"/>
        <item h="1" x="59"/>
        <item h="1" x="187"/>
        <item h="1" x="81"/>
        <item h="1" x="32"/>
        <item h="1" x="24"/>
        <item h="1" x="178"/>
        <item h="1" x="78"/>
        <item h="1" x="280"/>
        <item h="1" x="80"/>
        <item h="1" x="35"/>
        <item h="1" x="282"/>
        <item h="1" x="213"/>
        <item h="1" x="284"/>
        <item h="1" x="264"/>
        <item h="1" x="147"/>
        <item h="1" x="189"/>
        <item h="1" x="166"/>
        <item h="1" x="75"/>
        <item h="1" x="55"/>
        <item h="1" x="204"/>
        <item h="1" x="249"/>
        <item h="1" x="190"/>
        <item h="1" x="64"/>
        <item h="1" x="184"/>
        <item h="1" x="36"/>
        <item h="1" x="65"/>
        <item t="default"/>
      </items>
    </pivotField>
    <pivotField numFmtId="164" showAll="0"/>
    <pivotField dataField="1" numFmtId="164" showAll="0">
      <items count="283">
        <item h="1" x="260"/>
        <item x="223"/>
        <item h="1" x="161"/>
        <item h="1" x="229"/>
        <item h="1" x="230"/>
        <item h="1" x="202"/>
        <item h="1" x="275"/>
        <item h="1" x="183"/>
        <item h="1" x="247"/>
        <item h="1" x="177"/>
        <item h="1" x="164"/>
        <item h="1" x="255"/>
        <item h="1" x="225"/>
        <item h="1" x="174"/>
        <item h="1" x="162"/>
        <item h="1" x="226"/>
        <item h="1" x="140"/>
        <item h="1" x="221"/>
        <item h="1" x="95"/>
        <item h="1" x="185"/>
        <item h="1" x="100"/>
        <item h="1" x="101"/>
        <item h="1" x="179"/>
        <item h="1" x="139"/>
        <item h="1" x="132"/>
        <item h="1" x="108"/>
        <item h="1" x="116"/>
        <item h="1" x="109"/>
        <item h="1" x="60"/>
        <item h="1" x="251"/>
        <item h="1" x="264"/>
        <item h="1" x="131"/>
        <item h="1" x="227"/>
        <item h="1" x="153"/>
        <item h="1" x="150"/>
        <item h="1" x="92"/>
        <item h="1" x="65"/>
        <item h="1" x="148"/>
        <item h="1" x="44"/>
        <item h="1" x="50"/>
        <item h="1" x="194"/>
        <item h="1" x="238"/>
        <item h="1" x="242"/>
        <item h="1" x="90"/>
        <item h="1" x="13"/>
        <item h="1" x="265"/>
        <item h="1" x="270"/>
        <item h="1" x="19"/>
        <item h="1" x="171"/>
        <item h="1" x="266"/>
        <item h="1" x="79"/>
        <item h="1" x="169"/>
        <item h="1" x="196"/>
        <item h="1" x="43"/>
        <item h="1" x="278"/>
        <item h="1" x="217"/>
        <item h="1" x="135"/>
        <item h="1" x="219"/>
        <item h="1" x="180"/>
        <item h="1" x="80"/>
        <item h="1" x="23"/>
        <item h="1" x="114"/>
        <item h="1" x="142"/>
        <item h="1" x="170"/>
        <item h="1" x="158"/>
        <item h="1" x="45"/>
        <item h="1" x="20"/>
        <item h="1" x="172"/>
        <item h="1" x="84"/>
        <item h="1" x="15"/>
        <item h="1" x="249"/>
        <item h="1" x="68"/>
        <item h="1" x="280"/>
        <item h="1" x="28"/>
        <item h="1" x="159"/>
        <item h="1" x="160"/>
        <item h="1" x="14"/>
        <item h="1" x="193"/>
        <item h="1" x="236"/>
        <item h="1" x="18"/>
        <item h="1" x="204"/>
        <item h="1" x="39"/>
        <item h="1" x="176"/>
        <item h="1" x="112"/>
        <item h="1" x="145"/>
        <item h="1" x="195"/>
        <item h="1" x="103"/>
        <item h="1" x="81"/>
        <item h="1" x="93"/>
        <item h="1" x="248"/>
        <item h="1" x="12"/>
        <item h="1" x="276"/>
        <item h="1" x="258"/>
        <item h="1" x="82"/>
        <item h="1" x="3"/>
        <item h="1" x="239"/>
        <item h="1" x="6"/>
        <item h="1" x="128"/>
        <item h="1" x="250"/>
        <item h="1" x="16"/>
        <item h="1" x="48"/>
        <item h="1" x="58"/>
        <item h="1" x="268"/>
        <item h="1" x="203"/>
        <item h="1" x="147"/>
        <item h="1" x="157"/>
        <item h="1" x="141"/>
        <item h="1" x="254"/>
        <item h="1" x="214"/>
        <item h="1" x="69"/>
        <item h="1" x="259"/>
        <item h="1" x="52"/>
        <item h="1" x="267"/>
        <item h="1" x="207"/>
        <item h="1" x="165"/>
        <item h="1" x="61"/>
        <item h="1" x="74"/>
        <item h="1" x="168"/>
        <item h="1" x="41"/>
        <item h="1" x="197"/>
        <item h="1" x="233"/>
        <item h="1" x="151"/>
        <item h="1" x="257"/>
        <item h="1" x="263"/>
        <item h="1" x="25"/>
        <item h="1" x="130"/>
        <item h="1" x="152"/>
        <item h="1" x="231"/>
        <item h="1" x="182"/>
        <item h="1" x="209"/>
        <item h="1" x="243"/>
        <item h="1" x="113"/>
        <item h="1" x="29"/>
        <item h="1" x="192"/>
        <item h="1" x="241"/>
        <item h="1" x="119"/>
        <item h="1" x="87"/>
        <item h="1" x="85"/>
        <item h="1" x="155"/>
        <item h="1" x="67"/>
        <item h="1" x="126"/>
        <item h="1" x="252"/>
        <item h="1" x="198"/>
        <item h="1" x="56"/>
        <item h="1" x="26"/>
        <item h="1" x="2"/>
        <item h="1" x="105"/>
        <item h="1" x="42"/>
        <item h="1" x="121"/>
        <item h="1" x="127"/>
        <item h="1" x="99"/>
        <item h="1" x="167"/>
        <item h="1" x="91"/>
        <item h="1" x="256"/>
        <item h="1" x="115"/>
        <item h="1" x="4"/>
        <item h="1" x="22"/>
        <item h="1" x="71"/>
        <item h="1" x="107"/>
        <item h="1" x="149"/>
        <item h="1" x="49"/>
        <item h="1" x="1"/>
        <item h="1" x="220"/>
        <item h="1" x="10"/>
        <item h="1" x="146"/>
        <item h="1" x="9"/>
        <item h="1" x="88"/>
        <item h="1" x="31"/>
        <item h="1" x="118"/>
        <item h="1" x="253"/>
        <item h="1" x="208"/>
        <item h="1" x="199"/>
        <item h="1" x="154"/>
        <item h="1" x="125"/>
        <item h="1" x="166"/>
        <item h="1" x="86"/>
        <item h="1" x="0"/>
        <item h="1" x="110"/>
        <item h="1" x="272"/>
        <item h="1" x="189"/>
        <item h="1" x="46"/>
        <item h="1" x="240"/>
        <item h="1" x="178"/>
        <item h="1" x="37"/>
        <item h="1" x="218"/>
        <item h="1" x="27"/>
        <item h="1" x="212"/>
        <item h="1" x="213"/>
        <item h="1" x="8"/>
        <item h="1" x="129"/>
        <item h="1" x="66"/>
        <item h="1" x="40"/>
        <item h="1" x="30"/>
        <item h="1" x="244"/>
        <item h="1" x="97"/>
        <item h="1" x="277"/>
        <item h="1" x="245"/>
        <item h="1" x="190"/>
        <item h="1" x="279"/>
        <item h="1" x="281"/>
        <item h="1" x="83"/>
        <item h="1" x="224"/>
        <item h="1" x="122"/>
        <item h="1" x="70"/>
        <item h="1" x="232"/>
        <item h="1" x="38"/>
        <item h="1" x="269"/>
        <item h="1" x="216"/>
        <item h="1" x="156"/>
        <item h="1" x="136"/>
        <item h="1" x="7"/>
        <item h="1" x="222"/>
        <item h="1" x="53"/>
        <item h="1" x="215"/>
        <item h="1" x="206"/>
        <item h="1" x="51"/>
        <item h="1" x="111"/>
        <item h="1" x="72"/>
        <item h="1" x="117"/>
        <item h="1" x="33"/>
        <item h="1" x="75"/>
        <item h="1" x="188"/>
        <item h="1" x="271"/>
        <item h="1" x="211"/>
        <item h="1" x="89"/>
        <item h="1" x="173"/>
        <item h="1" x="98"/>
        <item h="1" x="191"/>
        <item h="1" x="143"/>
        <item h="1" x="21"/>
        <item h="1" x="205"/>
        <item h="1" x="124"/>
        <item h="1" x="200"/>
        <item h="1" x="234"/>
        <item h="1" x="228"/>
        <item h="1" x="104"/>
        <item h="1" x="237"/>
        <item h="1" x="120"/>
        <item h="1" x="175"/>
        <item h="1" x="201"/>
        <item h="1" x="11"/>
        <item h="1" x="273"/>
        <item h="1" x="262"/>
        <item h="1" x="138"/>
        <item h="1" x="96"/>
        <item h="1" x="62"/>
        <item h="1" x="102"/>
        <item h="1" x="187"/>
        <item h="1" x="133"/>
        <item h="1" x="57"/>
        <item h="1" x="59"/>
        <item h="1" x="274"/>
        <item h="1" x="235"/>
        <item h="1" x="106"/>
        <item h="1" x="17"/>
        <item h="1" x="261"/>
        <item h="1" x="123"/>
        <item h="1" x="32"/>
        <item h="1" x="94"/>
        <item h="1" x="134"/>
        <item h="1" x="184"/>
        <item h="1" x="137"/>
        <item h="1" x="47"/>
        <item h="1" x="35"/>
        <item h="1" x="210"/>
        <item h="1" x="63"/>
        <item h="1" x="246"/>
        <item h="1" x="54"/>
        <item h="1" x="186"/>
        <item h="1" x="163"/>
        <item h="1" x="78"/>
        <item h="1" x="5"/>
        <item h="1" x="34"/>
        <item h="1" x="76"/>
        <item h="1" x="144"/>
        <item h="1" x="77"/>
        <item h="1" x="181"/>
        <item h="1" x="24"/>
        <item h="1" x="73"/>
        <item h="1" x="55"/>
        <item h="1" x="36"/>
        <item h="1" x="64"/>
        <item t="default"/>
      </items>
    </pivotField>
    <pivotField numFmtId="14" showAll="0">
      <items count="15">
        <item x="0"/>
        <item x="1"/>
        <item x="2"/>
        <item x="3"/>
        <item x="4"/>
        <item x="5"/>
        <item x="6"/>
        <item x="7"/>
        <item x="8"/>
        <item x="9"/>
        <item x="10"/>
        <item x="11"/>
        <item x="12"/>
        <item x="13"/>
        <item t="default"/>
      </items>
    </pivotField>
    <pivotField numFmtId="1" showAll="0"/>
    <pivotField showAll="0"/>
    <pivotField showAll="0"/>
    <pivotField showAll="0" defaultSubtotal="0">
      <items count="6">
        <item x="0"/>
        <item x="1"/>
        <item x="2"/>
        <item x="3"/>
        <item x="4"/>
        <item x="5"/>
      </items>
    </pivotField>
    <pivotField showAll="0" defaultSubtotal="0">
      <items count="4">
        <item x="0"/>
        <item x="1"/>
        <item x="2"/>
        <item x="3"/>
      </items>
    </pivotField>
  </pivotFields>
  <rowFields count="1">
    <field x="1"/>
  </rowFields>
  <rowItems count="6">
    <i>
      <x/>
    </i>
    <i>
      <x v="1"/>
    </i>
    <i>
      <x v="2"/>
    </i>
    <i>
      <x v="3"/>
    </i>
    <i>
      <x v="4"/>
    </i>
    <i t="grand">
      <x/>
    </i>
  </rowItems>
  <colItems count="1">
    <i/>
  </colItems>
  <dataFields count="1">
    <dataField name="Sum of Profit" fld="11" baseField="0" baseItem="0" numFmtId="165"/>
  </dataFields>
  <formats count="11">
    <format dxfId="37">
      <pivotArea grandRow="1" outline="0" collapsedLevelsAreSubtotals="1" fieldPosition="0"/>
    </format>
    <format dxfId="36">
      <pivotArea grandRow="1" outline="0" collapsedLevelsAreSubtotals="1" fieldPosition="0"/>
    </format>
    <format dxfId="35">
      <pivotArea grandRow="1" outline="0" collapsedLevelsAreSubtotals="1" fieldPosition="0"/>
    </format>
    <format dxfId="34">
      <pivotArea collapsedLevelsAreSubtotals="1" fieldPosition="0">
        <references count="1">
          <reference field="1" count="0"/>
        </references>
      </pivotArea>
    </format>
    <format dxfId="33">
      <pivotArea collapsedLevelsAreSubtotals="1" fieldPosition="0">
        <references count="1">
          <reference field="1" count="0"/>
        </references>
      </pivotArea>
    </format>
    <format dxfId="32">
      <pivotArea collapsedLevelsAreSubtotals="1" fieldPosition="0">
        <references count="1">
          <reference field="1" count="0"/>
        </references>
      </pivotArea>
    </format>
    <format dxfId="31">
      <pivotArea collapsedLevelsAreSubtotals="1" fieldPosition="0">
        <references count="1">
          <reference field="1" count="0"/>
        </references>
      </pivotArea>
    </format>
    <format dxfId="30">
      <pivotArea outline="0" collapsedLevelsAreSubtotals="1" fieldPosition="0"/>
    </format>
    <format dxfId="29">
      <pivotArea outline="0" collapsedLevelsAreSubtotals="1" fieldPosition="0"/>
    </format>
    <format dxfId="28">
      <pivotArea outline="0" collapsedLevelsAreSubtotals="1" fieldPosition="0"/>
    </format>
    <format dxfId="27">
      <pivotArea outline="0" collapsedLevelsAreSubtotals="1" fieldPosition="0"/>
    </format>
  </formats>
  <chartFormats count="18">
    <chartFormat chart="2" format="7" series="1">
      <pivotArea type="data" outline="0" fieldPosition="0">
        <references count="1">
          <reference field="4294967294" count="1" selected="0">
            <x v="0"/>
          </reference>
        </references>
      </pivotArea>
    </chartFormat>
    <chartFormat chart="2" format="8">
      <pivotArea type="data" outline="0" fieldPosition="0">
        <references count="2">
          <reference field="4294967294" count="1" selected="0">
            <x v="0"/>
          </reference>
          <reference field="1" count="1" selected="0">
            <x v="0"/>
          </reference>
        </references>
      </pivotArea>
    </chartFormat>
    <chartFormat chart="2" format="9">
      <pivotArea type="data" outline="0" fieldPosition="0">
        <references count="2">
          <reference field="4294967294" count="1" selected="0">
            <x v="0"/>
          </reference>
          <reference field="1" count="1" selected="0">
            <x v="1"/>
          </reference>
        </references>
      </pivotArea>
    </chartFormat>
    <chartFormat chart="2" format="10">
      <pivotArea type="data" outline="0" fieldPosition="0">
        <references count="2">
          <reference field="4294967294" count="1" selected="0">
            <x v="0"/>
          </reference>
          <reference field="1" count="1" selected="0">
            <x v="2"/>
          </reference>
        </references>
      </pivotArea>
    </chartFormat>
    <chartFormat chart="2" format="11">
      <pivotArea type="data" outline="0" fieldPosition="0">
        <references count="2">
          <reference field="4294967294" count="1" selected="0">
            <x v="0"/>
          </reference>
          <reference field="1" count="1" selected="0">
            <x v="3"/>
          </reference>
        </references>
      </pivotArea>
    </chartFormat>
    <chartFormat chart="2" format="12">
      <pivotArea type="data" outline="0" fieldPosition="0">
        <references count="2">
          <reference field="4294967294" count="1" selected="0">
            <x v="0"/>
          </reference>
          <reference field="1" count="1" selected="0">
            <x v="4"/>
          </reference>
        </references>
      </pivotArea>
    </chartFormat>
    <chartFormat chart="5" format="13" series="1">
      <pivotArea type="data" outline="0" fieldPosition="0">
        <references count="1">
          <reference field="4294967294" count="1" selected="0">
            <x v="0"/>
          </reference>
        </references>
      </pivotArea>
    </chartFormat>
    <chartFormat chart="5" format="14">
      <pivotArea type="data" outline="0" fieldPosition="0">
        <references count="2">
          <reference field="4294967294" count="1" selected="0">
            <x v="0"/>
          </reference>
          <reference field="1" count="1" selected="0">
            <x v="0"/>
          </reference>
        </references>
      </pivotArea>
    </chartFormat>
    <chartFormat chart="5" format="15">
      <pivotArea type="data" outline="0" fieldPosition="0">
        <references count="2">
          <reference field="4294967294" count="1" selected="0">
            <x v="0"/>
          </reference>
          <reference field="1" count="1" selected="0">
            <x v="1"/>
          </reference>
        </references>
      </pivotArea>
    </chartFormat>
    <chartFormat chart="5" format="16">
      <pivotArea type="data" outline="0" fieldPosition="0">
        <references count="2">
          <reference field="4294967294" count="1" selected="0">
            <x v="0"/>
          </reference>
          <reference field="1" count="1" selected="0">
            <x v="2"/>
          </reference>
        </references>
      </pivotArea>
    </chartFormat>
    <chartFormat chart="5" format="17">
      <pivotArea type="data" outline="0" fieldPosition="0">
        <references count="2">
          <reference field="4294967294" count="1" selected="0">
            <x v="0"/>
          </reference>
          <reference field="1" count="1" selected="0">
            <x v="3"/>
          </reference>
        </references>
      </pivotArea>
    </chartFormat>
    <chartFormat chart="5" format="18">
      <pivotArea type="data" outline="0" fieldPosition="0">
        <references count="2">
          <reference field="4294967294" count="1" selected="0">
            <x v="0"/>
          </reference>
          <reference field="1" count="1" selected="0">
            <x v="4"/>
          </reference>
        </references>
      </pivotArea>
    </chartFormat>
    <chartFormat chart="15" format="25" series="1">
      <pivotArea type="data" outline="0" fieldPosition="0">
        <references count="1">
          <reference field="4294967294" count="1" selected="0">
            <x v="0"/>
          </reference>
        </references>
      </pivotArea>
    </chartFormat>
    <chartFormat chart="15" format="26">
      <pivotArea type="data" outline="0" fieldPosition="0">
        <references count="2">
          <reference field="4294967294" count="1" selected="0">
            <x v="0"/>
          </reference>
          <reference field="1" count="1" selected="0">
            <x v="0"/>
          </reference>
        </references>
      </pivotArea>
    </chartFormat>
    <chartFormat chart="15" format="27">
      <pivotArea type="data" outline="0" fieldPosition="0">
        <references count="2">
          <reference field="4294967294" count="1" selected="0">
            <x v="0"/>
          </reference>
          <reference field="1" count="1" selected="0">
            <x v="1"/>
          </reference>
        </references>
      </pivotArea>
    </chartFormat>
    <chartFormat chart="15" format="28">
      <pivotArea type="data" outline="0" fieldPosition="0">
        <references count="2">
          <reference field="4294967294" count="1" selected="0">
            <x v="0"/>
          </reference>
          <reference field="1" count="1" selected="0">
            <x v="2"/>
          </reference>
        </references>
      </pivotArea>
    </chartFormat>
    <chartFormat chart="15" format="29">
      <pivotArea type="data" outline="0" fieldPosition="0">
        <references count="2">
          <reference field="4294967294" count="1" selected="0">
            <x v="0"/>
          </reference>
          <reference field="1" count="1" selected="0">
            <x v="3"/>
          </reference>
        </references>
      </pivotArea>
    </chartFormat>
    <chartFormat chart="15" format="30">
      <pivotArea type="data" outline="0" fieldPosition="0">
        <references count="2">
          <reference field="4294967294" count="1" selected="0">
            <x v="0"/>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0.xml><?xml version="1.0" encoding="utf-8"?>
<pivotTableDefinition xmlns="http://schemas.openxmlformats.org/spreadsheetml/2006/main" name="PivotTable7"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8" rowHeaderCaption="Country">
  <location ref="L3:P10" firstHeaderRow="0" firstDataRow="1" firstDataCol="1"/>
  <pivotFields count="18">
    <pivotField showAll="0">
      <items count="6">
        <item x="2"/>
        <item x="3"/>
        <item x="0"/>
        <item x="1"/>
        <item x="4"/>
        <item t="default"/>
      </items>
    </pivotField>
    <pivotField showAll="0">
      <items count="6">
        <item x="0"/>
        <item x="2"/>
        <item x="1"/>
        <item x="3"/>
        <item x="4"/>
        <item t="default"/>
      </items>
    </pivotField>
    <pivotField axis="axisRow" showAll="0">
      <items count="7">
        <item x="5"/>
        <item x="0"/>
        <item x="1"/>
        <item x="2"/>
        <item x="3"/>
        <item x="4"/>
        <item t="default"/>
      </items>
    </pivotField>
    <pivotField showAll="0"/>
    <pivotField showAll="0"/>
    <pivotField numFmtId="164" showAll="0">
      <items count="7">
        <item x="0"/>
        <item x="1"/>
        <item x="2"/>
        <item x="3"/>
        <item x="4"/>
        <item x="5"/>
        <item t="default"/>
      </items>
    </pivotField>
    <pivotField numFmtId="164" showAll="0"/>
    <pivotField numFmtId="164" showAll="0">
      <items count="283">
        <item h="1" x="134"/>
        <item h="1" x="253"/>
        <item h="1" x="156"/>
        <item x="229"/>
        <item h="1" x="265"/>
        <item h="1" x="67"/>
        <item h="1" x="153"/>
        <item h="1" x="161"/>
        <item h="1" x="95"/>
        <item h="1" x="18"/>
        <item h="1" x="44"/>
        <item h="1" x="162"/>
        <item h="1" x="171"/>
        <item h="1" x="267"/>
        <item h="1" x="197"/>
        <item h="1" x="151"/>
        <item h="1" x="196"/>
        <item h="1" x="15"/>
        <item h="1" x="19"/>
        <item h="1" x="131"/>
        <item h="1" x="250"/>
        <item h="1" x="93"/>
        <item h="1" x="43"/>
        <item h="1" x="241"/>
        <item h="1" x="173"/>
        <item h="1" x="23"/>
        <item h="1" x="82"/>
        <item h="1" x="20"/>
        <item h="1" x="117"/>
        <item h="1" x="238"/>
        <item h="1" x="240"/>
        <item h="1" x="52"/>
        <item h="1" x="14"/>
        <item h="1" x="45"/>
        <item h="1" x="83"/>
        <item h="1" x="182"/>
        <item h="1" x="138"/>
        <item h="1" x="219"/>
        <item h="1" x="70"/>
        <item h="1" x="244"/>
        <item h="1" x="172"/>
        <item h="1" x="76"/>
        <item h="1" x="28"/>
        <item h="1" x="145"/>
        <item h="1" x="25"/>
        <item h="1" x="198"/>
        <item h="1" x="87"/>
        <item h="1" x="39"/>
        <item h="1" x="174"/>
        <item h="1" x="199"/>
        <item h="1" x="266"/>
        <item h="1" x="270"/>
        <item h="1" x="276"/>
        <item h="1" x="221"/>
        <item h="1" x="150"/>
        <item h="1" x="3"/>
        <item h="1" x="90"/>
        <item h="1" x="88"/>
        <item h="1" x="6"/>
        <item h="1" x="194"/>
        <item h="1" x="148"/>
        <item h="1" x="16"/>
        <item h="1" x="115"/>
        <item h="1" x="12"/>
        <item h="1" x="106"/>
        <item h="1" x="163"/>
        <item h="1" x="84"/>
        <item h="1" x="254"/>
        <item h="1" x="49"/>
        <item h="1" x="96"/>
        <item h="1" x="73"/>
        <item h="1" x="48"/>
        <item h="1" x="195"/>
        <item h="1" x="9"/>
        <item h="1" x="178"/>
        <item h="1" x="85"/>
        <item h="1" x="251"/>
        <item h="1" x="206"/>
        <item h="1" x="152"/>
        <item h="1" x="154"/>
        <item h="1" x="58"/>
        <item h="1" x="280"/>
        <item h="1" x="122"/>
        <item h="1" x="155"/>
        <item h="1" x="222"/>
        <item h="1" x="69"/>
        <item h="1" x="46"/>
        <item h="1" x="129"/>
        <item h="1" x="89"/>
        <item h="1" x="211"/>
        <item h="1" x="260"/>
        <item h="1" x="71"/>
        <item h="1" x="144"/>
        <item h="1" x="201"/>
        <item h="1" x="205"/>
        <item h="1" x="37"/>
        <item h="1" x="252"/>
        <item h="1" x="157"/>
        <item h="1" x="255"/>
        <item h="1" x="160"/>
        <item h="1" x="243"/>
        <item h="1" x="124"/>
        <item h="1" x="40"/>
        <item h="1" x="30"/>
        <item h="1" x="102"/>
        <item h="1" x="268"/>
        <item h="1" x="1"/>
        <item h="1" x="272"/>
        <item h="1" x="132"/>
        <item h="1" x="41"/>
        <item h="1" x="110"/>
        <item h="1" x="100"/>
        <item h="1" x="214"/>
        <item h="1" x="86"/>
        <item h="1" x="61"/>
        <item h="1" x="216"/>
        <item h="1" x="7"/>
        <item h="1" x="133"/>
        <item h="1" x="192"/>
        <item h="1" x="167"/>
        <item h="1" x="91"/>
        <item h="1" x="121"/>
        <item h="1" x="116"/>
        <item h="1" x="51"/>
        <item h="1" x="26"/>
        <item h="1" x="209"/>
        <item h="1" x="0"/>
        <item h="1" x="170"/>
        <item h="1" x="2"/>
        <item h="1" x="139"/>
        <item h="1" x="234"/>
        <item h="1" x="56"/>
        <item h="1" x="149"/>
        <item h="1" x="33"/>
        <item h="1" x="42"/>
        <item h="1" x="261"/>
        <item h="1" x="269"/>
        <item h="1" x="113"/>
        <item h="1" x="27"/>
        <item h="1" x="4"/>
        <item h="1" x="22"/>
        <item h="1" x="8"/>
        <item h="1" x="235"/>
        <item h="1" x="168"/>
        <item h="1" x="108"/>
        <item h="1" x="158"/>
        <item h="1" x="233"/>
        <item h="1" x="191"/>
        <item h="1" x="50"/>
        <item h="1" x="68"/>
        <item h="1" x="94"/>
        <item h="1" x="190"/>
        <item h="1" x="181"/>
        <item h="1" x="130"/>
        <item h="1" x="118"/>
        <item h="1" x="13"/>
        <item h="1" x="242"/>
        <item h="1" x="125"/>
        <item h="1" x="215"/>
        <item h="1" x="200"/>
        <item h="1" x="213"/>
        <item h="1" x="226"/>
        <item h="1" x="246"/>
        <item h="1" x="74"/>
        <item h="1" x="114"/>
        <item h="1" x="159"/>
        <item h="1" x="247"/>
        <item h="1" x="218"/>
        <item h="1" x="120"/>
        <item h="1" x="128"/>
        <item h="1" x="224"/>
        <item h="1" x="208"/>
        <item h="1" x="223"/>
        <item h="1" x="264"/>
        <item h="1" x="187"/>
        <item h="1" x="278"/>
        <item h="1" x="112"/>
        <item h="1" x="72"/>
        <item h="1" x="62"/>
        <item h="1" x="119"/>
        <item h="1" x="111"/>
        <item h="1" x="135"/>
        <item h="1" x="228"/>
        <item h="1" x="142"/>
        <item h="1" x="220"/>
        <item h="1" x="77"/>
        <item h="1" x="257"/>
        <item h="1" x="184"/>
        <item h="1" x="79"/>
        <item h="1" x="60"/>
        <item h="1" x="53"/>
        <item h="1" x="169"/>
        <item h="1" x="227"/>
        <item h="1" x="165"/>
        <item h="1" x="127"/>
        <item h="1" x="275"/>
        <item h="1" x="249"/>
        <item h="1" x="176"/>
        <item h="1" x="107"/>
        <item h="1" x="175"/>
        <item h="1" x="29"/>
        <item h="1" x="21"/>
        <item h="1" x="179"/>
        <item h="1" x="256"/>
        <item h="1" x="245"/>
        <item h="1" x="271"/>
        <item h="1" x="193"/>
        <item h="1" x="99"/>
        <item h="1" x="141"/>
        <item h="1" x="180"/>
        <item h="1" x="210"/>
        <item h="1" x="207"/>
        <item h="1" x="232"/>
        <item h="1" x="202"/>
        <item h="1" x="11"/>
        <item h="1" x="92"/>
        <item h="1" x="104"/>
        <item h="1" x="231"/>
        <item h="1" x="259"/>
        <item h="1" x="204"/>
        <item h="1" x="230"/>
        <item h="1" x="185"/>
        <item h="1" x="236"/>
        <item h="1" x="101"/>
        <item h="1" x="10"/>
        <item h="1" x="136"/>
        <item h="1" x="239"/>
        <item h="1" x="143"/>
        <item h="1" x="17"/>
        <item h="1" x="31"/>
        <item h="1" x="146"/>
        <item h="1" x="66"/>
        <item h="1" x="103"/>
        <item h="1" x="123"/>
        <item h="1" x="225"/>
        <item h="1" x="217"/>
        <item h="1" x="273"/>
        <item h="1" x="263"/>
        <item h="1" x="47"/>
        <item h="1" x="63"/>
        <item h="1" x="109"/>
        <item h="1" x="164"/>
        <item h="1" x="258"/>
        <item h="1" x="98"/>
        <item h="1" x="126"/>
        <item h="1" x="105"/>
        <item h="1" x="97"/>
        <item h="1" x="54"/>
        <item h="1" x="137"/>
        <item h="1" x="140"/>
        <item h="1" x="38"/>
        <item h="1" x="5"/>
        <item h="1" x="34"/>
        <item h="1" x="57"/>
        <item h="1" x="32"/>
        <item h="1" x="24"/>
        <item h="1" x="59"/>
        <item h="1" x="81"/>
        <item h="1" x="237"/>
        <item h="1" x="35"/>
        <item h="1" x="78"/>
        <item h="1" x="186"/>
        <item h="1" x="80"/>
        <item h="1" x="274"/>
        <item h="1" x="177"/>
        <item h="1" x="147"/>
        <item h="1" x="212"/>
        <item h="1" x="277"/>
        <item h="1" x="55"/>
        <item h="1" x="279"/>
        <item h="1" x="75"/>
        <item h="1" x="281"/>
        <item h="1" x="262"/>
        <item h="1" x="188"/>
        <item h="1" x="166"/>
        <item h="1" x="203"/>
        <item h="1" x="64"/>
        <item h="1" x="189"/>
        <item h="1" x="248"/>
        <item h="1" x="36"/>
        <item h="1" x="183"/>
        <item h="1" x="65"/>
        <item t="default"/>
      </items>
    </pivotField>
    <pivotField dataField="1" numFmtId="44" showAll="0"/>
    <pivotField dataField="1" numFmtId="164" showAll="0">
      <items count="286">
        <item h="1" x="254"/>
        <item h="1" x="134"/>
        <item h="1" x="156"/>
        <item h="1" x="267"/>
        <item h="1" x="230"/>
        <item h="1" x="67"/>
        <item h="1" x="153"/>
        <item h="1" x="161"/>
        <item h="1" x="95"/>
        <item h="1" x="162"/>
        <item h="1" x="172"/>
        <item h="1" x="18"/>
        <item h="1" x="44"/>
        <item h="1" x="269"/>
        <item h="1" x="198"/>
        <item h="1" x="197"/>
        <item h="1" x="151"/>
        <item h="1" x="15"/>
        <item h="1" x="251"/>
        <item h="1" x="19"/>
        <item h="1" x="242"/>
        <item h="1" x="131"/>
        <item h="1" x="93"/>
        <item h="1" x="174"/>
        <item h="1" x="43"/>
        <item h="1" x="239"/>
        <item x="82"/>
        <item h="1" x="241"/>
        <item h="1" x="117"/>
        <item h="1" x="23"/>
        <item h="1" x="20"/>
        <item h="1" x="183"/>
        <item h="1" x="220"/>
        <item h="1" x="245"/>
        <item h="1" x="52"/>
        <item h="1" x="83"/>
        <item h="1" x="45"/>
        <item h="1" x="173"/>
        <item h="1" x="14"/>
        <item h="1" x="138"/>
        <item h="1" x="70"/>
        <item h="1" x="199"/>
        <item h="1" x="145"/>
        <item h="1" x="76"/>
        <item h="1" x="268"/>
        <item h="1" x="273"/>
        <item h="1" x="279"/>
        <item h="1" x="28"/>
        <item h="1" x="175"/>
        <item h="1" x="200"/>
        <item h="1" x="25"/>
        <item h="1" x="87"/>
        <item h="1" x="222"/>
        <item h="1" x="39"/>
        <item h="1" x="150"/>
        <item h="1" x="90"/>
        <item h="1" x="195"/>
        <item h="1" x="88"/>
        <item h="1" x="148"/>
        <item h="1" x="3"/>
        <item h="1" x="6"/>
        <item h="1" x="115"/>
        <item h="1" x="255"/>
        <item h="1" x="16"/>
        <item h="1" x="163"/>
        <item h="1" x="12"/>
        <item h="1" x="106"/>
        <item h="1" x="84"/>
        <item h="1" x="196"/>
        <item h="1" x="252"/>
        <item h="1" x="96"/>
        <item h="1" x="179"/>
        <item h="1" x="207"/>
        <item h="1" x="73"/>
        <item h="1" x="49"/>
        <item h="1" x="152"/>
        <item h="1" x="283"/>
        <item h="1" x="48"/>
        <item h="1" x="154"/>
        <item h="1" x="85"/>
        <item h="1" x="223"/>
        <item h="1" x="9"/>
        <item h="1" x="155"/>
        <item h="1" x="58"/>
        <item h="1" x="261"/>
        <item h="1" x="122"/>
        <item h="1" x="212"/>
        <item h="1" x="69"/>
        <item h="1" x="253"/>
        <item h="1" x="202"/>
        <item h="1" x="256"/>
        <item h="1" x="206"/>
        <item h="1" x="129"/>
        <item h="1" x="89"/>
        <item h="1" x="157"/>
        <item h="1" x="144"/>
        <item h="1" x="244"/>
        <item h="1" x="71"/>
        <item h="1" x="46"/>
        <item h="1" x="160"/>
        <item h="1" x="271"/>
        <item h="1" x="275"/>
        <item h="1" x="37"/>
        <item h="1" x="124"/>
        <item h="1" x="102"/>
        <item h="1" x="40"/>
        <item h="1" x="215"/>
        <item h="1" x="30"/>
        <item h="1" x="132"/>
        <item h="1" x="110"/>
        <item h="1" x="1"/>
        <item h="1" x="217"/>
        <item h="1" x="100"/>
        <item h="1" x="41"/>
        <item h="1" x="86"/>
        <item h="1" x="193"/>
        <item h="1" x="168"/>
        <item h="1" x="61"/>
        <item h="1" x="133"/>
        <item h="1" x="210"/>
        <item h="1" x="235"/>
        <item h="1" x="171"/>
        <item h="1" x="262"/>
        <item h="1" x="91"/>
        <item h="1" x="121"/>
        <item h="1" x="272"/>
        <item h="1" x="116"/>
        <item h="1" x="7"/>
        <item h="1" x="139"/>
        <item h="1" x="149"/>
        <item h="1" x="51"/>
        <item h="1" x="270"/>
        <item h="1" x="26"/>
        <item h="1" x="0"/>
        <item h="1" x="2"/>
        <item h="1" x="56"/>
        <item h="1" x="236"/>
        <item h="1" x="33"/>
        <item h="1" x="42"/>
        <item h="1" x="113"/>
        <item h="1" x="169"/>
        <item h="1" x="234"/>
        <item h="1" x="158"/>
        <item h="1" x="27"/>
        <item h="1" x="192"/>
        <item h="1" x="4"/>
        <item h="1" x="22"/>
        <item h="1" x="108"/>
        <item h="1" x="8"/>
        <item h="1" x="191"/>
        <item h="1" x="182"/>
        <item h="1" x="243"/>
        <item h="1" x="94"/>
        <item h="1" x="68"/>
        <item h="1" x="130"/>
        <item h="1" x="118"/>
        <item h="1" x="50"/>
        <item h="1" x="216"/>
        <item h="1" x="201"/>
        <item h="1" x="214"/>
        <item h="1" x="13"/>
        <item h="1" x="125"/>
        <item h="1" x="247"/>
        <item h="1" x="227"/>
        <item h="1" x="248"/>
        <item h="1" x="159"/>
        <item h="1" x="219"/>
        <item h="1" x="114"/>
        <item h="1" x="74"/>
        <item h="1" x="225"/>
        <item h="1" x="209"/>
        <item h="1" x="128"/>
        <item h="1" x="120"/>
        <item h="1" x="266"/>
        <item h="1" x="224"/>
        <item h="1" x="188"/>
        <item h="1" x="281"/>
        <item h="1" x="112"/>
        <item h="1" x="72"/>
        <item h="1" x="62"/>
        <item h="1" x="119"/>
        <item h="1" x="111"/>
        <item h="1" x="135"/>
        <item h="1" x="229"/>
        <item h="1" x="221"/>
        <item h="1" x="258"/>
        <item h="1" x="142"/>
        <item h="1" x="185"/>
        <item h="1" x="77"/>
        <item h="1" x="79"/>
        <item h="1" x="60"/>
        <item h="1" x="53"/>
        <item h="1" x="228"/>
        <item h="1" x="170"/>
        <item h="1" x="165"/>
        <item h="1" x="278"/>
        <item h="1" x="250"/>
        <item h="1" x="177"/>
        <item h="1" x="127"/>
        <item h="1" x="107"/>
        <item h="1" x="176"/>
        <item h="1" x="167"/>
        <item h="1" x="257"/>
        <item h="1" x="246"/>
        <item h="1" x="274"/>
        <item h="1" x="180"/>
        <item h="1" x="194"/>
        <item h="1" x="29"/>
        <item h="1" x="181"/>
        <item h="1" x="211"/>
        <item h="1" x="21"/>
        <item h="1" x="233"/>
        <item h="1" x="208"/>
        <item h="1" x="141"/>
        <item h="1" x="99"/>
        <item h="1" x="203"/>
        <item h="1" x="260"/>
        <item h="1" x="232"/>
        <item h="1" x="205"/>
        <item h="1" x="231"/>
        <item h="1" x="237"/>
        <item h="1" x="92"/>
        <item h="1" x="104"/>
        <item h="1" x="186"/>
        <item h="1" x="11"/>
        <item h="1" x="240"/>
        <item h="1" x="263"/>
        <item h="1" x="101"/>
        <item h="1" x="136"/>
        <item h="1" x="143"/>
        <item h="1" x="10"/>
        <item h="1" x="146"/>
        <item h="1" x="17"/>
        <item h="1" x="226"/>
        <item h="1" x="31"/>
        <item h="1" x="276"/>
        <item h="1" x="103"/>
        <item h="1" x="123"/>
        <item h="1" x="66"/>
        <item h="1" x="265"/>
        <item h="1" x="218"/>
        <item h="1" x="259"/>
        <item h="1" x="164"/>
        <item h="1" x="63"/>
        <item h="1" x="109"/>
        <item h="1" x="47"/>
        <item h="1" x="98"/>
        <item h="1" x="126"/>
        <item h="1" x="105"/>
        <item h="1" x="97"/>
        <item h="1" x="137"/>
        <item h="1" x="54"/>
        <item h="1" x="140"/>
        <item h="1" x="38"/>
        <item h="1" x="5"/>
        <item h="1" x="34"/>
        <item h="1" x="57"/>
        <item h="1" x="238"/>
        <item h="1" x="277"/>
        <item h="1" x="59"/>
        <item h="1" x="187"/>
        <item h="1" x="81"/>
        <item h="1" x="32"/>
        <item h="1" x="24"/>
        <item h="1" x="178"/>
        <item h="1" x="78"/>
        <item h="1" x="280"/>
        <item h="1" x="80"/>
        <item h="1" x="35"/>
        <item h="1" x="282"/>
        <item h="1" x="213"/>
        <item h="1" x="284"/>
        <item h="1" x="264"/>
        <item h="1" x="147"/>
        <item h="1" x="189"/>
        <item h="1" x="166"/>
        <item h="1" x="75"/>
        <item h="1" x="55"/>
        <item h="1" x="204"/>
        <item h="1" x="249"/>
        <item h="1" x="190"/>
        <item h="1" x="64"/>
        <item h="1" x="184"/>
        <item h="1" x="36"/>
        <item h="1" x="65"/>
        <item t="default"/>
      </items>
    </pivotField>
    <pivotField dataField="1" numFmtId="164" showAll="0"/>
    <pivotField dataField="1" numFmtId="164" showAll="0">
      <items count="283">
        <item h="1" x="260"/>
        <item x="223"/>
        <item h="1" x="161"/>
        <item h="1" x="229"/>
        <item h="1" x="230"/>
        <item h="1" x="202"/>
        <item h="1" x="275"/>
        <item h="1" x="183"/>
        <item h="1" x="247"/>
        <item h="1" x="177"/>
        <item h="1" x="164"/>
        <item h="1" x="255"/>
        <item h="1" x="225"/>
        <item h="1" x="174"/>
        <item h="1" x="162"/>
        <item h="1" x="226"/>
        <item h="1" x="140"/>
        <item h="1" x="221"/>
        <item h="1" x="95"/>
        <item h="1" x="185"/>
        <item h="1" x="100"/>
        <item h="1" x="101"/>
        <item h="1" x="179"/>
        <item h="1" x="139"/>
        <item h="1" x="132"/>
        <item h="1" x="108"/>
        <item h="1" x="116"/>
        <item h="1" x="109"/>
        <item h="1" x="60"/>
        <item h="1" x="251"/>
        <item h="1" x="264"/>
        <item h="1" x="131"/>
        <item h="1" x="227"/>
        <item h="1" x="153"/>
        <item h="1" x="150"/>
        <item h="1" x="92"/>
        <item h="1" x="65"/>
        <item h="1" x="148"/>
        <item h="1" x="44"/>
        <item h="1" x="50"/>
        <item h="1" x="194"/>
        <item h="1" x="238"/>
        <item h="1" x="242"/>
        <item h="1" x="90"/>
        <item h="1" x="13"/>
        <item h="1" x="265"/>
        <item h="1" x="270"/>
        <item h="1" x="19"/>
        <item h="1" x="171"/>
        <item h="1" x="266"/>
        <item h="1" x="79"/>
        <item h="1" x="169"/>
        <item h="1" x="196"/>
        <item h="1" x="43"/>
        <item h="1" x="278"/>
        <item h="1" x="217"/>
        <item h="1" x="135"/>
        <item h="1" x="219"/>
        <item h="1" x="180"/>
        <item h="1" x="80"/>
        <item h="1" x="23"/>
        <item h="1" x="114"/>
        <item h="1" x="142"/>
        <item h="1" x="170"/>
        <item h="1" x="158"/>
        <item h="1" x="45"/>
        <item h="1" x="20"/>
        <item h="1" x="172"/>
        <item h="1" x="84"/>
        <item h="1" x="15"/>
        <item h="1" x="249"/>
        <item h="1" x="68"/>
        <item h="1" x="280"/>
        <item h="1" x="28"/>
        <item h="1" x="159"/>
        <item h="1" x="160"/>
        <item h="1" x="14"/>
        <item h="1" x="193"/>
        <item h="1" x="236"/>
        <item h="1" x="18"/>
        <item h="1" x="204"/>
        <item h="1" x="39"/>
        <item h="1" x="176"/>
        <item h="1" x="112"/>
        <item h="1" x="145"/>
        <item h="1" x="195"/>
        <item h="1" x="103"/>
        <item h="1" x="81"/>
        <item h="1" x="93"/>
        <item h="1" x="248"/>
        <item h="1" x="12"/>
        <item h="1" x="276"/>
        <item h="1" x="258"/>
        <item h="1" x="82"/>
        <item h="1" x="3"/>
        <item h="1" x="239"/>
        <item h="1" x="6"/>
        <item h="1" x="128"/>
        <item h="1" x="250"/>
        <item h="1" x="16"/>
        <item h="1" x="48"/>
        <item h="1" x="58"/>
        <item h="1" x="268"/>
        <item h="1" x="203"/>
        <item h="1" x="147"/>
        <item h="1" x="157"/>
        <item h="1" x="141"/>
        <item h="1" x="254"/>
        <item h="1" x="214"/>
        <item h="1" x="69"/>
        <item h="1" x="259"/>
        <item h="1" x="52"/>
        <item h="1" x="267"/>
        <item h="1" x="207"/>
        <item h="1" x="165"/>
        <item h="1" x="61"/>
        <item h="1" x="74"/>
        <item h="1" x="168"/>
        <item h="1" x="41"/>
        <item h="1" x="197"/>
        <item h="1" x="233"/>
        <item h="1" x="151"/>
        <item h="1" x="257"/>
        <item h="1" x="263"/>
        <item h="1" x="25"/>
        <item h="1" x="130"/>
        <item h="1" x="152"/>
        <item h="1" x="231"/>
        <item h="1" x="182"/>
        <item h="1" x="209"/>
        <item h="1" x="243"/>
        <item h="1" x="113"/>
        <item h="1" x="29"/>
        <item h="1" x="192"/>
        <item h="1" x="241"/>
        <item h="1" x="119"/>
        <item h="1" x="87"/>
        <item h="1" x="85"/>
        <item h="1" x="155"/>
        <item h="1" x="67"/>
        <item h="1" x="126"/>
        <item h="1" x="252"/>
        <item h="1" x="198"/>
        <item h="1" x="56"/>
        <item h="1" x="26"/>
        <item h="1" x="2"/>
        <item h="1" x="105"/>
        <item h="1" x="42"/>
        <item h="1" x="121"/>
        <item h="1" x="127"/>
        <item h="1" x="99"/>
        <item h="1" x="167"/>
        <item h="1" x="91"/>
        <item h="1" x="256"/>
        <item h="1" x="115"/>
        <item h="1" x="4"/>
        <item h="1" x="22"/>
        <item h="1" x="71"/>
        <item h="1" x="107"/>
        <item h="1" x="149"/>
        <item h="1" x="49"/>
        <item h="1" x="1"/>
        <item h="1" x="220"/>
        <item h="1" x="10"/>
        <item h="1" x="146"/>
        <item h="1" x="9"/>
        <item h="1" x="88"/>
        <item h="1" x="31"/>
        <item h="1" x="118"/>
        <item h="1" x="253"/>
        <item h="1" x="208"/>
        <item h="1" x="199"/>
        <item h="1" x="154"/>
        <item h="1" x="125"/>
        <item h="1" x="166"/>
        <item h="1" x="86"/>
        <item h="1" x="0"/>
        <item h="1" x="110"/>
        <item h="1" x="272"/>
        <item h="1" x="189"/>
        <item h="1" x="46"/>
        <item h="1" x="240"/>
        <item h="1" x="178"/>
        <item h="1" x="37"/>
        <item h="1" x="218"/>
        <item h="1" x="27"/>
        <item h="1" x="212"/>
        <item h="1" x="213"/>
        <item h="1" x="8"/>
        <item h="1" x="129"/>
        <item h="1" x="66"/>
        <item h="1" x="40"/>
        <item h="1" x="30"/>
        <item h="1" x="244"/>
        <item h="1" x="97"/>
        <item h="1" x="277"/>
        <item h="1" x="245"/>
        <item h="1" x="190"/>
        <item h="1" x="279"/>
        <item h="1" x="281"/>
        <item h="1" x="83"/>
        <item h="1" x="224"/>
        <item h="1" x="122"/>
        <item h="1" x="70"/>
        <item h="1" x="232"/>
        <item h="1" x="38"/>
        <item h="1" x="269"/>
        <item h="1" x="216"/>
        <item h="1" x="156"/>
        <item h="1" x="136"/>
        <item h="1" x="7"/>
        <item h="1" x="222"/>
        <item h="1" x="53"/>
        <item h="1" x="215"/>
        <item h="1" x="206"/>
        <item h="1" x="51"/>
        <item h="1" x="111"/>
        <item h="1" x="72"/>
        <item h="1" x="117"/>
        <item h="1" x="33"/>
        <item h="1" x="75"/>
        <item h="1" x="188"/>
        <item h="1" x="271"/>
        <item h="1" x="211"/>
        <item h="1" x="89"/>
        <item h="1" x="173"/>
        <item h="1" x="98"/>
        <item h="1" x="191"/>
        <item h="1" x="143"/>
        <item h="1" x="21"/>
        <item h="1" x="205"/>
        <item h="1" x="124"/>
        <item h="1" x="200"/>
        <item h="1" x="234"/>
        <item h="1" x="228"/>
        <item h="1" x="104"/>
        <item h="1" x="237"/>
        <item h="1" x="120"/>
        <item h="1" x="175"/>
        <item h="1" x="201"/>
        <item h="1" x="11"/>
        <item h="1" x="273"/>
        <item h="1" x="262"/>
        <item h="1" x="138"/>
        <item h="1" x="96"/>
        <item h="1" x="62"/>
        <item h="1" x="102"/>
        <item h="1" x="187"/>
        <item h="1" x="133"/>
        <item h="1" x="57"/>
        <item h="1" x="59"/>
        <item h="1" x="274"/>
        <item h="1" x="235"/>
        <item h="1" x="106"/>
        <item h="1" x="17"/>
        <item h="1" x="261"/>
        <item h="1" x="123"/>
        <item h="1" x="32"/>
        <item h="1" x="94"/>
        <item h="1" x="134"/>
        <item h="1" x="184"/>
        <item h="1" x="137"/>
        <item h="1" x="47"/>
        <item h="1" x="35"/>
        <item h="1" x="210"/>
        <item h="1" x="63"/>
        <item h="1" x="246"/>
        <item h="1" x="54"/>
        <item h="1" x="186"/>
        <item h="1" x="163"/>
        <item h="1" x="78"/>
        <item h="1" x="5"/>
        <item h="1" x="34"/>
        <item h="1" x="76"/>
        <item h="1" x="144"/>
        <item h="1" x="77"/>
        <item h="1" x="181"/>
        <item h="1" x="24"/>
        <item h="1" x="73"/>
        <item h="1" x="55"/>
        <item h="1" x="36"/>
        <item h="1" x="64"/>
        <item t="default"/>
      </items>
    </pivotField>
    <pivotField numFmtId="14" showAll="0"/>
    <pivotField numFmtId="1" showAll="0"/>
    <pivotField showAll="0"/>
    <pivotField showAll="0"/>
    <pivotField showAll="0" defaultSubtotal="0"/>
    <pivotField showAll="0" defaultSubtotal="0"/>
  </pivotFields>
  <rowFields count="1">
    <field x="2"/>
  </rowFields>
  <rowItems count="7">
    <i>
      <x/>
    </i>
    <i>
      <x v="1"/>
    </i>
    <i>
      <x v="2"/>
    </i>
    <i>
      <x v="3"/>
    </i>
    <i>
      <x v="4"/>
    </i>
    <i>
      <x v="5"/>
    </i>
    <i t="grand">
      <x/>
    </i>
  </rowItems>
  <colFields count="1">
    <field x="-2"/>
  </colFields>
  <colItems count="4">
    <i>
      <x/>
    </i>
    <i i="1">
      <x v="1"/>
    </i>
    <i i="2">
      <x v="2"/>
    </i>
    <i i="3">
      <x v="3"/>
    </i>
  </colItems>
  <dataFields count="4">
    <dataField name="Sum of Discounts" fld="8" baseField="2" baseItem="0" numFmtId="1"/>
    <dataField name="Sum of  Sales" fld="9" baseField="0" baseItem="0"/>
    <dataField name="Sum of Profit" fld="11" baseField="2" baseItem="0" numFmtId="1"/>
    <dataField name="Sum of COGS" fld="10" baseField="0" baseItem="0"/>
  </dataFields>
  <formats count="18">
    <format dxfId="91">
      <pivotArea outline="0" collapsedLevelsAreSubtotals="1" fieldPosition="0"/>
    </format>
    <format dxfId="90">
      <pivotArea outline="0" collapsedLevelsAreSubtotals="1" fieldPosition="0"/>
    </format>
    <format dxfId="89">
      <pivotArea outline="0" collapsedLevelsAreSubtotals="1" fieldPosition="0"/>
    </format>
    <format dxfId="88">
      <pivotArea outline="0" collapsedLevelsAreSubtotals="1" fieldPosition="0"/>
    </format>
    <format dxfId="87">
      <pivotArea outline="0" collapsedLevelsAreSubtotals="1" fieldPosition="0"/>
    </format>
    <format dxfId="86">
      <pivotArea outline="0" collapsedLevelsAreSubtotals="1" fieldPosition="0"/>
    </format>
    <format dxfId="85">
      <pivotArea outline="0" collapsedLevelsAreSubtotals="1" fieldPosition="0"/>
    </format>
    <format dxfId="84">
      <pivotArea outline="0" collapsedLevelsAreSubtotals="1" fieldPosition="0"/>
    </format>
    <format dxfId="83">
      <pivotArea outline="0" collapsedLevelsAreSubtotals="1" fieldPosition="0"/>
    </format>
    <format dxfId="82">
      <pivotArea outline="0" collapsedLevelsAreSubtotals="1" fieldPosition="0"/>
    </format>
    <format dxfId="81">
      <pivotArea outline="0" collapsedLevelsAreSubtotals="1" fieldPosition="0"/>
    </format>
    <format dxfId="80">
      <pivotArea outline="0" collapsedLevelsAreSubtotals="1" fieldPosition="0"/>
    </format>
    <format dxfId="79">
      <pivotArea outline="0" fieldPosition="0">
        <references count="1">
          <reference field="4294967294" count="1">
            <x v="0"/>
          </reference>
        </references>
      </pivotArea>
    </format>
    <format dxfId="78">
      <pivotArea outline="0" collapsedLevelsAreSubtotals="1" fieldPosition="0">
        <references count="1">
          <reference field="4294967294" count="1" selected="0">
            <x v="0"/>
          </reference>
        </references>
      </pivotArea>
    </format>
    <format dxfId="77">
      <pivotArea outline="0" collapsedLevelsAreSubtotals="1" fieldPosition="0">
        <references count="1">
          <reference field="4294967294" count="1" selected="0">
            <x v="0"/>
          </reference>
        </references>
      </pivotArea>
    </format>
    <format dxfId="76">
      <pivotArea outline="0" fieldPosition="0">
        <references count="1">
          <reference field="4294967294" count="1">
            <x v="2"/>
          </reference>
        </references>
      </pivotArea>
    </format>
    <format dxfId="75">
      <pivotArea outline="0" collapsedLevelsAreSubtotals="1" fieldPosition="0">
        <references count="1">
          <reference field="4294967294" count="1" selected="0">
            <x v="2"/>
          </reference>
        </references>
      </pivotArea>
    </format>
    <format dxfId="74">
      <pivotArea outline="0" collapsedLevelsAreSubtotals="1" fieldPosition="0">
        <references count="1">
          <reference field="4294967294" count="1" selected="0">
            <x v="2"/>
          </reference>
        </references>
      </pivotArea>
    </format>
  </formats>
  <chartFormats count="12">
    <chartFormat chart="12" format="16" series="1">
      <pivotArea type="data" outline="0" fieldPosition="0">
        <references count="1">
          <reference field="4294967294" count="1" selected="0">
            <x v="0"/>
          </reference>
        </references>
      </pivotArea>
    </chartFormat>
    <chartFormat chart="11" format="11" series="1">
      <pivotArea type="data" outline="0" fieldPosition="0">
        <references count="1">
          <reference field="4294967294" count="1" selected="0">
            <x v="0"/>
          </reference>
        </references>
      </pivotArea>
    </chartFormat>
    <chartFormat chart="10" format="6" series="1">
      <pivotArea type="data" outline="0" fieldPosition="0">
        <references count="1">
          <reference field="4294967294" count="1" selected="0">
            <x v="0"/>
          </reference>
        </references>
      </pivotArea>
    </chartFormat>
    <chartFormat chart="12" format="17" series="1">
      <pivotArea type="data" outline="0" fieldPosition="0">
        <references count="1">
          <reference field="4294967294" count="1" selected="0">
            <x v="1"/>
          </reference>
        </references>
      </pivotArea>
    </chartFormat>
    <chartFormat chart="11" format="12" series="1">
      <pivotArea type="data" outline="0" fieldPosition="0">
        <references count="1">
          <reference field="4294967294" count="1" selected="0">
            <x v="1"/>
          </reference>
        </references>
      </pivotArea>
    </chartFormat>
    <chartFormat chart="10" format="7" series="1">
      <pivotArea type="data" outline="0" fieldPosition="0">
        <references count="1">
          <reference field="4294967294" count="1" selected="0">
            <x v="1"/>
          </reference>
        </references>
      </pivotArea>
    </chartFormat>
    <chartFormat chart="12" format="18" series="1">
      <pivotArea type="data" outline="0" fieldPosition="0">
        <references count="1">
          <reference field="4294967294" count="1" selected="0">
            <x v="3"/>
          </reference>
        </references>
      </pivotArea>
    </chartFormat>
    <chartFormat chart="11" format="13" series="1">
      <pivotArea type="data" outline="0" fieldPosition="0">
        <references count="1">
          <reference field="4294967294" count="1" selected="0">
            <x v="3"/>
          </reference>
        </references>
      </pivotArea>
    </chartFormat>
    <chartFormat chart="10" format="8" series="1">
      <pivotArea type="data" outline="0" fieldPosition="0">
        <references count="1">
          <reference field="4294967294" count="1" selected="0">
            <x v="3"/>
          </reference>
        </references>
      </pivotArea>
    </chartFormat>
    <chartFormat chart="12" format="20" series="1">
      <pivotArea type="data" outline="0" fieldPosition="0">
        <references count="1">
          <reference field="4294967294" count="1" selected="0">
            <x v="2"/>
          </reference>
        </references>
      </pivotArea>
    </chartFormat>
    <chartFormat chart="11" format="15" series="1">
      <pivotArea type="data" outline="0" fieldPosition="0">
        <references count="1">
          <reference field="4294967294" count="1" selected="0">
            <x v="2"/>
          </reference>
        </references>
      </pivotArea>
    </chartFormat>
    <chartFormat chart="10" format="10"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0" rowHeaderCaption="Segment">
  <location ref="A3:B9" firstHeaderRow="1" firstDataRow="1" firstDataCol="1"/>
  <pivotFields count="18">
    <pivotField axis="axisRow" showAll="0" sortType="descending">
      <items count="6">
        <item x="2"/>
        <item x="3"/>
        <item x="0"/>
        <item x="1"/>
        <item x="4"/>
        <item t="default"/>
      </items>
      <autoSortScope>
        <pivotArea dataOnly="0" outline="0" fieldPosition="0">
          <references count="1">
            <reference field="4294967294" count="1" selected="0">
              <x v="0"/>
            </reference>
          </references>
        </pivotArea>
      </autoSortScope>
    </pivotField>
    <pivotField dataField="1" showAll="0">
      <items count="6">
        <item x="0"/>
        <item x="2"/>
        <item x="1"/>
        <item x="3"/>
        <item x="4"/>
        <item t="default"/>
      </items>
    </pivotField>
    <pivotField showAll="0"/>
    <pivotField showAll="0"/>
    <pivotField showAll="0"/>
    <pivotField numFmtId="164" showAll="0">
      <items count="7">
        <item x="0"/>
        <item x="1"/>
        <item x="2"/>
        <item x="3"/>
        <item x="4"/>
        <item x="5"/>
        <item t="default"/>
      </items>
    </pivotField>
    <pivotField numFmtId="164" showAll="0"/>
    <pivotField numFmtId="164" showAll="0">
      <items count="283">
        <item h="1" x="134"/>
        <item h="1" x="253"/>
        <item h="1" x="156"/>
        <item x="229"/>
        <item h="1" x="265"/>
        <item h="1" x="67"/>
        <item h="1" x="153"/>
        <item h="1" x="161"/>
        <item h="1" x="95"/>
        <item h="1" x="18"/>
        <item h="1" x="44"/>
        <item h="1" x="162"/>
        <item h="1" x="171"/>
        <item h="1" x="267"/>
        <item h="1" x="197"/>
        <item h="1" x="151"/>
        <item h="1" x="196"/>
        <item h="1" x="15"/>
        <item h="1" x="19"/>
        <item h="1" x="131"/>
        <item h="1" x="250"/>
        <item h="1" x="93"/>
        <item h="1" x="43"/>
        <item h="1" x="241"/>
        <item h="1" x="173"/>
        <item h="1" x="23"/>
        <item h="1" x="82"/>
        <item h="1" x="20"/>
        <item h="1" x="117"/>
        <item h="1" x="238"/>
        <item h="1" x="240"/>
        <item h="1" x="52"/>
        <item h="1" x="14"/>
        <item h="1" x="45"/>
        <item h="1" x="83"/>
        <item h="1" x="182"/>
        <item h="1" x="138"/>
        <item h="1" x="219"/>
        <item h="1" x="70"/>
        <item h="1" x="244"/>
        <item h="1" x="172"/>
        <item h="1" x="76"/>
        <item h="1" x="28"/>
        <item h="1" x="145"/>
        <item h="1" x="25"/>
        <item h="1" x="198"/>
        <item h="1" x="87"/>
        <item h="1" x="39"/>
        <item h="1" x="174"/>
        <item h="1" x="199"/>
        <item h="1" x="266"/>
        <item h="1" x="270"/>
        <item h="1" x="276"/>
        <item h="1" x="221"/>
        <item h="1" x="150"/>
        <item h="1" x="3"/>
        <item h="1" x="90"/>
        <item h="1" x="88"/>
        <item h="1" x="6"/>
        <item h="1" x="194"/>
        <item h="1" x="148"/>
        <item h="1" x="16"/>
        <item h="1" x="115"/>
        <item h="1" x="12"/>
        <item h="1" x="106"/>
        <item h="1" x="163"/>
        <item h="1" x="84"/>
        <item h="1" x="254"/>
        <item h="1" x="49"/>
        <item h="1" x="96"/>
        <item h="1" x="73"/>
        <item h="1" x="48"/>
        <item h="1" x="195"/>
        <item h="1" x="9"/>
        <item h="1" x="178"/>
        <item h="1" x="85"/>
        <item h="1" x="251"/>
        <item h="1" x="206"/>
        <item h="1" x="152"/>
        <item h="1" x="154"/>
        <item h="1" x="58"/>
        <item h="1" x="280"/>
        <item h="1" x="122"/>
        <item h="1" x="155"/>
        <item h="1" x="222"/>
        <item h="1" x="69"/>
        <item h="1" x="46"/>
        <item h="1" x="129"/>
        <item h="1" x="89"/>
        <item h="1" x="211"/>
        <item h="1" x="260"/>
        <item h="1" x="71"/>
        <item h="1" x="144"/>
        <item h="1" x="201"/>
        <item h="1" x="205"/>
        <item h="1" x="37"/>
        <item h="1" x="252"/>
        <item h="1" x="157"/>
        <item h="1" x="255"/>
        <item h="1" x="160"/>
        <item h="1" x="243"/>
        <item h="1" x="124"/>
        <item h="1" x="40"/>
        <item h="1" x="30"/>
        <item h="1" x="102"/>
        <item h="1" x="268"/>
        <item h="1" x="1"/>
        <item h="1" x="272"/>
        <item h="1" x="132"/>
        <item h="1" x="41"/>
        <item h="1" x="110"/>
        <item h="1" x="100"/>
        <item h="1" x="214"/>
        <item h="1" x="86"/>
        <item h="1" x="61"/>
        <item h="1" x="216"/>
        <item h="1" x="7"/>
        <item h="1" x="133"/>
        <item h="1" x="192"/>
        <item h="1" x="167"/>
        <item h="1" x="91"/>
        <item h="1" x="121"/>
        <item h="1" x="116"/>
        <item h="1" x="51"/>
        <item h="1" x="26"/>
        <item h="1" x="209"/>
        <item h="1" x="0"/>
        <item h="1" x="170"/>
        <item h="1" x="2"/>
        <item h="1" x="139"/>
        <item h="1" x="234"/>
        <item h="1" x="56"/>
        <item h="1" x="149"/>
        <item h="1" x="33"/>
        <item h="1" x="42"/>
        <item h="1" x="261"/>
        <item h="1" x="269"/>
        <item h="1" x="113"/>
        <item h="1" x="27"/>
        <item h="1" x="4"/>
        <item h="1" x="22"/>
        <item h="1" x="8"/>
        <item h="1" x="235"/>
        <item h="1" x="168"/>
        <item h="1" x="108"/>
        <item h="1" x="158"/>
        <item h="1" x="233"/>
        <item h="1" x="191"/>
        <item h="1" x="50"/>
        <item h="1" x="68"/>
        <item h="1" x="94"/>
        <item h="1" x="190"/>
        <item h="1" x="181"/>
        <item h="1" x="130"/>
        <item h="1" x="118"/>
        <item h="1" x="13"/>
        <item h="1" x="242"/>
        <item h="1" x="125"/>
        <item h="1" x="215"/>
        <item h="1" x="200"/>
        <item h="1" x="213"/>
        <item h="1" x="226"/>
        <item h="1" x="246"/>
        <item h="1" x="74"/>
        <item h="1" x="114"/>
        <item h="1" x="159"/>
        <item h="1" x="247"/>
        <item h="1" x="218"/>
        <item h="1" x="120"/>
        <item h="1" x="128"/>
        <item h="1" x="224"/>
        <item h="1" x="208"/>
        <item h="1" x="223"/>
        <item h="1" x="264"/>
        <item h="1" x="187"/>
        <item h="1" x="278"/>
        <item h="1" x="112"/>
        <item h="1" x="72"/>
        <item h="1" x="62"/>
        <item h="1" x="119"/>
        <item h="1" x="111"/>
        <item h="1" x="135"/>
        <item h="1" x="228"/>
        <item h="1" x="142"/>
        <item h="1" x="220"/>
        <item h="1" x="77"/>
        <item h="1" x="257"/>
        <item h="1" x="184"/>
        <item h="1" x="79"/>
        <item h="1" x="60"/>
        <item h="1" x="53"/>
        <item h="1" x="169"/>
        <item h="1" x="227"/>
        <item h="1" x="165"/>
        <item h="1" x="127"/>
        <item h="1" x="275"/>
        <item h="1" x="249"/>
        <item h="1" x="176"/>
        <item h="1" x="107"/>
        <item h="1" x="175"/>
        <item h="1" x="29"/>
        <item h="1" x="21"/>
        <item h="1" x="179"/>
        <item h="1" x="256"/>
        <item h="1" x="245"/>
        <item h="1" x="271"/>
        <item h="1" x="193"/>
        <item h="1" x="99"/>
        <item h="1" x="141"/>
        <item h="1" x="180"/>
        <item h="1" x="210"/>
        <item h="1" x="207"/>
        <item h="1" x="232"/>
        <item h="1" x="202"/>
        <item h="1" x="11"/>
        <item h="1" x="92"/>
        <item h="1" x="104"/>
        <item h="1" x="231"/>
        <item h="1" x="259"/>
        <item h="1" x="204"/>
        <item h="1" x="230"/>
        <item h="1" x="185"/>
        <item h="1" x="236"/>
        <item h="1" x="101"/>
        <item h="1" x="10"/>
        <item h="1" x="136"/>
        <item h="1" x="239"/>
        <item h="1" x="143"/>
        <item h="1" x="17"/>
        <item h="1" x="31"/>
        <item h="1" x="146"/>
        <item h="1" x="66"/>
        <item h="1" x="103"/>
        <item h="1" x="123"/>
        <item h="1" x="225"/>
        <item h="1" x="217"/>
        <item h="1" x="273"/>
        <item h="1" x="263"/>
        <item h="1" x="47"/>
        <item h="1" x="63"/>
        <item h="1" x="109"/>
        <item h="1" x="164"/>
        <item h="1" x="258"/>
        <item h="1" x="98"/>
        <item h="1" x="126"/>
        <item h="1" x="105"/>
        <item h="1" x="97"/>
        <item h="1" x="54"/>
        <item h="1" x="137"/>
        <item h="1" x="140"/>
        <item h="1" x="38"/>
        <item h="1" x="5"/>
        <item h="1" x="34"/>
        <item h="1" x="57"/>
        <item h="1" x="32"/>
        <item h="1" x="24"/>
        <item h="1" x="59"/>
        <item h="1" x="81"/>
        <item h="1" x="237"/>
        <item h="1" x="35"/>
        <item h="1" x="78"/>
        <item h="1" x="186"/>
        <item h="1" x="80"/>
        <item h="1" x="274"/>
        <item h="1" x="177"/>
        <item h="1" x="147"/>
        <item h="1" x="212"/>
        <item h="1" x="277"/>
        <item h="1" x="55"/>
        <item h="1" x="279"/>
        <item h="1" x="75"/>
        <item h="1" x="281"/>
        <item h="1" x="262"/>
        <item h="1" x="188"/>
        <item h="1" x="166"/>
        <item h="1" x="203"/>
        <item h="1" x="64"/>
        <item h="1" x="189"/>
        <item h="1" x="248"/>
        <item h="1" x="36"/>
        <item h="1" x="183"/>
        <item h="1" x="65"/>
        <item t="default"/>
      </items>
    </pivotField>
    <pivotField numFmtId="44" showAll="0"/>
    <pivotField numFmtId="164" showAll="0">
      <items count="286">
        <item h="1" x="254"/>
        <item h="1" x="134"/>
        <item h="1" x="156"/>
        <item h="1" x="267"/>
        <item h="1" x="230"/>
        <item h="1" x="67"/>
        <item h="1" x="153"/>
        <item h="1" x="161"/>
        <item h="1" x="95"/>
        <item h="1" x="162"/>
        <item h="1" x="172"/>
        <item h="1" x="18"/>
        <item h="1" x="44"/>
        <item h="1" x="269"/>
        <item h="1" x="198"/>
        <item h="1" x="197"/>
        <item h="1" x="151"/>
        <item h="1" x="15"/>
        <item h="1" x="251"/>
        <item h="1" x="19"/>
        <item h="1" x="242"/>
        <item h="1" x="131"/>
        <item h="1" x="93"/>
        <item h="1" x="174"/>
        <item h="1" x="43"/>
        <item h="1" x="239"/>
        <item x="82"/>
        <item h="1" x="241"/>
        <item h="1" x="117"/>
        <item h="1" x="23"/>
        <item h="1" x="20"/>
        <item h="1" x="183"/>
        <item h="1" x="220"/>
        <item h="1" x="245"/>
        <item h="1" x="52"/>
        <item h="1" x="83"/>
        <item h="1" x="45"/>
        <item h="1" x="173"/>
        <item h="1" x="14"/>
        <item h="1" x="138"/>
        <item h="1" x="70"/>
        <item h="1" x="199"/>
        <item h="1" x="145"/>
        <item h="1" x="76"/>
        <item h="1" x="268"/>
        <item h="1" x="273"/>
        <item h="1" x="279"/>
        <item h="1" x="28"/>
        <item h="1" x="175"/>
        <item h="1" x="200"/>
        <item h="1" x="25"/>
        <item h="1" x="87"/>
        <item h="1" x="222"/>
        <item h="1" x="39"/>
        <item h="1" x="150"/>
        <item h="1" x="90"/>
        <item h="1" x="195"/>
        <item h="1" x="88"/>
        <item h="1" x="148"/>
        <item h="1" x="3"/>
        <item h="1" x="6"/>
        <item h="1" x="115"/>
        <item h="1" x="255"/>
        <item h="1" x="16"/>
        <item h="1" x="163"/>
        <item h="1" x="12"/>
        <item h="1" x="106"/>
        <item h="1" x="84"/>
        <item h="1" x="196"/>
        <item h="1" x="252"/>
        <item h="1" x="96"/>
        <item h="1" x="179"/>
        <item h="1" x="207"/>
        <item h="1" x="73"/>
        <item h="1" x="49"/>
        <item h="1" x="152"/>
        <item h="1" x="283"/>
        <item h="1" x="48"/>
        <item h="1" x="154"/>
        <item h="1" x="85"/>
        <item h="1" x="223"/>
        <item h="1" x="9"/>
        <item h="1" x="155"/>
        <item h="1" x="58"/>
        <item h="1" x="261"/>
        <item h="1" x="122"/>
        <item h="1" x="212"/>
        <item h="1" x="69"/>
        <item h="1" x="253"/>
        <item h="1" x="202"/>
        <item h="1" x="256"/>
        <item h="1" x="206"/>
        <item h="1" x="129"/>
        <item h="1" x="89"/>
        <item h="1" x="157"/>
        <item h="1" x="144"/>
        <item h="1" x="244"/>
        <item h="1" x="71"/>
        <item h="1" x="46"/>
        <item h="1" x="160"/>
        <item h="1" x="271"/>
        <item h="1" x="275"/>
        <item h="1" x="37"/>
        <item h="1" x="124"/>
        <item h="1" x="102"/>
        <item h="1" x="40"/>
        <item h="1" x="215"/>
        <item h="1" x="30"/>
        <item h="1" x="132"/>
        <item h="1" x="110"/>
        <item h="1" x="1"/>
        <item h="1" x="217"/>
        <item h="1" x="100"/>
        <item h="1" x="41"/>
        <item h="1" x="86"/>
        <item h="1" x="193"/>
        <item h="1" x="168"/>
        <item h="1" x="61"/>
        <item h="1" x="133"/>
        <item h="1" x="210"/>
        <item h="1" x="235"/>
        <item h="1" x="171"/>
        <item h="1" x="262"/>
        <item h="1" x="91"/>
        <item h="1" x="121"/>
        <item h="1" x="272"/>
        <item h="1" x="116"/>
        <item h="1" x="7"/>
        <item h="1" x="139"/>
        <item h="1" x="149"/>
        <item h="1" x="51"/>
        <item h="1" x="270"/>
        <item h="1" x="26"/>
        <item h="1" x="0"/>
        <item h="1" x="2"/>
        <item h="1" x="56"/>
        <item h="1" x="236"/>
        <item h="1" x="33"/>
        <item h="1" x="42"/>
        <item h="1" x="113"/>
        <item h="1" x="169"/>
        <item h="1" x="234"/>
        <item h="1" x="158"/>
        <item h="1" x="27"/>
        <item h="1" x="192"/>
        <item h="1" x="4"/>
        <item h="1" x="22"/>
        <item h="1" x="108"/>
        <item h="1" x="8"/>
        <item h="1" x="191"/>
        <item h="1" x="182"/>
        <item h="1" x="243"/>
        <item h="1" x="94"/>
        <item h="1" x="68"/>
        <item h="1" x="130"/>
        <item h="1" x="118"/>
        <item h="1" x="50"/>
        <item h="1" x="216"/>
        <item h="1" x="201"/>
        <item h="1" x="214"/>
        <item h="1" x="13"/>
        <item h="1" x="125"/>
        <item h="1" x="247"/>
        <item h="1" x="227"/>
        <item h="1" x="248"/>
        <item h="1" x="159"/>
        <item h="1" x="219"/>
        <item h="1" x="114"/>
        <item h="1" x="74"/>
        <item h="1" x="225"/>
        <item h="1" x="209"/>
        <item h="1" x="128"/>
        <item h="1" x="120"/>
        <item h="1" x="266"/>
        <item h="1" x="224"/>
        <item h="1" x="188"/>
        <item h="1" x="281"/>
        <item h="1" x="112"/>
        <item h="1" x="72"/>
        <item h="1" x="62"/>
        <item h="1" x="119"/>
        <item h="1" x="111"/>
        <item h="1" x="135"/>
        <item h="1" x="229"/>
        <item h="1" x="221"/>
        <item h="1" x="258"/>
        <item h="1" x="142"/>
        <item h="1" x="185"/>
        <item h="1" x="77"/>
        <item h="1" x="79"/>
        <item h="1" x="60"/>
        <item h="1" x="53"/>
        <item h="1" x="228"/>
        <item h="1" x="170"/>
        <item h="1" x="165"/>
        <item h="1" x="278"/>
        <item h="1" x="250"/>
        <item h="1" x="177"/>
        <item h="1" x="127"/>
        <item h="1" x="107"/>
        <item h="1" x="176"/>
        <item h="1" x="167"/>
        <item h="1" x="257"/>
        <item h="1" x="246"/>
        <item h="1" x="274"/>
        <item h="1" x="180"/>
        <item h="1" x="194"/>
        <item h="1" x="29"/>
        <item h="1" x="181"/>
        <item h="1" x="211"/>
        <item h="1" x="21"/>
        <item h="1" x="233"/>
        <item h="1" x="208"/>
        <item h="1" x="141"/>
        <item h="1" x="99"/>
        <item h="1" x="203"/>
        <item h="1" x="260"/>
        <item h="1" x="232"/>
        <item h="1" x="205"/>
        <item h="1" x="231"/>
        <item h="1" x="237"/>
        <item h="1" x="92"/>
        <item h="1" x="104"/>
        <item h="1" x="186"/>
        <item h="1" x="11"/>
        <item h="1" x="240"/>
        <item h="1" x="263"/>
        <item h="1" x="101"/>
        <item h="1" x="136"/>
        <item h="1" x="143"/>
        <item h="1" x="10"/>
        <item h="1" x="146"/>
        <item h="1" x="17"/>
        <item h="1" x="226"/>
        <item h="1" x="31"/>
        <item h="1" x="276"/>
        <item h="1" x="103"/>
        <item h="1" x="123"/>
        <item h="1" x="66"/>
        <item h="1" x="265"/>
        <item h="1" x="218"/>
        <item h="1" x="259"/>
        <item h="1" x="164"/>
        <item h="1" x="63"/>
        <item h="1" x="109"/>
        <item h="1" x="47"/>
        <item h="1" x="98"/>
        <item h="1" x="126"/>
        <item h="1" x="105"/>
        <item h="1" x="97"/>
        <item h="1" x="137"/>
        <item h="1" x="54"/>
        <item h="1" x="140"/>
        <item h="1" x="38"/>
        <item h="1" x="5"/>
        <item h="1" x="34"/>
        <item h="1" x="57"/>
        <item h="1" x="238"/>
        <item h="1" x="277"/>
        <item h="1" x="59"/>
        <item h="1" x="187"/>
        <item h="1" x="81"/>
        <item h="1" x="32"/>
        <item h="1" x="24"/>
        <item h="1" x="178"/>
        <item h="1" x="78"/>
        <item h="1" x="280"/>
        <item h="1" x="80"/>
        <item h="1" x="35"/>
        <item h="1" x="282"/>
        <item h="1" x="213"/>
        <item h="1" x="284"/>
        <item h="1" x="264"/>
        <item h="1" x="147"/>
        <item h="1" x="189"/>
        <item h="1" x="166"/>
        <item h="1" x="75"/>
        <item h="1" x="55"/>
        <item h="1" x="204"/>
        <item h="1" x="249"/>
        <item h="1" x="190"/>
        <item h="1" x="64"/>
        <item h="1" x="184"/>
        <item h="1" x="36"/>
        <item h="1" x="65"/>
        <item t="default"/>
      </items>
    </pivotField>
    <pivotField numFmtId="164" showAll="0">
      <items count="282">
        <item x="160"/>
        <item x="18"/>
        <item x="161"/>
        <item x="134"/>
        <item x="252"/>
        <item x="196"/>
        <item x="131"/>
        <item x="249"/>
        <item x="155"/>
        <item x="240"/>
        <item x="228"/>
        <item x="264"/>
        <item x="67"/>
        <item x="52"/>
        <item x="170"/>
        <item x="76"/>
        <item x="266"/>
        <item x="152"/>
        <item x="25"/>
        <item x="95"/>
        <item x="15"/>
        <item x="198"/>
        <item x="44"/>
        <item x="90"/>
        <item x="88"/>
        <item x="193"/>
        <item x="195"/>
        <item x="150"/>
        <item x="253"/>
        <item x="49"/>
        <item x="73"/>
        <item x="19"/>
        <item x="237"/>
        <item x="9"/>
        <item x="151"/>
        <item x="93"/>
        <item x="172"/>
        <item x="43"/>
        <item x="221"/>
        <item x="20"/>
        <item x="117"/>
        <item x="46"/>
        <item x="89"/>
        <item x="23"/>
        <item x="82"/>
        <item x="200"/>
        <item x="37"/>
        <item x="156"/>
        <item x="254"/>
        <item x="275"/>
        <item x="14"/>
        <item x="181"/>
        <item x="40"/>
        <item x="30"/>
        <item x="239"/>
        <item x="218"/>
        <item x="45"/>
        <item x="271"/>
        <item x="70"/>
        <item x="171"/>
        <item x="83"/>
        <item x="132"/>
        <item x="138"/>
        <item x="100"/>
        <item x="243"/>
        <item x="213"/>
        <item x="86"/>
        <item x="28"/>
        <item x="145"/>
        <item x="7"/>
        <item x="191"/>
        <item x="197"/>
        <item x="173"/>
        <item x="51"/>
        <item x="139"/>
        <item x="233"/>
        <item x="87"/>
        <item x="39"/>
        <item x="33"/>
        <item x="265"/>
        <item x="269"/>
        <item x="268"/>
        <item x="3"/>
        <item x="220"/>
        <item x="6"/>
        <item x="148"/>
        <item x="153"/>
        <item x="16"/>
        <item x="122"/>
        <item x="154"/>
        <item x="69"/>
        <item x="189"/>
        <item x="115"/>
        <item x="12"/>
        <item x="129"/>
        <item x="210"/>
        <item x="106"/>
        <item x="162"/>
        <item x="84"/>
        <item x="212"/>
        <item x="96"/>
        <item x="242"/>
        <item x="48"/>
        <item x="124"/>
        <item x="194"/>
        <item x="102"/>
        <item x="1"/>
        <item x="177"/>
        <item x="85"/>
        <item x="250"/>
        <item x="205"/>
        <item x="110"/>
        <item x="58"/>
        <item x="279"/>
        <item x="259"/>
        <item x="71"/>
        <item x="144"/>
        <item x="204"/>
        <item x="91"/>
        <item x="251"/>
        <item x="121"/>
        <item x="0"/>
        <item x="159"/>
        <item x="149"/>
        <item x="267"/>
        <item x="113"/>
        <item x="27"/>
        <item x="8"/>
        <item x="167"/>
        <item x="41"/>
        <item x="215"/>
        <item x="133"/>
        <item x="190"/>
        <item x="166"/>
        <item x="68"/>
        <item x="116"/>
        <item x="61"/>
        <item x="26"/>
        <item x="208"/>
        <item x="169"/>
        <item x="2"/>
        <item x="56"/>
        <item x="241"/>
        <item x="42"/>
        <item x="125"/>
        <item x="260"/>
        <item x="214"/>
        <item x="4"/>
        <item x="22"/>
        <item x="234"/>
        <item x="108"/>
        <item x="157"/>
        <item x="225"/>
        <item x="245"/>
        <item x="74"/>
        <item x="114"/>
        <item x="158"/>
        <item x="232"/>
        <item x="246"/>
        <item x="94"/>
        <item x="217"/>
        <item x="120"/>
        <item x="130"/>
        <item x="118"/>
        <item x="223"/>
        <item x="207"/>
        <item x="199"/>
        <item x="128"/>
        <item x="50"/>
        <item x="180"/>
        <item x="13"/>
        <item x="263"/>
        <item x="222"/>
        <item x="277"/>
        <item x="186"/>
        <item x="72"/>
        <item x="112"/>
        <item x="219"/>
        <item x="77"/>
        <item x="62"/>
        <item x="119"/>
        <item x="111"/>
        <item x="135"/>
        <item x="183"/>
        <item x="227"/>
        <item x="142"/>
        <item x="256"/>
        <item x="53"/>
        <item x="79"/>
        <item x="60"/>
        <item x="127"/>
        <item x="168"/>
        <item x="107"/>
        <item x="174"/>
        <item x="226"/>
        <item x="164"/>
        <item x="270"/>
        <item x="192"/>
        <item x="99"/>
        <item x="274"/>
        <item x="141"/>
        <item x="248"/>
        <item x="175"/>
        <item x="21"/>
        <item x="206"/>
        <item x="255"/>
        <item x="244"/>
        <item x="201"/>
        <item x="179"/>
        <item x="29"/>
        <item x="209"/>
        <item x="178"/>
        <item x="229"/>
        <item x="11"/>
        <item x="235"/>
        <item x="92"/>
        <item x="258"/>
        <item x="136"/>
        <item x="238"/>
        <item x="231"/>
        <item x="17"/>
        <item x="101"/>
        <item x="104"/>
        <item x="230"/>
        <item x="203"/>
        <item x="184"/>
        <item x="146"/>
        <item x="272"/>
        <item x="262"/>
        <item x="123"/>
        <item x="47"/>
        <item x="109"/>
        <item x="10"/>
        <item x="143"/>
        <item x="31"/>
        <item x="216"/>
        <item x="126"/>
        <item x="63"/>
        <item x="66"/>
        <item x="103"/>
        <item x="97"/>
        <item x="54"/>
        <item x="257"/>
        <item x="137"/>
        <item x="224"/>
        <item x="140"/>
        <item x="5"/>
        <item x="34"/>
        <item x="105"/>
        <item x="163"/>
        <item x="98"/>
        <item x="24"/>
        <item x="81"/>
        <item x="57"/>
        <item x="236"/>
        <item x="78"/>
        <item x="185"/>
        <item x="80"/>
        <item x="273"/>
        <item x="32"/>
        <item x="59"/>
        <item x="38"/>
        <item x="35"/>
        <item x="147"/>
        <item x="211"/>
        <item x="55"/>
        <item x="75"/>
        <item x="176"/>
        <item x="261"/>
        <item x="187"/>
        <item x="165"/>
        <item x="276"/>
        <item x="278"/>
        <item x="280"/>
        <item x="247"/>
        <item x="202"/>
        <item x="36"/>
        <item x="64"/>
        <item x="182"/>
        <item x="188"/>
        <item x="65"/>
        <item t="default"/>
      </items>
    </pivotField>
    <pivotField numFmtId="164" showAll="0">
      <items count="283">
        <item h="1" x="260"/>
        <item x="223"/>
        <item h="1" x="161"/>
        <item h="1" x="229"/>
        <item h="1" x="230"/>
        <item h="1" x="202"/>
        <item h="1" x="275"/>
        <item h="1" x="183"/>
        <item h="1" x="247"/>
        <item h="1" x="177"/>
        <item h="1" x="164"/>
        <item h="1" x="255"/>
        <item h="1" x="225"/>
        <item h="1" x="174"/>
        <item h="1" x="162"/>
        <item h="1" x="226"/>
        <item h="1" x="140"/>
        <item h="1" x="221"/>
        <item h="1" x="95"/>
        <item h="1" x="185"/>
        <item h="1" x="100"/>
        <item h="1" x="101"/>
        <item h="1" x="179"/>
        <item h="1" x="139"/>
        <item h="1" x="132"/>
        <item h="1" x="108"/>
        <item h="1" x="116"/>
        <item h="1" x="109"/>
        <item h="1" x="60"/>
        <item h="1" x="251"/>
        <item h="1" x="264"/>
        <item h="1" x="131"/>
        <item h="1" x="227"/>
        <item h="1" x="153"/>
        <item h="1" x="150"/>
        <item h="1" x="92"/>
        <item h="1" x="65"/>
        <item h="1" x="148"/>
        <item h="1" x="44"/>
        <item h="1" x="50"/>
        <item h="1" x="194"/>
        <item h="1" x="238"/>
        <item h="1" x="242"/>
        <item h="1" x="90"/>
        <item h="1" x="13"/>
        <item h="1" x="265"/>
        <item h="1" x="270"/>
        <item h="1" x="19"/>
        <item h="1" x="171"/>
        <item h="1" x="266"/>
        <item h="1" x="79"/>
        <item h="1" x="169"/>
        <item h="1" x="196"/>
        <item h="1" x="43"/>
        <item h="1" x="278"/>
        <item h="1" x="217"/>
        <item h="1" x="135"/>
        <item h="1" x="219"/>
        <item h="1" x="180"/>
        <item h="1" x="80"/>
        <item h="1" x="23"/>
        <item h="1" x="114"/>
        <item h="1" x="142"/>
        <item h="1" x="170"/>
        <item h="1" x="158"/>
        <item h="1" x="45"/>
        <item h="1" x="20"/>
        <item h="1" x="172"/>
        <item h="1" x="84"/>
        <item h="1" x="15"/>
        <item h="1" x="249"/>
        <item h="1" x="68"/>
        <item h="1" x="280"/>
        <item h="1" x="28"/>
        <item h="1" x="159"/>
        <item h="1" x="160"/>
        <item h="1" x="14"/>
        <item h="1" x="193"/>
        <item h="1" x="236"/>
        <item h="1" x="18"/>
        <item h="1" x="204"/>
        <item h="1" x="39"/>
        <item h="1" x="176"/>
        <item h="1" x="112"/>
        <item h="1" x="145"/>
        <item h="1" x="195"/>
        <item h="1" x="103"/>
        <item h="1" x="81"/>
        <item h="1" x="93"/>
        <item h="1" x="248"/>
        <item h="1" x="12"/>
        <item h="1" x="276"/>
        <item h="1" x="258"/>
        <item h="1" x="82"/>
        <item h="1" x="3"/>
        <item h="1" x="239"/>
        <item h="1" x="6"/>
        <item h="1" x="128"/>
        <item h="1" x="250"/>
        <item h="1" x="16"/>
        <item h="1" x="48"/>
        <item h="1" x="58"/>
        <item h="1" x="268"/>
        <item h="1" x="203"/>
        <item h="1" x="147"/>
        <item h="1" x="157"/>
        <item h="1" x="141"/>
        <item h="1" x="254"/>
        <item h="1" x="214"/>
        <item h="1" x="69"/>
        <item h="1" x="259"/>
        <item h="1" x="52"/>
        <item h="1" x="267"/>
        <item h="1" x="207"/>
        <item h="1" x="165"/>
        <item h="1" x="61"/>
        <item h="1" x="74"/>
        <item h="1" x="168"/>
        <item h="1" x="41"/>
        <item h="1" x="197"/>
        <item h="1" x="233"/>
        <item h="1" x="151"/>
        <item h="1" x="257"/>
        <item h="1" x="263"/>
        <item h="1" x="25"/>
        <item h="1" x="130"/>
        <item h="1" x="152"/>
        <item h="1" x="231"/>
        <item h="1" x="182"/>
        <item h="1" x="209"/>
        <item h="1" x="243"/>
        <item h="1" x="113"/>
        <item h="1" x="29"/>
        <item h="1" x="192"/>
        <item h="1" x="241"/>
        <item h="1" x="119"/>
        <item h="1" x="87"/>
        <item h="1" x="85"/>
        <item h="1" x="155"/>
        <item h="1" x="67"/>
        <item h="1" x="126"/>
        <item h="1" x="252"/>
        <item h="1" x="198"/>
        <item h="1" x="56"/>
        <item h="1" x="26"/>
        <item h="1" x="2"/>
        <item h="1" x="105"/>
        <item h="1" x="42"/>
        <item h="1" x="121"/>
        <item h="1" x="127"/>
        <item h="1" x="99"/>
        <item h="1" x="167"/>
        <item h="1" x="91"/>
        <item h="1" x="256"/>
        <item h="1" x="115"/>
        <item h="1" x="4"/>
        <item h="1" x="22"/>
        <item h="1" x="71"/>
        <item h="1" x="107"/>
        <item h="1" x="149"/>
        <item h="1" x="49"/>
        <item h="1" x="1"/>
        <item h="1" x="220"/>
        <item h="1" x="10"/>
        <item h="1" x="146"/>
        <item h="1" x="9"/>
        <item h="1" x="88"/>
        <item h="1" x="31"/>
        <item h="1" x="118"/>
        <item h="1" x="253"/>
        <item h="1" x="208"/>
        <item h="1" x="199"/>
        <item h="1" x="154"/>
        <item h="1" x="125"/>
        <item h="1" x="166"/>
        <item h="1" x="86"/>
        <item h="1" x="0"/>
        <item h="1" x="110"/>
        <item h="1" x="272"/>
        <item h="1" x="189"/>
        <item h="1" x="46"/>
        <item h="1" x="240"/>
        <item h="1" x="178"/>
        <item h="1" x="37"/>
        <item h="1" x="218"/>
        <item h="1" x="27"/>
        <item h="1" x="212"/>
        <item h="1" x="213"/>
        <item h="1" x="8"/>
        <item h="1" x="129"/>
        <item h="1" x="66"/>
        <item h="1" x="40"/>
        <item h="1" x="30"/>
        <item h="1" x="244"/>
        <item h="1" x="97"/>
        <item h="1" x="277"/>
        <item h="1" x="245"/>
        <item h="1" x="190"/>
        <item h="1" x="279"/>
        <item h="1" x="281"/>
        <item h="1" x="83"/>
        <item h="1" x="224"/>
        <item h="1" x="122"/>
        <item h="1" x="70"/>
        <item h="1" x="232"/>
        <item h="1" x="38"/>
        <item h="1" x="269"/>
        <item h="1" x="216"/>
        <item h="1" x="156"/>
        <item h="1" x="136"/>
        <item h="1" x="7"/>
        <item h="1" x="222"/>
        <item h="1" x="53"/>
        <item h="1" x="215"/>
        <item h="1" x="206"/>
        <item h="1" x="51"/>
        <item h="1" x="111"/>
        <item h="1" x="72"/>
        <item h="1" x="117"/>
        <item h="1" x="33"/>
        <item h="1" x="75"/>
        <item h="1" x="188"/>
        <item h="1" x="271"/>
        <item h="1" x="211"/>
        <item h="1" x="89"/>
        <item h="1" x="173"/>
        <item h="1" x="98"/>
        <item h="1" x="191"/>
        <item h="1" x="143"/>
        <item h="1" x="21"/>
        <item h="1" x="205"/>
        <item h="1" x="124"/>
        <item h="1" x="200"/>
        <item h="1" x="234"/>
        <item h="1" x="228"/>
        <item h="1" x="104"/>
        <item h="1" x="237"/>
        <item h="1" x="120"/>
        <item h="1" x="175"/>
        <item h="1" x="201"/>
        <item h="1" x="11"/>
        <item h="1" x="273"/>
        <item h="1" x="262"/>
        <item h="1" x="138"/>
        <item h="1" x="96"/>
        <item h="1" x="62"/>
        <item h="1" x="102"/>
        <item h="1" x="187"/>
        <item h="1" x="133"/>
        <item h="1" x="57"/>
        <item h="1" x="59"/>
        <item h="1" x="274"/>
        <item h="1" x="235"/>
        <item h="1" x="106"/>
        <item h="1" x="17"/>
        <item h="1" x="261"/>
        <item h="1" x="123"/>
        <item h="1" x="32"/>
        <item h="1" x="94"/>
        <item h="1" x="134"/>
        <item h="1" x="184"/>
        <item h="1" x="137"/>
        <item h="1" x="47"/>
        <item h="1" x="35"/>
        <item h="1" x="210"/>
        <item h="1" x="63"/>
        <item h="1" x="246"/>
        <item h="1" x="54"/>
        <item h="1" x="186"/>
        <item h="1" x="163"/>
        <item h="1" x="78"/>
        <item h="1" x="5"/>
        <item h="1" x="34"/>
        <item h="1" x="76"/>
        <item h="1" x="144"/>
        <item h="1" x="77"/>
        <item h="1" x="181"/>
        <item h="1" x="24"/>
        <item h="1" x="73"/>
        <item h="1" x="55"/>
        <item h="1" x="36"/>
        <item h="1" x="64"/>
        <item t="default"/>
      </items>
    </pivotField>
    <pivotField numFmtId="14" showAll="0">
      <items count="15">
        <item x="0"/>
        <item x="1"/>
        <item x="2"/>
        <item x="3"/>
        <item x="4"/>
        <item x="5"/>
        <item x="6"/>
        <item x="7"/>
        <item x="8"/>
        <item x="9"/>
        <item x="10"/>
        <item x="11"/>
        <item x="12"/>
        <item x="13"/>
        <item t="default"/>
      </items>
    </pivotField>
    <pivotField numFmtId="1" showAll="0"/>
    <pivotField showAll="0"/>
    <pivotField showAll="0"/>
    <pivotField showAll="0" defaultSubtotal="0">
      <items count="6">
        <item x="0"/>
        <item x="1"/>
        <item x="2"/>
        <item x="3"/>
        <item x="4"/>
        <item x="5"/>
      </items>
    </pivotField>
    <pivotField showAll="0" defaultSubtotal="0">
      <items count="4">
        <item x="0"/>
        <item x="1"/>
        <item x="2"/>
        <item x="3"/>
      </items>
    </pivotField>
  </pivotFields>
  <rowFields count="1">
    <field x="0"/>
  </rowFields>
  <rowItems count="6">
    <i>
      <x v="2"/>
    </i>
    <i>
      <x v="3"/>
    </i>
    <i>
      <x/>
    </i>
    <i>
      <x v="1"/>
    </i>
    <i>
      <x v="4"/>
    </i>
    <i t="grand">
      <x/>
    </i>
  </rowItems>
  <colItems count="1">
    <i/>
  </colItems>
  <dataFields count="1">
    <dataField name="Count of Country" fld="1" subtotal="count" baseField="0" baseItem="0"/>
  </dataFields>
  <chartFormats count="5">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2" rowHeaderCaption="Segment">
  <location ref="K3:L9" firstHeaderRow="1" firstDataRow="1" firstDataCol="1"/>
  <pivotFields count="18">
    <pivotField axis="axisRow" showAll="0" sortType="ascending">
      <items count="6">
        <item x="2"/>
        <item x="3"/>
        <item x="0"/>
        <item x="1"/>
        <item x="4"/>
        <item t="default"/>
      </items>
      <autoSortScope>
        <pivotArea dataOnly="0" outline="0" fieldPosition="0">
          <references count="1">
            <reference field="4294967294" count="1" selected="0">
              <x v="0"/>
            </reference>
          </references>
        </pivotArea>
      </autoSortScope>
    </pivotField>
    <pivotField showAll="0">
      <items count="6">
        <item x="0"/>
        <item x="2"/>
        <item x="1"/>
        <item x="3"/>
        <item x="4"/>
        <item t="default"/>
      </items>
    </pivotField>
    <pivotField showAll="0"/>
    <pivotField showAll="0"/>
    <pivotField showAll="0"/>
    <pivotField dataField="1" numFmtId="164" showAll="0">
      <items count="7">
        <item x="0"/>
        <item x="1"/>
        <item x="2"/>
        <item x="3"/>
        <item x="4"/>
        <item x="5"/>
        <item t="default"/>
      </items>
    </pivotField>
    <pivotField numFmtId="164" showAll="0"/>
    <pivotField numFmtId="164" showAll="0">
      <items count="283">
        <item h="1" x="134"/>
        <item h="1" x="253"/>
        <item h="1" x="156"/>
        <item x="229"/>
        <item h="1" x="265"/>
        <item h="1" x="67"/>
        <item h="1" x="153"/>
        <item h="1" x="161"/>
        <item h="1" x="95"/>
        <item h="1" x="18"/>
        <item h="1" x="44"/>
        <item h="1" x="162"/>
        <item h="1" x="171"/>
        <item h="1" x="267"/>
        <item h="1" x="197"/>
        <item h="1" x="151"/>
        <item h="1" x="196"/>
        <item h="1" x="15"/>
        <item h="1" x="19"/>
        <item h="1" x="131"/>
        <item h="1" x="250"/>
        <item h="1" x="93"/>
        <item h="1" x="43"/>
        <item h="1" x="241"/>
        <item h="1" x="173"/>
        <item h="1" x="23"/>
        <item h="1" x="82"/>
        <item h="1" x="20"/>
        <item h="1" x="117"/>
        <item h="1" x="238"/>
        <item h="1" x="240"/>
        <item h="1" x="52"/>
        <item h="1" x="14"/>
        <item h="1" x="45"/>
        <item h="1" x="83"/>
        <item h="1" x="182"/>
        <item h="1" x="138"/>
        <item h="1" x="219"/>
        <item h="1" x="70"/>
        <item h="1" x="244"/>
        <item h="1" x="172"/>
        <item h="1" x="76"/>
        <item h="1" x="28"/>
        <item h="1" x="145"/>
        <item h="1" x="25"/>
        <item h="1" x="198"/>
        <item h="1" x="87"/>
        <item h="1" x="39"/>
        <item h="1" x="174"/>
        <item h="1" x="199"/>
        <item h="1" x="266"/>
        <item h="1" x="270"/>
        <item h="1" x="276"/>
        <item h="1" x="221"/>
        <item h="1" x="150"/>
        <item h="1" x="3"/>
        <item h="1" x="90"/>
        <item h="1" x="88"/>
        <item h="1" x="6"/>
        <item h="1" x="194"/>
        <item h="1" x="148"/>
        <item h="1" x="16"/>
        <item h="1" x="115"/>
        <item h="1" x="12"/>
        <item h="1" x="106"/>
        <item h="1" x="163"/>
        <item h="1" x="84"/>
        <item h="1" x="254"/>
        <item h="1" x="49"/>
        <item h="1" x="96"/>
        <item h="1" x="73"/>
        <item h="1" x="48"/>
        <item h="1" x="195"/>
        <item h="1" x="9"/>
        <item h="1" x="178"/>
        <item h="1" x="85"/>
        <item h="1" x="251"/>
        <item h="1" x="206"/>
        <item h="1" x="152"/>
        <item h="1" x="154"/>
        <item h="1" x="58"/>
        <item h="1" x="280"/>
        <item h="1" x="122"/>
        <item h="1" x="155"/>
        <item h="1" x="222"/>
        <item h="1" x="69"/>
        <item h="1" x="46"/>
        <item h="1" x="129"/>
        <item h="1" x="89"/>
        <item h="1" x="211"/>
        <item h="1" x="260"/>
        <item h="1" x="71"/>
        <item h="1" x="144"/>
        <item h="1" x="201"/>
        <item h="1" x="205"/>
        <item h="1" x="37"/>
        <item h="1" x="252"/>
        <item h="1" x="157"/>
        <item h="1" x="255"/>
        <item h="1" x="160"/>
        <item h="1" x="243"/>
        <item h="1" x="124"/>
        <item h="1" x="40"/>
        <item h="1" x="30"/>
        <item h="1" x="102"/>
        <item h="1" x="268"/>
        <item h="1" x="1"/>
        <item h="1" x="272"/>
        <item h="1" x="132"/>
        <item h="1" x="41"/>
        <item h="1" x="110"/>
        <item h="1" x="100"/>
        <item h="1" x="214"/>
        <item h="1" x="86"/>
        <item h="1" x="61"/>
        <item h="1" x="216"/>
        <item h="1" x="7"/>
        <item h="1" x="133"/>
        <item h="1" x="192"/>
        <item h="1" x="167"/>
        <item h="1" x="91"/>
        <item h="1" x="121"/>
        <item h="1" x="116"/>
        <item h="1" x="51"/>
        <item h="1" x="26"/>
        <item h="1" x="209"/>
        <item h="1" x="0"/>
        <item h="1" x="170"/>
        <item h="1" x="2"/>
        <item h="1" x="139"/>
        <item h="1" x="234"/>
        <item h="1" x="56"/>
        <item h="1" x="149"/>
        <item h="1" x="33"/>
        <item h="1" x="42"/>
        <item h="1" x="261"/>
        <item h="1" x="269"/>
        <item h="1" x="113"/>
        <item h="1" x="27"/>
        <item h="1" x="4"/>
        <item h="1" x="22"/>
        <item h="1" x="8"/>
        <item h="1" x="235"/>
        <item h="1" x="168"/>
        <item h="1" x="108"/>
        <item h="1" x="158"/>
        <item h="1" x="233"/>
        <item h="1" x="191"/>
        <item h="1" x="50"/>
        <item h="1" x="68"/>
        <item h="1" x="94"/>
        <item h="1" x="190"/>
        <item h="1" x="181"/>
        <item h="1" x="130"/>
        <item h="1" x="118"/>
        <item h="1" x="13"/>
        <item h="1" x="242"/>
        <item h="1" x="125"/>
        <item h="1" x="215"/>
        <item h="1" x="200"/>
        <item h="1" x="213"/>
        <item h="1" x="226"/>
        <item h="1" x="246"/>
        <item h="1" x="74"/>
        <item h="1" x="114"/>
        <item h="1" x="159"/>
        <item h="1" x="247"/>
        <item h="1" x="218"/>
        <item h="1" x="120"/>
        <item h="1" x="128"/>
        <item h="1" x="224"/>
        <item h="1" x="208"/>
        <item h="1" x="223"/>
        <item h="1" x="264"/>
        <item h="1" x="187"/>
        <item h="1" x="278"/>
        <item h="1" x="112"/>
        <item h="1" x="72"/>
        <item h="1" x="62"/>
        <item h="1" x="119"/>
        <item h="1" x="111"/>
        <item h="1" x="135"/>
        <item h="1" x="228"/>
        <item h="1" x="142"/>
        <item h="1" x="220"/>
        <item h="1" x="77"/>
        <item h="1" x="257"/>
        <item h="1" x="184"/>
        <item h="1" x="79"/>
        <item h="1" x="60"/>
        <item h="1" x="53"/>
        <item h="1" x="169"/>
        <item h="1" x="227"/>
        <item h="1" x="165"/>
        <item h="1" x="127"/>
        <item h="1" x="275"/>
        <item h="1" x="249"/>
        <item h="1" x="176"/>
        <item h="1" x="107"/>
        <item h="1" x="175"/>
        <item h="1" x="29"/>
        <item h="1" x="21"/>
        <item h="1" x="179"/>
        <item h="1" x="256"/>
        <item h="1" x="245"/>
        <item h="1" x="271"/>
        <item h="1" x="193"/>
        <item h="1" x="99"/>
        <item h="1" x="141"/>
        <item h="1" x="180"/>
        <item h="1" x="210"/>
        <item h="1" x="207"/>
        <item h="1" x="232"/>
        <item h="1" x="202"/>
        <item h="1" x="11"/>
        <item h="1" x="92"/>
        <item h="1" x="104"/>
        <item h="1" x="231"/>
        <item h="1" x="259"/>
        <item h="1" x="204"/>
        <item h="1" x="230"/>
        <item h="1" x="185"/>
        <item h="1" x="236"/>
        <item h="1" x="101"/>
        <item h="1" x="10"/>
        <item h="1" x="136"/>
        <item h="1" x="239"/>
        <item h="1" x="143"/>
        <item h="1" x="17"/>
        <item h="1" x="31"/>
        <item h="1" x="146"/>
        <item h="1" x="66"/>
        <item h="1" x="103"/>
        <item h="1" x="123"/>
        <item h="1" x="225"/>
        <item h="1" x="217"/>
        <item h="1" x="273"/>
        <item h="1" x="263"/>
        <item h="1" x="47"/>
        <item h="1" x="63"/>
        <item h="1" x="109"/>
        <item h="1" x="164"/>
        <item h="1" x="258"/>
        <item h="1" x="98"/>
        <item h="1" x="126"/>
        <item h="1" x="105"/>
        <item h="1" x="97"/>
        <item h="1" x="54"/>
        <item h="1" x="137"/>
        <item h="1" x="140"/>
        <item h="1" x="38"/>
        <item h="1" x="5"/>
        <item h="1" x="34"/>
        <item h="1" x="57"/>
        <item h="1" x="32"/>
        <item h="1" x="24"/>
        <item h="1" x="59"/>
        <item h="1" x="81"/>
        <item h="1" x="237"/>
        <item h="1" x="35"/>
        <item h="1" x="78"/>
        <item h="1" x="186"/>
        <item h="1" x="80"/>
        <item h="1" x="274"/>
        <item h="1" x="177"/>
        <item h="1" x="147"/>
        <item h="1" x="212"/>
        <item h="1" x="277"/>
        <item h="1" x="55"/>
        <item h="1" x="279"/>
        <item h="1" x="75"/>
        <item h="1" x="281"/>
        <item h="1" x="262"/>
        <item h="1" x="188"/>
        <item h="1" x="166"/>
        <item h="1" x="203"/>
        <item h="1" x="64"/>
        <item h="1" x="189"/>
        <item h="1" x="248"/>
        <item h="1" x="36"/>
        <item h="1" x="183"/>
        <item h="1" x="65"/>
        <item t="default"/>
      </items>
    </pivotField>
    <pivotField numFmtId="44" showAll="0"/>
    <pivotField numFmtId="164" showAll="0">
      <items count="286">
        <item h="1" x="254"/>
        <item h="1" x="134"/>
        <item h="1" x="156"/>
        <item h="1" x="267"/>
        <item h="1" x="230"/>
        <item h="1" x="67"/>
        <item h="1" x="153"/>
        <item h="1" x="161"/>
        <item h="1" x="95"/>
        <item h="1" x="162"/>
        <item h="1" x="172"/>
        <item h="1" x="18"/>
        <item h="1" x="44"/>
        <item h="1" x="269"/>
        <item h="1" x="198"/>
        <item h="1" x="197"/>
        <item h="1" x="151"/>
        <item h="1" x="15"/>
        <item h="1" x="251"/>
        <item h="1" x="19"/>
        <item h="1" x="242"/>
        <item h="1" x="131"/>
        <item h="1" x="93"/>
        <item h="1" x="174"/>
        <item h="1" x="43"/>
        <item h="1" x="239"/>
        <item x="82"/>
        <item h="1" x="241"/>
        <item h="1" x="117"/>
        <item h="1" x="23"/>
        <item h="1" x="20"/>
        <item h="1" x="183"/>
        <item h="1" x="220"/>
        <item h="1" x="245"/>
        <item h="1" x="52"/>
        <item h="1" x="83"/>
        <item h="1" x="45"/>
        <item h="1" x="173"/>
        <item h="1" x="14"/>
        <item h="1" x="138"/>
        <item h="1" x="70"/>
        <item h="1" x="199"/>
        <item h="1" x="145"/>
        <item h="1" x="76"/>
        <item h="1" x="268"/>
        <item h="1" x="273"/>
        <item h="1" x="279"/>
        <item h="1" x="28"/>
        <item h="1" x="175"/>
        <item h="1" x="200"/>
        <item h="1" x="25"/>
        <item h="1" x="87"/>
        <item h="1" x="222"/>
        <item h="1" x="39"/>
        <item h="1" x="150"/>
        <item h="1" x="90"/>
        <item h="1" x="195"/>
        <item h="1" x="88"/>
        <item h="1" x="148"/>
        <item h="1" x="3"/>
        <item h="1" x="6"/>
        <item h="1" x="115"/>
        <item h="1" x="255"/>
        <item h="1" x="16"/>
        <item h="1" x="163"/>
        <item h="1" x="12"/>
        <item h="1" x="106"/>
        <item h="1" x="84"/>
        <item h="1" x="196"/>
        <item h="1" x="252"/>
        <item h="1" x="96"/>
        <item h="1" x="179"/>
        <item h="1" x="207"/>
        <item h="1" x="73"/>
        <item h="1" x="49"/>
        <item h="1" x="152"/>
        <item h="1" x="283"/>
        <item h="1" x="48"/>
        <item h="1" x="154"/>
        <item h="1" x="85"/>
        <item h="1" x="223"/>
        <item h="1" x="9"/>
        <item h="1" x="155"/>
        <item h="1" x="58"/>
        <item h="1" x="261"/>
        <item h="1" x="122"/>
        <item h="1" x="212"/>
        <item h="1" x="69"/>
        <item h="1" x="253"/>
        <item h="1" x="202"/>
        <item h="1" x="256"/>
        <item h="1" x="206"/>
        <item h="1" x="129"/>
        <item h="1" x="89"/>
        <item h="1" x="157"/>
        <item h="1" x="144"/>
        <item h="1" x="244"/>
        <item h="1" x="71"/>
        <item h="1" x="46"/>
        <item h="1" x="160"/>
        <item h="1" x="271"/>
        <item h="1" x="275"/>
        <item h="1" x="37"/>
        <item h="1" x="124"/>
        <item h="1" x="102"/>
        <item h="1" x="40"/>
        <item h="1" x="215"/>
        <item h="1" x="30"/>
        <item h="1" x="132"/>
        <item h="1" x="110"/>
        <item h="1" x="1"/>
        <item h="1" x="217"/>
        <item h="1" x="100"/>
        <item h="1" x="41"/>
        <item h="1" x="86"/>
        <item h="1" x="193"/>
        <item h="1" x="168"/>
        <item h="1" x="61"/>
        <item h="1" x="133"/>
        <item h="1" x="210"/>
        <item h="1" x="235"/>
        <item h="1" x="171"/>
        <item h="1" x="262"/>
        <item h="1" x="91"/>
        <item h="1" x="121"/>
        <item h="1" x="272"/>
        <item h="1" x="116"/>
        <item h="1" x="7"/>
        <item h="1" x="139"/>
        <item h="1" x="149"/>
        <item h="1" x="51"/>
        <item h="1" x="270"/>
        <item h="1" x="26"/>
        <item h="1" x="0"/>
        <item h="1" x="2"/>
        <item h="1" x="56"/>
        <item h="1" x="236"/>
        <item h="1" x="33"/>
        <item h="1" x="42"/>
        <item h="1" x="113"/>
        <item h="1" x="169"/>
        <item h="1" x="234"/>
        <item h="1" x="158"/>
        <item h="1" x="27"/>
        <item h="1" x="192"/>
        <item h="1" x="4"/>
        <item h="1" x="22"/>
        <item h="1" x="108"/>
        <item h="1" x="8"/>
        <item h="1" x="191"/>
        <item h="1" x="182"/>
        <item h="1" x="243"/>
        <item h="1" x="94"/>
        <item h="1" x="68"/>
        <item h="1" x="130"/>
        <item h="1" x="118"/>
        <item h="1" x="50"/>
        <item h="1" x="216"/>
        <item h="1" x="201"/>
        <item h="1" x="214"/>
        <item h="1" x="13"/>
        <item h="1" x="125"/>
        <item h="1" x="247"/>
        <item h="1" x="227"/>
        <item h="1" x="248"/>
        <item h="1" x="159"/>
        <item h="1" x="219"/>
        <item h="1" x="114"/>
        <item h="1" x="74"/>
        <item h="1" x="225"/>
        <item h="1" x="209"/>
        <item h="1" x="128"/>
        <item h="1" x="120"/>
        <item h="1" x="266"/>
        <item h="1" x="224"/>
        <item h="1" x="188"/>
        <item h="1" x="281"/>
        <item h="1" x="112"/>
        <item h="1" x="72"/>
        <item h="1" x="62"/>
        <item h="1" x="119"/>
        <item h="1" x="111"/>
        <item h="1" x="135"/>
        <item h="1" x="229"/>
        <item h="1" x="221"/>
        <item h="1" x="258"/>
        <item h="1" x="142"/>
        <item h="1" x="185"/>
        <item h="1" x="77"/>
        <item h="1" x="79"/>
        <item h="1" x="60"/>
        <item h="1" x="53"/>
        <item h="1" x="228"/>
        <item h="1" x="170"/>
        <item h="1" x="165"/>
        <item h="1" x="278"/>
        <item h="1" x="250"/>
        <item h="1" x="177"/>
        <item h="1" x="127"/>
        <item h="1" x="107"/>
        <item h="1" x="176"/>
        <item h="1" x="167"/>
        <item h="1" x="257"/>
        <item h="1" x="246"/>
        <item h="1" x="274"/>
        <item h="1" x="180"/>
        <item h="1" x="194"/>
        <item h="1" x="29"/>
        <item h="1" x="181"/>
        <item h="1" x="211"/>
        <item h="1" x="21"/>
        <item h="1" x="233"/>
        <item h="1" x="208"/>
        <item h="1" x="141"/>
        <item h="1" x="99"/>
        <item h="1" x="203"/>
        <item h="1" x="260"/>
        <item h="1" x="232"/>
        <item h="1" x="205"/>
        <item h="1" x="231"/>
        <item h="1" x="237"/>
        <item h="1" x="92"/>
        <item h="1" x="104"/>
        <item h="1" x="186"/>
        <item h="1" x="11"/>
        <item h="1" x="240"/>
        <item h="1" x="263"/>
        <item h="1" x="101"/>
        <item h="1" x="136"/>
        <item h="1" x="143"/>
        <item h="1" x="10"/>
        <item h="1" x="146"/>
        <item h="1" x="17"/>
        <item h="1" x="226"/>
        <item h="1" x="31"/>
        <item h="1" x="276"/>
        <item h="1" x="103"/>
        <item h="1" x="123"/>
        <item h="1" x="66"/>
        <item h="1" x="265"/>
        <item h="1" x="218"/>
        <item h="1" x="259"/>
        <item h="1" x="164"/>
        <item h="1" x="63"/>
        <item h="1" x="109"/>
        <item h="1" x="47"/>
        <item h="1" x="98"/>
        <item h="1" x="126"/>
        <item h="1" x="105"/>
        <item h="1" x="97"/>
        <item h="1" x="137"/>
        <item h="1" x="54"/>
        <item h="1" x="140"/>
        <item h="1" x="38"/>
        <item h="1" x="5"/>
        <item h="1" x="34"/>
        <item h="1" x="57"/>
        <item h="1" x="238"/>
        <item h="1" x="277"/>
        <item h="1" x="59"/>
        <item h="1" x="187"/>
        <item h="1" x="81"/>
        <item h="1" x="32"/>
        <item h="1" x="24"/>
        <item h="1" x="178"/>
        <item h="1" x="78"/>
        <item h="1" x="280"/>
        <item h="1" x="80"/>
        <item h="1" x="35"/>
        <item h="1" x="282"/>
        <item h="1" x="213"/>
        <item h="1" x="284"/>
        <item h="1" x="264"/>
        <item h="1" x="147"/>
        <item h="1" x="189"/>
        <item h="1" x="166"/>
        <item h="1" x="75"/>
        <item h="1" x="55"/>
        <item h="1" x="204"/>
        <item h="1" x="249"/>
        <item h="1" x="190"/>
        <item h="1" x="64"/>
        <item h="1" x="184"/>
        <item h="1" x="36"/>
        <item h="1" x="65"/>
        <item t="default"/>
      </items>
    </pivotField>
    <pivotField numFmtId="164" showAll="0"/>
    <pivotField numFmtId="164" showAll="0">
      <items count="283">
        <item h="1" x="260"/>
        <item x="223"/>
        <item h="1" x="161"/>
        <item h="1" x="229"/>
        <item h="1" x="230"/>
        <item h="1" x="202"/>
        <item h="1" x="275"/>
        <item h="1" x="183"/>
        <item h="1" x="247"/>
        <item h="1" x="177"/>
        <item h="1" x="164"/>
        <item h="1" x="255"/>
        <item h="1" x="225"/>
        <item h="1" x="174"/>
        <item h="1" x="162"/>
        <item h="1" x="226"/>
        <item h="1" x="140"/>
        <item h="1" x="221"/>
        <item h="1" x="95"/>
        <item h="1" x="185"/>
        <item h="1" x="100"/>
        <item h="1" x="101"/>
        <item h="1" x="179"/>
        <item h="1" x="139"/>
        <item h="1" x="132"/>
        <item h="1" x="108"/>
        <item h="1" x="116"/>
        <item h="1" x="109"/>
        <item h="1" x="60"/>
        <item h="1" x="251"/>
        <item h="1" x="264"/>
        <item h="1" x="131"/>
        <item h="1" x="227"/>
        <item h="1" x="153"/>
        <item h="1" x="150"/>
        <item h="1" x="92"/>
        <item h="1" x="65"/>
        <item h="1" x="148"/>
        <item h="1" x="44"/>
        <item h="1" x="50"/>
        <item h="1" x="194"/>
        <item h="1" x="238"/>
        <item h="1" x="242"/>
        <item h="1" x="90"/>
        <item h="1" x="13"/>
        <item h="1" x="265"/>
        <item h="1" x="270"/>
        <item h="1" x="19"/>
        <item h="1" x="171"/>
        <item h="1" x="266"/>
        <item h="1" x="79"/>
        <item h="1" x="169"/>
        <item h="1" x="196"/>
        <item h="1" x="43"/>
        <item h="1" x="278"/>
        <item h="1" x="217"/>
        <item h="1" x="135"/>
        <item h="1" x="219"/>
        <item h="1" x="180"/>
        <item h="1" x="80"/>
        <item h="1" x="23"/>
        <item h="1" x="114"/>
        <item h="1" x="142"/>
        <item h="1" x="170"/>
        <item h="1" x="158"/>
        <item h="1" x="45"/>
        <item h="1" x="20"/>
        <item h="1" x="172"/>
        <item h="1" x="84"/>
        <item h="1" x="15"/>
        <item h="1" x="249"/>
        <item h="1" x="68"/>
        <item h="1" x="280"/>
        <item h="1" x="28"/>
        <item h="1" x="159"/>
        <item h="1" x="160"/>
        <item h="1" x="14"/>
        <item h="1" x="193"/>
        <item h="1" x="236"/>
        <item h="1" x="18"/>
        <item h="1" x="204"/>
        <item h="1" x="39"/>
        <item h="1" x="176"/>
        <item h="1" x="112"/>
        <item h="1" x="145"/>
        <item h="1" x="195"/>
        <item h="1" x="103"/>
        <item h="1" x="81"/>
        <item h="1" x="93"/>
        <item h="1" x="248"/>
        <item h="1" x="12"/>
        <item h="1" x="276"/>
        <item h="1" x="258"/>
        <item h="1" x="82"/>
        <item h="1" x="3"/>
        <item h="1" x="239"/>
        <item h="1" x="6"/>
        <item h="1" x="128"/>
        <item h="1" x="250"/>
        <item h="1" x="16"/>
        <item h="1" x="48"/>
        <item h="1" x="58"/>
        <item h="1" x="268"/>
        <item h="1" x="203"/>
        <item h="1" x="147"/>
        <item h="1" x="157"/>
        <item h="1" x="141"/>
        <item h="1" x="254"/>
        <item h="1" x="214"/>
        <item h="1" x="69"/>
        <item h="1" x="259"/>
        <item h="1" x="52"/>
        <item h="1" x="267"/>
        <item h="1" x="207"/>
        <item h="1" x="165"/>
        <item h="1" x="61"/>
        <item h="1" x="74"/>
        <item h="1" x="168"/>
        <item h="1" x="41"/>
        <item h="1" x="197"/>
        <item h="1" x="233"/>
        <item h="1" x="151"/>
        <item h="1" x="257"/>
        <item h="1" x="263"/>
        <item h="1" x="25"/>
        <item h="1" x="130"/>
        <item h="1" x="152"/>
        <item h="1" x="231"/>
        <item h="1" x="182"/>
        <item h="1" x="209"/>
        <item h="1" x="243"/>
        <item h="1" x="113"/>
        <item h="1" x="29"/>
        <item h="1" x="192"/>
        <item h="1" x="241"/>
        <item h="1" x="119"/>
        <item h="1" x="87"/>
        <item h="1" x="85"/>
        <item h="1" x="155"/>
        <item h="1" x="67"/>
        <item h="1" x="126"/>
        <item h="1" x="252"/>
        <item h="1" x="198"/>
        <item h="1" x="56"/>
        <item h="1" x="26"/>
        <item h="1" x="2"/>
        <item h="1" x="105"/>
        <item h="1" x="42"/>
        <item h="1" x="121"/>
        <item h="1" x="127"/>
        <item h="1" x="99"/>
        <item h="1" x="167"/>
        <item h="1" x="91"/>
        <item h="1" x="256"/>
        <item h="1" x="115"/>
        <item h="1" x="4"/>
        <item h="1" x="22"/>
        <item h="1" x="71"/>
        <item h="1" x="107"/>
        <item h="1" x="149"/>
        <item h="1" x="49"/>
        <item h="1" x="1"/>
        <item h="1" x="220"/>
        <item h="1" x="10"/>
        <item h="1" x="146"/>
        <item h="1" x="9"/>
        <item h="1" x="88"/>
        <item h="1" x="31"/>
        <item h="1" x="118"/>
        <item h="1" x="253"/>
        <item h="1" x="208"/>
        <item h="1" x="199"/>
        <item h="1" x="154"/>
        <item h="1" x="125"/>
        <item h="1" x="166"/>
        <item h="1" x="86"/>
        <item h="1" x="0"/>
        <item h="1" x="110"/>
        <item h="1" x="272"/>
        <item h="1" x="189"/>
        <item h="1" x="46"/>
        <item h="1" x="240"/>
        <item h="1" x="178"/>
        <item h="1" x="37"/>
        <item h="1" x="218"/>
        <item h="1" x="27"/>
        <item h="1" x="212"/>
        <item h="1" x="213"/>
        <item h="1" x="8"/>
        <item h="1" x="129"/>
        <item h="1" x="66"/>
        <item h="1" x="40"/>
        <item h="1" x="30"/>
        <item h="1" x="244"/>
        <item h="1" x="97"/>
        <item h="1" x="277"/>
        <item h="1" x="245"/>
        <item h="1" x="190"/>
        <item h="1" x="279"/>
        <item h="1" x="281"/>
        <item h="1" x="83"/>
        <item h="1" x="224"/>
        <item h="1" x="122"/>
        <item h="1" x="70"/>
        <item h="1" x="232"/>
        <item h="1" x="38"/>
        <item h="1" x="269"/>
        <item h="1" x="216"/>
        <item h="1" x="156"/>
        <item h="1" x="136"/>
        <item h="1" x="7"/>
        <item h="1" x="222"/>
        <item h="1" x="53"/>
        <item h="1" x="215"/>
        <item h="1" x="206"/>
        <item h="1" x="51"/>
        <item h="1" x="111"/>
        <item h="1" x="72"/>
        <item h="1" x="117"/>
        <item h="1" x="33"/>
        <item h="1" x="75"/>
        <item h="1" x="188"/>
        <item h="1" x="271"/>
        <item h="1" x="211"/>
        <item h="1" x="89"/>
        <item h="1" x="173"/>
        <item h="1" x="98"/>
        <item h="1" x="191"/>
        <item h="1" x="143"/>
        <item h="1" x="21"/>
        <item h="1" x="205"/>
        <item h="1" x="124"/>
        <item h="1" x="200"/>
        <item h="1" x="234"/>
        <item h="1" x="228"/>
        <item h="1" x="104"/>
        <item h="1" x="237"/>
        <item h="1" x="120"/>
        <item h="1" x="175"/>
        <item h="1" x="201"/>
        <item h="1" x="11"/>
        <item h="1" x="273"/>
        <item h="1" x="262"/>
        <item h="1" x="138"/>
        <item h="1" x="96"/>
        <item h="1" x="62"/>
        <item h="1" x="102"/>
        <item h="1" x="187"/>
        <item h="1" x="133"/>
        <item h="1" x="57"/>
        <item h="1" x="59"/>
        <item h="1" x="274"/>
        <item h="1" x="235"/>
        <item h="1" x="106"/>
        <item h="1" x="17"/>
        <item h="1" x="261"/>
        <item h="1" x="123"/>
        <item h="1" x="32"/>
        <item h="1" x="94"/>
        <item h="1" x="134"/>
        <item h="1" x="184"/>
        <item h="1" x="137"/>
        <item h="1" x="47"/>
        <item h="1" x="35"/>
        <item h="1" x="210"/>
        <item h="1" x="63"/>
        <item h="1" x="246"/>
        <item h="1" x="54"/>
        <item h="1" x="186"/>
        <item h="1" x="163"/>
        <item h="1" x="78"/>
        <item h="1" x="5"/>
        <item h="1" x="34"/>
        <item h="1" x="76"/>
        <item h="1" x="144"/>
        <item h="1" x="77"/>
        <item h="1" x="181"/>
        <item h="1" x="24"/>
        <item h="1" x="73"/>
        <item h="1" x="55"/>
        <item h="1" x="36"/>
        <item h="1" x="64"/>
        <item t="default"/>
      </items>
    </pivotField>
    <pivotField numFmtId="14" showAll="0">
      <items count="15">
        <item x="0"/>
        <item x="1"/>
        <item x="2"/>
        <item x="3"/>
        <item x="4"/>
        <item x="5"/>
        <item x="6"/>
        <item x="7"/>
        <item x="8"/>
        <item x="9"/>
        <item x="10"/>
        <item x="11"/>
        <item x="12"/>
        <item x="13"/>
        <item t="default"/>
      </items>
    </pivotField>
    <pivotField numFmtId="1" showAll="0"/>
    <pivotField showAll="0"/>
    <pivotField showAll="0"/>
    <pivotField showAll="0" defaultSubtotal="0">
      <items count="6">
        <item x="0"/>
        <item x="1"/>
        <item x="2"/>
        <item x="3"/>
        <item x="4"/>
        <item x="5"/>
      </items>
    </pivotField>
    <pivotField showAll="0" defaultSubtotal="0">
      <items count="4">
        <item x="0"/>
        <item x="1"/>
        <item x="2"/>
        <item x="3"/>
      </items>
    </pivotField>
  </pivotFields>
  <rowFields count="1">
    <field x="0"/>
  </rowFields>
  <rowItems count="6">
    <i>
      <x v="4"/>
    </i>
    <i>
      <x v="1"/>
    </i>
    <i>
      <x/>
    </i>
    <i>
      <x v="3"/>
    </i>
    <i>
      <x v="2"/>
    </i>
    <i t="grand">
      <x/>
    </i>
  </rowItems>
  <colItems count="1">
    <i/>
  </colItems>
  <dataFields count="1">
    <dataField name="Sum of Manufacturing Price" fld="5" baseField="0" baseItem="0"/>
  </dataFields>
  <formats count="3">
    <format dxfId="40">
      <pivotArea grandRow="1" outline="0" collapsedLevelsAreSubtotals="1" fieldPosition="0"/>
    </format>
    <format dxfId="39">
      <pivotArea grandRow="1" outline="0" collapsedLevelsAreSubtotals="1" fieldPosition="0"/>
    </format>
    <format dxfId="38">
      <pivotArea grandRow="1" outline="0" collapsedLevelsAreSubtotals="1" fieldPosition="0"/>
    </format>
  </formats>
  <chartFormats count="3">
    <chartFormat chart="2"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rowHeaderCaption="Month">
  <location ref="D3:E16" firstHeaderRow="1" firstDataRow="1" firstDataCol="1"/>
  <pivotFields count="18">
    <pivotField showAll="0">
      <items count="6">
        <item x="2"/>
        <item x="3"/>
        <item x="0"/>
        <item x="1"/>
        <item x="4"/>
        <item t="default"/>
      </items>
    </pivotField>
    <pivotField showAll="0">
      <items count="6">
        <item x="0"/>
        <item x="2"/>
        <item x="1"/>
        <item x="3"/>
        <item x="4"/>
        <item t="default"/>
      </items>
    </pivotField>
    <pivotField showAll="0"/>
    <pivotField showAll="0"/>
    <pivotField showAll="0">
      <items count="273">
        <item x="254"/>
        <item x="67"/>
        <item x="170"/>
        <item x="257"/>
        <item x="133"/>
        <item x="268"/>
        <item x="72"/>
        <item x="245"/>
        <item x="15"/>
        <item x="160"/>
        <item x="50"/>
        <item x="179"/>
        <item x="214"/>
        <item x="13"/>
        <item x="77"/>
        <item x="155"/>
        <item x="18"/>
        <item x="223"/>
        <item x="193"/>
        <item x="161"/>
        <item x="255"/>
        <item x="182"/>
        <item x="231"/>
        <item x="194"/>
        <item x="53"/>
        <item x="172"/>
        <item x="152"/>
        <item x="20"/>
        <item x="126"/>
        <item x="217"/>
        <item x="116"/>
        <item x="130"/>
        <item x="94"/>
        <item x="242"/>
        <item x="184"/>
        <item x="168"/>
        <item x="106"/>
        <item x="234"/>
        <item x="266"/>
        <item x="14"/>
        <item x="44"/>
        <item x="180"/>
        <item x="213"/>
        <item x="149"/>
        <item x="70"/>
        <item x="171"/>
        <item x="261"/>
        <item x="111"/>
        <item x="190"/>
        <item x="98"/>
        <item x="140"/>
        <item x="52"/>
        <item x="21"/>
        <item x="173"/>
        <item x="198"/>
        <item x="62"/>
        <item x="248"/>
        <item x="118"/>
        <item x="150"/>
        <item x="178"/>
        <item x="110"/>
        <item x="76"/>
        <item x="204"/>
        <item x="19"/>
        <item x="224"/>
        <item x="134"/>
        <item x="3"/>
        <item x="25"/>
        <item x="6"/>
        <item x="229"/>
        <item x="222"/>
        <item x="141"/>
        <item x="11"/>
        <item x="147"/>
        <item x="153"/>
        <item x="16"/>
        <item x="135"/>
        <item x="232"/>
        <item x="91"/>
        <item x="195"/>
        <item x="17"/>
        <item x="250"/>
        <item x="92"/>
        <item x="249"/>
        <item x="43"/>
        <item x="121"/>
        <item x="154"/>
        <item x="69"/>
        <item x="79"/>
        <item x="100"/>
        <item x="89"/>
        <item x="128"/>
        <item x="205"/>
        <item x="88"/>
        <item x="60"/>
        <item x="23"/>
        <item x="82"/>
        <item x="263"/>
        <item x="191"/>
        <item x="253"/>
        <item x="47"/>
        <item x="145"/>
        <item x="108"/>
        <item x="236"/>
        <item x="122"/>
        <item x="123"/>
        <item x="233"/>
        <item x="101"/>
        <item x="1"/>
        <item x="45"/>
        <item x="125"/>
        <item x="211"/>
        <item x="83"/>
        <item x="96"/>
        <item x="109"/>
        <item x="246"/>
        <item x="54"/>
        <item x="137"/>
        <item x="63"/>
        <item x="221"/>
        <item x="237"/>
        <item x="49"/>
        <item x="136"/>
        <item x="73"/>
        <item x="164"/>
        <item x="28"/>
        <item x="139"/>
        <item x="144"/>
        <item x="5"/>
        <item x="71"/>
        <item x="34"/>
        <item x="143"/>
        <item x="9"/>
        <item x="201"/>
        <item x="90"/>
        <item x="244"/>
        <item x="265"/>
        <item x="120"/>
        <item x="151"/>
        <item x="241"/>
        <item x="174"/>
        <item x="104"/>
        <item x="0"/>
        <item x="159"/>
        <item x="87"/>
        <item x="39"/>
        <item x="148"/>
        <item x="24"/>
        <item x="256"/>
        <item x="260"/>
        <item x="216"/>
        <item x="258"/>
        <item x="81"/>
        <item x="230"/>
        <item x="112"/>
        <item x="29"/>
        <item x="215"/>
        <item x="27"/>
        <item x="46"/>
        <item x="57"/>
        <item x="78"/>
        <item x="183"/>
        <item x="8"/>
        <item x="80"/>
        <item x="177"/>
        <item x="264"/>
        <item x="197"/>
        <item x="37"/>
        <item x="167"/>
        <item x="156"/>
        <item x="210"/>
        <item x="32"/>
        <item x="247"/>
        <item x="59"/>
        <item x="132"/>
        <item x="188"/>
        <item x="166"/>
        <item x="68"/>
        <item x="146"/>
        <item x="206"/>
        <item x="115"/>
        <item x="114"/>
        <item x="40"/>
        <item x="12"/>
        <item x="35"/>
        <item x="26"/>
        <item x="55"/>
        <item x="226"/>
        <item x="203"/>
        <item x="30"/>
        <item x="169"/>
        <item x="75"/>
        <item x="2"/>
        <item x="56"/>
        <item x="262"/>
        <item x="252"/>
        <item x="185"/>
        <item x="235"/>
        <item x="175"/>
        <item x="42"/>
        <item x="124"/>
        <item x="131"/>
        <item x="251"/>
        <item x="165"/>
        <item x="105"/>
        <item x="162"/>
        <item x="99"/>
        <item x="84"/>
        <item x="103"/>
        <item x="209"/>
        <item x="225"/>
        <item x="208"/>
        <item x="86"/>
        <item x="200"/>
        <item x="267"/>
        <item x="4"/>
        <item x="22"/>
        <item x="95"/>
        <item x="7"/>
        <item x="48"/>
        <item x="192"/>
        <item x="269"/>
        <item x="271"/>
        <item x="228"/>
        <item x="189"/>
        <item x="107"/>
        <item x="157"/>
        <item x="220"/>
        <item x="240"/>
        <item x="238"/>
        <item x="74"/>
        <item x="113"/>
        <item x="176"/>
        <item x="10"/>
        <item x="51"/>
        <item x="158"/>
        <item x="85"/>
        <item x="243"/>
        <item x="202"/>
        <item x="239"/>
        <item x="138"/>
        <item x="36"/>
        <item x="142"/>
        <item x="227"/>
        <item x="93"/>
        <item x="212"/>
        <item x="181"/>
        <item x="199"/>
        <item x="31"/>
        <item x="119"/>
        <item x="33"/>
        <item x="129"/>
        <item x="58"/>
        <item x="117"/>
        <item x="270"/>
        <item x="259"/>
        <item x="64"/>
        <item x="218"/>
        <item x="66"/>
        <item x="102"/>
        <item x="186"/>
        <item x="219"/>
        <item x="196"/>
        <item x="163"/>
        <item x="65"/>
        <item x="187"/>
        <item x="97"/>
        <item x="127"/>
        <item x="41"/>
        <item x="207"/>
        <item x="38"/>
        <item x="61"/>
        <item t="default"/>
      </items>
    </pivotField>
    <pivotField numFmtId="164" showAll="0">
      <items count="7">
        <item x="0"/>
        <item x="1"/>
        <item x="2"/>
        <item x="3"/>
        <item x="4"/>
        <item x="5"/>
        <item t="default"/>
      </items>
    </pivotField>
    <pivotField numFmtId="164" showAll="0"/>
    <pivotField dataField="1" numFmtId="164" showAll="0">
      <items count="283">
        <item h="1" x="134"/>
        <item h="1" x="253"/>
        <item h="1" x="156"/>
        <item x="229"/>
        <item h="1" x="265"/>
        <item h="1" x="67"/>
        <item h="1" x="153"/>
        <item h="1" x="161"/>
        <item h="1" x="95"/>
        <item h="1" x="18"/>
        <item h="1" x="44"/>
        <item h="1" x="162"/>
        <item h="1" x="171"/>
        <item h="1" x="267"/>
        <item h="1" x="197"/>
        <item h="1" x="151"/>
        <item h="1" x="196"/>
        <item h="1" x="15"/>
        <item h="1" x="19"/>
        <item h="1" x="131"/>
        <item h="1" x="250"/>
        <item h="1" x="93"/>
        <item h="1" x="43"/>
        <item h="1" x="241"/>
        <item h="1" x="173"/>
        <item h="1" x="23"/>
        <item h="1" x="82"/>
        <item h="1" x="20"/>
        <item h="1" x="117"/>
        <item h="1" x="238"/>
        <item h="1" x="240"/>
        <item h="1" x="52"/>
        <item h="1" x="14"/>
        <item h="1" x="45"/>
        <item h="1" x="83"/>
        <item h="1" x="182"/>
        <item h="1" x="138"/>
        <item h="1" x="219"/>
        <item h="1" x="70"/>
        <item h="1" x="244"/>
        <item h="1" x="172"/>
        <item h="1" x="76"/>
        <item h="1" x="28"/>
        <item h="1" x="145"/>
        <item h="1" x="25"/>
        <item h="1" x="198"/>
        <item h="1" x="87"/>
        <item h="1" x="39"/>
        <item h="1" x="174"/>
        <item h="1" x="199"/>
        <item h="1" x="266"/>
        <item h="1" x="270"/>
        <item h="1" x="276"/>
        <item h="1" x="221"/>
        <item h="1" x="150"/>
        <item h="1" x="3"/>
        <item h="1" x="90"/>
        <item h="1" x="88"/>
        <item h="1" x="6"/>
        <item h="1" x="194"/>
        <item h="1" x="148"/>
        <item h="1" x="16"/>
        <item h="1" x="115"/>
        <item h="1" x="12"/>
        <item h="1" x="106"/>
        <item h="1" x="163"/>
        <item h="1" x="84"/>
        <item h="1" x="254"/>
        <item h="1" x="49"/>
        <item h="1" x="96"/>
        <item h="1" x="73"/>
        <item h="1" x="48"/>
        <item h="1" x="195"/>
        <item h="1" x="9"/>
        <item h="1" x="178"/>
        <item h="1" x="85"/>
        <item h="1" x="251"/>
        <item h="1" x="206"/>
        <item h="1" x="152"/>
        <item h="1" x="154"/>
        <item h="1" x="58"/>
        <item h="1" x="280"/>
        <item h="1" x="122"/>
        <item h="1" x="155"/>
        <item h="1" x="222"/>
        <item h="1" x="69"/>
        <item h="1" x="46"/>
        <item h="1" x="129"/>
        <item h="1" x="89"/>
        <item h="1" x="211"/>
        <item h="1" x="260"/>
        <item h="1" x="71"/>
        <item h="1" x="144"/>
        <item h="1" x="201"/>
        <item h="1" x="205"/>
        <item h="1" x="37"/>
        <item h="1" x="252"/>
        <item h="1" x="157"/>
        <item h="1" x="255"/>
        <item h="1" x="160"/>
        <item h="1" x="243"/>
        <item h="1" x="124"/>
        <item h="1" x="40"/>
        <item h="1" x="30"/>
        <item h="1" x="102"/>
        <item h="1" x="268"/>
        <item h="1" x="1"/>
        <item h="1" x="272"/>
        <item h="1" x="132"/>
        <item h="1" x="41"/>
        <item h="1" x="110"/>
        <item h="1" x="100"/>
        <item h="1" x="214"/>
        <item h="1" x="86"/>
        <item h="1" x="61"/>
        <item h="1" x="216"/>
        <item h="1" x="7"/>
        <item h="1" x="133"/>
        <item h="1" x="192"/>
        <item h="1" x="167"/>
        <item h="1" x="91"/>
        <item h="1" x="121"/>
        <item h="1" x="116"/>
        <item h="1" x="51"/>
        <item h="1" x="26"/>
        <item h="1" x="209"/>
        <item h="1" x="0"/>
        <item h="1" x="170"/>
        <item h="1" x="2"/>
        <item h="1" x="139"/>
        <item h="1" x="234"/>
        <item h="1" x="56"/>
        <item h="1" x="149"/>
        <item h="1" x="33"/>
        <item h="1" x="42"/>
        <item h="1" x="261"/>
        <item h="1" x="269"/>
        <item h="1" x="113"/>
        <item h="1" x="27"/>
        <item h="1" x="4"/>
        <item h="1" x="22"/>
        <item h="1" x="8"/>
        <item h="1" x="235"/>
        <item h="1" x="168"/>
        <item h="1" x="108"/>
        <item h="1" x="158"/>
        <item h="1" x="233"/>
        <item h="1" x="191"/>
        <item h="1" x="50"/>
        <item h="1" x="68"/>
        <item h="1" x="94"/>
        <item h="1" x="190"/>
        <item h="1" x="181"/>
        <item h="1" x="130"/>
        <item h="1" x="118"/>
        <item h="1" x="13"/>
        <item h="1" x="242"/>
        <item h="1" x="125"/>
        <item h="1" x="215"/>
        <item h="1" x="200"/>
        <item h="1" x="213"/>
        <item h="1" x="226"/>
        <item h="1" x="246"/>
        <item h="1" x="74"/>
        <item h="1" x="114"/>
        <item h="1" x="159"/>
        <item h="1" x="247"/>
        <item h="1" x="218"/>
        <item h="1" x="120"/>
        <item h="1" x="128"/>
        <item h="1" x="224"/>
        <item h="1" x="208"/>
        <item h="1" x="223"/>
        <item h="1" x="264"/>
        <item h="1" x="187"/>
        <item h="1" x="278"/>
        <item h="1" x="112"/>
        <item h="1" x="72"/>
        <item h="1" x="62"/>
        <item h="1" x="119"/>
        <item h="1" x="111"/>
        <item h="1" x="135"/>
        <item h="1" x="228"/>
        <item h="1" x="142"/>
        <item h="1" x="220"/>
        <item h="1" x="77"/>
        <item h="1" x="257"/>
        <item h="1" x="184"/>
        <item h="1" x="79"/>
        <item h="1" x="60"/>
        <item h="1" x="53"/>
        <item h="1" x="169"/>
        <item h="1" x="227"/>
        <item h="1" x="165"/>
        <item h="1" x="127"/>
        <item h="1" x="275"/>
        <item h="1" x="249"/>
        <item h="1" x="176"/>
        <item h="1" x="107"/>
        <item h="1" x="175"/>
        <item h="1" x="29"/>
        <item h="1" x="21"/>
        <item h="1" x="179"/>
        <item h="1" x="256"/>
        <item h="1" x="245"/>
        <item h="1" x="271"/>
        <item h="1" x="193"/>
        <item h="1" x="99"/>
        <item h="1" x="141"/>
        <item h="1" x="180"/>
        <item h="1" x="210"/>
        <item h="1" x="207"/>
        <item h="1" x="232"/>
        <item h="1" x="202"/>
        <item h="1" x="11"/>
        <item h="1" x="92"/>
        <item h="1" x="104"/>
        <item h="1" x="231"/>
        <item h="1" x="259"/>
        <item h="1" x="204"/>
        <item h="1" x="230"/>
        <item h="1" x="185"/>
        <item h="1" x="236"/>
        <item h="1" x="101"/>
        <item h="1" x="10"/>
        <item h="1" x="136"/>
        <item h="1" x="239"/>
        <item h="1" x="143"/>
        <item h="1" x="17"/>
        <item h="1" x="31"/>
        <item h="1" x="146"/>
        <item h="1" x="66"/>
        <item h="1" x="103"/>
        <item h="1" x="123"/>
        <item h="1" x="225"/>
        <item h="1" x="217"/>
        <item h="1" x="273"/>
        <item h="1" x="263"/>
        <item h="1" x="47"/>
        <item h="1" x="63"/>
        <item h="1" x="109"/>
        <item h="1" x="164"/>
        <item h="1" x="258"/>
        <item h="1" x="98"/>
        <item h="1" x="126"/>
        <item h="1" x="105"/>
        <item h="1" x="97"/>
        <item h="1" x="54"/>
        <item h="1" x="137"/>
        <item h="1" x="140"/>
        <item h="1" x="38"/>
        <item h="1" x="5"/>
        <item h="1" x="34"/>
        <item h="1" x="57"/>
        <item h="1" x="32"/>
        <item h="1" x="24"/>
        <item h="1" x="59"/>
        <item h="1" x="81"/>
        <item h="1" x="237"/>
        <item h="1" x="35"/>
        <item h="1" x="78"/>
        <item h="1" x="186"/>
        <item h="1" x="80"/>
        <item h="1" x="274"/>
        <item h="1" x="177"/>
        <item h="1" x="147"/>
        <item h="1" x="212"/>
        <item h="1" x="277"/>
        <item h="1" x="55"/>
        <item h="1" x="279"/>
        <item h="1" x="75"/>
        <item h="1" x="281"/>
        <item h="1" x="262"/>
        <item h="1" x="188"/>
        <item h="1" x="166"/>
        <item h="1" x="203"/>
        <item h="1" x="64"/>
        <item h="1" x="189"/>
        <item h="1" x="248"/>
        <item h="1" x="36"/>
        <item h="1" x="183"/>
        <item h="1" x="65"/>
        <item t="default"/>
      </items>
    </pivotField>
    <pivotField numFmtId="44" showAll="0"/>
    <pivotField numFmtId="164" showAll="0">
      <items count="286">
        <item h="1" x="254"/>
        <item h="1" x="134"/>
        <item h="1" x="156"/>
        <item h="1" x="267"/>
        <item h="1" x="230"/>
        <item h="1" x="67"/>
        <item h="1" x="153"/>
        <item h="1" x="161"/>
        <item h="1" x="95"/>
        <item h="1" x="162"/>
        <item h="1" x="172"/>
        <item h="1" x="18"/>
        <item h="1" x="44"/>
        <item h="1" x="269"/>
        <item h="1" x="198"/>
        <item h="1" x="197"/>
        <item h="1" x="151"/>
        <item h="1" x="15"/>
        <item h="1" x="251"/>
        <item h="1" x="19"/>
        <item h="1" x="242"/>
        <item h="1" x="131"/>
        <item h="1" x="93"/>
        <item h="1" x="174"/>
        <item h="1" x="43"/>
        <item h="1" x="239"/>
        <item x="82"/>
        <item h="1" x="241"/>
        <item h="1" x="117"/>
        <item h="1" x="23"/>
        <item h="1" x="20"/>
        <item h="1" x="183"/>
        <item h="1" x="220"/>
        <item h="1" x="245"/>
        <item h="1" x="52"/>
        <item h="1" x="83"/>
        <item h="1" x="45"/>
        <item h="1" x="173"/>
        <item h="1" x="14"/>
        <item h="1" x="138"/>
        <item h="1" x="70"/>
        <item h="1" x="199"/>
        <item h="1" x="145"/>
        <item h="1" x="76"/>
        <item h="1" x="268"/>
        <item h="1" x="273"/>
        <item h="1" x="279"/>
        <item h="1" x="28"/>
        <item h="1" x="175"/>
        <item h="1" x="200"/>
        <item h="1" x="25"/>
        <item h="1" x="87"/>
        <item h="1" x="222"/>
        <item h="1" x="39"/>
        <item h="1" x="150"/>
        <item h="1" x="90"/>
        <item h="1" x="195"/>
        <item h="1" x="88"/>
        <item h="1" x="148"/>
        <item h="1" x="3"/>
        <item h="1" x="6"/>
        <item h="1" x="115"/>
        <item h="1" x="255"/>
        <item h="1" x="16"/>
        <item h="1" x="163"/>
        <item h="1" x="12"/>
        <item h="1" x="106"/>
        <item h="1" x="84"/>
        <item h="1" x="196"/>
        <item h="1" x="252"/>
        <item h="1" x="96"/>
        <item h="1" x="179"/>
        <item h="1" x="207"/>
        <item h="1" x="73"/>
        <item h="1" x="49"/>
        <item h="1" x="152"/>
        <item h="1" x="283"/>
        <item h="1" x="48"/>
        <item h="1" x="154"/>
        <item h="1" x="85"/>
        <item h="1" x="223"/>
        <item h="1" x="9"/>
        <item h="1" x="155"/>
        <item h="1" x="58"/>
        <item h="1" x="261"/>
        <item h="1" x="122"/>
        <item h="1" x="212"/>
        <item h="1" x="69"/>
        <item h="1" x="253"/>
        <item h="1" x="202"/>
        <item h="1" x="256"/>
        <item h="1" x="206"/>
        <item h="1" x="129"/>
        <item h="1" x="89"/>
        <item h="1" x="157"/>
        <item h="1" x="144"/>
        <item h="1" x="244"/>
        <item h="1" x="71"/>
        <item h="1" x="46"/>
        <item h="1" x="160"/>
        <item h="1" x="271"/>
        <item h="1" x="275"/>
        <item h="1" x="37"/>
        <item h="1" x="124"/>
        <item h="1" x="102"/>
        <item h="1" x="40"/>
        <item h="1" x="215"/>
        <item h="1" x="30"/>
        <item h="1" x="132"/>
        <item h="1" x="110"/>
        <item h="1" x="1"/>
        <item h="1" x="217"/>
        <item h="1" x="100"/>
        <item h="1" x="41"/>
        <item h="1" x="86"/>
        <item h="1" x="193"/>
        <item h="1" x="168"/>
        <item h="1" x="61"/>
        <item h="1" x="133"/>
        <item h="1" x="210"/>
        <item h="1" x="235"/>
        <item h="1" x="171"/>
        <item h="1" x="262"/>
        <item h="1" x="91"/>
        <item h="1" x="121"/>
        <item h="1" x="272"/>
        <item h="1" x="116"/>
        <item h="1" x="7"/>
        <item h="1" x="139"/>
        <item h="1" x="149"/>
        <item h="1" x="51"/>
        <item h="1" x="270"/>
        <item h="1" x="26"/>
        <item h="1" x="0"/>
        <item h="1" x="2"/>
        <item h="1" x="56"/>
        <item h="1" x="236"/>
        <item h="1" x="33"/>
        <item h="1" x="42"/>
        <item h="1" x="113"/>
        <item h="1" x="169"/>
        <item h="1" x="234"/>
        <item h="1" x="158"/>
        <item h="1" x="27"/>
        <item h="1" x="192"/>
        <item h="1" x="4"/>
        <item h="1" x="22"/>
        <item h="1" x="108"/>
        <item h="1" x="8"/>
        <item h="1" x="191"/>
        <item h="1" x="182"/>
        <item h="1" x="243"/>
        <item h="1" x="94"/>
        <item h="1" x="68"/>
        <item h="1" x="130"/>
        <item h="1" x="118"/>
        <item h="1" x="50"/>
        <item h="1" x="216"/>
        <item h="1" x="201"/>
        <item h="1" x="214"/>
        <item h="1" x="13"/>
        <item h="1" x="125"/>
        <item h="1" x="247"/>
        <item h="1" x="227"/>
        <item h="1" x="248"/>
        <item h="1" x="159"/>
        <item h="1" x="219"/>
        <item h="1" x="114"/>
        <item h="1" x="74"/>
        <item h="1" x="225"/>
        <item h="1" x="209"/>
        <item h="1" x="128"/>
        <item h="1" x="120"/>
        <item h="1" x="266"/>
        <item h="1" x="224"/>
        <item h="1" x="188"/>
        <item h="1" x="281"/>
        <item h="1" x="112"/>
        <item h="1" x="72"/>
        <item h="1" x="62"/>
        <item h="1" x="119"/>
        <item h="1" x="111"/>
        <item h="1" x="135"/>
        <item h="1" x="229"/>
        <item h="1" x="221"/>
        <item h="1" x="258"/>
        <item h="1" x="142"/>
        <item h="1" x="185"/>
        <item h="1" x="77"/>
        <item h="1" x="79"/>
        <item h="1" x="60"/>
        <item h="1" x="53"/>
        <item h="1" x="228"/>
        <item h="1" x="170"/>
        <item h="1" x="165"/>
        <item h="1" x="278"/>
        <item h="1" x="250"/>
        <item h="1" x="177"/>
        <item h="1" x="127"/>
        <item h="1" x="107"/>
        <item h="1" x="176"/>
        <item h="1" x="167"/>
        <item h="1" x="257"/>
        <item h="1" x="246"/>
        <item h="1" x="274"/>
        <item h="1" x="180"/>
        <item h="1" x="194"/>
        <item h="1" x="29"/>
        <item h="1" x="181"/>
        <item h="1" x="211"/>
        <item h="1" x="21"/>
        <item h="1" x="233"/>
        <item h="1" x="208"/>
        <item h="1" x="141"/>
        <item h="1" x="99"/>
        <item h="1" x="203"/>
        <item h="1" x="260"/>
        <item h="1" x="232"/>
        <item h="1" x="205"/>
        <item h="1" x="231"/>
        <item h="1" x="237"/>
        <item h="1" x="92"/>
        <item h="1" x="104"/>
        <item h="1" x="186"/>
        <item h="1" x="11"/>
        <item h="1" x="240"/>
        <item h="1" x="263"/>
        <item h="1" x="101"/>
        <item h="1" x="136"/>
        <item h="1" x="143"/>
        <item h="1" x="10"/>
        <item h="1" x="146"/>
        <item h="1" x="17"/>
        <item h="1" x="226"/>
        <item h="1" x="31"/>
        <item h="1" x="276"/>
        <item h="1" x="103"/>
        <item h="1" x="123"/>
        <item h="1" x="66"/>
        <item h="1" x="265"/>
        <item h="1" x="218"/>
        <item h="1" x="259"/>
        <item h="1" x="164"/>
        <item h="1" x="63"/>
        <item h="1" x="109"/>
        <item h="1" x="47"/>
        <item h="1" x="98"/>
        <item h="1" x="126"/>
        <item h="1" x="105"/>
        <item h="1" x="97"/>
        <item h="1" x="137"/>
        <item h="1" x="54"/>
        <item h="1" x="140"/>
        <item h="1" x="38"/>
        <item h="1" x="5"/>
        <item h="1" x="34"/>
        <item h="1" x="57"/>
        <item h="1" x="238"/>
        <item h="1" x="277"/>
        <item h="1" x="59"/>
        <item h="1" x="187"/>
        <item h="1" x="81"/>
        <item h="1" x="32"/>
        <item h="1" x="24"/>
        <item h="1" x="178"/>
        <item h="1" x="78"/>
        <item h="1" x="280"/>
        <item h="1" x="80"/>
        <item h="1" x="35"/>
        <item h="1" x="282"/>
        <item h="1" x="213"/>
        <item h="1" x="284"/>
        <item h="1" x="264"/>
        <item h="1" x="147"/>
        <item h="1" x="189"/>
        <item h="1" x="166"/>
        <item h="1" x="75"/>
        <item h="1" x="55"/>
        <item h="1" x="204"/>
        <item h="1" x="249"/>
        <item h="1" x="190"/>
        <item h="1" x="64"/>
        <item h="1" x="184"/>
        <item h="1" x="36"/>
        <item h="1" x="65"/>
        <item t="default"/>
      </items>
    </pivotField>
    <pivotField numFmtId="164" showAll="0"/>
    <pivotField numFmtId="164" showAll="0">
      <items count="283">
        <item h="1" x="260"/>
        <item x="223"/>
        <item h="1" x="161"/>
        <item h="1" x="229"/>
        <item h="1" x="230"/>
        <item h="1" x="202"/>
        <item h="1" x="275"/>
        <item h="1" x="183"/>
        <item h="1" x="247"/>
        <item h="1" x="177"/>
        <item h="1" x="164"/>
        <item h="1" x="255"/>
        <item h="1" x="225"/>
        <item h="1" x="174"/>
        <item h="1" x="162"/>
        <item h="1" x="226"/>
        <item h="1" x="140"/>
        <item h="1" x="221"/>
        <item h="1" x="95"/>
        <item h="1" x="185"/>
        <item h="1" x="100"/>
        <item h="1" x="101"/>
        <item h="1" x="179"/>
        <item h="1" x="139"/>
        <item h="1" x="132"/>
        <item h="1" x="108"/>
        <item h="1" x="116"/>
        <item h="1" x="109"/>
        <item h="1" x="60"/>
        <item h="1" x="251"/>
        <item h="1" x="264"/>
        <item h="1" x="131"/>
        <item h="1" x="227"/>
        <item h="1" x="153"/>
        <item h="1" x="150"/>
        <item h="1" x="92"/>
        <item h="1" x="65"/>
        <item h="1" x="148"/>
        <item h="1" x="44"/>
        <item h="1" x="50"/>
        <item h="1" x="194"/>
        <item h="1" x="238"/>
        <item h="1" x="242"/>
        <item h="1" x="90"/>
        <item h="1" x="13"/>
        <item h="1" x="265"/>
        <item h="1" x="270"/>
        <item h="1" x="19"/>
        <item h="1" x="171"/>
        <item h="1" x="266"/>
        <item h="1" x="79"/>
        <item h="1" x="169"/>
        <item h="1" x="196"/>
        <item h="1" x="43"/>
        <item h="1" x="278"/>
        <item h="1" x="217"/>
        <item h="1" x="135"/>
        <item h="1" x="219"/>
        <item h="1" x="180"/>
        <item h="1" x="80"/>
        <item h="1" x="23"/>
        <item h="1" x="114"/>
        <item h="1" x="142"/>
        <item h="1" x="170"/>
        <item h="1" x="158"/>
        <item h="1" x="45"/>
        <item h="1" x="20"/>
        <item h="1" x="172"/>
        <item h="1" x="84"/>
        <item h="1" x="15"/>
        <item h="1" x="249"/>
        <item h="1" x="68"/>
        <item h="1" x="280"/>
        <item h="1" x="28"/>
        <item h="1" x="159"/>
        <item h="1" x="160"/>
        <item h="1" x="14"/>
        <item h="1" x="193"/>
        <item h="1" x="236"/>
        <item h="1" x="18"/>
        <item h="1" x="204"/>
        <item h="1" x="39"/>
        <item h="1" x="176"/>
        <item h="1" x="112"/>
        <item h="1" x="145"/>
        <item h="1" x="195"/>
        <item h="1" x="103"/>
        <item h="1" x="81"/>
        <item h="1" x="93"/>
        <item h="1" x="248"/>
        <item h="1" x="12"/>
        <item h="1" x="276"/>
        <item h="1" x="258"/>
        <item h="1" x="82"/>
        <item h="1" x="3"/>
        <item h="1" x="239"/>
        <item h="1" x="6"/>
        <item h="1" x="128"/>
        <item h="1" x="250"/>
        <item h="1" x="16"/>
        <item h="1" x="48"/>
        <item h="1" x="58"/>
        <item h="1" x="268"/>
        <item h="1" x="203"/>
        <item h="1" x="147"/>
        <item h="1" x="157"/>
        <item h="1" x="141"/>
        <item h="1" x="254"/>
        <item h="1" x="214"/>
        <item h="1" x="69"/>
        <item h="1" x="259"/>
        <item h="1" x="52"/>
        <item h="1" x="267"/>
        <item h="1" x="207"/>
        <item h="1" x="165"/>
        <item h="1" x="61"/>
        <item h="1" x="74"/>
        <item h="1" x="168"/>
        <item h="1" x="41"/>
        <item h="1" x="197"/>
        <item h="1" x="233"/>
        <item h="1" x="151"/>
        <item h="1" x="257"/>
        <item h="1" x="263"/>
        <item h="1" x="25"/>
        <item h="1" x="130"/>
        <item h="1" x="152"/>
        <item h="1" x="231"/>
        <item h="1" x="182"/>
        <item h="1" x="209"/>
        <item h="1" x="243"/>
        <item h="1" x="113"/>
        <item h="1" x="29"/>
        <item h="1" x="192"/>
        <item h="1" x="241"/>
        <item h="1" x="119"/>
        <item h="1" x="87"/>
        <item h="1" x="85"/>
        <item h="1" x="155"/>
        <item h="1" x="67"/>
        <item h="1" x="126"/>
        <item h="1" x="252"/>
        <item h="1" x="198"/>
        <item h="1" x="56"/>
        <item h="1" x="26"/>
        <item h="1" x="2"/>
        <item h="1" x="105"/>
        <item h="1" x="42"/>
        <item h="1" x="121"/>
        <item h="1" x="127"/>
        <item h="1" x="99"/>
        <item h="1" x="167"/>
        <item h="1" x="91"/>
        <item h="1" x="256"/>
        <item h="1" x="115"/>
        <item h="1" x="4"/>
        <item h="1" x="22"/>
        <item h="1" x="71"/>
        <item h="1" x="107"/>
        <item h="1" x="149"/>
        <item h="1" x="49"/>
        <item h="1" x="1"/>
        <item h="1" x="220"/>
        <item h="1" x="10"/>
        <item h="1" x="146"/>
        <item h="1" x="9"/>
        <item h="1" x="88"/>
        <item h="1" x="31"/>
        <item h="1" x="118"/>
        <item h="1" x="253"/>
        <item h="1" x="208"/>
        <item h="1" x="199"/>
        <item h="1" x="154"/>
        <item h="1" x="125"/>
        <item h="1" x="166"/>
        <item h="1" x="86"/>
        <item h="1" x="0"/>
        <item h="1" x="110"/>
        <item h="1" x="272"/>
        <item h="1" x="189"/>
        <item h="1" x="46"/>
        <item h="1" x="240"/>
        <item h="1" x="178"/>
        <item h="1" x="37"/>
        <item h="1" x="218"/>
        <item h="1" x="27"/>
        <item h="1" x="212"/>
        <item h="1" x="213"/>
        <item h="1" x="8"/>
        <item h="1" x="129"/>
        <item h="1" x="66"/>
        <item h="1" x="40"/>
        <item h="1" x="30"/>
        <item h="1" x="244"/>
        <item h="1" x="97"/>
        <item h="1" x="277"/>
        <item h="1" x="245"/>
        <item h="1" x="190"/>
        <item h="1" x="279"/>
        <item h="1" x="281"/>
        <item h="1" x="83"/>
        <item h="1" x="224"/>
        <item h="1" x="122"/>
        <item h="1" x="70"/>
        <item h="1" x="232"/>
        <item h="1" x="38"/>
        <item h="1" x="269"/>
        <item h="1" x="216"/>
        <item h="1" x="156"/>
        <item h="1" x="136"/>
        <item h="1" x="7"/>
        <item h="1" x="222"/>
        <item h="1" x="53"/>
        <item h="1" x="215"/>
        <item h="1" x="206"/>
        <item h="1" x="51"/>
        <item h="1" x="111"/>
        <item h="1" x="72"/>
        <item h="1" x="117"/>
        <item h="1" x="33"/>
        <item h="1" x="75"/>
        <item h="1" x="188"/>
        <item h="1" x="271"/>
        <item h="1" x="211"/>
        <item h="1" x="89"/>
        <item h="1" x="173"/>
        <item h="1" x="98"/>
        <item h="1" x="191"/>
        <item h="1" x="143"/>
        <item h="1" x="21"/>
        <item h="1" x="205"/>
        <item h="1" x="124"/>
        <item h="1" x="200"/>
        <item h="1" x="234"/>
        <item h="1" x="228"/>
        <item h="1" x="104"/>
        <item h="1" x="237"/>
        <item h="1" x="120"/>
        <item h="1" x="175"/>
        <item h="1" x="201"/>
        <item h="1" x="11"/>
        <item h="1" x="273"/>
        <item h="1" x="262"/>
        <item h="1" x="138"/>
        <item h="1" x="96"/>
        <item h="1" x="62"/>
        <item h="1" x="102"/>
        <item h="1" x="187"/>
        <item h="1" x="133"/>
        <item h="1" x="57"/>
        <item h="1" x="59"/>
        <item h="1" x="274"/>
        <item h="1" x="235"/>
        <item h="1" x="106"/>
        <item h="1" x="17"/>
        <item h="1" x="261"/>
        <item h="1" x="123"/>
        <item h="1" x="32"/>
        <item h="1" x="94"/>
        <item h="1" x="134"/>
        <item h="1" x="184"/>
        <item h="1" x="137"/>
        <item h="1" x="47"/>
        <item h="1" x="35"/>
        <item h="1" x="210"/>
        <item h="1" x="63"/>
        <item h="1" x="246"/>
        <item h="1" x="54"/>
        <item h="1" x="186"/>
        <item h="1" x="163"/>
        <item h="1" x="78"/>
        <item h="1" x="5"/>
        <item h="1" x="34"/>
        <item h="1" x="76"/>
        <item h="1" x="144"/>
        <item h="1" x="77"/>
        <item h="1" x="181"/>
        <item h="1" x="24"/>
        <item h="1" x="73"/>
        <item h="1" x="55"/>
        <item h="1" x="36"/>
        <item h="1" x="64"/>
        <item t="default"/>
      </items>
    </pivotField>
    <pivotField axis="axisRow" numFmtId="14" showAll="0">
      <items count="15">
        <item x="0"/>
        <item x="1"/>
        <item x="2"/>
        <item x="3"/>
        <item x="4"/>
        <item x="5"/>
        <item x="6"/>
        <item x="7"/>
        <item x="8"/>
        <item x="9"/>
        <item x="10"/>
        <item x="11"/>
        <item x="12"/>
        <item x="13"/>
        <item t="default"/>
      </items>
    </pivotField>
    <pivotField numFmtId="1" showAll="0"/>
    <pivotField showAll="0"/>
    <pivotField showAll="0"/>
    <pivotField showAll="0" defaultSubtotal="0">
      <items count="6">
        <item sd="0" x="0"/>
        <item sd="0" x="1"/>
        <item sd="0" x="2"/>
        <item sd="0" x="3"/>
        <item sd="0" x="4"/>
        <item sd="0" x="5"/>
      </items>
    </pivotField>
    <pivotField showAll="0" defaultSubtotal="0">
      <items count="4">
        <item sd="0" x="0"/>
        <item sd="0" x="1"/>
        <item sd="0" x="2"/>
        <item sd="0" x="3"/>
      </items>
    </pivotField>
  </pivotFields>
  <rowFields count="1">
    <field x="12"/>
  </rowFields>
  <rowItems count="13">
    <i>
      <x v="1"/>
    </i>
    <i>
      <x v="2"/>
    </i>
    <i>
      <x v="3"/>
    </i>
    <i>
      <x v="4"/>
    </i>
    <i>
      <x v="5"/>
    </i>
    <i>
      <x v="6"/>
    </i>
    <i>
      <x v="7"/>
    </i>
    <i>
      <x v="8"/>
    </i>
    <i>
      <x v="9"/>
    </i>
    <i>
      <x v="10"/>
    </i>
    <i>
      <x v="11"/>
    </i>
    <i>
      <x v="12"/>
    </i>
    <i t="grand">
      <x/>
    </i>
  </rowItems>
  <colItems count="1">
    <i/>
  </colItems>
  <dataFields count="1">
    <dataField name="Sum of Gross Sales" fld="7" baseField="0" baseItem="0" numFmtId="165"/>
  </dataFields>
  <formats count="11">
    <format dxfId="10">
      <pivotArea outline="0" collapsedLevelsAreSubtotals="1" fieldPosition="0"/>
    </format>
    <format dxfId="9">
      <pivotArea outline="0" collapsedLevelsAreSubtotals="1" fieldPosition="0"/>
    </format>
    <format dxfId="8">
      <pivotArea outline="0" collapsedLevelsAreSubtotals="1" fieldPosition="0"/>
    </format>
    <format dxfId="7">
      <pivotArea outline="0" collapsedLevelsAreSubtotals="1" fieldPosition="0"/>
    </format>
    <format dxfId="6">
      <pivotArea outline="0" collapsedLevelsAreSubtotals="1" fieldPosition="0"/>
    </format>
    <format dxfId="5">
      <pivotArea outline="0" collapsedLevelsAreSubtotals="1" fieldPosition="0"/>
    </format>
    <format dxfId="4">
      <pivotArea outline="0" collapsedLevelsAreSubtotals="1" fieldPosition="0"/>
    </format>
    <format dxfId="3">
      <pivotArea outline="0" collapsedLevelsAreSubtotals="1" fieldPosition="0"/>
    </format>
    <format dxfId="2">
      <pivotArea outline="0" collapsedLevelsAreSubtotals="1" fieldPosition="0"/>
    </format>
    <format dxfId="1">
      <pivotArea outline="0" collapsedLevelsAreSubtotals="1" fieldPosition="0"/>
    </format>
    <format dxfId="0">
      <pivotArea outline="0" collapsedLevelsAreSubtotals="1" fieldPosition="0"/>
    </format>
  </formats>
  <chartFormats count="14">
    <chartFormat chart="1" format="1" series="1">
      <pivotArea type="data" outline="0" fieldPosition="0">
        <references count="1">
          <reference field="4294967294" count="1" selected="0">
            <x v="0"/>
          </reference>
        </references>
      </pivotArea>
    </chartFormat>
    <chartFormat chart="5" format="3" series="1">
      <pivotArea type="data" outline="0" fieldPosition="0">
        <references count="1">
          <reference field="4294967294" count="1" selected="0">
            <x v="0"/>
          </reference>
        </references>
      </pivotArea>
    </chartFormat>
    <chartFormat chart="5" format="4">
      <pivotArea type="data" outline="0" fieldPosition="0">
        <references count="2">
          <reference field="4294967294" count="1" selected="0">
            <x v="0"/>
          </reference>
          <reference field="12" count="1" selected="0">
            <x v="10"/>
          </reference>
        </references>
      </pivotArea>
    </chartFormat>
    <chartFormat chart="5" format="5">
      <pivotArea type="data" outline="0" fieldPosition="0">
        <references count="2">
          <reference field="4294967294" count="1" selected="0">
            <x v="0"/>
          </reference>
          <reference field="12" count="1" selected="0">
            <x v="12"/>
          </reference>
        </references>
      </pivotArea>
    </chartFormat>
    <chartFormat chart="5" format="6">
      <pivotArea type="data" outline="0" fieldPosition="0">
        <references count="2">
          <reference field="4294967294" count="1" selected="0">
            <x v="0"/>
          </reference>
          <reference field="12" count="1" selected="0">
            <x v="11"/>
          </reference>
        </references>
      </pivotArea>
    </chartFormat>
    <chartFormat chart="5" format="7">
      <pivotArea type="data" outline="0" fieldPosition="0">
        <references count="2">
          <reference field="4294967294" count="1" selected="0">
            <x v="0"/>
          </reference>
          <reference field="12" count="1" selected="0">
            <x v="8"/>
          </reference>
        </references>
      </pivotArea>
    </chartFormat>
    <chartFormat chart="5" format="8">
      <pivotArea type="data" outline="0" fieldPosition="0">
        <references count="2">
          <reference field="4294967294" count="1" selected="0">
            <x v="0"/>
          </reference>
          <reference field="12" count="1" selected="0">
            <x v="9"/>
          </reference>
        </references>
      </pivotArea>
    </chartFormat>
    <chartFormat chart="5" format="9">
      <pivotArea type="data" outline="0" fieldPosition="0">
        <references count="2">
          <reference field="4294967294" count="1" selected="0">
            <x v="0"/>
          </reference>
          <reference field="12" count="1" selected="0">
            <x v="7"/>
          </reference>
        </references>
      </pivotArea>
    </chartFormat>
    <chartFormat chart="5" format="10">
      <pivotArea type="data" outline="0" fieldPosition="0">
        <references count="2">
          <reference field="4294967294" count="1" selected="0">
            <x v="0"/>
          </reference>
          <reference field="12" count="1" selected="0">
            <x v="6"/>
          </reference>
        </references>
      </pivotArea>
    </chartFormat>
    <chartFormat chart="5" format="11">
      <pivotArea type="data" outline="0" fieldPosition="0">
        <references count="2">
          <reference field="4294967294" count="1" selected="0">
            <x v="0"/>
          </reference>
          <reference field="12" count="1" selected="0">
            <x v="1"/>
          </reference>
        </references>
      </pivotArea>
    </chartFormat>
    <chartFormat chart="5" format="12">
      <pivotArea type="data" outline="0" fieldPosition="0">
        <references count="2">
          <reference field="4294967294" count="1" selected="0">
            <x v="0"/>
          </reference>
          <reference field="12" count="1" selected="0">
            <x v="2"/>
          </reference>
        </references>
      </pivotArea>
    </chartFormat>
    <chartFormat chart="5" format="13">
      <pivotArea type="data" outline="0" fieldPosition="0">
        <references count="2">
          <reference field="4294967294" count="1" selected="0">
            <x v="0"/>
          </reference>
          <reference field="12" count="1" selected="0">
            <x v="3"/>
          </reference>
        </references>
      </pivotArea>
    </chartFormat>
    <chartFormat chart="5" format="14">
      <pivotArea type="data" outline="0" fieldPosition="0">
        <references count="2">
          <reference field="4294967294" count="1" selected="0">
            <x v="0"/>
          </reference>
          <reference field="12" count="1" selected="0">
            <x v="4"/>
          </reference>
        </references>
      </pivotArea>
    </chartFormat>
    <chartFormat chart="5" format="15">
      <pivotArea type="data" outline="0" fieldPosition="0">
        <references count="2">
          <reference field="4294967294" count="1" selected="0">
            <x v="0"/>
          </reference>
          <reference field="12"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1" rowHeaderCaption="Country">
  <location ref="G3:H9" firstHeaderRow="1" firstDataRow="1" firstDataCol="1"/>
  <pivotFields count="18">
    <pivotField showAll="0">
      <items count="6">
        <item x="2"/>
        <item x="3"/>
        <item x="0"/>
        <item x="1"/>
        <item x="4"/>
        <item t="default"/>
      </items>
    </pivotField>
    <pivotField axis="axisRow" showAll="0">
      <items count="6">
        <item x="0"/>
        <item x="2"/>
        <item x="1"/>
        <item x="3"/>
        <item x="4"/>
        <item t="default"/>
      </items>
    </pivotField>
    <pivotField showAll="0"/>
    <pivotField showAll="0"/>
    <pivotField showAll="0"/>
    <pivotField numFmtId="164" showAll="0">
      <items count="7">
        <item x="0"/>
        <item x="1"/>
        <item x="2"/>
        <item x="3"/>
        <item x="4"/>
        <item x="5"/>
        <item t="default"/>
      </items>
    </pivotField>
    <pivotField numFmtId="164" showAll="0"/>
    <pivotField numFmtId="164" showAll="0">
      <items count="283">
        <item h="1" x="134"/>
        <item h="1" x="253"/>
        <item h="1" x="156"/>
        <item x="229"/>
        <item h="1" x="265"/>
        <item h="1" x="67"/>
        <item h="1" x="153"/>
        <item h="1" x="161"/>
        <item h="1" x="95"/>
        <item h="1" x="18"/>
        <item h="1" x="44"/>
        <item h="1" x="162"/>
        <item h="1" x="171"/>
        <item h="1" x="267"/>
        <item h="1" x="197"/>
        <item h="1" x="151"/>
        <item h="1" x="196"/>
        <item h="1" x="15"/>
        <item h="1" x="19"/>
        <item h="1" x="131"/>
        <item h="1" x="250"/>
        <item h="1" x="93"/>
        <item h="1" x="43"/>
        <item h="1" x="241"/>
        <item h="1" x="173"/>
        <item h="1" x="23"/>
        <item h="1" x="82"/>
        <item h="1" x="20"/>
        <item h="1" x="117"/>
        <item h="1" x="238"/>
        <item h="1" x="240"/>
        <item h="1" x="52"/>
        <item h="1" x="14"/>
        <item h="1" x="45"/>
        <item h="1" x="83"/>
        <item h="1" x="182"/>
        <item h="1" x="138"/>
        <item h="1" x="219"/>
        <item h="1" x="70"/>
        <item h="1" x="244"/>
        <item h="1" x="172"/>
        <item h="1" x="76"/>
        <item h="1" x="28"/>
        <item h="1" x="145"/>
        <item h="1" x="25"/>
        <item h="1" x="198"/>
        <item h="1" x="87"/>
        <item h="1" x="39"/>
        <item h="1" x="174"/>
        <item h="1" x="199"/>
        <item h="1" x="266"/>
        <item h="1" x="270"/>
        <item h="1" x="276"/>
        <item h="1" x="221"/>
        <item h="1" x="150"/>
        <item h="1" x="3"/>
        <item h="1" x="90"/>
        <item h="1" x="88"/>
        <item h="1" x="6"/>
        <item h="1" x="194"/>
        <item h="1" x="148"/>
        <item h="1" x="16"/>
        <item h="1" x="115"/>
        <item h="1" x="12"/>
        <item h="1" x="106"/>
        <item h="1" x="163"/>
        <item h="1" x="84"/>
        <item h="1" x="254"/>
        <item h="1" x="49"/>
        <item h="1" x="96"/>
        <item h="1" x="73"/>
        <item h="1" x="48"/>
        <item h="1" x="195"/>
        <item h="1" x="9"/>
        <item h="1" x="178"/>
        <item h="1" x="85"/>
        <item h="1" x="251"/>
        <item h="1" x="206"/>
        <item h="1" x="152"/>
        <item h="1" x="154"/>
        <item h="1" x="58"/>
        <item h="1" x="280"/>
        <item h="1" x="122"/>
        <item h="1" x="155"/>
        <item h="1" x="222"/>
        <item h="1" x="69"/>
        <item h="1" x="46"/>
        <item h="1" x="129"/>
        <item h="1" x="89"/>
        <item h="1" x="211"/>
        <item h="1" x="260"/>
        <item h="1" x="71"/>
        <item h="1" x="144"/>
        <item h="1" x="201"/>
        <item h="1" x="205"/>
        <item h="1" x="37"/>
        <item h="1" x="252"/>
        <item h="1" x="157"/>
        <item h="1" x="255"/>
        <item h="1" x="160"/>
        <item h="1" x="243"/>
        <item h="1" x="124"/>
        <item h="1" x="40"/>
        <item h="1" x="30"/>
        <item h="1" x="102"/>
        <item h="1" x="268"/>
        <item h="1" x="1"/>
        <item h="1" x="272"/>
        <item h="1" x="132"/>
        <item h="1" x="41"/>
        <item h="1" x="110"/>
        <item h="1" x="100"/>
        <item h="1" x="214"/>
        <item h="1" x="86"/>
        <item h="1" x="61"/>
        <item h="1" x="216"/>
        <item h="1" x="7"/>
        <item h="1" x="133"/>
        <item h="1" x="192"/>
        <item h="1" x="167"/>
        <item h="1" x="91"/>
        <item h="1" x="121"/>
        <item h="1" x="116"/>
        <item h="1" x="51"/>
        <item h="1" x="26"/>
        <item h="1" x="209"/>
        <item h="1" x="0"/>
        <item h="1" x="170"/>
        <item h="1" x="2"/>
        <item h="1" x="139"/>
        <item h="1" x="234"/>
        <item h="1" x="56"/>
        <item h="1" x="149"/>
        <item h="1" x="33"/>
        <item h="1" x="42"/>
        <item h="1" x="261"/>
        <item h="1" x="269"/>
        <item h="1" x="113"/>
        <item h="1" x="27"/>
        <item h="1" x="4"/>
        <item h="1" x="22"/>
        <item h="1" x="8"/>
        <item h="1" x="235"/>
        <item h="1" x="168"/>
        <item h="1" x="108"/>
        <item h="1" x="158"/>
        <item h="1" x="233"/>
        <item h="1" x="191"/>
        <item h="1" x="50"/>
        <item h="1" x="68"/>
        <item h="1" x="94"/>
        <item h="1" x="190"/>
        <item h="1" x="181"/>
        <item h="1" x="130"/>
        <item h="1" x="118"/>
        <item h="1" x="13"/>
        <item h="1" x="242"/>
        <item h="1" x="125"/>
        <item h="1" x="215"/>
        <item h="1" x="200"/>
        <item h="1" x="213"/>
        <item h="1" x="226"/>
        <item h="1" x="246"/>
        <item h="1" x="74"/>
        <item h="1" x="114"/>
        <item h="1" x="159"/>
        <item h="1" x="247"/>
        <item h="1" x="218"/>
        <item h="1" x="120"/>
        <item h="1" x="128"/>
        <item h="1" x="224"/>
        <item h="1" x="208"/>
        <item h="1" x="223"/>
        <item h="1" x="264"/>
        <item h="1" x="187"/>
        <item h="1" x="278"/>
        <item h="1" x="112"/>
        <item h="1" x="72"/>
        <item h="1" x="62"/>
        <item h="1" x="119"/>
        <item h="1" x="111"/>
        <item h="1" x="135"/>
        <item h="1" x="228"/>
        <item h="1" x="142"/>
        <item h="1" x="220"/>
        <item h="1" x="77"/>
        <item h="1" x="257"/>
        <item h="1" x="184"/>
        <item h="1" x="79"/>
        <item h="1" x="60"/>
        <item h="1" x="53"/>
        <item h="1" x="169"/>
        <item h="1" x="227"/>
        <item h="1" x="165"/>
        <item h="1" x="127"/>
        <item h="1" x="275"/>
        <item h="1" x="249"/>
        <item h="1" x="176"/>
        <item h="1" x="107"/>
        <item h="1" x="175"/>
        <item h="1" x="29"/>
        <item h="1" x="21"/>
        <item h="1" x="179"/>
        <item h="1" x="256"/>
        <item h="1" x="245"/>
        <item h="1" x="271"/>
        <item h="1" x="193"/>
        <item h="1" x="99"/>
        <item h="1" x="141"/>
        <item h="1" x="180"/>
        <item h="1" x="210"/>
        <item h="1" x="207"/>
        <item h="1" x="232"/>
        <item h="1" x="202"/>
        <item h="1" x="11"/>
        <item h="1" x="92"/>
        <item h="1" x="104"/>
        <item h="1" x="231"/>
        <item h="1" x="259"/>
        <item h="1" x="204"/>
        <item h="1" x="230"/>
        <item h="1" x="185"/>
        <item h="1" x="236"/>
        <item h="1" x="101"/>
        <item h="1" x="10"/>
        <item h="1" x="136"/>
        <item h="1" x="239"/>
        <item h="1" x="143"/>
        <item h="1" x="17"/>
        <item h="1" x="31"/>
        <item h="1" x="146"/>
        <item h="1" x="66"/>
        <item h="1" x="103"/>
        <item h="1" x="123"/>
        <item h="1" x="225"/>
        <item h="1" x="217"/>
        <item h="1" x="273"/>
        <item h="1" x="263"/>
        <item h="1" x="47"/>
        <item h="1" x="63"/>
        <item h="1" x="109"/>
        <item h="1" x="164"/>
        <item h="1" x="258"/>
        <item h="1" x="98"/>
        <item h="1" x="126"/>
        <item h="1" x="105"/>
        <item h="1" x="97"/>
        <item h="1" x="54"/>
        <item h="1" x="137"/>
        <item h="1" x="140"/>
        <item h="1" x="38"/>
        <item h="1" x="5"/>
        <item h="1" x="34"/>
        <item h="1" x="57"/>
        <item h="1" x="32"/>
        <item h="1" x="24"/>
        <item h="1" x="59"/>
        <item h="1" x="81"/>
        <item h="1" x="237"/>
        <item h="1" x="35"/>
        <item h="1" x="78"/>
        <item h="1" x="186"/>
        <item h="1" x="80"/>
        <item h="1" x="274"/>
        <item h="1" x="177"/>
        <item h="1" x="147"/>
        <item h="1" x="212"/>
        <item h="1" x="277"/>
        <item h="1" x="55"/>
        <item h="1" x="279"/>
        <item h="1" x="75"/>
        <item h="1" x="281"/>
        <item h="1" x="262"/>
        <item h="1" x="188"/>
        <item h="1" x="166"/>
        <item h="1" x="203"/>
        <item h="1" x="64"/>
        <item h="1" x="189"/>
        <item h="1" x="248"/>
        <item h="1" x="36"/>
        <item h="1" x="183"/>
        <item h="1" x="65"/>
        <item t="default"/>
      </items>
    </pivotField>
    <pivotField numFmtId="44" showAll="0"/>
    <pivotField dataField="1" numFmtId="164" showAll="0">
      <items count="286">
        <item h="1" x="254"/>
        <item h="1" x="134"/>
        <item h="1" x="156"/>
        <item h="1" x="267"/>
        <item h="1" x="230"/>
        <item h="1" x="67"/>
        <item h="1" x="153"/>
        <item h="1" x="161"/>
        <item h="1" x="95"/>
        <item h="1" x="162"/>
        <item h="1" x="172"/>
        <item h="1" x="18"/>
        <item h="1" x="44"/>
        <item h="1" x="269"/>
        <item h="1" x="198"/>
        <item h="1" x="197"/>
        <item h="1" x="151"/>
        <item h="1" x="15"/>
        <item h="1" x="251"/>
        <item h="1" x="19"/>
        <item h="1" x="242"/>
        <item h="1" x="131"/>
        <item h="1" x="93"/>
        <item h="1" x="174"/>
        <item h="1" x="43"/>
        <item h="1" x="239"/>
        <item x="82"/>
        <item h="1" x="241"/>
        <item h="1" x="117"/>
        <item h="1" x="23"/>
        <item h="1" x="20"/>
        <item h="1" x="183"/>
        <item h="1" x="220"/>
        <item h="1" x="245"/>
        <item h="1" x="52"/>
        <item h="1" x="83"/>
        <item h="1" x="45"/>
        <item h="1" x="173"/>
        <item h="1" x="14"/>
        <item h="1" x="138"/>
        <item h="1" x="70"/>
        <item h="1" x="199"/>
        <item h="1" x="145"/>
        <item h="1" x="76"/>
        <item h="1" x="268"/>
        <item h="1" x="273"/>
        <item h="1" x="279"/>
        <item h="1" x="28"/>
        <item h="1" x="175"/>
        <item h="1" x="200"/>
        <item h="1" x="25"/>
        <item h="1" x="87"/>
        <item h="1" x="222"/>
        <item h="1" x="39"/>
        <item h="1" x="150"/>
        <item h="1" x="90"/>
        <item h="1" x="195"/>
        <item h="1" x="88"/>
        <item h="1" x="148"/>
        <item h="1" x="3"/>
        <item h="1" x="6"/>
        <item h="1" x="115"/>
        <item h="1" x="255"/>
        <item h="1" x="16"/>
        <item h="1" x="163"/>
        <item h="1" x="12"/>
        <item h="1" x="106"/>
        <item h="1" x="84"/>
        <item h="1" x="196"/>
        <item h="1" x="252"/>
        <item h="1" x="96"/>
        <item h="1" x="179"/>
        <item h="1" x="207"/>
        <item h="1" x="73"/>
        <item h="1" x="49"/>
        <item h="1" x="152"/>
        <item h="1" x="283"/>
        <item h="1" x="48"/>
        <item h="1" x="154"/>
        <item h="1" x="85"/>
        <item h="1" x="223"/>
        <item h="1" x="9"/>
        <item h="1" x="155"/>
        <item h="1" x="58"/>
        <item h="1" x="261"/>
        <item h="1" x="122"/>
        <item h="1" x="212"/>
        <item h="1" x="69"/>
        <item h="1" x="253"/>
        <item h="1" x="202"/>
        <item h="1" x="256"/>
        <item h="1" x="206"/>
        <item h="1" x="129"/>
        <item h="1" x="89"/>
        <item h="1" x="157"/>
        <item h="1" x="144"/>
        <item h="1" x="244"/>
        <item h="1" x="71"/>
        <item h="1" x="46"/>
        <item h="1" x="160"/>
        <item h="1" x="271"/>
        <item h="1" x="275"/>
        <item h="1" x="37"/>
        <item h="1" x="124"/>
        <item h="1" x="102"/>
        <item h="1" x="40"/>
        <item h="1" x="215"/>
        <item h="1" x="30"/>
        <item h="1" x="132"/>
        <item h="1" x="110"/>
        <item h="1" x="1"/>
        <item h="1" x="217"/>
        <item h="1" x="100"/>
        <item h="1" x="41"/>
        <item h="1" x="86"/>
        <item h="1" x="193"/>
        <item h="1" x="168"/>
        <item h="1" x="61"/>
        <item h="1" x="133"/>
        <item h="1" x="210"/>
        <item h="1" x="235"/>
        <item h="1" x="171"/>
        <item h="1" x="262"/>
        <item h="1" x="91"/>
        <item h="1" x="121"/>
        <item h="1" x="272"/>
        <item h="1" x="116"/>
        <item h="1" x="7"/>
        <item h="1" x="139"/>
        <item h="1" x="149"/>
        <item h="1" x="51"/>
        <item h="1" x="270"/>
        <item h="1" x="26"/>
        <item h="1" x="0"/>
        <item h="1" x="2"/>
        <item h="1" x="56"/>
        <item h="1" x="236"/>
        <item h="1" x="33"/>
        <item h="1" x="42"/>
        <item h="1" x="113"/>
        <item h="1" x="169"/>
        <item h="1" x="234"/>
        <item h="1" x="158"/>
        <item h="1" x="27"/>
        <item h="1" x="192"/>
        <item h="1" x="4"/>
        <item h="1" x="22"/>
        <item h="1" x="108"/>
        <item h="1" x="8"/>
        <item h="1" x="191"/>
        <item h="1" x="182"/>
        <item h="1" x="243"/>
        <item h="1" x="94"/>
        <item h="1" x="68"/>
        <item h="1" x="130"/>
        <item h="1" x="118"/>
        <item h="1" x="50"/>
        <item h="1" x="216"/>
        <item h="1" x="201"/>
        <item h="1" x="214"/>
        <item h="1" x="13"/>
        <item h="1" x="125"/>
        <item h="1" x="247"/>
        <item h="1" x="227"/>
        <item h="1" x="248"/>
        <item h="1" x="159"/>
        <item h="1" x="219"/>
        <item h="1" x="114"/>
        <item h="1" x="74"/>
        <item h="1" x="225"/>
        <item h="1" x="209"/>
        <item h="1" x="128"/>
        <item h="1" x="120"/>
        <item h="1" x="266"/>
        <item h="1" x="224"/>
        <item h="1" x="188"/>
        <item h="1" x="281"/>
        <item h="1" x="112"/>
        <item h="1" x="72"/>
        <item h="1" x="62"/>
        <item h="1" x="119"/>
        <item h="1" x="111"/>
        <item h="1" x="135"/>
        <item h="1" x="229"/>
        <item h="1" x="221"/>
        <item h="1" x="258"/>
        <item h="1" x="142"/>
        <item h="1" x="185"/>
        <item h="1" x="77"/>
        <item h="1" x="79"/>
        <item h="1" x="60"/>
        <item h="1" x="53"/>
        <item h="1" x="228"/>
        <item h="1" x="170"/>
        <item h="1" x="165"/>
        <item h="1" x="278"/>
        <item h="1" x="250"/>
        <item h="1" x="177"/>
        <item h="1" x="127"/>
        <item h="1" x="107"/>
        <item h="1" x="176"/>
        <item h="1" x="167"/>
        <item h="1" x="257"/>
        <item h="1" x="246"/>
        <item h="1" x="274"/>
        <item h="1" x="180"/>
        <item h="1" x="194"/>
        <item h="1" x="29"/>
        <item h="1" x="181"/>
        <item h="1" x="211"/>
        <item h="1" x="21"/>
        <item h="1" x="233"/>
        <item h="1" x="208"/>
        <item h="1" x="141"/>
        <item h="1" x="99"/>
        <item h="1" x="203"/>
        <item h="1" x="260"/>
        <item h="1" x="232"/>
        <item h="1" x="205"/>
        <item h="1" x="231"/>
        <item h="1" x="237"/>
        <item h="1" x="92"/>
        <item h="1" x="104"/>
        <item h="1" x="186"/>
        <item h="1" x="11"/>
        <item h="1" x="240"/>
        <item h="1" x="263"/>
        <item h="1" x="101"/>
        <item h="1" x="136"/>
        <item h="1" x="143"/>
        <item h="1" x="10"/>
        <item h="1" x="146"/>
        <item h="1" x="17"/>
        <item h="1" x="226"/>
        <item h="1" x="31"/>
        <item h="1" x="276"/>
        <item h="1" x="103"/>
        <item h="1" x="123"/>
        <item h="1" x="66"/>
        <item h="1" x="265"/>
        <item h="1" x="218"/>
        <item h="1" x="259"/>
        <item h="1" x="164"/>
        <item h="1" x="63"/>
        <item h="1" x="109"/>
        <item h="1" x="47"/>
        <item h="1" x="98"/>
        <item h="1" x="126"/>
        <item h="1" x="105"/>
        <item h="1" x="97"/>
        <item h="1" x="137"/>
        <item h="1" x="54"/>
        <item h="1" x="140"/>
        <item h="1" x="38"/>
        <item h="1" x="5"/>
        <item h="1" x="34"/>
        <item h="1" x="57"/>
        <item h="1" x="238"/>
        <item h="1" x="277"/>
        <item h="1" x="59"/>
        <item h="1" x="187"/>
        <item h="1" x="81"/>
        <item h="1" x="32"/>
        <item h="1" x="24"/>
        <item h="1" x="178"/>
        <item h="1" x="78"/>
        <item h="1" x="280"/>
        <item h="1" x="80"/>
        <item h="1" x="35"/>
        <item h="1" x="282"/>
        <item h="1" x="213"/>
        <item h="1" x="284"/>
        <item h="1" x="264"/>
        <item h="1" x="147"/>
        <item h="1" x="189"/>
        <item h="1" x="166"/>
        <item h="1" x="75"/>
        <item h="1" x="55"/>
        <item h="1" x="204"/>
        <item h="1" x="249"/>
        <item h="1" x="190"/>
        <item h="1" x="64"/>
        <item h="1" x="184"/>
        <item h="1" x="36"/>
        <item h="1" x="65"/>
        <item t="default"/>
      </items>
    </pivotField>
    <pivotField numFmtId="164" showAll="0"/>
    <pivotField numFmtId="164" showAll="0">
      <items count="283">
        <item h="1" x="260"/>
        <item x="223"/>
        <item h="1" x="161"/>
        <item h="1" x="229"/>
        <item h="1" x="230"/>
        <item h="1" x="202"/>
        <item h="1" x="275"/>
        <item h="1" x="183"/>
        <item h="1" x="247"/>
        <item h="1" x="177"/>
        <item h="1" x="164"/>
        <item h="1" x="255"/>
        <item h="1" x="225"/>
        <item h="1" x="174"/>
        <item h="1" x="162"/>
        <item h="1" x="226"/>
        <item h="1" x="140"/>
        <item h="1" x="221"/>
        <item h="1" x="95"/>
        <item h="1" x="185"/>
        <item h="1" x="100"/>
        <item h="1" x="101"/>
        <item h="1" x="179"/>
        <item h="1" x="139"/>
        <item h="1" x="132"/>
        <item h="1" x="108"/>
        <item h="1" x="116"/>
        <item h="1" x="109"/>
        <item h="1" x="60"/>
        <item h="1" x="251"/>
        <item h="1" x="264"/>
        <item h="1" x="131"/>
        <item h="1" x="227"/>
        <item h="1" x="153"/>
        <item h="1" x="150"/>
        <item h="1" x="92"/>
        <item h="1" x="65"/>
        <item h="1" x="148"/>
        <item h="1" x="44"/>
        <item h="1" x="50"/>
        <item h="1" x="194"/>
        <item h="1" x="238"/>
        <item h="1" x="242"/>
        <item h="1" x="90"/>
        <item h="1" x="13"/>
        <item h="1" x="265"/>
        <item h="1" x="270"/>
        <item h="1" x="19"/>
        <item h="1" x="171"/>
        <item h="1" x="266"/>
        <item h="1" x="79"/>
        <item h="1" x="169"/>
        <item h="1" x="196"/>
        <item h="1" x="43"/>
        <item h="1" x="278"/>
        <item h="1" x="217"/>
        <item h="1" x="135"/>
        <item h="1" x="219"/>
        <item h="1" x="180"/>
        <item h="1" x="80"/>
        <item h="1" x="23"/>
        <item h="1" x="114"/>
        <item h="1" x="142"/>
        <item h="1" x="170"/>
        <item h="1" x="158"/>
        <item h="1" x="45"/>
        <item h="1" x="20"/>
        <item h="1" x="172"/>
        <item h="1" x="84"/>
        <item h="1" x="15"/>
        <item h="1" x="249"/>
        <item h="1" x="68"/>
        <item h="1" x="280"/>
        <item h="1" x="28"/>
        <item h="1" x="159"/>
        <item h="1" x="160"/>
        <item h="1" x="14"/>
        <item h="1" x="193"/>
        <item h="1" x="236"/>
        <item h="1" x="18"/>
        <item h="1" x="204"/>
        <item h="1" x="39"/>
        <item h="1" x="176"/>
        <item h="1" x="112"/>
        <item h="1" x="145"/>
        <item h="1" x="195"/>
        <item h="1" x="103"/>
        <item h="1" x="81"/>
        <item h="1" x="93"/>
        <item h="1" x="248"/>
        <item h="1" x="12"/>
        <item h="1" x="276"/>
        <item h="1" x="258"/>
        <item h="1" x="82"/>
        <item h="1" x="3"/>
        <item h="1" x="239"/>
        <item h="1" x="6"/>
        <item h="1" x="128"/>
        <item h="1" x="250"/>
        <item h="1" x="16"/>
        <item h="1" x="48"/>
        <item h="1" x="58"/>
        <item h="1" x="268"/>
        <item h="1" x="203"/>
        <item h="1" x="147"/>
        <item h="1" x="157"/>
        <item h="1" x="141"/>
        <item h="1" x="254"/>
        <item h="1" x="214"/>
        <item h="1" x="69"/>
        <item h="1" x="259"/>
        <item h="1" x="52"/>
        <item h="1" x="267"/>
        <item h="1" x="207"/>
        <item h="1" x="165"/>
        <item h="1" x="61"/>
        <item h="1" x="74"/>
        <item h="1" x="168"/>
        <item h="1" x="41"/>
        <item h="1" x="197"/>
        <item h="1" x="233"/>
        <item h="1" x="151"/>
        <item h="1" x="257"/>
        <item h="1" x="263"/>
        <item h="1" x="25"/>
        <item h="1" x="130"/>
        <item h="1" x="152"/>
        <item h="1" x="231"/>
        <item h="1" x="182"/>
        <item h="1" x="209"/>
        <item h="1" x="243"/>
        <item h="1" x="113"/>
        <item h="1" x="29"/>
        <item h="1" x="192"/>
        <item h="1" x="241"/>
        <item h="1" x="119"/>
        <item h="1" x="87"/>
        <item h="1" x="85"/>
        <item h="1" x="155"/>
        <item h="1" x="67"/>
        <item h="1" x="126"/>
        <item h="1" x="252"/>
        <item h="1" x="198"/>
        <item h="1" x="56"/>
        <item h="1" x="26"/>
        <item h="1" x="2"/>
        <item h="1" x="105"/>
        <item h="1" x="42"/>
        <item h="1" x="121"/>
        <item h="1" x="127"/>
        <item h="1" x="99"/>
        <item h="1" x="167"/>
        <item h="1" x="91"/>
        <item h="1" x="256"/>
        <item h="1" x="115"/>
        <item h="1" x="4"/>
        <item h="1" x="22"/>
        <item h="1" x="71"/>
        <item h="1" x="107"/>
        <item h="1" x="149"/>
        <item h="1" x="49"/>
        <item h="1" x="1"/>
        <item h="1" x="220"/>
        <item h="1" x="10"/>
        <item h="1" x="146"/>
        <item h="1" x="9"/>
        <item h="1" x="88"/>
        <item h="1" x="31"/>
        <item h="1" x="118"/>
        <item h="1" x="253"/>
        <item h="1" x="208"/>
        <item h="1" x="199"/>
        <item h="1" x="154"/>
        <item h="1" x="125"/>
        <item h="1" x="166"/>
        <item h="1" x="86"/>
        <item h="1" x="0"/>
        <item h="1" x="110"/>
        <item h="1" x="272"/>
        <item h="1" x="189"/>
        <item h="1" x="46"/>
        <item h="1" x="240"/>
        <item h="1" x="178"/>
        <item h="1" x="37"/>
        <item h="1" x="218"/>
        <item h="1" x="27"/>
        <item h="1" x="212"/>
        <item h="1" x="213"/>
        <item h="1" x="8"/>
        <item h="1" x="129"/>
        <item h="1" x="66"/>
        <item h="1" x="40"/>
        <item h="1" x="30"/>
        <item h="1" x="244"/>
        <item h="1" x="97"/>
        <item h="1" x="277"/>
        <item h="1" x="245"/>
        <item h="1" x="190"/>
        <item h="1" x="279"/>
        <item h="1" x="281"/>
        <item h="1" x="83"/>
        <item h="1" x="224"/>
        <item h="1" x="122"/>
        <item h="1" x="70"/>
        <item h="1" x="232"/>
        <item h="1" x="38"/>
        <item h="1" x="269"/>
        <item h="1" x="216"/>
        <item h="1" x="156"/>
        <item h="1" x="136"/>
        <item h="1" x="7"/>
        <item h="1" x="222"/>
        <item h="1" x="53"/>
        <item h="1" x="215"/>
        <item h="1" x="206"/>
        <item h="1" x="51"/>
        <item h="1" x="111"/>
        <item h="1" x="72"/>
        <item h="1" x="117"/>
        <item h="1" x="33"/>
        <item h="1" x="75"/>
        <item h="1" x="188"/>
        <item h="1" x="271"/>
        <item h="1" x="211"/>
        <item h="1" x="89"/>
        <item h="1" x="173"/>
        <item h="1" x="98"/>
        <item h="1" x="191"/>
        <item h="1" x="143"/>
        <item h="1" x="21"/>
        <item h="1" x="205"/>
        <item h="1" x="124"/>
        <item h="1" x="200"/>
        <item h="1" x="234"/>
        <item h="1" x="228"/>
        <item h="1" x="104"/>
        <item h="1" x="237"/>
        <item h="1" x="120"/>
        <item h="1" x="175"/>
        <item h="1" x="201"/>
        <item h="1" x="11"/>
        <item h="1" x="273"/>
        <item h="1" x="262"/>
        <item h="1" x="138"/>
        <item h="1" x="96"/>
        <item h="1" x="62"/>
        <item h="1" x="102"/>
        <item h="1" x="187"/>
        <item h="1" x="133"/>
        <item h="1" x="57"/>
        <item h="1" x="59"/>
        <item h="1" x="274"/>
        <item h="1" x="235"/>
        <item h="1" x="106"/>
        <item h="1" x="17"/>
        <item h="1" x="261"/>
        <item h="1" x="123"/>
        <item h="1" x="32"/>
        <item h="1" x="94"/>
        <item h="1" x="134"/>
        <item h="1" x="184"/>
        <item h="1" x="137"/>
        <item h="1" x="47"/>
        <item h="1" x="35"/>
        <item h="1" x="210"/>
        <item h="1" x="63"/>
        <item h="1" x="246"/>
        <item h="1" x="54"/>
        <item h="1" x="186"/>
        <item h="1" x="163"/>
        <item h="1" x="78"/>
        <item h="1" x="5"/>
        <item h="1" x="34"/>
        <item h="1" x="76"/>
        <item h="1" x="144"/>
        <item h="1" x="77"/>
        <item h="1" x="181"/>
        <item h="1" x="24"/>
        <item h="1" x="73"/>
        <item h="1" x="55"/>
        <item h="1" x="36"/>
        <item h="1" x="64"/>
        <item t="default"/>
      </items>
    </pivotField>
    <pivotField numFmtId="14" showAll="0">
      <items count="15">
        <item x="0"/>
        <item x="1"/>
        <item x="2"/>
        <item x="3"/>
        <item x="4"/>
        <item x="5"/>
        <item x="6"/>
        <item x="7"/>
        <item x="8"/>
        <item x="9"/>
        <item x="10"/>
        <item x="11"/>
        <item x="12"/>
        <item x="13"/>
        <item t="default"/>
      </items>
    </pivotField>
    <pivotField numFmtId="1" showAll="0"/>
    <pivotField showAll="0"/>
    <pivotField showAll="0"/>
    <pivotField showAll="0" defaultSubtotal="0">
      <items count="6">
        <item x="0"/>
        <item x="1"/>
        <item x="2"/>
        <item x="3"/>
        <item x="4"/>
        <item x="5"/>
      </items>
    </pivotField>
    <pivotField showAll="0" defaultSubtotal="0">
      <items count="4">
        <item x="0"/>
        <item x="1"/>
        <item x="2"/>
        <item x="3"/>
      </items>
    </pivotField>
  </pivotFields>
  <rowFields count="1">
    <field x="1"/>
  </rowFields>
  <rowItems count="6">
    <i>
      <x/>
    </i>
    <i>
      <x v="1"/>
    </i>
    <i>
      <x v="2"/>
    </i>
    <i>
      <x v="3"/>
    </i>
    <i>
      <x v="4"/>
    </i>
    <i t="grand">
      <x/>
    </i>
  </rowItems>
  <colItems count="1">
    <i/>
  </colItems>
  <dataFields count="1">
    <dataField name="Sum of  Sales" fld="9" baseField="0" baseItem="0" numFmtId="165"/>
  </dataFields>
  <formats count="4">
    <format dxfId="14">
      <pivotArea outline="0" collapsedLevelsAreSubtotals="1" fieldPosition="0"/>
    </format>
    <format dxfId="13">
      <pivotArea outline="0" collapsedLevelsAreSubtotals="1" fieldPosition="0"/>
    </format>
    <format dxfId="12">
      <pivotArea outline="0" collapsedLevelsAreSubtotals="1" fieldPosition="0"/>
    </format>
    <format dxfId="11">
      <pivotArea outline="0" collapsedLevelsAreSubtotals="1" fieldPosition="0"/>
    </format>
  </formats>
  <chartFormats count="4">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5" format="3">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0" rowHeaderCaption="Segment">
  <location ref="V3:W9" firstHeaderRow="1" firstDataRow="1" firstDataCol="1"/>
  <pivotFields count="18">
    <pivotField axis="axisRow" showAll="0">
      <items count="6">
        <item x="2"/>
        <item x="3"/>
        <item x="0"/>
        <item x="1"/>
        <item x="4"/>
        <item t="default"/>
      </items>
    </pivotField>
    <pivotField showAll="0">
      <items count="6">
        <item x="0"/>
        <item x="2"/>
        <item x="1"/>
        <item x="3"/>
        <item x="4"/>
        <item t="default"/>
      </items>
    </pivotField>
    <pivotField dataField="1" showAll="0">
      <items count="7">
        <item x="5"/>
        <item x="0"/>
        <item x="1"/>
        <item x="2"/>
        <item x="3"/>
        <item x="4"/>
        <item t="default"/>
      </items>
    </pivotField>
    <pivotField showAll="0"/>
    <pivotField showAll="0"/>
    <pivotField numFmtId="164" showAll="0">
      <items count="7">
        <item x="0"/>
        <item x="1"/>
        <item x="2"/>
        <item x="3"/>
        <item x="4"/>
        <item x="5"/>
        <item t="default"/>
      </items>
    </pivotField>
    <pivotField numFmtId="164" showAll="0"/>
    <pivotField numFmtId="164" showAll="0">
      <items count="283">
        <item h="1" x="134"/>
        <item h="1" x="253"/>
        <item h="1" x="156"/>
        <item x="229"/>
        <item h="1" x="265"/>
        <item h="1" x="67"/>
        <item h="1" x="153"/>
        <item h="1" x="161"/>
        <item h="1" x="95"/>
        <item h="1" x="18"/>
        <item h="1" x="44"/>
        <item h="1" x="162"/>
        <item h="1" x="171"/>
        <item h="1" x="267"/>
        <item h="1" x="197"/>
        <item h="1" x="151"/>
        <item h="1" x="196"/>
        <item h="1" x="15"/>
        <item h="1" x="19"/>
        <item h="1" x="131"/>
        <item h="1" x="250"/>
        <item h="1" x="93"/>
        <item h="1" x="43"/>
        <item h="1" x="241"/>
        <item h="1" x="173"/>
        <item h="1" x="23"/>
        <item h="1" x="82"/>
        <item h="1" x="20"/>
        <item h="1" x="117"/>
        <item h="1" x="238"/>
        <item h="1" x="240"/>
        <item h="1" x="52"/>
        <item h="1" x="14"/>
        <item h="1" x="45"/>
        <item h="1" x="83"/>
        <item h="1" x="182"/>
        <item h="1" x="138"/>
        <item h="1" x="219"/>
        <item h="1" x="70"/>
        <item h="1" x="244"/>
        <item h="1" x="172"/>
        <item h="1" x="76"/>
        <item h="1" x="28"/>
        <item h="1" x="145"/>
        <item h="1" x="25"/>
        <item h="1" x="198"/>
        <item h="1" x="87"/>
        <item h="1" x="39"/>
        <item h="1" x="174"/>
        <item h="1" x="199"/>
        <item h="1" x="266"/>
        <item h="1" x="270"/>
        <item h="1" x="276"/>
        <item h="1" x="221"/>
        <item h="1" x="150"/>
        <item h="1" x="3"/>
        <item h="1" x="90"/>
        <item h="1" x="88"/>
        <item h="1" x="6"/>
        <item h="1" x="194"/>
        <item h="1" x="148"/>
        <item h="1" x="16"/>
        <item h="1" x="115"/>
        <item h="1" x="12"/>
        <item h="1" x="106"/>
        <item h="1" x="163"/>
        <item h="1" x="84"/>
        <item h="1" x="254"/>
        <item h="1" x="49"/>
        <item h="1" x="96"/>
        <item h="1" x="73"/>
        <item h="1" x="48"/>
        <item h="1" x="195"/>
        <item h="1" x="9"/>
        <item h="1" x="178"/>
        <item h="1" x="85"/>
        <item h="1" x="251"/>
        <item h="1" x="206"/>
        <item h="1" x="152"/>
        <item h="1" x="154"/>
        <item h="1" x="58"/>
        <item h="1" x="280"/>
        <item h="1" x="122"/>
        <item h="1" x="155"/>
        <item h="1" x="222"/>
        <item h="1" x="69"/>
        <item h="1" x="46"/>
        <item h="1" x="129"/>
        <item h="1" x="89"/>
        <item h="1" x="211"/>
        <item h="1" x="260"/>
        <item h="1" x="71"/>
        <item h="1" x="144"/>
        <item h="1" x="201"/>
        <item h="1" x="205"/>
        <item h="1" x="37"/>
        <item h="1" x="252"/>
        <item h="1" x="157"/>
        <item h="1" x="255"/>
        <item h="1" x="160"/>
        <item h="1" x="243"/>
        <item h="1" x="124"/>
        <item h="1" x="40"/>
        <item h="1" x="30"/>
        <item h="1" x="102"/>
        <item h="1" x="268"/>
        <item h="1" x="1"/>
        <item h="1" x="272"/>
        <item h="1" x="132"/>
        <item h="1" x="41"/>
        <item h="1" x="110"/>
        <item h="1" x="100"/>
        <item h="1" x="214"/>
        <item h="1" x="86"/>
        <item h="1" x="61"/>
        <item h="1" x="216"/>
        <item h="1" x="7"/>
        <item h="1" x="133"/>
        <item h="1" x="192"/>
        <item h="1" x="167"/>
        <item h="1" x="91"/>
        <item h="1" x="121"/>
        <item h="1" x="116"/>
        <item h="1" x="51"/>
        <item h="1" x="26"/>
        <item h="1" x="209"/>
        <item h="1" x="0"/>
        <item h="1" x="170"/>
        <item h="1" x="2"/>
        <item h="1" x="139"/>
        <item h="1" x="234"/>
        <item h="1" x="56"/>
        <item h="1" x="149"/>
        <item h="1" x="33"/>
        <item h="1" x="42"/>
        <item h="1" x="261"/>
        <item h="1" x="269"/>
        <item h="1" x="113"/>
        <item h="1" x="27"/>
        <item h="1" x="4"/>
        <item h="1" x="22"/>
        <item h="1" x="8"/>
        <item h="1" x="235"/>
        <item h="1" x="168"/>
        <item h="1" x="108"/>
        <item h="1" x="158"/>
        <item h="1" x="233"/>
        <item h="1" x="191"/>
        <item h="1" x="50"/>
        <item h="1" x="68"/>
        <item h="1" x="94"/>
        <item h="1" x="190"/>
        <item h="1" x="181"/>
        <item h="1" x="130"/>
        <item h="1" x="118"/>
        <item h="1" x="13"/>
        <item h="1" x="242"/>
        <item h="1" x="125"/>
        <item h="1" x="215"/>
        <item h="1" x="200"/>
        <item h="1" x="213"/>
        <item h="1" x="226"/>
        <item h="1" x="246"/>
        <item h="1" x="74"/>
        <item h="1" x="114"/>
        <item h="1" x="159"/>
        <item h="1" x="247"/>
        <item h="1" x="218"/>
        <item h="1" x="120"/>
        <item h="1" x="128"/>
        <item h="1" x="224"/>
        <item h="1" x="208"/>
        <item h="1" x="223"/>
        <item h="1" x="264"/>
        <item h="1" x="187"/>
        <item h="1" x="278"/>
        <item h="1" x="112"/>
        <item h="1" x="72"/>
        <item h="1" x="62"/>
        <item h="1" x="119"/>
        <item h="1" x="111"/>
        <item h="1" x="135"/>
        <item h="1" x="228"/>
        <item h="1" x="142"/>
        <item h="1" x="220"/>
        <item h="1" x="77"/>
        <item h="1" x="257"/>
        <item h="1" x="184"/>
        <item h="1" x="79"/>
        <item h="1" x="60"/>
        <item h="1" x="53"/>
        <item h="1" x="169"/>
        <item h="1" x="227"/>
        <item h="1" x="165"/>
        <item h="1" x="127"/>
        <item h="1" x="275"/>
        <item h="1" x="249"/>
        <item h="1" x="176"/>
        <item h="1" x="107"/>
        <item h="1" x="175"/>
        <item h="1" x="29"/>
        <item h="1" x="21"/>
        <item h="1" x="179"/>
        <item h="1" x="256"/>
        <item h="1" x="245"/>
        <item h="1" x="271"/>
        <item h="1" x="193"/>
        <item h="1" x="99"/>
        <item h="1" x="141"/>
        <item h="1" x="180"/>
        <item h="1" x="210"/>
        <item h="1" x="207"/>
        <item h="1" x="232"/>
        <item h="1" x="202"/>
        <item h="1" x="11"/>
        <item h="1" x="92"/>
        <item h="1" x="104"/>
        <item h="1" x="231"/>
        <item h="1" x="259"/>
        <item h="1" x="204"/>
        <item h="1" x="230"/>
        <item h="1" x="185"/>
        <item h="1" x="236"/>
        <item h="1" x="101"/>
        <item h="1" x="10"/>
        <item h="1" x="136"/>
        <item h="1" x="239"/>
        <item h="1" x="143"/>
        <item h="1" x="17"/>
        <item h="1" x="31"/>
        <item h="1" x="146"/>
        <item h="1" x="66"/>
        <item h="1" x="103"/>
        <item h="1" x="123"/>
        <item h="1" x="225"/>
        <item h="1" x="217"/>
        <item h="1" x="273"/>
        <item h="1" x="263"/>
        <item h="1" x="47"/>
        <item h="1" x="63"/>
        <item h="1" x="109"/>
        <item h="1" x="164"/>
        <item h="1" x="258"/>
        <item h="1" x="98"/>
        <item h="1" x="126"/>
        <item h="1" x="105"/>
        <item h="1" x="97"/>
        <item h="1" x="54"/>
        <item h="1" x="137"/>
        <item h="1" x="140"/>
        <item h="1" x="38"/>
        <item h="1" x="5"/>
        <item h="1" x="34"/>
        <item h="1" x="57"/>
        <item h="1" x="32"/>
        <item h="1" x="24"/>
        <item h="1" x="59"/>
        <item h="1" x="81"/>
        <item h="1" x="237"/>
        <item h="1" x="35"/>
        <item h="1" x="78"/>
        <item h="1" x="186"/>
        <item h="1" x="80"/>
        <item h="1" x="274"/>
        <item h="1" x="177"/>
        <item h="1" x="147"/>
        <item h="1" x="212"/>
        <item h="1" x="277"/>
        <item h="1" x="55"/>
        <item h="1" x="279"/>
        <item h="1" x="75"/>
        <item h="1" x="281"/>
        <item h="1" x="262"/>
        <item h="1" x="188"/>
        <item h="1" x="166"/>
        <item h="1" x="203"/>
        <item h="1" x="64"/>
        <item h="1" x="189"/>
        <item h="1" x="248"/>
        <item h="1" x="36"/>
        <item h="1" x="183"/>
        <item h="1" x="65"/>
        <item t="default"/>
      </items>
    </pivotField>
    <pivotField numFmtId="44" showAll="0"/>
    <pivotField numFmtId="164" showAll="0">
      <items count="286">
        <item h="1" x="254"/>
        <item h="1" x="134"/>
        <item h="1" x="156"/>
        <item h="1" x="267"/>
        <item h="1" x="230"/>
        <item h="1" x="67"/>
        <item h="1" x="153"/>
        <item h="1" x="161"/>
        <item h="1" x="95"/>
        <item h="1" x="162"/>
        <item h="1" x="172"/>
        <item h="1" x="18"/>
        <item h="1" x="44"/>
        <item h="1" x="269"/>
        <item h="1" x="198"/>
        <item h="1" x="197"/>
        <item h="1" x="151"/>
        <item h="1" x="15"/>
        <item h="1" x="251"/>
        <item h="1" x="19"/>
        <item h="1" x="242"/>
        <item h="1" x="131"/>
        <item h="1" x="93"/>
        <item h="1" x="174"/>
        <item h="1" x="43"/>
        <item h="1" x="239"/>
        <item x="82"/>
        <item h="1" x="241"/>
        <item h="1" x="117"/>
        <item h="1" x="23"/>
        <item h="1" x="20"/>
        <item h="1" x="183"/>
        <item h="1" x="220"/>
        <item h="1" x="245"/>
        <item h="1" x="52"/>
        <item h="1" x="83"/>
        <item h="1" x="45"/>
        <item h="1" x="173"/>
        <item h="1" x="14"/>
        <item h="1" x="138"/>
        <item h="1" x="70"/>
        <item h="1" x="199"/>
        <item h="1" x="145"/>
        <item h="1" x="76"/>
        <item h="1" x="268"/>
        <item h="1" x="273"/>
        <item h="1" x="279"/>
        <item h="1" x="28"/>
        <item h="1" x="175"/>
        <item h="1" x="200"/>
        <item h="1" x="25"/>
        <item h="1" x="87"/>
        <item h="1" x="222"/>
        <item h="1" x="39"/>
        <item h="1" x="150"/>
        <item h="1" x="90"/>
        <item h="1" x="195"/>
        <item h="1" x="88"/>
        <item h="1" x="148"/>
        <item h="1" x="3"/>
        <item h="1" x="6"/>
        <item h="1" x="115"/>
        <item h="1" x="255"/>
        <item h="1" x="16"/>
        <item h="1" x="163"/>
        <item h="1" x="12"/>
        <item h="1" x="106"/>
        <item h="1" x="84"/>
        <item h="1" x="196"/>
        <item h="1" x="252"/>
        <item h="1" x="96"/>
        <item h="1" x="179"/>
        <item h="1" x="207"/>
        <item h="1" x="73"/>
        <item h="1" x="49"/>
        <item h="1" x="152"/>
        <item h="1" x="283"/>
        <item h="1" x="48"/>
        <item h="1" x="154"/>
        <item h="1" x="85"/>
        <item h="1" x="223"/>
        <item h="1" x="9"/>
        <item h="1" x="155"/>
        <item h="1" x="58"/>
        <item h="1" x="261"/>
        <item h="1" x="122"/>
        <item h="1" x="212"/>
        <item h="1" x="69"/>
        <item h="1" x="253"/>
        <item h="1" x="202"/>
        <item h="1" x="256"/>
        <item h="1" x="206"/>
        <item h="1" x="129"/>
        <item h="1" x="89"/>
        <item h="1" x="157"/>
        <item h="1" x="144"/>
        <item h="1" x="244"/>
        <item h="1" x="71"/>
        <item h="1" x="46"/>
        <item h="1" x="160"/>
        <item h="1" x="271"/>
        <item h="1" x="275"/>
        <item h="1" x="37"/>
        <item h="1" x="124"/>
        <item h="1" x="102"/>
        <item h="1" x="40"/>
        <item h="1" x="215"/>
        <item h="1" x="30"/>
        <item h="1" x="132"/>
        <item h="1" x="110"/>
        <item h="1" x="1"/>
        <item h="1" x="217"/>
        <item h="1" x="100"/>
        <item h="1" x="41"/>
        <item h="1" x="86"/>
        <item h="1" x="193"/>
        <item h="1" x="168"/>
        <item h="1" x="61"/>
        <item h="1" x="133"/>
        <item h="1" x="210"/>
        <item h="1" x="235"/>
        <item h="1" x="171"/>
        <item h="1" x="262"/>
        <item h="1" x="91"/>
        <item h="1" x="121"/>
        <item h="1" x="272"/>
        <item h="1" x="116"/>
        <item h="1" x="7"/>
        <item h="1" x="139"/>
        <item h="1" x="149"/>
        <item h="1" x="51"/>
        <item h="1" x="270"/>
        <item h="1" x="26"/>
        <item h="1" x="0"/>
        <item h="1" x="2"/>
        <item h="1" x="56"/>
        <item h="1" x="236"/>
        <item h="1" x="33"/>
        <item h="1" x="42"/>
        <item h="1" x="113"/>
        <item h="1" x="169"/>
        <item h="1" x="234"/>
        <item h="1" x="158"/>
        <item h="1" x="27"/>
        <item h="1" x="192"/>
        <item h="1" x="4"/>
        <item h="1" x="22"/>
        <item h="1" x="108"/>
        <item h="1" x="8"/>
        <item h="1" x="191"/>
        <item h="1" x="182"/>
        <item h="1" x="243"/>
        <item h="1" x="94"/>
        <item h="1" x="68"/>
        <item h="1" x="130"/>
        <item h="1" x="118"/>
        <item h="1" x="50"/>
        <item h="1" x="216"/>
        <item h="1" x="201"/>
        <item h="1" x="214"/>
        <item h="1" x="13"/>
        <item h="1" x="125"/>
        <item h="1" x="247"/>
        <item h="1" x="227"/>
        <item h="1" x="248"/>
        <item h="1" x="159"/>
        <item h="1" x="219"/>
        <item h="1" x="114"/>
        <item h="1" x="74"/>
        <item h="1" x="225"/>
        <item h="1" x="209"/>
        <item h="1" x="128"/>
        <item h="1" x="120"/>
        <item h="1" x="266"/>
        <item h="1" x="224"/>
        <item h="1" x="188"/>
        <item h="1" x="281"/>
        <item h="1" x="112"/>
        <item h="1" x="72"/>
        <item h="1" x="62"/>
        <item h="1" x="119"/>
        <item h="1" x="111"/>
        <item h="1" x="135"/>
        <item h="1" x="229"/>
        <item h="1" x="221"/>
        <item h="1" x="258"/>
        <item h="1" x="142"/>
        <item h="1" x="185"/>
        <item h="1" x="77"/>
        <item h="1" x="79"/>
        <item h="1" x="60"/>
        <item h="1" x="53"/>
        <item h="1" x="228"/>
        <item h="1" x="170"/>
        <item h="1" x="165"/>
        <item h="1" x="278"/>
        <item h="1" x="250"/>
        <item h="1" x="177"/>
        <item h="1" x="127"/>
        <item h="1" x="107"/>
        <item h="1" x="176"/>
        <item h="1" x="167"/>
        <item h="1" x="257"/>
        <item h="1" x="246"/>
        <item h="1" x="274"/>
        <item h="1" x="180"/>
        <item h="1" x="194"/>
        <item h="1" x="29"/>
        <item h="1" x="181"/>
        <item h="1" x="211"/>
        <item h="1" x="21"/>
        <item h="1" x="233"/>
        <item h="1" x="208"/>
        <item h="1" x="141"/>
        <item h="1" x="99"/>
        <item h="1" x="203"/>
        <item h="1" x="260"/>
        <item h="1" x="232"/>
        <item h="1" x="205"/>
        <item h="1" x="231"/>
        <item h="1" x="237"/>
        <item h="1" x="92"/>
        <item h="1" x="104"/>
        <item h="1" x="186"/>
        <item h="1" x="11"/>
        <item h="1" x="240"/>
        <item h="1" x="263"/>
        <item h="1" x="101"/>
        <item h="1" x="136"/>
        <item h="1" x="143"/>
        <item h="1" x="10"/>
        <item h="1" x="146"/>
        <item h="1" x="17"/>
        <item h="1" x="226"/>
        <item h="1" x="31"/>
        <item h="1" x="276"/>
        <item h="1" x="103"/>
        <item h="1" x="123"/>
        <item h="1" x="66"/>
        <item h="1" x="265"/>
        <item h="1" x="218"/>
        <item h="1" x="259"/>
        <item h="1" x="164"/>
        <item h="1" x="63"/>
        <item h="1" x="109"/>
        <item h="1" x="47"/>
        <item h="1" x="98"/>
        <item h="1" x="126"/>
        <item h="1" x="105"/>
        <item h="1" x="97"/>
        <item h="1" x="137"/>
        <item h="1" x="54"/>
        <item h="1" x="140"/>
        <item h="1" x="38"/>
        <item h="1" x="5"/>
        <item h="1" x="34"/>
        <item h="1" x="57"/>
        <item h="1" x="238"/>
        <item h="1" x="277"/>
        <item h="1" x="59"/>
        <item h="1" x="187"/>
        <item h="1" x="81"/>
        <item h="1" x="32"/>
        <item h="1" x="24"/>
        <item h="1" x="178"/>
        <item h="1" x="78"/>
        <item h="1" x="280"/>
        <item h="1" x="80"/>
        <item h="1" x="35"/>
        <item h="1" x="282"/>
        <item h="1" x="213"/>
        <item h="1" x="284"/>
        <item h="1" x="264"/>
        <item h="1" x="147"/>
        <item h="1" x="189"/>
        <item h="1" x="166"/>
        <item h="1" x="75"/>
        <item h="1" x="55"/>
        <item h="1" x="204"/>
        <item h="1" x="249"/>
        <item h="1" x="190"/>
        <item h="1" x="64"/>
        <item h="1" x="184"/>
        <item h="1" x="36"/>
        <item h="1" x="65"/>
        <item t="default"/>
      </items>
    </pivotField>
    <pivotField numFmtId="164" showAll="0"/>
    <pivotField numFmtId="164" showAll="0">
      <items count="283">
        <item h="1" x="260"/>
        <item x="223"/>
        <item h="1" x="161"/>
        <item h="1" x="229"/>
        <item h="1" x="230"/>
        <item h="1" x="202"/>
        <item h="1" x="275"/>
        <item h="1" x="183"/>
        <item h="1" x="247"/>
        <item h="1" x="177"/>
        <item h="1" x="164"/>
        <item h="1" x="255"/>
        <item h="1" x="225"/>
        <item h="1" x="174"/>
        <item h="1" x="162"/>
        <item h="1" x="226"/>
        <item h="1" x="140"/>
        <item h="1" x="221"/>
        <item h="1" x="95"/>
        <item h="1" x="185"/>
        <item h="1" x="100"/>
        <item h="1" x="101"/>
        <item h="1" x="179"/>
        <item h="1" x="139"/>
        <item h="1" x="132"/>
        <item h="1" x="108"/>
        <item h="1" x="116"/>
        <item h="1" x="109"/>
        <item h="1" x="60"/>
        <item h="1" x="251"/>
        <item h="1" x="264"/>
        <item h="1" x="131"/>
        <item h="1" x="227"/>
        <item h="1" x="153"/>
        <item h="1" x="150"/>
        <item h="1" x="92"/>
        <item h="1" x="65"/>
        <item h="1" x="148"/>
        <item h="1" x="44"/>
        <item h="1" x="50"/>
        <item h="1" x="194"/>
        <item h="1" x="238"/>
        <item h="1" x="242"/>
        <item h="1" x="90"/>
        <item h="1" x="13"/>
        <item h="1" x="265"/>
        <item h="1" x="270"/>
        <item h="1" x="19"/>
        <item h="1" x="171"/>
        <item h="1" x="266"/>
        <item h="1" x="79"/>
        <item h="1" x="169"/>
        <item h="1" x="196"/>
        <item h="1" x="43"/>
        <item h="1" x="278"/>
        <item h="1" x="217"/>
        <item h="1" x="135"/>
        <item h="1" x="219"/>
        <item h="1" x="180"/>
        <item h="1" x="80"/>
        <item h="1" x="23"/>
        <item h="1" x="114"/>
        <item h="1" x="142"/>
        <item h="1" x="170"/>
        <item h="1" x="158"/>
        <item h="1" x="45"/>
        <item h="1" x="20"/>
        <item h="1" x="172"/>
        <item h="1" x="84"/>
        <item h="1" x="15"/>
        <item h="1" x="249"/>
        <item h="1" x="68"/>
        <item h="1" x="280"/>
        <item h="1" x="28"/>
        <item h="1" x="159"/>
        <item h="1" x="160"/>
        <item h="1" x="14"/>
        <item h="1" x="193"/>
        <item h="1" x="236"/>
        <item h="1" x="18"/>
        <item h="1" x="204"/>
        <item h="1" x="39"/>
        <item h="1" x="176"/>
        <item h="1" x="112"/>
        <item h="1" x="145"/>
        <item h="1" x="195"/>
        <item h="1" x="103"/>
        <item h="1" x="81"/>
        <item h="1" x="93"/>
        <item h="1" x="248"/>
        <item h="1" x="12"/>
        <item h="1" x="276"/>
        <item h="1" x="258"/>
        <item h="1" x="82"/>
        <item h="1" x="3"/>
        <item h="1" x="239"/>
        <item h="1" x="6"/>
        <item h="1" x="128"/>
        <item h="1" x="250"/>
        <item h="1" x="16"/>
        <item h="1" x="48"/>
        <item h="1" x="58"/>
        <item h="1" x="268"/>
        <item h="1" x="203"/>
        <item h="1" x="147"/>
        <item h="1" x="157"/>
        <item h="1" x="141"/>
        <item h="1" x="254"/>
        <item h="1" x="214"/>
        <item h="1" x="69"/>
        <item h="1" x="259"/>
        <item h="1" x="52"/>
        <item h="1" x="267"/>
        <item h="1" x="207"/>
        <item h="1" x="165"/>
        <item h="1" x="61"/>
        <item h="1" x="74"/>
        <item h="1" x="168"/>
        <item h="1" x="41"/>
        <item h="1" x="197"/>
        <item h="1" x="233"/>
        <item h="1" x="151"/>
        <item h="1" x="257"/>
        <item h="1" x="263"/>
        <item h="1" x="25"/>
        <item h="1" x="130"/>
        <item h="1" x="152"/>
        <item h="1" x="231"/>
        <item h="1" x="182"/>
        <item h="1" x="209"/>
        <item h="1" x="243"/>
        <item h="1" x="113"/>
        <item h="1" x="29"/>
        <item h="1" x="192"/>
        <item h="1" x="241"/>
        <item h="1" x="119"/>
        <item h="1" x="87"/>
        <item h="1" x="85"/>
        <item h="1" x="155"/>
        <item h="1" x="67"/>
        <item h="1" x="126"/>
        <item h="1" x="252"/>
        <item h="1" x="198"/>
        <item h="1" x="56"/>
        <item h="1" x="26"/>
        <item h="1" x="2"/>
        <item h="1" x="105"/>
        <item h="1" x="42"/>
        <item h="1" x="121"/>
        <item h="1" x="127"/>
        <item h="1" x="99"/>
        <item h="1" x="167"/>
        <item h="1" x="91"/>
        <item h="1" x="256"/>
        <item h="1" x="115"/>
        <item h="1" x="4"/>
        <item h="1" x="22"/>
        <item h="1" x="71"/>
        <item h="1" x="107"/>
        <item h="1" x="149"/>
        <item h="1" x="49"/>
        <item h="1" x="1"/>
        <item h="1" x="220"/>
        <item h="1" x="10"/>
        <item h="1" x="146"/>
        <item h="1" x="9"/>
        <item h="1" x="88"/>
        <item h="1" x="31"/>
        <item h="1" x="118"/>
        <item h="1" x="253"/>
        <item h="1" x="208"/>
        <item h="1" x="199"/>
        <item h="1" x="154"/>
        <item h="1" x="125"/>
        <item h="1" x="166"/>
        <item h="1" x="86"/>
        <item h="1" x="0"/>
        <item h="1" x="110"/>
        <item h="1" x="272"/>
        <item h="1" x="189"/>
        <item h="1" x="46"/>
        <item h="1" x="240"/>
        <item h="1" x="178"/>
        <item h="1" x="37"/>
        <item h="1" x="218"/>
        <item h="1" x="27"/>
        <item h="1" x="212"/>
        <item h="1" x="213"/>
        <item h="1" x="8"/>
        <item h="1" x="129"/>
        <item h="1" x="66"/>
        <item h="1" x="40"/>
        <item h="1" x="30"/>
        <item h="1" x="244"/>
        <item h="1" x="97"/>
        <item h="1" x="277"/>
        <item h="1" x="245"/>
        <item h="1" x="190"/>
        <item h="1" x="279"/>
        <item h="1" x="281"/>
        <item h="1" x="83"/>
        <item h="1" x="224"/>
        <item h="1" x="122"/>
        <item h="1" x="70"/>
        <item h="1" x="232"/>
        <item h="1" x="38"/>
        <item h="1" x="269"/>
        <item h="1" x="216"/>
        <item h="1" x="156"/>
        <item h="1" x="136"/>
        <item h="1" x="7"/>
        <item h="1" x="222"/>
        <item h="1" x="53"/>
        <item h="1" x="215"/>
        <item h="1" x="206"/>
        <item h="1" x="51"/>
        <item h="1" x="111"/>
        <item h="1" x="72"/>
        <item h="1" x="117"/>
        <item h="1" x="33"/>
        <item h="1" x="75"/>
        <item h="1" x="188"/>
        <item h="1" x="271"/>
        <item h="1" x="211"/>
        <item h="1" x="89"/>
        <item h="1" x="173"/>
        <item h="1" x="98"/>
        <item h="1" x="191"/>
        <item h="1" x="143"/>
        <item h="1" x="21"/>
        <item h="1" x="205"/>
        <item h="1" x="124"/>
        <item h="1" x="200"/>
        <item h="1" x="234"/>
        <item h="1" x="228"/>
        <item h="1" x="104"/>
        <item h="1" x="237"/>
        <item h="1" x="120"/>
        <item h="1" x="175"/>
        <item h="1" x="201"/>
        <item h="1" x="11"/>
        <item h="1" x="273"/>
        <item h="1" x="262"/>
        <item h="1" x="138"/>
        <item h="1" x="96"/>
        <item h="1" x="62"/>
        <item h="1" x="102"/>
        <item h="1" x="187"/>
        <item h="1" x="133"/>
        <item h="1" x="57"/>
        <item h="1" x="59"/>
        <item h="1" x="274"/>
        <item h="1" x="235"/>
        <item h="1" x="106"/>
        <item h="1" x="17"/>
        <item h="1" x="261"/>
        <item h="1" x="123"/>
        <item h="1" x="32"/>
        <item h="1" x="94"/>
        <item h="1" x="134"/>
        <item h="1" x="184"/>
        <item h="1" x="137"/>
        <item h="1" x="47"/>
        <item h="1" x="35"/>
        <item h="1" x="210"/>
        <item h="1" x="63"/>
        <item h="1" x="246"/>
        <item h="1" x="54"/>
        <item h="1" x="186"/>
        <item h="1" x="163"/>
        <item h="1" x="78"/>
        <item h="1" x="5"/>
        <item h="1" x="34"/>
        <item h="1" x="76"/>
        <item h="1" x="144"/>
        <item h="1" x="77"/>
        <item h="1" x="181"/>
        <item h="1" x="24"/>
        <item h="1" x="73"/>
        <item h="1" x="55"/>
        <item h="1" x="36"/>
        <item h="1" x="64"/>
        <item t="default"/>
      </items>
    </pivotField>
    <pivotField numFmtId="14" showAll="0">
      <items count="15">
        <item x="0"/>
        <item x="1"/>
        <item x="2"/>
        <item x="3"/>
        <item x="4"/>
        <item x="5"/>
        <item x="6"/>
        <item x="7"/>
        <item x="8"/>
        <item x="9"/>
        <item x="10"/>
        <item x="11"/>
        <item x="12"/>
        <item x="13"/>
        <item t="default"/>
      </items>
    </pivotField>
    <pivotField numFmtId="1" showAll="0"/>
    <pivotField showAll="0"/>
    <pivotField showAll="0"/>
    <pivotField showAll="0" defaultSubtotal="0">
      <items count="6">
        <item x="0"/>
        <item x="1"/>
        <item x="2"/>
        <item x="3"/>
        <item x="4"/>
        <item x="5"/>
      </items>
    </pivotField>
    <pivotField showAll="0" defaultSubtotal="0">
      <items count="4">
        <item x="0"/>
        <item x="1"/>
        <item x="2"/>
        <item x="3"/>
      </items>
    </pivotField>
  </pivotFields>
  <rowFields count="1">
    <field x="0"/>
  </rowFields>
  <rowItems count="6">
    <i>
      <x/>
    </i>
    <i>
      <x v="1"/>
    </i>
    <i>
      <x v="2"/>
    </i>
    <i>
      <x v="3"/>
    </i>
    <i>
      <x v="4"/>
    </i>
    <i t="grand">
      <x/>
    </i>
  </rowItems>
  <colItems count="1">
    <i/>
  </colItems>
  <dataFields count="1">
    <dataField name="Count of Product" fld="2" subtotal="count" baseField="0" baseItem="0" numFmtId="164"/>
  </dataFields>
  <formats count="8">
    <format dxfId="22">
      <pivotArea outline="0" collapsedLevelsAreSubtotals="1" fieldPosition="0"/>
    </format>
    <format dxfId="21">
      <pivotArea outline="0" collapsedLevelsAreSubtotals="1" fieldPosition="0"/>
    </format>
    <format dxfId="20">
      <pivotArea outline="0" collapsedLevelsAreSubtotals="1" fieldPosition="0"/>
    </format>
    <format dxfId="19">
      <pivotArea outline="0" collapsedLevelsAreSubtotals="1" fieldPosition="0"/>
    </format>
    <format dxfId="18">
      <pivotArea outline="0" collapsedLevelsAreSubtotals="1" fieldPosition="0"/>
    </format>
    <format dxfId="17">
      <pivotArea outline="0" collapsedLevelsAreSubtotals="1" fieldPosition="0"/>
    </format>
    <format dxfId="16">
      <pivotArea outline="0" collapsedLevelsAreSubtotals="1" fieldPosition="0"/>
    </format>
    <format dxfId="15">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9"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2" rowHeaderCaption="Country">
  <location ref="P3:R9" firstHeaderRow="0" firstDataRow="1" firstDataCol="1"/>
  <pivotFields count="18">
    <pivotField showAll="0">
      <items count="6">
        <item x="2"/>
        <item x="3"/>
        <item x="0"/>
        <item x="1"/>
        <item x="4"/>
        <item t="default"/>
      </items>
    </pivotField>
    <pivotField axis="axisRow" showAll="0">
      <items count="6">
        <item x="0"/>
        <item x="2"/>
        <item x="1"/>
        <item x="3"/>
        <item x="4"/>
        <item t="default"/>
      </items>
    </pivotField>
    <pivotField showAll="0"/>
    <pivotField showAll="0"/>
    <pivotField showAll="0"/>
    <pivotField numFmtId="164" showAll="0">
      <items count="7">
        <item x="0"/>
        <item x="1"/>
        <item x="2"/>
        <item x="3"/>
        <item x="4"/>
        <item x="5"/>
        <item t="default"/>
      </items>
    </pivotField>
    <pivotField numFmtId="164" showAll="0"/>
    <pivotField numFmtId="164" showAll="0">
      <items count="283">
        <item h="1" x="134"/>
        <item h="1" x="253"/>
        <item h="1" x="156"/>
        <item x="229"/>
        <item h="1" x="265"/>
        <item h="1" x="67"/>
        <item h="1" x="153"/>
        <item h="1" x="161"/>
        <item h="1" x="95"/>
        <item h="1" x="18"/>
        <item h="1" x="44"/>
        <item h="1" x="162"/>
        <item h="1" x="171"/>
        <item h="1" x="267"/>
        <item h="1" x="197"/>
        <item h="1" x="151"/>
        <item h="1" x="196"/>
        <item h="1" x="15"/>
        <item h="1" x="19"/>
        <item h="1" x="131"/>
        <item h="1" x="250"/>
        <item h="1" x="93"/>
        <item h="1" x="43"/>
        <item h="1" x="241"/>
        <item h="1" x="173"/>
        <item h="1" x="23"/>
        <item h="1" x="82"/>
        <item h="1" x="20"/>
        <item h="1" x="117"/>
        <item h="1" x="238"/>
        <item h="1" x="240"/>
        <item h="1" x="52"/>
        <item h="1" x="14"/>
        <item h="1" x="45"/>
        <item h="1" x="83"/>
        <item h="1" x="182"/>
        <item h="1" x="138"/>
        <item h="1" x="219"/>
        <item h="1" x="70"/>
        <item h="1" x="244"/>
        <item h="1" x="172"/>
        <item h="1" x="76"/>
        <item h="1" x="28"/>
        <item h="1" x="145"/>
        <item h="1" x="25"/>
        <item h="1" x="198"/>
        <item h="1" x="87"/>
        <item h="1" x="39"/>
        <item h="1" x="174"/>
        <item h="1" x="199"/>
        <item h="1" x="266"/>
        <item h="1" x="270"/>
        <item h="1" x="276"/>
        <item h="1" x="221"/>
        <item h="1" x="150"/>
        <item h="1" x="3"/>
        <item h="1" x="90"/>
        <item h="1" x="88"/>
        <item h="1" x="6"/>
        <item h="1" x="194"/>
        <item h="1" x="148"/>
        <item h="1" x="16"/>
        <item h="1" x="115"/>
        <item h="1" x="12"/>
        <item h="1" x="106"/>
        <item h="1" x="163"/>
        <item h="1" x="84"/>
        <item h="1" x="254"/>
        <item h="1" x="49"/>
        <item h="1" x="96"/>
        <item h="1" x="73"/>
        <item h="1" x="48"/>
        <item h="1" x="195"/>
        <item h="1" x="9"/>
        <item h="1" x="178"/>
        <item h="1" x="85"/>
        <item h="1" x="251"/>
        <item h="1" x="206"/>
        <item h="1" x="152"/>
        <item h="1" x="154"/>
        <item h="1" x="58"/>
        <item h="1" x="280"/>
        <item h="1" x="122"/>
        <item h="1" x="155"/>
        <item h="1" x="222"/>
        <item h="1" x="69"/>
        <item h="1" x="46"/>
        <item h="1" x="129"/>
        <item h="1" x="89"/>
        <item h="1" x="211"/>
        <item h="1" x="260"/>
        <item h="1" x="71"/>
        <item h="1" x="144"/>
        <item h="1" x="201"/>
        <item h="1" x="205"/>
        <item h="1" x="37"/>
        <item h="1" x="252"/>
        <item h="1" x="157"/>
        <item h="1" x="255"/>
        <item h="1" x="160"/>
        <item h="1" x="243"/>
        <item h="1" x="124"/>
        <item h="1" x="40"/>
        <item h="1" x="30"/>
        <item h="1" x="102"/>
        <item h="1" x="268"/>
        <item h="1" x="1"/>
        <item h="1" x="272"/>
        <item h="1" x="132"/>
        <item h="1" x="41"/>
        <item h="1" x="110"/>
        <item h="1" x="100"/>
        <item h="1" x="214"/>
        <item h="1" x="86"/>
        <item h="1" x="61"/>
        <item h="1" x="216"/>
        <item h="1" x="7"/>
        <item h="1" x="133"/>
        <item h="1" x="192"/>
        <item h="1" x="167"/>
        <item h="1" x="91"/>
        <item h="1" x="121"/>
        <item h="1" x="116"/>
        <item h="1" x="51"/>
        <item h="1" x="26"/>
        <item h="1" x="209"/>
        <item h="1" x="0"/>
        <item h="1" x="170"/>
        <item h="1" x="2"/>
        <item h="1" x="139"/>
        <item h="1" x="234"/>
        <item h="1" x="56"/>
        <item h="1" x="149"/>
        <item h="1" x="33"/>
        <item h="1" x="42"/>
        <item h="1" x="261"/>
        <item h="1" x="269"/>
        <item h="1" x="113"/>
        <item h="1" x="27"/>
        <item h="1" x="4"/>
        <item h="1" x="22"/>
        <item h="1" x="8"/>
        <item h="1" x="235"/>
        <item h="1" x="168"/>
        <item h="1" x="108"/>
        <item h="1" x="158"/>
        <item h="1" x="233"/>
        <item h="1" x="191"/>
        <item h="1" x="50"/>
        <item h="1" x="68"/>
        <item h="1" x="94"/>
        <item h="1" x="190"/>
        <item h="1" x="181"/>
        <item h="1" x="130"/>
        <item h="1" x="118"/>
        <item h="1" x="13"/>
        <item h="1" x="242"/>
        <item h="1" x="125"/>
        <item h="1" x="215"/>
        <item h="1" x="200"/>
        <item h="1" x="213"/>
        <item h="1" x="226"/>
        <item h="1" x="246"/>
        <item h="1" x="74"/>
        <item h="1" x="114"/>
        <item h="1" x="159"/>
        <item h="1" x="247"/>
        <item h="1" x="218"/>
        <item h="1" x="120"/>
        <item h="1" x="128"/>
        <item h="1" x="224"/>
        <item h="1" x="208"/>
        <item h="1" x="223"/>
        <item h="1" x="264"/>
        <item h="1" x="187"/>
        <item h="1" x="278"/>
        <item h="1" x="112"/>
        <item h="1" x="72"/>
        <item h="1" x="62"/>
        <item h="1" x="119"/>
        <item h="1" x="111"/>
        <item h="1" x="135"/>
        <item h="1" x="228"/>
        <item h="1" x="142"/>
        <item h="1" x="220"/>
        <item h="1" x="77"/>
        <item h="1" x="257"/>
        <item h="1" x="184"/>
        <item h="1" x="79"/>
        <item h="1" x="60"/>
        <item h="1" x="53"/>
        <item h="1" x="169"/>
        <item h="1" x="227"/>
        <item h="1" x="165"/>
        <item h="1" x="127"/>
        <item h="1" x="275"/>
        <item h="1" x="249"/>
        <item h="1" x="176"/>
        <item h="1" x="107"/>
        <item h="1" x="175"/>
        <item h="1" x="29"/>
        <item h="1" x="21"/>
        <item h="1" x="179"/>
        <item h="1" x="256"/>
        <item h="1" x="245"/>
        <item h="1" x="271"/>
        <item h="1" x="193"/>
        <item h="1" x="99"/>
        <item h="1" x="141"/>
        <item h="1" x="180"/>
        <item h="1" x="210"/>
        <item h="1" x="207"/>
        <item h="1" x="232"/>
        <item h="1" x="202"/>
        <item h="1" x="11"/>
        <item h="1" x="92"/>
        <item h="1" x="104"/>
        <item h="1" x="231"/>
        <item h="1" x="259"/>
        <item h="1" x="204"/>
        <item h="1" x="230"/>
        <item h="1" x="185"/>
        <item h="1" x="236"/>
        <item h="1" x="101"/>
        <item h="1" x="10"/>
        <item h="1" x="136"/>
        <item h="1" x="239"/>
        <item h="1" x="143"/>
        <item h="1" x="17"/>
        <item h="1" x="31"/>
        <item h="1" x="146"/>
        <item h="1" x="66"/>
        <item h="1" x="103"/>
        <item h="1" x="123"/>
        <item h="1" x="225"/>
        <item h="1" x="217"/>
        <item h="1" x="273"/>
        <item h="1" x="263"/>
        <item h="1" x="47"/>
        <item h="1" x="63"/>
        <item h="1" x="109"/>
        <item h="1" x="164"/>
        <item h="1" x="258"/>
        <item h="1" x="98"/>
        <item h="1" x="126"/>
        <item h="1" x="105"/>
        <item h="1" x="97"/>
        <item h="1" x="54"/>
        <item h="1" x="137"/>
        <item h="1" x="140"/>
        <item h="1" x="38"/>
        <item h="1" x="5"/>
        <item h="1" x="34"/>
        <item h="1" x="57"/>
        <item h="1" x="32"/>
        <item h="1" x="24"/>
        <item h="1" x="59"/>
        <item h="1" x="81"/>
        <item h="1" x="237"/>
        <item h="1" x="35"/>
        <item h="1" x="78"/>
        <item h="1" x="186"/>
        <item h="1" x="80"/>
        <item h="1" x="274"/>
        <item h="1" x="177"/>
        <item h="1" x="147"/>
        <item h="1" x="212"/>
        <item h="1" x="277"/>
        <item h="1" x="55"/>
        <item h="1" x="279"/>
        <item h="1" x="75"/>
        <item h="1" x="281"/>
        <item h="1" x="262"/>
        <item h="1" x="188"/>
        <item h="1" x="166"/>
        <item h="1" x="203"/>
        <item h="1" x="64"/>
        <item h="1" x="189"/>
        <item h="1" x="248"/>
        <item h="1" x="36"/>
        <item h="1" x="183"/>
        <item h="1" x="65"/>
        <item t="default"/>
      </items>
    </pivotField>
    <pivotField numFmtId="44" showAll="0"/>
    <pivotField dataField="1" numFmtId="164" showAll="0">
      <items count="286">
        <item h="1" x="254"/>
        <item h="1" x="134"/>
        <item h="1" x="156"/>
        <item h="1" x="267"/>
        <item h="1" x="230"/>
        <item h="1" x="67"/>
        <item h="1" x="153"/>
        <item h="1" x="161"/>
        <item h="1" x="95"/>
        <item h="1" x="162"/>
        <item h="1" x="172"/>
        <item h="1" x="18"/>
        <item h="1" x="44"/>
        <item h="1" x="269"/>
        <item h="1" x="198"/>
        <item h="1" x="197"/>
        <item h="1" x="151"/>
        <item h="1" x="15"/>
        <item h="1" x="251"/>
        <item h="1" x="19"/>
        <item h="1" x="242"/>
        <item h="1" x="131"/>
        <item h="1" x="93"/>
        <item h="1" x="174"/>
        <item h="1" x="43"/>
        <item h="1" x="239"/>
        <item x="82"/>
        <item h="1" x="241"/>
        <item h="1" x="117"/>
        <item h="1" x="23"/>
        <item h="1" x="20"/>
        <item h="1" x="183"/>
        <item h="1" x="220"/>
        <item h="1" x="245"/>
        <item h="1" x="52"/>
        <item h="1" x="83"/>
        <item h="1" x="45"/>
        <item h="1" x="173"/>
        <item h="1" x="14"/>
        <item h="1" x="138"/>
        <item h="1" x="70"/>
        <item h="1" x="199"/>
        <item h="1" x="145"/>
        <item h="1" x="76"/>
        <item h="1" x="268"/>
        <item h="1" x="273"/>
        <item h="1" x="279"/>
        <item h="1" x="28"/>
        <item h="1" x="175"/>
        <item h="1" x="200"/>
        <item h="1" x="25"/>
        <item h="1" x="87"/>
        <item h="1" x="222"/>
        <item h="1" x="39"/>
        <item h="1" x="150"/>
        <item h="1" x="90"/>
        <item h="1" x="195"/>
        <item h="1" x="88"/>
        <item h="1" x="148"/>
        <item h="1" x="3"/>
        <item h="1" x="6"/>
        <item h="1" x="115"/>
        <item h="1" x="255"/>
        <item h="1" x="16"/>
        <item h="1" x="163"/>
        <item h="1" x="12"/>
        <item h="1" x="106"/>
        <item h="1" x="84"/>
        <item h="1" x="196"/>
        <item h="1" x="252"/>
        <item h="1" x="96"/>
        <item h="1" x="179"/>
        <item h="1" x="207"/>
        <item h="1" x="73"/>
        <item h="1" x="49"/>
        <item h="1" x="152"/>
        <item h="1" x="283"/>
        <item h="1" x="48"/>
        <item h="1" x="154"/>
        <item h="1" x="85"/>
        <item h="1" x="223"/>
        <item h="1" x="9"/>
        <item h="1" x="155"/>
        <item h="1" x="58"/>
        <item h="1" x="261"/>
        <item h="1" x="122"/>
        <item h="1" x="212"/>
        <item h="1" x="69"/>
        <item h="1" x="253"/>
        <item h="1" x="202"/>
        <item h="1" x="256"/>
        <item h="1" x="206"/>
        <item h="1" x="129"/>
        <item h="1" x="89"/>
        <item h="1" x="157"/>
        <item h="1" x="144"/>
        <item h="1" x="244"/>
        <item h="1" x="71"/>
        <item h="1" x="46"/>
        <item h="1" x="160"/>
        <item h="1" x="271"/>
        <item h="1" x="275"/>
        <item h="1" x="37"/>
        <item h="1" x="124"/>
        <item h="1" x="102"/>
        <item h="1" x="40"/>
        <item h="1" x="215"/>
        <item h="1" x="30"/>
        <item h="1" x="132"/>
        <item h="1" x="110"/>
        <item h="1" x="1"/>
        <item h="1" x="217"/>
        <item h="1" x="100"/>
        <item h="1" x="41"/>
        <item h="1" x="86"/>
        <item h="1" x="193"/>
        <item h="1" x="168"/>
        <item h="1" x="61"/>
        <item h="1" x="133"/>
        <item h="1" x="210"/>
        <item h="1" x="235"/>
        <item h="1" x="171"/>
        <item h="1" x="262"/>
        <item h="1" x="91"/>
        <item h="1" x="121"/>
        <item h="1" x="272"/>
        <item h="1" x="116"/>
        <item h="1" x="7"/>
        <item h="1" x="139"/>
        <item h="1" x="149"/>
        <item h="1" x="51"/>
        <item h="1" x="270"/>
        <item h="1" x="26"/>
        <item h="1" x="0"/>
        <item h="1" x="2"/>
        <item h="1" x="56"/>
        <item h="1" x="236"/>
        <item h="1" x="33"/>
        <item h="1" x="42"/>
        <item h="1" x="113"/>
        <item h="1" x="169"/>
        <item h="1" x="234"/>
        <item h="1" x="158"/>
        <item h="1" x="27"/>
        <item h="1" x="192"/>
        <item h="1" x="4"/>
        <item h="1" x="22"/>
        <item h="1" x="108"/>
        <item h="1" x="8"/>
        <item h="1" x="191"/>
        <item h="1" x="182"/>
        <item h="1" x="243"/>
        <item h="1" x="94"/>
        <item h="1" x="68"/>
        <item h="1" x="130"/>
        <item h="1" x="118"/>
        <item h="1" x="50"/>
        <item h="1" x="216"/>
        <item h="1" x="201"/>
        <item h="1" x="214"/>
        <item h="1" x="13"/>
        <item h="1" x="125"/>
        <item h="1" x="247"/>
        <item h="1" x="227"/>
        <item h="1" x="248"/>
        <item h="1" x="159"/>
        <item h="1" x="219"/>
        <item h="1" x="114"/>
        <item h="1" x="74"/>
        <item h="1" x="225"/>
        <item h="1" x="209"/>
        <item h="1" x="128"/>
        <item h="1" x="120"/>
        <item h="1" x="266"/>
        <item h="1" x="224"/>
        <item h="1" x="188"/>
        <item h="1" x="281"/>
        <item h="1" x="112"/>
        <item h="1" x="72"/>
        <item h="1" x="62"/>
        <item h="1" x="119"/>
        <item h="1" x="111"/>
        <item h="1" x="135"/>
        <item h="1" x="229"/>
        <item h="1" x="221"/>
        <item h="1" x="258"/>
        <item h="1" x="142"/>
        <item h="1" x="185"/>
        <item h="1" x="77"/>
        <item h="1" x="79"/>
        <item h="1" x="60"/>
        <item h="1" x="53"/>
        <item h="1" x="228"/>
        <item h="1" x="170"/>
        <item h="1" x="165"/>
        <item h="1" x="278"/>
        <item h="1" x="250"/>
        <item h="1" x="177"/>
        <item h="1" x="127"/>
        <item h="1" x="107"/>
        <item h="1" x="176"/>
        <item h="1" x="167"/>
        <item h="1" x="257"/>
        <item h="1" x="246"/>
        <item h="1" x="274"/>
        <item h="1" x="180"/>
        <item h="1" x="194"/>
        <item h="1" x="29"/>
        <item h="1" x="181"/>
        <item h="1" x="211"/>
        <item h="1" x="21"/>
        <item h="1" x="233"/>
        <item h="1" x="208"/>
        <item h="1" x="141"/>
        <item h="1" x="99"/>
        <item h="1" x="203"/>
        <item h="1" x="260"/>
        <item h="1" x="232"/>
        <item h="1" x="205"/>
        <item h="1" x="231"/>
        <item h="1" x="237"/>
        <item h="1" x="92"/>
        <item h="1" x="104"/>
        <item h="1" x="186"/>
        <item h="1" x="11"/>
        <item h="1" x="240"/>
        <item h="1" x="263"/>
        <item h="1" x="101"/>
        <item h="1" x="136"/>
        <item h="1" x="143"/>
        <item h="1" x="10"/>
        <item h="1" x="146"/>
        <item h="1" x="17"/>
        <item h="1" x="226"/>
        <item h="1" x="31"/>
        <item h="1" x="276"/>
        <item h="1" x="103"/>
        <item h="1" x="123"/>
        <item h="1" x="66"/>
        <item h="1" x="265"/>
        <item h="1" x="218"/>
        <item h="1" x="259"/>
        <item h="1" x="164"/>
        <item h="1" x="63"/>
        <item h="1" x="109"/>
        <item h="1" x="47"/>
        <item h="1" x="98"/>
        <item h="1" x="126"/>
        <item h="1" x="105"/>
        <item h="1" x="97"/>
        <item h="1" x="137"/>
        <item h="1" x="54"/>
        <item h="1" x="140"/>
        <item h="1" x="38"/>
        <item h="1" x="5"/>
        <item h="1" x="34"/>
        <item h="1" x="57"/>
        <item h="1" x="238"/>
        <item h="1" x="277"/>
        <item h="1" x="59"/>
        <item h="1" x="187"/>
        <item h="1" x="81"/>
        <item h="1" x="32"/>
        <item h="1" x="24"/>
        <item h="1" x="178"/>
        <item h="1" x="78"/>
        <item h="1" x="280"/>
        <item h="1" x="80"/>
        <item h="1" x="35"/>
        <item h="1" x="282"/>
        <item h="1" x="213"/>
        <item h="1" x="284"/>
        <item h="1" x="264"/>
        <item h="1" x="147"/>
        <item h="1" x="189"/>
        <item h="1" x="166"/>
        <item h="1" x="75"/>
        <item h="1" x="55"/>
        <item h="1" x="204"/>
        <item h="1" x="249"/>
        <item h="1" x="190"/>
        <item h="1" x="64"/>
        <item h="1" x="184"/>
        <item h="1" x="36"/>
        <item h="1" x="65"/>
        <item t="default"/>
      </items>
    </pivotField>
    <pivotField numFmtId="164" showAll="0"/>
    <pivotField dataField="1" numFmtId="164" showAll="0">
      <items count="283">
        <item h="1" x="260"/>
        <item x="223"/>
        <item h="1" x="161"/>
        <item h="1" x="229"/>
        <item h="1" x="230"/>
        <item h="1" x="202"/>
        <item h="1" x="275"/>
        <item h="1" x="183"/>
        <item h="1" x="247"/>
        <item h="1" x="177"/>
        <item h="1" x="164"/>
        <item h="1" x="255"/>
        <item h="1" x="225"/>
        <item h="1" x="174"/>
        <item h="1" x="162"/>
        <item h="1" x="226"/>
        <item h="1" x="140"/>
        <item h="1" x="221"/>
        <item h="1" x="95"/>
        <item h="1" x="185"/>
        <item h="1" x="100"/>
        <item h="1" x="101"/>
        <item h="1" x="179"/>
        <item h="1" x="139"/>
        <item h="1" x="132"/>
        <item h="1" x="108"/>
        <item h="1" x="116"/>
        <item h="1" x="109"/>
        <item h="1" x="60"/>
        <item h="1" x="251"/>
        <item h="1" x="264"/>
        <item h="1" x="131"/>
        <item h="1" x="227"/>
        <item h="1" x="153"/>
        <item h="1" x="150"/>
        <item h="1" x="92"/>
        <item h="1" x="65"/>
        <item h="1" x="148"/>
        <item h="1" x="44"/>
        <item h="1" x="50"/>
        <item h="1" x="194"/>
        <item h="1" x="238"/>
        <item h="1" x="242"/>
        <item h="1" x="90"/>
        <item h="1" x="13"/>
        <item h="1" x="265"/>
        <item h="1" x="270"/>
        <item h="1" x="19"/>
        <item h="1" x="171"/>
        <item h="1" x="266"/>
        <item h="1" x="79"/>
        <item h="1" x="169"/>
        <item h="1" x="196"/>
        <item h="1" x="43"/>
        <item h="1" x="278"/>
        <item h="1" x="217"/>
        <item h="1" x="135"/>
        <item h="1" x="219"/>
        <item h="1" x="180"/>
        <item h="1" x="80"/>
        <item h="1" x="23"/>
        <item h="1" x="114"/>
        <item h="1" x="142"/>
        <item h="1" x="170"/>
        <item h="1" x="158"/>
        <item h="1" x="45"/>
        <item h="1" x="20"/>
        <item h="1" x="172"/>
        <item h="1" x="84"/>
        <item h="1" x="15"/>
        <item h="1" x="249"/>
        <item h="1" x="68"/>
        <item h="1" x="280"/>
        <item h="1" x="28"/>
        <item h="1" x="159"/>
        <item h="1" x="160"/>
        <item h="1" x="14"/>
        <item h="1" x="193"/>
        <item h="1" x="236"/>
        <item h="1" x="18"/>
        <item h="1" x="204"/>
        <item h="1" x="39"/>
        <item h="1" x="176"/>
        <item h="1" x="112"/>
        <item h="1" x="145"/>
        <item h="1" x="195"/>
        <item h="1" x="103"/>
        <item h="1" x="81"/>
        <item h="1" x="93"/>
        <item h="1" x="248"/>
        <item h="1" x="12"/>
        <item h="1" x="276"/>
        <item h="1" x="258"/>
        <item h="1" x="82"/>
        <item h="1" x="3"/>
        <item h="1" x="239"/>
        <item h="1" x="6"/>
        <item h="1" x="128"/>
        <item h="1" x="250"/>
        <item h="1" x="16"/>
        <item h="1" x="48"/>
        <item h="1" x="58"/>
        <item h="1" x="268"/>
        <item h="1" x="203"/>
        <item h="1" x="147"/>
        <item h="1" x="157"/>
        <item h="1" x="141"/>
        <item h="1" x="254"/>
        <item h="1" x="214"/>
        <item h="1" x="69"/>
        <item h="1" x="259"/>
        <item h="1" x="52"/>
        <item h="1" x="267"/>
        <item h="1" x="207"/>
        <item h="1" x="165"/>
        <item h="1" x="61"/>
        <item h="1" x="74"/>
        <item h="1" x="168"/>
        <item h="1" x="41"/>
        <item h="1" x="197"/>
        <item h="1" x="233"/>
        <item h="1" x="151"/>
        <item h="1" x="257"/>
        <item h="1" x="263"/>
        <item h="1" x="25"/>
        <item h="1" x="130"/>
        <item h="1" x="152"/>
        <item h="1" x="231"/>
        <item h="1" x="182"/>
        <item h="1" x="209"/>
        <item h="1" x="243"/>
        <item h="1" x="113"/>
        <item h="1" x="29"/>
        <item h="1" x="192"/>
        <item h="1" x="241"/>
        <item h="1" x="119"/>
        <item h="1" x="87"/>
        <item h="1" x="85"/>
        <item h="1" x="155"/>
        <item h="1" x="67"/>
        <item h="1" x="126"/>
        <item h="1" x="252"/>
        <item h="1" x="198"/>
        <item h="1" x="56"/>
        <item h="1" x="26"/>
        <item h="1" x="2"/>
        <item h="1" x="105"/>
        <item h="1" x="42"/>
        <item h="1" x="121"/>
        <item h="1" x="127"/>
        <item h="1" x="99"/>
        <item h="1" x="167"/>
        <item h="1" x="91"/>
        <item h="1" x="256"/>
        <item h="1" x="115"/>
        <item h="1" x="4"/>
        <item h="1" x="22"/>
        <item h="1" x="71"/>
        <item h="1" x="107"/>
        <item h="1" x="149"/>
        <item h="1" x="49"/>
        <item h="1" x="1"/>
        <item h="1" x="220"/>
        <item h="1" x="10"/>
        <item h="1" x="146"/>
        <item h="1" x="9"/>
        <item h="1" x="88"/>
        <item h="1" x="31"/>
        <item h="1" x="118"/>
        <item h="1" x="253"/>
        <item h="1" x="208"/>
        <item h="1" x="199"/>
        <item h="1" x="154"/>
        <item h="1" x="125"/>
        <item h="1" x="166"/>
        <item h="1" x="86"/>
        <item h="1" x="0"/>
        <item h="1" x="110"/>
        <item h="1" x="272"/>
        <item h="1" x="189"/>
        <item h="1" x="46"/>
        <item h="1" x="240"/>
        <item h="1" x="178"/>
        <item h="1" x="37"/>
        <item h="1" x="218"/>
        <item h="1" x="27"/>
        <item h="1" x="212"/>
        <item h="1" x="213"/>
        <item h="1" x="8"/>
        <item h="1" x="129"/>
        <item h="1" x="66"/>
        <item h="1" x="40"/>
        <item h="1" x="30"/>
        <item h="1" x="244"/>
        <item h="1" x="97"/>
        <item h="1" x="277"/>
        <item h="1" x="245"/>
        <item h="1" x="190"/>
        <item h="1" x="279"/>
        <item h="1" x="281"/>
        <item h="1" x="83"/>
        <item h="1" x="224"/>
        <item h="1" x="122"/>
        <item h="1" x="70"/>
        <item h="1" x="232"/>
        <item h="1" x="38"/>
        <item h="1" x="269"/>
        <item h="1" x="216"/>
        <item h="1" x="156"/>
        <item h="1" x="136"/>
        <item h="1" x="7"/>
        <item h="1" x="222"/>
        <item h="1" x="53"/>
        <item h="1" x="215"/>
        <item h="1" x="206"/>
        <item h="1" x="51"/>
        <item h="1" x="111"/>
        <item h="1" x="72"/>
        <item h="1" x="117"/>
        <item h="1" x="33"/>
        <item h="1" x="75"/>
        <item h="1" x="188"/>
        <item h="1" x="271"/>
        <item h="1" x="211"/>
        <item h="1" x="89"/>
        <item h="1" x="173"/>
        <item h="1" x="98"/>
        <item h="1" x="191"/>
        <item h="1" x="143"/>
        <item h="1" x="21"/>
        <item h="1" x="205"/>
        <item h="1" x="124"/>
        <item h="1" x="200"/>
        <item h="1" x="234"/>
        <item h="1" x="228"/>
        <item h="1" x="104"/>
        <item h="1" x="237"/>
        <item h="1" x="120"/>
        <item h="1" x="175"/>
        <item h="1" x="201"/>
        <item h="1" x="11"/>
        <item h="1" x="273"/>
        <item h="1" x="262"/>
        <item h="1" x="138"/>
        <item h="1" x="96"/>
        <item h="1" x="62"/>
        <item h="1" x="102"/>
        <item h="1" x="187"/>
        <item h="1" x="133"/>
        <item h="1" x="57"/>
        <item h="1" x="59"/>
        <item h="1" x="274"/>
        <item h="1" x="235"/>
        <item h="1" x="106"/>
        <item h="1" x="17"/>
        <item h="1" x="261"/>
        <item h="1" x="123"/>
        <item h="1" x="32"/>
        <item h="1" x="94"/>
        <item h="1" x="134"/>
        <item h="1" x="184"/>
        <item h="1" x="137"/>
        <item h="1" x="47"/>
        <item h="1" x="35"/>
        <item h="1" x="210"/>
        <item h="1" x="63"/>
        <item h="1" x="246"/>
        <item h="1" x="54"/>
        <item h="1" x="186"/>
        <item h="1" x="163"/>
        <item h="1" x="78"/>
        <item h="1" x="5"/>
        <item h="1" x="34"/>
        <item h="1" x="76"/>
        <item h="1" x="144"/>
        <item h="1" x="77"/>
        <item h="1" x="181"/>
        <item h="1" x="24"/>
        <item h="1" x="73"/>
        <item h="1" x="55"/>
        <item h="1" x="36"/>
        <item h="1" x="64"/>
        <item t="default"/>
      </items>
    </pivotField>
    <pivotField numFmtId="14" showAll="0">
      <items count="15">
        <item x="0"/>
        <item x="1"/>
        <item x="2"/>
        <item x="3"/>
        <item x="4"/>
        <item x="5"/>
        <item x="6"/>
        <item x="7"/>
        <item x="8"/>
        <item x="9"/>
        <item x="10"/>
        <item x="11"/>
        <item x="12"/>
        <item x="13"/>
        <item t="default"/>
      </items>
    </pivotField>
    <pivotField numFmtId="1" showAll="0"/>
    <pivotField showAll="0"/>
    <pivotField showAll="0"/>
    <pivotField showAll="0" defaultSubtotal="0">
      <items count="6">
        <item x="0"/>
        <item x="1"/>
        <item x="2"/>
        <item x="3"/>
        <item x="4"/>
        <item x="5"/>
      </items>
    </pivotField>
    <pivotField showAll="0" defaultSubtotal="0">
      <items count="4">
        <item x="0"/>
        <item x="1"/>
        <item x="2"/>
        <item x="3"/>
      </items>
    </pivotField>
  </pivotFields>
  <rowFields count="1">
    <field x="1"/>
  </rowFields>
  <rowItems count="6">
    <i>
      <x/>
    </i>
    <i>
      <x v="1"/>
    </i>
    <i>
      <x v="2"/>
    </i>
    <i>
      <x v="3"/>
    </i>
    <i>
      <x v="4"/>
    </i>
    <i t="grand">
      <x/>
    </i>
  </rowItems>
  <colFields count="1">
    <field x="-2"/>
  </colFields>
  <colItems count="2">
    <i>
      <x/>
    </i>
    <i i="1">
      <x v="1"/>
    </i>
  </colItems>
  <dataFields count="2">
    <dataField name="Sum of  Sales" fld="9" baseField="0" baseItem="0" numFmtId="165"/>
    <dataField name="Sum of Profit" fld="11" baseField="0" baseItem="0"/>
  </dataFields>
  <formats count="4">
    <format dxfId="26">
      <pivotArea outline="0" collapsedLevelsAreSubtotals="1" fieldPosition="0"/>
    </format>
    <format dxfId="25">
      <pivotArea outline="0" collapsedLevelsAreSubtotals="1" fieldPosition="0"/>
    </format>
    <format dxfId="24">
      <pivotArea outline="0" collapsedLevelsAreSubtotals="1" fieldPosition="0"/>
    </format>
    <format dxfId="23">
      <pivotArea outline="0" collapsedLevelsAreSubtotals="1" fieldPosition="0"/>
    </format>
  </formats>
  <chartFormats count="6">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 chart="6" format="4" series="1">
      <pivotArea type="data" outline="0" fieldPosition="0">
        <references count="1">
          <reference field="4294967294" count="1" selected="0">
            <x v="0"/>
          </reference>
        </references>
      </pivotArea>
    </chartFormat>
    <chartFormat chart="6"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6" rowHeaderCaption="Country">
  <location ref="G3:H9" firstHeaderRow="1" firstDataRow="1" firstDataCol="1"/>
  <pivotFields count="18">
    <pivotField axis="axisRow" showAll="0">
      <items count="6">
        <item x="2"/>
        <item x="3"/>
        <item x="0"/>
        <item x="1"/>
        <item x="4"/>
        <item t="default"/>
      </items>
    </pivotField>
    <pivotField showAll="0">
      <items count="6">
        <item x="0"/>
        <item x="2"/>
        <item x="1"/>
        <item x="3"/>
        <item x="4"/>
        <item t="default"/>
      </items>
    </pivotField>
    <pivotField dataField="1" showAll="0"/>
    <pivotField showAll="0"/>
    <pivotField showAll="0"/>
    <pivotField numFmtId="164" showAll="0">
      <items count="7">
        <item x="0"/>
        <item x="1"/>
        <item x="2"/>
        <item x="3"/>
        <item x="4"/>
        <item x="5"/>
        <item t="default"/>
      </items>
    </pivotField>
    <pivotField numFmtId="164" showAll="0"/>
    <pivotField numFmtId="164" showAll="0">
      <items count="283">
        <item h="1" x="134"/>
        <item h="1" x="253"/>
        <item h="1" x="156"/>
        <item x="229"/>
        <item h="1" x="265"/>
        <item h="1" x="67"/>
        <item h="1" x="153"/>
        <item h="1" x="161"/>
        <item h="1" x="95"/>
        <item h="1" x="18"/>
        <item h="1" x="44"/>
        <item h="1" x="162"/>
        <item h="1" x="171"/>
        <item h="1" x="267"/>
        <item h="1" x="197"/>
        <item h="1" x="151"/>
        <item h="1" x="196"/>
        <item h="1" x="15"/>
        <item h="1" x="19"/>
        <item h="1" x="131"/>
        <item h="1" x="250"/>
        <item h="1" x="93"/>
        <item h="1" x="43"/>
        <item h="1" x="241"/>
        <item h="1" x="173"/>
        <item h="1" x="23"/>
        <item h="1" x="82"/>
        <item h="1" x="20"/>
        <item h="1" x="117"/>
        <item h="1" x="238"/>
        <item h="1" x="240"/>
        <item h="1" x="52"/>
        <item h="1" x="14"/>
        <item h="1" x="45"/>
        <item h="1" x="83"/>
        <item h="1" x="182"/>
        <item h="1" x="138"/>
        <item h="1" x="219"/>
        <item h="1" x="70"/>
        <item h="1" x="244"/>
        <item h="1" x="172"/>
        <item h="1" x="76"/>
        <item h="1" x="28"/>
        <item h="1" x="145"/>
        <item h="1" x="25"/>
        <item h="1" x="198"/>
        <item h="1" x="87"/>
        <item h="1" x="39"/>
        <item h="1" x="174"/>
        <item h="1" x="199"/>
        <item h="1" x="266"/>
        <item h="1" x="270"/>
        <item h="1" x="276"/>
        <item h="1" x="221"/>
        <item h="1" x="150"/>
        <item h="1" x="3"/>
        <item h="1" x="90"/>
        <item h="1" x="88"/>
        <item h="1" x="6"/>
        <item h="1" x="194"/>
        <item h="1" x="148"/>
        <item h="1" x="16"/>
        <item h="1" x="115"/>
        <item h="1" x="12"/>
        <item h="1" x="106"/>
        <item h="1" x="163"/>
        <item h="1" x="84"/>
        <item h="1" x="254"/>
        <item h="1" x="49"/>
        <item h="1" x="96"/>
        <item h="1" x="73"/>
        <item h="1" x="48"/>
        <item h="1" x="195"/>
        <item h="1" x="9"/>
        <item h="1" x="178"/>
        <item h="1" x="85"/>
        <item h="1" x="251"/>
        <item h="1" x="206"/>
        <item h="1" x="152"/>
        <item h="1" x="154"/>
        <item h="1" x="58"/>
        <item h="1" x="280"/>
        <item h="1" x="122"/>
        <item h="1" x="155"/>
        <item h="1" x="222"/>
        <item h="1" x="69"/>
        <item h="1" x="46"/>
        <item h="1" x="129"/>
        <item h="1" x="89"/>
        <item h="1" x="211"/>
        <item h="1" x="260"/>
        <item h="1" x="71"/>
        <item h="1" x="144"/>
        <item h="1" x="201"/>
        <item h="1" x="205"/>
        <item h="1" x="37"/>
        <item h="1" x="252"/>
        <item h="1" x="157"/>
        <item h="1" x="255"/>
        <item h="1" x="160"/>
        <item h="1" x="243"/>
        <item h="1" x="124"/>
        <item h="1" x="40"/>
        <item h="1" x="30"/>
        <item h="1" x="102"/>
        <item h="1" x="268"/>
        <item h="1" x="1"/>
        <item h="1" x="272"/>
        <item h="1" x="132"/>
        <item h="1" x="41"/>
        <item h="1" x="110"/>
        <item h="1" x="100"/>
        <item h="1" x="214"/>
        <item h="1" x="86"/>
        <item h="1" x="61"/>
        <item h="1" x="216"/>
        <item h="1" x="7"/>
        <item h="1" x="133"/>
        <item h="1" x="192"/>
        <item h="1" x="167"/>
        <item h="1" x="91"/>
        <item h="1" x="121"/>
        <item h="1" x="116"/>
        <item h="1" x="51"/>
        <item h="1" x="26"/>
        <item h="1" x="209"/>
        <item h="1" x="0"/>
        <item h="1" x="170"/>
        <item h="1" x="2"/>
        <item h="1" x="139"/>
        <item h="1" x="234"/>
        <item h="1" x="56"/>
        <item h="1" x="149"/>
        <item h="1" x="33"/>
        <item h="1" x="42"/>
        <item h="1" x="261"/>
        <item h="1" x="269"/>
        <item h="1" x="113"/>
        <item h="1" x="27"/>
        <item h="1" x="4"/>
        <item h="1" x="22"/>
        <item h="1" x="8"/>
        <item h="1" x="235"/>
        <item h="1" x="168"/>
        <item h="1" x="108"/>
        <item h="1" x="158"/>
        <item h="1" x="233"/>
        <item h="1" x="191"/>
        <item h="1" x="50"/>
        <item h="1" x="68"/>
        <item h="1" x="94"/>
        <item h="1" x="190"/>
        <item h="1" x="181"/>
        <item h="1" x="130"/>
        <item h="1" x="118"/>
        <item h="1" x="13"/>
        <item h="1" x="242"/>
        <item h="1" x="125"/>
        <item h="1" x="215"/>
        <item h="1" x="200"/>
        <item h="1" x="213"/>
        <item h="1" x="226"/>
        <item h="1" x="246"/>
        <item h="1" x="74"/>
        <item h="1" x="114"/>
        <item h="1" x="159"/>
        <item h="1" x="247"/>
        <item h="1" x="218"/>
        <item h="1" x="120"/>
        <item h="1" x="128"/>
        <item h="1" x="224"/>
        <item h="1" x="208"/>
        <item h="1" x="223"/>
        <item h="1" x="264"/>
        <item h="1" x="187"/>
        <item h="1" x="278"/>
        <item h="1" x="112"/>
        <item h="1" x="72"/>
        <item h="1" x="62"/>
        <item h="1" x="119"/>
        <item h="1" x="111"/>
        <item h="1" x="135"/>
        <item h="1" x="228"/>
        <item h="1" x="142"/>
        <item h="1" x="220"/>
        <item h="1" x="77"/>
        <item h="1" x="257"/>
        <item h="1" x="184"/>
        <item h="1" x="79"/>
        <item h="1" x="60"/>
        <item h="1" x="53"/>
        <item h="1" x="169"/>
        <item h="1" x="227"/>
        <item h="1" x="165"/>
        <item h="1" x="127"/>
        <item h="1" x="275"/>
        <item h="1" x="249"/>
        <item h="1" x="176"/>
        <item h="1" x="107"/>
        <item h="1" x="175"/>
        <item h="1" x="29"/>
        <item h="1" x="21"/>
        <item h="1" x="179"/>
        <item h="1" x="256"/>
        <item h="1" x="245"/>
        <item h="1" x="271"/>
        <item h="1" x="193"/>
        <item h="1" x="99"/>
        <item h="1" x="141"/>
        <item h="1" x="180"/>
        <item h="1" x="210"/>
        <item h="1" x="207"/>
        <item h="1" x="232"/>
        <item h="1" x="202"/>
        <item h="1" x="11"/>
        <item h="1" x="92"/>
        <item h="1" x="104"/>
        <item h="1" x="231"/>
        <item h="1" x="259"/>
        <item h="1" x="204"/>
        <item h="1" x="230"/>
        <item h="1" x="185"/>
        <item h="1" x="236"/>
        <item h="1" x="101"/>
        <item h="1" x="10"/>
        <item h="1" x="136"/>
        <item h="1" x="239"/>
        <item h="1" x="143"/>
        <item h="1" x="17"/>
        <item h="1" x="31"/>
        <item h="1" x="146"/>
        <item h="1" x="66"/>
        <item h="1" x="103"/>
        <item h="1" x="123"/>
        <item h="1" x="225"/>
        <item h="1" x="217"/>
        <item h="1" x="273"/>
        <item h="1" x="263"/>
        <item h="1" x="47"/>
        <item h="1" x="63"/>
        <item h="1" x="109"/>
        <item h="1" x="164"/>
        <item h="1" x="258"/>
        <item h="1" x="98"/>
        <item h="1" x="126"/>
        <item h="1" x="105"/>
        <item h="1" x="97"/>
        <item h="1" x="54"/>
        <item h="1" x="137"/>
        <item h="1" x="140"/>
        <item h="1" x="38"/>
        <item h="1" x="5"/>
        <item h="1" x="34"/>
        <item h="1" x="57"/>
        <item h="1" x="32"/>
        <item h="1" x="24"/>
        <item h="1" x="59"/>
        <item h="1" x="81"/>
        <item h="1" x="237"/>
        <item h="1" x="35"/>
        <item h="1" x="78"/>
        <item h="1" x="186"/>
        <item h="1" x="80"/>
        <item h="1" x="274"/>
        <item h="1" x="177"/>
        <item h="1" x="147"/>
        <item h="1" x="212"/>
        <item h="1" x="277"/>
        <item h="1" x="55"/>
        <item h="1" x="279"/>
        <item h="1" x="75"/>
        <item h="1" x="281"/>
        <item h="1" x="262"/>
        <item h="1" x="188"/>
        <item h="1" x="166"/>
        <item h="1" x="203"/>
        <item h="1" x="64"/>
        <item h="1" x="189"/>
        <item h="1" x="248"/>
        <item h="1" x="36"/>
        <item h="1" x="183"/>
        <item h="1" x="65"/>
        <item t="default"/>
      </items>
    </pivotField>
    <pivotField numFmtId="44" showAll="0"/>
    <pivotField numFmtId="164" showAll="0">
      <items count="286">
        <item h="1" x="254"/>
        <item h="1" x="134"/>
        <item h="1" x="156"/>
        <item h="1" x="267"/>
        <item h="1" x="230"/>
        <item h="1" x="67"/>
        <item h="1" x="153"/>
        <item h="1" x="161"/>
        <item h="1" x="95"/>
        <item h="1" x="162"/>
        <item h="1" x="172"/>
        <item h="1" x="18"/>
        <item h="1" x="44"/>
        <item h="1" x="269"/>
        <item h="1" x="198"/>
        <item h="1" x="197"/>
        <item h="1" x="151"/>
        <item h="1" x="15"/>
        <item h="1" x="251"/>
        <item h="1" x="19"/>
        <item h="1" x="242"/>
        <item h="1" x="131"/>
        <item h="1" x="93"/>
        <item h="1" x="174"/>
        <item h="1" x="43"/>
        <item h="1" x="239"/>
        <item x="82"/>
        <item h="1" x="241"/>
        <item h="1" x="117"/>
        <item h="1" x="23"/>
        <item h="1" x="20"/>
        <item h="1" x="183"/>
        <item h="1" x="220"/>
        <item h="1" x="245"/>
        <item h="1" x="52"/>
        <item h="1" x="83"/>
        <item h="1" x="45"/>
        <item h="1" x="173"/>
        <item h="1" x="14"/>
        <item h="1" x="138"/>
        <item h="1" x="70"/>
        <item h="1" x="199"/>
        <item h="1" x="145"/>
        <item h="1" x="76"/>
        <item h="1" x="268"/>
        <item h="1" x="273"/>
        <item h="1" x="279"/>
        <item h="1" x="28"/>
        <item h="1" x="175"/>
        <item h="1" x="200"/>
        <item h="1" x="25"/>
        <item h="1" x="87"/>
        <item h="1" x="222"/>
        <item h="1" x="39"/>
        <item h="1" x="150"/>
        <item h="1" x="90"/>
        <item h="1" x="195"/>
        <item h="1" x="88"/>
        <item h="1" x="148"/>
        <item h="1" x="3"/>
        <item h="1" x="6"/>
        <item h="1" x="115"/>
        <item h="1" x="255"/>
        <item h="1" x="16"/>
        <item h="1" x="163"/>
        <item h="1" x="12"/>
        <item h="1" x="106"/>
        <item h="1" x="84"/>
        <item h="1" x="196"/>
        <item h="1" x="252"/>
        <item h="1" x="96"/>
        <item h="1" x="179"/>
        <item h="1" x="207"/>
        <item h="1" x="73"/>
        <item h="1" x="49"/>
        <item h="1" x="152"/>
        <item h="1" x="283"/>
        <item h="1" x="48"/>
        <item h="1" x="154"/>
        <item h="1" x="85"/>
        <item h="1" x="223"/>
        <item h="1" x="9"/>
        <item h="1" x="155"/>
        <item h="1" x="58"/>
        <item h="1" x="261"/>
        <item h="1" x="122"/>
        <item h="1" x="212"/>
        <item h="1" x="69"/>
        <item h="1" x="253"/>
        <item h="1" x="202"/>
        <item h="1" x="256"/>
        <item h="1" x="206"/>
        <item h="1" x="129"/>
        <item h="1" x="89"/>
        <item h="1" x="157"/>
        <item h="1" x="144"/>
        <item h="1" x="244"/>
        <item h="1" x="71"/>
        <item h="1" x="46"/>
        <item h="1" x="160"/>
        <item h="1" x="271"/>
        <item h="1" x="275"/>
        <item h="1" x="37"/>
        <item h="1" x="124"/>
        <item h="1" x="102"/>
        <item h="1" x="40"/>
        <item h="1" x="215"/>
        <item h="1" x="30"/>
        <item h="1" x="132"/>
        <item h="1" x="110"/>
        <item h="1" x="1"/>
        <item h="1" x="217"/>
        <item h="1" x="100"/>
        <item h="1" x="41"/>
        <item h="1" x="86"/>
        <item h="1" x="193"/>
        <item h="1" x="168"/>
        <item h="1" x="61"/>
        <item h="1" x="133"/>
        <item h="1" x="210"/>
        <item h="1" x="235"/>
        <item h="1" x="171"/>
        <item h="1" x="262"/>
        <item h="1" x="91"/>
        <item h="1" x="121"/>
        <item h="1" x="272"/>
        <item h="1" x="116"/>
        <item h="1" x="7"/>
        <item h="1" x="139"/>
        <item h="1" x="149"/>
        <item h="1" x="51"/>
        <item h="1" x="270"/>
        <item h="1" x="26"/>
        <item h="1" x="0"/>
        <item h="1" x="2"/>
        <item h="1" x="56"/>
        <item h="1" x="236"/>
        <item h="1" x="33"/>
        <item h="1" x="42"/>
        <item h="1" x="113"/>
        <item h="1" x="169"/>
        <item h="1" x="234"/>
        <item h="1" x="158"/>
        <item h="1" x="27"/>
        <item h="1" x="192"/>
        <item h="1" x="4"/>
        <item h="1" x="22"/>
        <item h="1" x="108"/>
        <item h="1" x="8"/>
        <item h="1" x="191"/>
        <item h="1" x="182"/>
        <item h="1" x="243"/>
        <item h="1" x="94"/>
        <item h="1" x="68"/>
        <item h="1" x="130"/>
        <item h="1" x="118"/>
        <item h="1" x="50"/>
        <item h="1" x="216"/>
        <item h="1" x="201"/>
        <item h="1" x="214"/>
        <item h="1" x="13"/>
        <item h="1" x="125"/>
        <item h="1" x="247"/>
        <item h="1" x="227"/>
        <item h="1" x="248"/>
        <item h="1" x="159"/>
        <item h="1" x="219"/>
        <item h="1" x="114"/>
        <item h="1" x="74"/>
        <item h="1" x="225"/>
        <item h="1" x="209"/>
        <item h="1" x="128"/>
        <item h="1" x="120"/>
        <item h="1" x="266"/>
        <item h="1" x="224"/>
        <item h="1" x="188"/>
        <item h="1" x="281"/>
        <item h="1" x="112"/>
        <item h="1" x="72"/>
        <item h="1" x="62"/>
        <item h="1" x="119"/>
        <item h="1" x="111"/>
        <item h="1" x="135"/>
        <item h="1" x="229"/>
        <item h="1" x="221"/>
        <item h="1" x="258"/>
        <item h="1" x="142"/>
        <item h="1" x="185"/>
        <item h="1" x="77"/>
        <item h="1" x="79"/>
        <item h="1" x="60"/>
        <item h="1" x="53"/>
        <item h="1" x="228"/>
        <item h="1" x="170"/>
        <item h="1" x="165"/>
        <item h="1" x="278"/>
        <item h="1" x="250"/>
        <item h="1" x="177"/>
        <item h="1" x="127"/>
        <item h="1" x="107"/>
        <item h="1" x="176"/>
        <item h="1" x="167"/>
        <item h="1" x="257"/>
        <item h="1" x="246"/>
        <item h="1" x="274"/>
        <item h="1" x="180"/>
        <item h="1" x="194"/>
        <item h="1" x="29"/>
        <item h="1" x="181"/>
        <item h="1" x="211"/>
        <item h="1" x="21"/>
        <item h="1" x="233"/>
        <item h="1" x="208"/>
        <item h="1" x="141"/>
        <item h="1" x="99"/>
        <item h="1" x="203"/>
        <item h="1" x="260"/>
        <item h="1" x="232"/>
        <item h="1" x="205"/>
        <item h="1" x="231"/>
        <item h="1" x="237"/>
        <item h="1" x="92"/>
        <item h="1" x="104"/>
        <item h="1" x="186"/>
        <item h="1" x="11"/>
        <item h="1" x="240"/>
        <item h="1" x="263"/>
        <item h="1" x="101"/>
        <item h="1" x="136"/>
        <item h="1" x="143"/>
        <item h="1" x="10"/>
        <item h="1" x="146"/>
        <item h="1" x="17"/>
        <item h="1" x="226"/>
        <item h="1" x="31"/>
        <item h="1" x="276"/>
        <item h="1" x="103"/>
        <item h="1" x="123"/>
        <item h="1" x="66"/>
        <item h="1" x="265"/>
        <item h="1" x="218"/>
        <item h="1" x="259"/>
        <item h="1" x="164"/>
        <item h="1" x="63"/>
        <item h="1" x="109"/>
        <item h="1" x="47"/>
        <item h="1" x="98"/>
        <item h="1" x="126"/>
        <item h="1" x="105"/>
        <item h="1" x="97"/>
        <item h="1" x="137"/>
        <item h="1" x="54"/>
        <item h="1" x="140"/>
        <item h="1" x="38"/>
        <item h="1" x="5"/>
        <item h="1" x="34"/>
        <item h="1" x="57"/>
        <item h="1" x="238"/>
        <item h="1" x="277"/>
        <item h="1" x="59"/>
        <item h="1" x="187"/>
        <item h="1" x="81"/>
        <item h="1" x="32"/>
        <item h="1" x="24"/>
        <item h="1" x="178"/>
        <item h="1" x="78"/>
        <item h="1" x="280"/>
        <item h="1" x="80"/>
        <item h="1" x="35"/>
        <item h="1" x="282"/>
        <item h="1" x="213"/>
        <item h="1" x="284"/>
        <item h="1" x="264"/>
        <item h="1" x="147"/>
        <item h="1" x="189"/>
        <item h="1" x="166"/>
        <item h="1" x="75"/>
        <item h="1" x="55"/>
        <item h="1" x="204"/>
        <item h="1" x="249"/>
        <item h="1" x="190"/>
        <item h="1" x="64"/>
        <item h="1" x="184"/>
        <item h="1" x="36"/>
        <item h="1" x="65"/>
        <item t="default"/>
      </items>
    </pivotField>
    <pivotField numFmtId="164" showAll="0"/>
    <pivotField numFmtId="164" showAll="0">
      <items count="283">
        <item h="1" x="260"/>
        <item x="223"/>
        <item h="1" x="161"/>
        <item h="1" x="229"/>
        <item h="1" x="230"/>
        <item h="1" x="202"/>
        <item h="1" x="275"/>
        <item h="1" x="183"/>
        <item h="1" x="247"/>
        <item h="1" x="177"/>
        <item h="1" x="164"/>
        <item h="1" x="255"/>
        <item h="1" x="225"/>
        <item h="1" x="174"/>
        <item h="1" x="162"/>
        <item h="1" x="226"/>
        <item h="1" x="140"/>
        <item h="1" x="221"/>
        <item h="1" x="95"/>
        <item h="1" x="185"/>
        <item h="1" x="100"/>
        <item h="1" x="101"/>
        <item h="1" x="179"/>
        <item h="1" x="139"/>
        <item h="1" x="132"/>
        <item h="1" x="108"/>
        <item h="1" x="116"/>
        <item h="1" x="109"/>
        <item h="1" x="60"/>
        <item h="1" x="251"/>
        <item h="1" x="264"/>
        <item h="1" x="131"/>
        <item h="1" x="227"/>
        <item h="1" x="153"/>
        <item h="1" x="150"/>
        <item h="1" x="92"/>
        <item h="1" x="65"/>
        <item h="1" x="148"/>
        <item h="1" x="44"/>
        <item h="1" x="50"/>
        <item h="1" x="194"/>
        <item h="1" x="238"/>
        <item h="1" x="242"/>
        <item h="1" x="90"/>
        <item h="1" x="13"/>
        <item h="1" x="265"/>
        <item h="1" x="270"/>
        <item h="1" x="19"/>
        <item h="1" x="171"/>
        <item h="1" x="266"/>
        <item h="1" x="79"/>
        <item h="1" x="169"/>
        <item h="1" x="196"/>
        <item h="1" x="43"/>
        <item h="1" x="278"/>
        <item h="1" x="217"/>
        <item h="1" x="135"/>
        <item h="1" x="219"/>
        <item h="1" x="180"/>
        <item h="1" x="80"/>
        <item h="1" x="23"/>
        <item h="1" x="114"/>
        <item h="1" x="142"/>
        <item h="1" x="170"/>
        <item h="1" x="158"/>
        <item h="1" x="45"/>
        <item h="1" x="20"/>
        <item h="1" x="172"/>
        <item h="1" x="84"/>
        <item h="1" x="15"/>
        <item h="1" x="249"/>
        <item h="1" x="68"/>
        <item h="1" x="280"/>
        <item h="1" x="28"/>
        <item h="1" x="159"/>
        <item h="1" x="160"/>
        <item h="1" x="14"/>
        <item h="1" x="193"/>
        <item h="1" x="236"/>
        <item h="1" x="18"/>
        <item h="1" x="204"/>
        <item h="1" x="39"/>
        <item h="1" x="176"/>
        <item h="1" x="112"/>
        <item h="1" x="145"/>
        <item h="1" x="195"/>
        <item h="1" x="103"/>
        <item h="1" x="81"/>
        <item h="1" x="93"/>
        <item h="1" x="248"/>
        <item h="1" x="12"/>
        <item h="1" x="276"/>
        <item h="1" x="258"/>
        <item h="1" x="82"/>
        <item h="1" x="3"/>
        <item h="1" x="239"/>
        <item h="1" x="6"/>
        <item h="1" x="128"/>
        <item h="1" x="250"/>
        <item h="1" x="16"/>
        <item h="1" x="48"/>
        <item h="1" x="58"/>
        <item h="1" x="268"/>
        <item h="1" x="203"/>
        <item h="1" x="147"/>
        <item h="1" x="157"/>
        <item h="1" x="141"/>
        <item h="1" x="254"/>
        <item h="1" x="214"/>
        <item h="1" x="69"/>
        <item h="1" x="259"/>
        <item h="1" x="52"/>
        <item h="1" x="267"/>
        <item h="1" x="207"/>
        <item h="1" x="165"/>
        <item h="1" x="61"/>
        <item h="1" x="74"/>
        <item h="1" x="168"/>
        <item h="1" x="41"/>
        <item h="1" x="197"/>
        <item h="1" x="233"/>
        <item h="1" x="151"/>
        <item h="1" x="257"/>
        <item h="1" x="263"/>
        <item h="1" x="25"/>
        <item h="1" x="130"/>
        <item h="1" x="152"/>
        <item h="1" x="231"/>
        <item h="1" x="182"/>
        <item h="1" x="209"/>
        <item h="1" x="243"/>
        <item h="1" x="113"/>
        <item h="1" x="29"/>
        <item h="1" x="192"/>
        <item h="1" x="241"/>
        <item h="1" x="119"/>
        <item h="1" x="87"/>
        <item h="1" x="85"/>
        <item h="1" x="155"/>
        <item h="1" x="67"/>
        <item h="1" x="126"/>
        <item h="1" x="252"/>
        <item h="1" x="198"/>
        <item h="1" x="56"/>
        <item h="1" x="26"/>
        <item h="1" x="2"/>
        <item h="1" x="105"/>
        <item h="1" x="42"/>
        <item h="1" x="121"/>
        <item h="1" x="127"/>
        <item h="1" x="99"/>
        <item h="1" x="167"/>
        <item h="1" x="91"/>
        <item h="1" x="256"/>
        <item h="1" x="115"/>
        <item h="1" x="4"/>
        <item h="1" x="22"/>
        <item h="1" x="71"/>
        <item h="1" x="107"/>
        <item h="1" x="149"/>
        <item h="1" x="49"/>
        <item h="1" x="1"/>
        <item h="1" x="220"/>
        <item h="1" x="10"/>
        <item h="1" x="146"/>
        <item h="1" x="9"/>
        <item h="1" x="88"/>
        <item h="1" x="31"/>
        <item h="1" x="118"/>
        <item h="1" x="253"/>
        <item h="1" x="208"/>
        <item h="1" x="199"/>
        <item h="1" x="154"/>
        <item h="1" x="125"/>
        <item h="1" x="166"/>
        <item h="1" x="86"/>
        <item h="1" x="0"/>
        <item h="1" x="110"/>
        <item h="1" x="272"/>
        <item h="1" x="189"/>
        <item h="1" x="46"/>
        <item h="1" x="240"/>
        <item h="1" x="178"/>
        <item h="1" x="37"/>
        <item h="1" x="218"/>
        <item h="1" x="27"/>
        <item h="1" x="212"/>
        <item h="1" x="213"/>
        <item h="1" x="8"/>
        <item h="1" x="129"/>
        <item h="1" x="66"/>
        <item h="1" x="40"/>
        <item h="1" x="30"/>
        <item h="1" x="244"/>
        <item h="1" x="97"/>
        <item h="1" x="277"/>
        <item h="1" x="245"/>
        <item h="1" x="190"/>
        <item h="1" x="279"/>
        <item h="1" x="281"/>
        <item h="1" x="83"/>
        <item h="1" x="224"/>
        <item h="1" x="122"/>
        <item h="1" x="70"/>
        <item h="1" x="232"/>
        <item h="1" x="38"/>
        <item h="1" x="269"/>
        <item h="1" x="216"/>
        <item h="1" x="156"/>
        <item h="1" x="136"/>
        <item h="1" x="7"/>
        <item h="1" x="222"/>
        <item h="1" x="53"/>
        <item h="1" x="215"/>
        <item h="1" x="206"/>
        <item h="1" x="51"/>
        <item h="1" x="111"/>
        <item h="1" x="72"/>
        <item h="1" x="117"/>
        <item h="1" x="33"/>
        <item h="1" x="75"/>
        <item h="1" x="188"/>
        <item h="1" x="271"/>
        <item h="1" x="211"/>
        <item h="1" x="89"/>
        <item h="1" x="173"/>
        <item h="1" x="98"/>
        <item h="1" x="191"/>
        <item h="1" x="143"/>
        <item h="1" x="21"/>
        <item h="1" x="205"/>
        <item h="1" x="124"/>
        <item h="1" x="200"/>
        <item h="1" x="234"/>
        <item h="1" x="228"/>
        <item h="1" x="104"/>
        <item h="1" x="237"/>
        <item h="1" x="120"/>
        <item h="1" x="175"/>
        <item h="1" x="201"/>
        <item h="1" x="11"/>
        <item h="1" x="273"/>
        <item h="1" x="262"/>
        <item h="1" x="138"/>
        <item h="1" x="96"/>
        <item h="1" x="62"/>
        <item h="1" x="102"/>
        <item h="1" x="187"/>
        <item h="1" x="133"/>
        <item h="1" x="57"/>
        <item h="1" x="59"/>
        <item h="1" x="274"/>
        <item h="1" x="235"/>
        <item h="1" x="106"/>
        <item h="1" x="17"/>
        <item h="1" x="261"/>
        <item h="1" x="123"/>
        <item h="1" x="32"/>
        <item h="1" x="94"/>
        <item h="1" x="134"/>
        <item h="1" x="184"/>
        <item h="1" x="137"/>
        <item h="1" x="47"/>
        <item h="1" x="35"/>
        <item h="1" x="210"/>
        <item h="1" x="63"/>
        <item h="1" x="246"/>
        <item h="1" x="54"/>
        <item h="1" x="186"/>
        <item h="1" x="163"/>
        <item h="1" x="78"/>
        <item h="1" x="5"/>
        <item h="1" x="34"/>
        <item h="1" x="76"/>
        <item h="1" x="144"/>
        <item h="1" x="77"/>
        <item h="1" x="181"/>
        <item h="1" x="24"/>
        <item h="1" x="73"/>
        <item h="1" x="55"/>
        <item h="1" x="36"/>
        <item h="1" x="64"/>
        <item t="default"/>
      </items>
    </pivotField>
    <pivotField numFmtId="14" showAll="0"/>
    <pivotField numFmtId="1" showAll="0"/>
    <pivotField showAll="0"/>
    <pivotField showAll="0"/>
    <pivotField showAll="0" defaultSubtotal="0"/>
    <pivotField showAll="0" defaultSubtotal="0"/>
  </pivotFields>
  <rowFields count="1">
    <field x="0"/>
  </rowFields>
  <rowItems count="6">
    <i>
      <x/>
    </i>
    <i>
      <x v="1"/>
    </i>
    <i>
      <x v="2"/>
    </i>
    <i>
      <x v="3"/>
    </i>
    <i>
      <x v="4"/>
    </i>
    <i t="grand">
      <x/>
    </i>
  </rowItems>
  <colItems count="1">
    <i/>
  </colItems>
  <dataFields count="1">
    <dataField name="Count of Product" fld="2" subtotal="count" baseField="0" baseItem="0" numFmtId="164"/>
  </dataFields>
  <formats count="11">
    <format dxfId="69">
      <pivotArea outline="0" collapsedLevelsAreSubtotals="1" fieldPosition="0"/>
    </format>
    <format dxfId="68">
      <pivotArea outline="0" collapsedLevelsAreSubtotals="1" fieldPosition="0"/>
    </format>
    <format dxfId="67">
      <pivotArea outline="0" collapsedLevelsAreSubtotals="1" fieldPosition="0"/>
    </format>
    <format dxfId="66">
      <pivotArea outline="0" collapsedLevelsAreSubtotals="1" fieldPosition="0"/>
    </format>
    <format dxfId="65">
      <pivotArea outline="0" collapsedLevelsAreSubtotals="1" fieldPosition="0"/>
    </format>
    <format dxfId="64">
      <pivotArea outline="0" collapsedLevelsAreSubtotals="1" fieldPosition="0"/>
    </format>
    <format dxfId="63">
      <pivotArea outline="0" collapsedLevelsAreSubtotals="1" fieldPosition="0"/>
    </format>
    <format dxfId="62">
      <pivotArea outline="0" collapsedLevelsAreSubtotals="1" fieldPosition="0"/>
    </format>
    <format dxfId="61">
      <pivotArea outline="0" collapsedLevelsAreSubtotals="1" fieldPosition="0"/>
    </format>
    <format dxfId="60">
      <pivotArea outline="0" collapsedLevelsAreSubtotals="1" fieldPosition="0"/>
    </format>
    <format dxfId="59">
      <pivotArea outline="0" collapsedLevelsAreSubtotals="1" fieldPosition="0"/>
    </format>
  </formats>
  <chartFormats count="30">
    <chartFormat chart="5" format="2" series="1">
      <pivotArea type="data" outline="0" fieldPosition="0">
        <references count="1">
          <reference field="4294967294" count="1" selected="0">
            <x v="0"/>
          </reference>
        </references>
      </pivotArea>
    </chartFormat>
    <chartFormat chart="7" format="9" series="1">
      <pivotArea type="data" outline="0" fieldPosition="0">
        <references count="1">
          <reference field="4294967294" count="1" selected="0">
            <x v="0"/>
          </reference>
        </references>
      </pivotArea>
    </chartFormat>
    <chartFormat chart="7" format="10">
      <pivotArea type="data" outline="0" fieldPosition="0">
        <references count="2">
          <reference field="4294967294" count="1" selected="0">
            <x v="0"/>
          </reference>
          <reference field="0" count="1" selected="0">
            <x v="0"/>
          </reference>
        </references>
      </pivotArea>
    </chartFormat>
    <chartFormat chart="7" format="11">
      <pivotArea type="data" outline="0" fieldPosition="0">
        <references count="2">
          <reference field="4294967294" count="1" selected="0">
            <x v="0"/>
          </reference>
          <reference field="0" count="1" selected="0">
            <x v="1"/>
          </reference>
        </references>
      </pivotArea>
    </chartFormat>
    <chartFormat chart="7" format="12">
      <pivotArea type="data" outline="0" fieldPosition="0">
        <references count="2">
          <reference field="4294967294" count="1" selected="0">
            <x v="0"/>
          </reference>
          <reference field="0" count="1" selected="0">
            <x v="2"/>
          </reference>
        </references>
      </pivotArea>
    </chartFormat>
    <chartFormat chart="7" format="13">
      <pivotArea type="data" outline="0" fieldPosition="0">
        <references count="2">
          <reference field="4294967294" count="1" selected="0">
            <x v="0"/>
          </reference>
          <reference field="0" count="1" selected="0">
            <x v="3"/>
          </reference>
        </references>
      </pivotArea>
    </chartFormat>
    <chartFormat chart="7" format="14">
      <pivotArea type="data" outline="0" fieldPosition="0">
        <references count="2">
          <reference field="4294967294" count="1" selected="0">
            <x v="0"/>
          </reference>
          <reference field="0" count="1" selected="0">
            <x v="4"/>
          </reference>
        </references>
      </pivotArea>
    </chartFormat>
    <chartFormat chart="5" format="3">
      <pivotArea type="data" outline="0" fieldPosition="0">
        <references count="2">
          <reference field="4294967294" count="1" selected="0">
            <x v="0"/>
          </reference>
          <reference field="0" count="1" selected="0">
            <x v="0"/>
          </reference>
        </references>
      </pivotArea>
    </chartFormat>
    <chartFormat chart="5" format="4">
      <pivotArea type="data" outline="0" fieldPosition="0">
        <references count="2">
          <reference field="4294967294" count="1" selected="0">
            <x v="0"/>
          </reference>
          <reference field="0" count="1" selected="0">
            <x v="1"/>
          </reference>
        </references>
      </pivotArea>
    </chartFormat>
    <chartFormat chart="5" format="5">
      <pivotArea type="data" outline="0" fieldPosition="0">
        <references count="2">
          <reference field="4294967294" count="1" selected="0">
            <x v="0"/>
          </reference>
          <reference field="0" count="1" selected="0">
            <x v="2"/>
          </reference>
        </references>
      </pivotArea>
    </chartFormat>
    <chartFormat chart="5" format="6">
      <pivotArea type="data" outline="0" fieldPosition="0">
        <references count="2">
          <reference field="4294967294" count="1" selected="0">
            <x v="0"/>
          </reference>
          <reference field="0" count="1" selected="0">
            <x v="3"/>
          </reference>
        </references>
      </pivotArea>
    </chartFormat>
    <chartFormat chart="5" format="7">
      <pivotArea type="data" outline="0" fieldPosition="0">
        <references count="2">
          <reference field="4294967294" count="1" selected="0">
            <x v="0"/>
          </reference>
          <reference field="0" count="1" selected="0">
            <x v="4"/>
          </reference>
        </references>
      </pivotArea>
    </chartFormat>
    <chartFormat chart="12" format="21" series="1">
      <pivotArea type="data" outline="0" fieldPosition="0">
        <references count="1">
          <reference field="4294967294" count="1" selected="0">
            <x v="0"/>
          </reference>
        </references>
      </pivotArea>
    </chartFormat>
    <chartFormat chart="12" format="22">
      <pivotArea type="data" outline="0" fieldPosition="0">
        <references count="2">
          <reference field="4294967294" count="1" selected="0">
            <x v="0"/>
          </reference>
          <reference field="0" count="1" selected="0">
            <x v="0"/>
          </reference>
        </references>
      </pivotArea>
    </chartFormat>
    <chartFormat chart="12" format="23">
      <pivotArea type="data" outline="0" fieldPosition="0">
        <references count="2">
          <reference field="4294967294" count="1" selected="0">
            <x v="0"/>
          </reference>
          <reference field="0" count="1" selected="0">
            <x v="1"/>
          </reference>
        </references>
      </pivotArea>
    </chartFormat>
    <chartFormat chart="12" format="24">
      <pivotArea type="data" outline="0" fieldPosition="0">
        <references count="2">
          <reference field="4294967294" count="1" selected="0">
            <x v="0"/>
          </reference>
          <reference field="0" count="1" selected="0">
            <x v="2"/>
          </reference>
        </references>
      </pivotArea>
    </chartFormat>
    <chartFormat chart="12" format="25">
      <pivotArea type="data" outline="0" fieldPosition="0">
        <references count="2">
          <reference field="4294967294" count="1" selected="0">
            <x v="0"/>
          </reference>
          <reference field="0" count="1" selected="0">
            <x v="3"/>
          </reference>
        </references>
      </pivotArea>
    </chartFormat>
    <chartFormat chart="12" format="26">
      <pivotArea type="data" outline="0" fieldPosition="0">
        <references count="2">
          <reference field="4294967294" count="1" selected="0">
            <x v="0"/>
          </reference>
          <reference field="0" count="1" selected="0">
            <x v="4"/>
          </reference>
        </references>
      </pivotArea>
    </chartFormat>
    <chartFormat chart="13" format="15" series="1">
      <pivotArea type="data" outline="0" fieldPosition="0">
        <references count="1">
          <reference field="4294967294" count="1" selected="0">
            <x v="0"/>
          </reference>
        </references>
      </pivotArea>
    </chartFormat>
    <chartFormat chart="13" format="16">
      <pivotArea type="data" outline="0" fieldPosition="0">
        <references count="2">
          <reference field="4294967294" count="1" selected="0">
            <x v="0"/>
          </reference>
          <reference field="0" count="1" selected="0">
            <x v="0"/>
          </reference>
        </references>
      </pivotArea>
    </chartFormat>
    <chartFormat chart="13" format="17">
      <pivotArea type="data" outline="0" fieldPosition="0">
        <references count="2">
          <reference field="4294967294" count="1" selected="0">
            <x v="0"/>
          </reference>
          <reference field="0" count="1" selected="0">
            <x v="1"/>
          </reference>
        </references>
      </pivotArea>
    </chartFormat>
    <chartFormat chart="13" format="18">
      <pivotArea type="data" outline="0" fieldPosition="0">
        <references count="2">
          <reference field="4294967294" count="1" selected="0">
            <x v="0"/>
          </reference>
          <reference field="0" count="1" selected="0">
            <x v="2"/>
          </reference>
        </references>
      </pivotArea>
    </chartFormat>
    <chartFormat chart="13" format="19">
      <pivotArea type="data" outline="0" fieldPosition="0">
        <references count="2">
          <reference field="4294967294" count="1" selected="0">
            <x v="0"/>
          </reference>
          <reference field="0" count="1" selected="0">
            <x v="3"/>
          </reference>
        </references>
      </pivotArea>
    </chartFormat>
    <chartFormat chart="13" format="20">
      <pivotArea type="data" outline="0" fieldPosition="0">
        <references count="2">
          <reference field="4294967294" count="1" selected="0">
            <x v="0"/>
          </reference>
          <reference field="0" count="1" selected="0">
            <x v="4"/>
          </reference>
        </references>
      </pivotArea>
    </chartFormat>
    <chartFormat chart="14" format="21" series="1">
      <pivotArea type="data" outline="0" fieldPosition="0">
        <references count="1">
          <reference field="4294967294" count="1" selected="0">
            <x v="0"/>
          </reference>
        </references>
      </pivotArea>
    </chartFormat>
    <chartFormat chart="14" format="22">
      <pivotArea type="data" outline="0" fieldPosition="0">
        <references count="2">
          <reference field="4294967294" count="1" selected="0">
            <x v="0"/>
          </reference>
          <reference field="0" count="1" selected="0">
            <x v="0"/>
          </reference>
        </references>
      </pivotArea>
    </chartFormat>
    <chartFormat chart="14" format="23">
      <pivotArea type="data" outline="0" fieldPosition="0">
        <references count="2">
          <reference field="4294967294" count="1" selected="0">
            <x v="0"/>
          </reference>
          <reference field="0" count="1" selected="0">
            <x v="1"/>
          </reference>
        </references>
      </pivotArea>
    </chartFormat>
    <chartFormat chart="14" format="24">
      <pivotArea type="data" outline="0" fieldPosition="0">
        <references count="2">
          <reference field="4294967294" count="1" selected="0">
            <x v="0"/>
          </reference>
          <reference field="0" count="1" selected="0">
            <x v="2"/>
          </reference>
        </references>
      </pivotArea>
    </chartFormat>
    <chartFormat chart="14" format="25">
      <pivotArea type="data" outline="0" fieldPosition="0">
        <references count="2">
          <reference field="4294967294" count="1" selected="0">
            <x v="0"/>
          </reference>
          <reference field="0" count="1" selected="0">
            <x v="3"/>
          </reference>
        </references>
      </pivotArea>
    </chartFormat>
    <chartFormat chart="14" format="26">
      <pivotArea type="data" outline="0" fieldPosition="0">
        <references count="2">
          <reference field="4294967294" count="1" selected="0">
            <x v="0"/>
          </reference>
          <reference field="0"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0" rowHeaderCaption="Country">
  <location ref="A3:C9" firstHeaderRow="0" firstDataRow="1" firstDataCol="1"/>
  <pivotFields count="18">
    <pivotField showAll="0">
      <items count="6">
        <item x="2"/>
        <item x="3"/>
        <item x="0"/>
        <item x="1"/>
        <item x="4"/>
        <item t="default"/>
      </items>
    </pivotField>
    <pivotField axis="axisRow" showAll="0">
      <items count="6">
        <item x="0"/>
        <item x="2"/>
        <item x="1"/>
        <item x="3"/>
        <item x="4"/>
        <item t="default"/>
      </items>
    </pivotField>
    <pivotField showAll="0"/>
    <pivotField showAll="0"/>
    <pivotField showAll="0"/>
    <pivotField numFmtId="164" showAll="0">
      <items count="7">
        <item x="0"/>
        <item x="1"/>
        <item x="2"/>
        <item x="3"/>
        <item x="4"/>
        <item x="5"/>
        <item t="default"/>
      </items>
    </pivotField>
    <pivotField numFmtId="164" showAll="0"/>
    <pivotField numFmtId="164" showAll="0">
      <items count="283">
        <item h="1" x="134"/>
        <item h="1" x="253"/>
        <item h="1" x="156"/>
        <item x="229"/>
        <item h="1" x="265"/>
        <item h="1" x="67"/>
        <item h="1" x="153"/>
        <item h="1" x="161"/>
        <item h="1" x="95"/>
        <item h="1" x="18"/>
        <item h="1" x="44"/>
        <item h="1" x="162"/>
        <item h="1" x="171"/>
        <item h="1" x="267"/>
        <item h="1" x="197"/>
        <item h="1" x="151"/>
        <item h="1" x="196"/>
        <item h="1" x="15"/>
        <item h="1" x="19"/>
        <item h="1" x="131"/>
        <item h="1" x="250"/>
        <item h="1" x="93"/>
        <item h="1" x="43"/>
        <item h="1" x="241"/>
        <item h="1" x="173"/>
        <item h="1" x="23"/>
        <item h="1" x="82"/>
        <item h="1" x="20"/>
        <item h="1" x="117"/>
        <item h="1" x="238"/>
        <item h="1" x="240"/>
        <item h="1" x="52"/>
        <item h="1" x="14"/>
        <item h="1" x="45"/>
        <item h="1" x="83"/>
        <item h="1" x="182"/>
        <item h="1" x="138"/>
        <item h="1" x="219"/>
        <item h="1" x="70"/>
        <item h="1" x="244"/>
        <item h="1" x="172"/>
        <item h="1" x="76"/>
        <item h="1" x="28"/>
        <item h="1" x="145"/>
        <item h="1" x="25"/>
        <item h="1" x="198"/>
        <item h="1" x="87"/>
        <item h="1" x="39"/>
        <item h="1" x="174"/>
        <item h="1" x="199"/>
        <item h="1" x="266"/>
        <item h="1" x="270"/>
        <item h="1" x="276"/>
        <item h="1" x="221"/>
        <item h="1" x="150"/>
        <item h="1" x="3"/>
        <item h="1" x="90"/>
        <item h="1" x="88"/>
        <item h="1" x="6"/>
        <item h="1" x="194"/>
        <item h="1" x="148"/>
        <item h="1" x="16"/>
        <item h="1" x="115"/>
        <item h="1" x="12"/>
        <item h="1" x="106"/>
        <item h="1" x="163"/>
        <item h="1" x="84"/>
        <item h="1" x="254"/>
        <item h="1" x="49"/>
        <item h="1" x="96"/>
        <item h="1" x="73"/>
        <item h="1" x="48"/>
        <item h="1" x="195"/>
        <item h="1" x="9"/>
        <item h="1" x="178"/>
        <item h="1" x="85"/>
        <item h="1" x="251"/>
        <item h="1" x="206"/>
        <item h="1" x="152"/>
        <item h="1" x="154"/>
        <item h="1" x="58"/>
        <item h="1" x="280"/>
        <item h="1" x="122"/>
        <item h="1" x="155"/>
        <item h="1" x="222"/>
        <item h="1" x="69"/>
        <item h="1" x="46"/>
        <item h="1" x="129"/>
        <item h="1" x="89"/>
        <item h="1" x="211"/>
        <item h="1" x="260"/>
        <item h="1" x="71"/>
        <item h="1" x="144"/>
        <item h="1" x="201"/>
        <item h="1" x="205"/>
        <item h="1" x="37"/>
        <item h="1" x="252"/>
        <item h="1" x="157"/>
        <item h="1" x="255"/>
        <item h="1" x="160"/>
        <item h="1" x="243"/>
        <item h="1" x="124"/>
        <item h="1" x="40"/>
        <item h="1" x="30"/>
        <item h="1" x="102"/>
        <item h="1" x="268"/>
        <item h="1" x="1"/>
        <item h="1" x="272"/>
        <item h="1" x="132"/>
        <item h="1" x="41"/>
        <item h="1" x="110"/>
        <item h="1" x="100"/>
        <item h="1" x="214"/>
        <item h="1" x="86"/>
        <item h="1" x="61"/>
        <item h="1" x="216"/>
        <item h="1" x="7"/>
        <item h="1" x="133"/>
        <item h="1" x="192"/>
        <item h="1" x="167"/>
        <item h="1" x="91"/>
        <item h="1" x="121"/>
        <item h="1" x="116"/>
        <item h="1" x="51"/>
        <item h="1" x="26"/>
        <item h="1" x="209"/>
        <item h="1" x="0"/>
        <item h="1" x="170"/>
        <item h="1" x="2"/>
        <item h="1" x="139"/>
        <item h="1" x="234"/>
        <item h="1" x="56"/>
        <item h="1" x="149"/>
        <item h="1" x="33"/>
        <item h="1" x="42"/>
        <item h="1" x="261"/>
        <item h="1" x="269"/>
        <item h="1" x="113"/>
        <item h="1" x="27"/>
        <item h="1" x="4"/>
        <item h="1" x="22"/>
        <item h="1" x="8"/>
        <item h="1" x="235"/>
        <item h="1" x="168"/>
        <item h="1" x="108"/>
        <item h="1" x="158"/>
        <item h="1" x="233"/>
        <item h="1" x="191"/>
        <item h="1" x="50"/>
        <item h="1" x="68"/>
        <item h="1" x="94"/>
        <item h="1" x="190"/>
        <item h="1" x="181"/>
        <item h="1" x="130"/>
        <item h="1" x="118"/>
        <item h="1" x="13"/>
        <item h="1" x="242"/>
        <item h="1" x="125"/>
        <item h="1" x="215"/>
        <item h="1" x="200"/>
        <item h="1" x="213"/>
        <item h="1" x="226"/>
        <item h="1" x="246"/>
        <item h="1" x="74"/>
        <item h="1" x="114"/>
        <item h="1" x="159"/>
        <item h="1" x="247"/>
        <item h="1" x="218"/>
        <item h="1" x="120"/>
        <item h="1" x="128"/>
        <item h="1" x="224"/>
        <item h="1" x="208"/>
        <item h="1" x="223"/>
        <item h="1" x="264"/>
        <item h="1" x="187"/>
        <item h="1" x="278"/>
        <item h="1" x="112"/>
        <item h="1" x="72"/>
        <item h="1" x="62"/>
        <item h="1" x="119"/>
        <item h="1" x="111"/>
        <item h="1" x="135"/>
        <item h="1" x="228"/>
        <item h="1" x="142"/>
        <item h="1" x="220"/>
        <item h="1" x="77"/>
        <item h="1" x="257"/>
        <item h="1" x="184"/>
        <item h="1" x="79"/>
        <item h="1" x="60"/>
        <item h="1" x="53"/>
        <item h="1" x="169"/>
        <item h="1" x="227"/>
        <item h="1" x="165"/>
        <item h="1" x="127"/>
        <item h="1" x="275"/>
        <item h="1" x="249"/>
        <item h="1" x="176"/>
        <item h="1" x="107"/>
        <item h="1" x="175"/>
        <item h="1" x="29"/>
        <item h="1" x="21"/>
        <item h="1" x="179"/>
        <item h="1" x="256"/>
        <item h="1" x="245"/>
        <item h="1" x="271"/>
        <item h="1" x="193"/>
        <item h="1" x="99"/>
        <item h="1" x="141"/>
        <item h="1" x="180"/>
        <item h="1" x="210"/>
        <item h="1" x="207"/>
        <item h="1" x="232"/>
        <item h="1" x="202"/>
        <item h="1" x="11"/>
        <item h="1" x="92"/>
        <item h="1" x="104"/>
        <item h="1" x="231"/>
        <item h="1" x="259"/>
        <item h="1" x="204"/>
        <item h="1" x="230"/>
        <item h="1" x="185"/>
        <item h="1" x="236"/>
        <item h="1" x="101"/>
        <item h="1" x="10"/>
        <item h="1" x="136"/>
        <item h="1" x="239"/>
        <item h="1" x="143"/>
        <item h="1" x="17"/>
        <item h="1" x="31"/>
        <item h="1" x="146"/>
        <item h="1" x="66"/>
        <item h="1" x="103"/>
        <item h="1" x="123"/>
        <item h="1" x="225"/>
        <item h="1" x="217"/>
        <item h="1" x="273"/>
        <item h="1" x="263"/>
        <item h="1" x="47"/>
        <item h="1" x="63"/>
        <item h="1" x="109"/>
        <item h="1" x="164"/>
        <item h="1" x="258"/>
        <item h="1" x="98"/>
        <item h="1" x="126"/>
        <item h="1" x="105"/>
        <item h="1" x="97"/>
        <item h="1" x="54"/>
        <item h="1" x="137"/>
        <item h="1" x="140"/>
        <item h="1" x="38"/>
        <item h="1" x="5"/>
        <item h="1" x="34"/>
        <item h="1" x="57"/>
        <item h="1" x="32"/>
        <item h="1" x="24"/>
        <item h="1" x="59"/>
        <item h="1" x="81"/>
        <item h="1" x="237"/>
        <item h="1" x="35"/>
        <item h="1" x="78"/>
        <item h="1" x="186"/>
        <item h="1" x="80"/>
        <item h="1" x="274"/>
        <item h="1" x="177"/>
        <item h="1" x="147"/>
        <item h="1" x="212"/>
        <item h="1" x="277"/>
        <item h="1" x="55"/>
        <item h="1" x="279"/>
        <item h="1" x="75"/>
        <item h="1" x="281"/>
        <item h="1" x="262"/>
        <item h="1" x="188"/>
        <item h="1" x="166"/>
        <item h="1" x="203"/>
        <item h="1" x="64"/>
        <item h="1" x="189"/>
        <item h="1" x="248"/>
        <item h="1" x="36"/>
        <item h="1" x="183"/>
        <item h="1" x="65"/>
        <item t="default"/>
      </items>
    </pivotField>
    <pivotField numFmtId="44" showAll="0"/>
    <pivotField numFmtId="164" showAll="0">
      <items count="286">
        <item h="1" x="254"/>
        <item h="1" x="134"/>
        <item h="1" x="156"/>
        <item h="1" x="267"/>
        <item h="1" x="230"/>
        <item h="1" x="67"/>
        <item h="1" x="153"/>
        <item h="1" x="161"/>
        <item h="1" x="95"/>
        <item h="1" x="162"/>
        <item h="1" x="172"/>
        <item h="1" x="18"/>
        <item h="1" x="44"/>
        <item h="1" x="269"/>
        <item h="1" x="198"/>
        <item h="1" x="197"/>
        <item h="1" x="151"/>
        <item h="1" x="15"/>
        <item h="1" x="251"/>
        <item h="1" x="19"/>
        <item h="1" x="242"/>
        <item h="1" x="131"/>
        <item h="1" x="93"/>
        <item h="1" x="174"/>
        <item h="1" x="43"/>
        <item h="1" x="239"/>
        <item x="82"/>
        <item h="1" x="241"/>
        <item h="1" x="117"/>
        <item h="1" x="23"/>
        <item h="1" x="20"/>
        <item h="1" x="183"/>
        <item h="1" x="220"/>
        <item h="1" x="245"/>
        <item h="1" x="52"/>
        <item h="1" x="83"/>
        <item h="1" x="45"/>
        <item h="1" x="173"/>
        <item h="1" x="14"/>
        <item h="1" x="138"/>
        <item h="1" x="70"/>
        <item h="1" x="199"/>
        <item h="1" x="145"/>
        <item h="1" x="76"/>
        <item h="1" x="268"/>
        <item h="1" x="273"/>
        <item h="1" x="279"/>
        <item h="1" x="28"/>
        <item h="1" x="175"/>
        <item h="1" x="200"/>
        <item h="1" x="25"/>
        <item h="1" x="87"/>
        <item h="1" x="222"/>
        <item h="1" x="39"/>
        <item h="1" x="150"/>
        <item h="1" x="90"/>
        <item h="1" x="195"/>
        <item h="1" x="88"/>
        <item h="1" x="148"/>
        <item h="1" x="3"/>
        <item h="1" x="6"/>
        <item h="1" x="115"/>
        <item h="1" x="255"/>
        <item h="1" x="16"/>
        <item h="1" x="163"/>
        <item h="1" x="12"/>
        <item h="1" x="106"/>
        <item h="1" x="84"/>
        <item h="1" x="196"/>
        <item h="1" x="252"/>
        <item h="1" x="96"/>
        <item h="1" x="179"/>
        <item h="1" x="207"/>
        <item h="1" x="73"/>
        <item h="1" x="49"/>
        <item h="1" x="152"/>
        <item h="1" x="283"/>
        <item h="1" x="48"/>
        <item h="1" x="154"/>
        <item h="1" x="85"/>
        <item h="1" x="223"/>
        <item h="1" x="9"/>
        <item h="1" x="155"/>
        <item h="1" x="58"/>
        <item h="1" x="261"/>
        <item h="1" x="122"/>
        <item h="1" x="212"/>
        <item h="1" x="69"/>
        <item h="1" x="253"/>
        <item h="1" x="202"/>
        <item h="1" x="256"/>
        <item h="1" x="206"/>
        <item h="1" x="129"/>
        <item h="1" x="89"/>
        <item h="1" x="157"/>
        <item h="1" x="144"/>
        <item h="1" x="244"/>
        <item h="1" x="71"/>
        <item h="1" x="46"/>
        <item h="1" x="160"/>
        <item h="1" x="271"/>
        <item h="1" x="275"/>
        <item h="1" x="37"/>
        <item h="1" x="124"/>
        <item h="1" x="102"/>
        <item h="1" x="40"/>
        <item h="1" x="215"/>
        <item h="1" x="30"/>
        <item h="1" x="132"/>
        <item h="1" x="110"/>
        <item h="1" x="1"/>
        <item h="1" x="217"/>
        <item h="1" x="100"/>
        <item h="1" x="41"/>
        <item h="1" x="86"/>
        <item h="1" x="193"/>
        <item h="1" x="168"/>
        <item h="1" x="61"/>
        <item h="1" x="133"/>
        <item h="1" x="210"/>
        <item h="1" x="235"/>
        <item h="1" x="171"/>
        <item h="1" x="262"/>
        <item h="1" x="91"/>
        <item h="1" x="121"/>
        <item h="1" x="272"/>
        <item h="1" x="116"/>
        <item h="1" x="7"/>
        <item h="1" x="139"/>
        <item h="1" x="149"/>
        <item h="1" x="51"/>
        <item h="1" x="270"/>
        <item h="1" x="26"/>
        <item h="1" x="0"/>
        <item h="1" x="2"/>
        <item h="1" x="56"/>
        <item h="1" x="236"/>
        <item h="1" x="33"/>
        <item h="1" x="42"/>
        <item h="1" x="113"/>
        <item h="1" x="169"/>
        <item h="1" x="234"/>
        <item h="1" x="158"/>
        <item h="1" x="27"/>
        <item h="1" x="192"/>
        <item h="1" x="4"/>
        <item h="1" x="22"/>
        <item h="1" x="108"/>
        <item h="1" x="8"/>
        <item h="1" x="191"/>
        <item h="1" x="182"/>
        <item h="1" x="243"/>
        <item h="1" x="94"/>
        <item h="1" x="68"/>
        <item h="1" x="130"/>
        <item h="1" x="118"/>
        <item h="1" x="50"/>
        <item h="1" x="216"/>
        <item h="1" x="201"/>
        <item h="1" x="214"/>
        <item h="1" x="13"/>
        <item h="1" x="125"/>
        <item h="1" x="247"/>
        <item h="1" x="227"/>
        <item h="1" x="248"/>
        <item h="1" x="159"/>
        <item h="1" x="219"/>
        <item h="1" x="114"/>
        <item h="1" x="74"/>
        <item h="1" x="225"/>
        <item h="1" x="209"/>
        <item h="1" x="128"/>
        <item h="1" x="120"/>
        <item h="1" x="266"/>
        <item h="1" x="224"/>
        <item h="1" x="188"/>
        <item h="1" x="281"/>
        <item h="1" x="112"/>
        <item h="1" x="72"/>
        <item h="1" x="62"/>
        <item h="1" x="119"/>
        <item h="1" x="111"/>
        <item h="1" x="135"/>
        <item h="1" x="229"/>
        <item h="1" x="221"/>
        <item h="1" x="258"/>
        <item h="1" x="142"/>
        <item h="1" x="185"/>
        <item h="1" x="77"/>
        <item h="1" x="79"/>
        <item h="1" x="60"/>
        <item h="1" x="53"/>
        <item h="1" x="228"/>
        <item h="1" x="170"/>
        <item h="1" x="165"/>
        <item h="1" x="278"/>
        <item h="1" x="250"/>
        <item h="1" x="177"/>
        <item h="1" x="127"/>
        <item h="1" x="107"/>
        <item h="1" x="176"/>
        <item h="1" x="167"/>
        <item h="1" x="257"/>
        <item h="1" x="246"/>
        <item h="1" x="274"/>
        <item h="1" x="180"/>
        <item h="1" x="194"/>
        <item h="1" x="29"/>
        <item h="1" x="181"/>
        <item h="1" x="211"/>
        <item h="1" x="21"/>
        <item h="1" x="233"/>
        <item h="1" x="208"/>
        <item h="1" x="141"/>
        <item h="1" x="99"/>
        <item h="1" x="203"/>
        <item h="1" x="260"/>
        <item h="1" x="232"/>
        <item h="1" x="205"/>
        <item h="1" x="231"/>
        <item h="1" x="237"/>
        <item h="1" x="92"/>
        <item h="1" x="104"/>
        <item h="1" x="186"/>
        <item h="1" x="11"/>
        <item h="1" x="240"/>
        <item h="1" x="263"/>
        <item h="1" x="101"/>
        <item h="1" x="136"/>
        <item h="1" x="143"/>
        <item h="1" x="10"/>
        <item h="1" x="146"/>
        <item h="1" x="17"/>
        <item h="1" x="226"/>
        <item h="1" x="31"/>
        <item h="1" x="276"/>
        <item h="1" x="103"/>
        <item h="1" x="123"/>
        <item h="1" x="66"/>
        <item h="1" x="265"/>
        <item h="1" x="218"/>
        <item h="1" x="259"/>
        <item h="1" x="164"/>
        <item h="1" x="63"/>
        <item h="1" x="109"/>
        <item h="1" x="47"/>
        <item h="1" x="98"/>
        <item h="1" x="126"/>
        <item h="1" x="105"/>
        <item h="1" x="97"/>
        <item h="1" x="137"/>
        <item h="1" x="54"/>
        <item h="1" x="140"/>
        <item h="1" x="38"/>
        <item h="1" x="5"/>
        <item h="1" x="34"/>
        <item h="1" x="57"/>
        <item h="1" x="238"/>
        <item h="1" x="277"/>
        <item h="1" x="59"/>
        <item h="1" x="187"/>
        <item h="1" x="81"/>
        <item h="1" x="32"/>
        <item h="1" x="24"/>
        <item h="1" x="178"/>
        <item h="1" x="78"/>
        <item h="1" x="280"/>
        <item h="1" x="80"/>
        <item h="1" x="35"/>
        <item h="1" x="282"/>
        <item h="1" x="213"/>
        <item h="1" x="284"/>
        <item h="1" x="264"/>
        <item h="1" x="147"/>
        <item h="1" x="189"/>
        <item h="1" x="166"/>
        <item h="1" x="75"/>
        <item h="1" x="55"/>
        <item h="1" x="204"/>
        <item h="1" x="249"/>
        <item h="1" x="190"/>
        <item h="1" x="64"/>
        <item h="1" x="184"/>
        <item h="1" x="36"/>
        <item h="1" x="65"/>
        <item t="default"/>
      </items>
    </pivotField>
    <pivotField dataField="1" numFmtId="164" showAll="0"/>
    <pivotField dataField="1" numFmtId="164" showAll="0">
      <items count="283">
        <item h="1" x="260"/>
        <item x="223"/>
        <item h="1" x="161"/>
        <item h="1" x="229"/>
        <item h="1" x="230"/>
        <item h="1" x="202"/>
        <item h="1" x="275"/>
        <item h="1" x="183"/>
        <item h="1" x="247"/>
        <item h="1" x="177"/>
        <item h="1" x="164"/>
        <item h="1" x="255"/>
        <item h="1" x="225"/>
        <item h="1" x="174"/>
        <item h="1" x="162"/>
        <item h="1" x="226"/>
        <item h="1" x="140"/>
        <item h="1" x="221"/>
        <item h="1" x="95"/>
        <item h="1" x="185"/>
        <item h="1" x="100"/>
        <item h="1" x="101"/>
        <item h="1" x="179"/>
        <item h="1" x="139"/>
        <item h="1" x="132"/>
        <item h="1" x="108"/>
        <item h="1" x="116"/>
        <item h="1" x="109"/>
        <item h="1" x="60"/>
        <item h="1" x="251"/>
        <item h="1" x="264"/>
        <item h="1" x="131"/>
        <item h="1" x="227"/>
        <item h="1" x="153"/>
        <item h="1" x="150"/>
        <item h="1" x="92"/>
        <item h="1" x="65"/>
        <item h="1" x="148"/>
        <item h="1" x="44"/>
        <item h="1" x="50"/>
        <item h="1" x="194"/>
        <item h="1" x="238"/>
        <item h="1" x="242"/>
        <item h="1" x="90"/>
        <item h="1" x="13"/>
        <item h="1" x="265"/>
        <item h="1" x="270"/>
        <item h="1" x="19"/>
        <item h="1" x="171"/>
        <item h="1" x="266"/>
        <item h="1" x="79"/>
        <item h="1" x="169"/>
        <item h="1" x="196"/>
        <item h="1" x="43"/>
        <item h="1" x="278"/>
        <item h="1" x="217"/>
        <item h="1" x="135"/>
        <item h="1" x="219"/>
        <item h="1" x="180"/>
        <item h="1" x="80"/>
        <item h="1" x="23"/>
        <item h="1" x="114"/>
        <item h="1" x="142"/>
        <item h="1" x="170"/>
        <item h="1" x="158"/>
        <item h="1" x="45"/>
        <item h="1" x="20"/>
        <item h="1" x="172"/>
        <item h="1" x="84"/>
        <item h="1" x="15"/>
        <item h="1" x="249"/>
        <item h="1" x="68"/>
        <item h="1" x="280"/>
        <item h="1" x="28"/>
        <item h="1" x="159"/>
        <item h="1" x="160"/>
        <item h="1" x="14"/>
        <item h="1" x="193"/>
        <item h="1" x="236"/>
        <item h="1" x="18"/>
        <item h="1" x="204"/>
        <item h="1" x="39"/>
        <item h="1" x="176"/>
        <item h="1" x="112"/>
        <item h="1" x="145"/>
        <item h="1" x="195"/>
        <item h="1" x="103"/>
        <item h="1" x="81"/>
        <item h="1" x="93"/>
        <item h="1" x="248"/>
        <item h="1" x="12"/>
        <item h="1" x="276"/>
        <item h="1" x="258"/>
        <item h="1" x="82"/>
        <item h="1" x="3"/>
        <item h="1" x="239"/>
        <item h="1" x="6"/>
        <item h="1" x="128"/>
        <item h="1" x="250"/>
        <item h="1" x="16"/>
        <item h="1" x="48"/>
        <item h="1" x="58"/>
        <item h="1" x="268"/>
        <item h="1" x="203"/>
        <item h="1" x="147"/>
        <item h="1" x="157"/>
        <item h="1" x="141"/>
        <item h="1" x="254"/>
        <item h="1" x="214"/>
        <item h="1" x="69"/>
        <item h="1" x="259"/>
        <item h="1" x="52"/>
        <item h="1" x="267"/>
        <item h="1" x="207"/>
        <item h="1" x="165"/>
        <item h="1" x="61"/>
        <item h="1" x="74"/>
        <item h="1" x="168"/>
        <item h="1" x="41"/>
        <item h="1" x="197"/>
        <item h="1" x="233"/>
        <item h="1" x="151"/>
        <item h="1" x="257"/>
        <item h="1" x="263"/>
        <item h="1" x="25"/>
        <item h="1" x="130"/>
        <item h="1" x="152"/>
        <item h="1" x="231"/>
        <item h="1" x="182"/>
        <item h="1" x="209"/>
        <item h="1" x="243"/>
        <item h="1" x="113"/>
        <item h="1" x="29"/>
        <item h="1" x="192"/>
        <item h="1" x="241"/>
        <item h="1" x="119"/>
        <item h="1" x="87"/>
        <item h="1" x="85"/>
        <item h="1" x="155"/>
        <item h="1" x="67"/>
        <item h="1" x="126"/>
        <item h="1" x="252"/>
        <item h="1" x="198"/>
        <item h="1" x="56"/>
        <item h="1" x="26"/>
        <item h="1" x="2"/>
        <item h="1" x="105"/>
        <item h="1" x="42"/>
        <item h="1" x="121"/>
        <item h="1" x="127"/>
        <item h="1" x="99"/>
        <item h="1" x="167"/>
        <item h="1" x="91"/>
        <item h="1" x="256"/>
        <item h="1" x="115"/>
        <item h="1" x="4"/>
        <item h="1" x="22"/>
        <item h="1" x="71"/>
        <item h="1" x="107"/>
        <item h="1" x="149"/>
        <item h="1" x="49"/>
        <item h="1" x="1"/>
        <item h="1" x="220"/>
        <item h="1" x="10"/>
        <item h="1" x="146"/>
        <item h="1" x="9"/>
        <item h="1" x="88"/>
        <item h="1" x="31"/>
        <item h="1" x="118"/>
        <item h="1" x="253"/>
        <item h="1" x="208"/>
        <item h="1" x="199"/>
        <item h="1" x="154"/>
        <item h="1" x="125"/>
        <item h="1" x="166"/>
        <item h="1" x="86"/>
        <item h="1" x="0"/>
        <item h="1" x="110"/>
        <item h="1" x="272"/>
        <item h="1" x="189"/>
        <item h="1" x="46"/>
        <item h="1" x="240"/>
        <item h="1" x="178"/>
        <item h="1" x="37"/>
        <item h="1" x="218"/>
        <item h="1" x="27"/>
        <item h="1" x="212"/>
        <item h="1" x="213"/>
        <item h="1" x="8"/>
        <item h="1" x="129"/>
        <item h="1" x="66"/>
        <item h="1" x="40"/>
        <item h="1" x="30"/>
        <item h="1" x="244"/>
        <item h="1" x="97"/>
        <item h="1" x="277"/>
        <item h="1" x="245"/>
        <item h="1" x="190"/>
        <item h="1" x="279"/>
        <item h="1" x="281"/>
        <item h="1" x="83"/>
        <item h="1" x="224"/>
        <item h="1" x="122"/>
        <item h="1" x="70"/>
        <item h="1" x="232"/>
        <item h="1" x="38"/>
        <item h="1" x="269"/>
        <item h="1" x="216"/>
        <item h="1" x="156"/>
        <item h="1" x="136"/>
        <item h="1" x="7"/>
        <item h="1" x="222"/>
        <item h="1" x="53"/>
        <item h="1" x="215"/>
        <item h="1" x="206"/>
        <item h="1" x="51"/>
        <item h="1" x="111"/>
        <item h="1" x="72"/>
        <item h="1" x="117"/>
        <item h="1" x="33"/>
        <item h="1" x="75"/>
        <item h="1" x="188"/>
        <item h="1" x="271"/>
        <item h="1" x="211"/>
        <item h="1" x="89"/>
        <item h="1" x="173"/>
        <item h="1" x="98"/>
        <item h="1" x="191"/>
        <item h="1" x="143"/>
        <item h="1" x="21"/>
        <item h="1" x="205"/>
        <item h="1" x="124"/>
        <item h="1" x="200"/>
        <item h="1" x="234"/>
        <item h="1" x="228"/>
        <item h="1" x="104"/>
        <item h="1" x="237"/>
        <item h="1" x="120"/>
        <item h="1" x="175"/>
        <item h="1" x="201"/>
        <item h="1" x="11"/>
        <item h="1" x="273"/>
        <item h="1" x="262"/>
        <item h="1" x="138"/>
        <item h="1" x="96"/>
        <item h="1" x="62"/>
        <item h="1" x="102"/>
        <item h="1" x="187"/>
        <item h="1" x="133"/>
        <item h="1" x="57"/>
        <item h="1" x="59"/>
        <item h="1" x="274"/>
        <item h="1" x="235"/>
        <item h="1" x="106"/>
        <item h="1" x="17"/>
        <item h="1" x="261"/>
        <item h="1" x="123"/>
        <item h="1" x="32"/>
        <item h="1" x="94"/>
        <item h="1" x="134"/>
        <item h="1" x="184"/>
        <item h="1" x="137"/>
        <item h="1" x="47"/>
        <item h="1" x="35"/>
        <item h="1" x="210"/>
        <item h="1" x="63"/>
        <item h="1" x="246"/>
        <item h="1" x="54"/>
        <item h="1" x="186"/>
        <item h="1" x="163"/>
        <item h="1" x="78"/>
        <item h="1" x="5"/>
        <item h="1" x="34"/>
        <item h="1" x="76"/>
        <item h="1" x="144"/>
        <item h="1" x="77"/>
        <item h="1" x="181"/>
        <item h="1" x="24"/>
        <item h="1" x="73"/>
        <item h="1" x="55"/>
        <item h="1" x="36"/>
        <item h="1" x="64"/>
        <item t="default"/>
      </items>
    </pivotField>
    <pivotField numFmtId="14" showAll="0"/>
    <pivotField numFmtId="1" showAll="0"/>
    <pivotField showAll="0"/>
    <pivotField showAll="0"/>
    <pivotField showAll="0" defaultSubtotal="0"/>
    <pivotField showAll="0" defaultSubtotal="0"/>
  </pivotFields>
  <rowFields count="1">
    <field x="1"/>
  </rowFields>
  <rowItems count="6">
    <i>
      <x/>
    </i>
    <i>
      <x v="1"/>
    </i>
    <i>
      <x v="2"/>
    </i>
    <i>
      <x v="3"/>
    </i>
    <i>
      <x v="4"/>
    </i>
    <i t="grand">
      <x/>
    </i>
  </rowItems>
  <colFields count="1">
    <field x="-2"/>
  </colFields>
  <colItems count="2">
    <i>
      <x/>
    </i>
    <i i="1">
      <x v="1"/>
    </i>
  </colItems>
  <dataFields count="2">
    <dataField name="Sum of Profit" fld="11" baseField="0" baseItem="0"/>
    <dataField name="Sum of COGS" fld="10" baseField="0" baseItem="0"/>
  </dataFields>
  <formats count="4">
    <format dxfId="73">
      <pivotArea outline="0" collapsedLevelsAreSubtotals="1" fieldPosition="0"/>
    </format>
    <format dxfId="72">
      <pivotArea outline="0" collapsedLevelsAreSubtotals="1" fieldPosition="0"/>
    </format>
    <format dxfId="71">
      <pivotArea outline="0" collapsedLevelsAreSubtotals="1" fieldPosition="0"/>
    </format>
    <format dxfId="70">
      <pivotArea outline="0" collapsedLevelsAreSubtotals="1" fieldPosition="0"/>
    </format>
  </formats>
  <chartFormats count="4">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 chart="1" format="6" series="1">
      <pivotArea type="data" outline="0" fieldPosition="0">
        <references count="1">
          <reference field="4294967294" count="1" selected="0">
            <x v="0"/>
          </reference>
        </references>
      </pivotArea>
    </chartFormat>
    <chartFormat chart="1" format="7"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egment" sourceName="Segment">
  <pivotTables>
    <pivotTable tabId="2" name="PivotTable1"/>
  </pivotTables>
  <data>
    <tabular pivotCacheId="1">
      <items count="5">
        <i x="2" s="1"/>
        <i x="3" s="1"/>
        <i x="0" s="1"/>
        <i x="1"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Country" sourceName="Country">
  <pivotTables>
    <pivotTable tabId="2" name="PivotTable1"/>
    <pivotTable tabId="2" name="PivotTable3"/>
    <pivotTable tabId="2" name="PivotTable4"/>
    <pivotTable tabId="5" name="PivotTable3"/>
    <pivotTable tabId="5" name="PivotTable4"/>
    <pivotTable tabId="5" name="PivotTable9"/>
    <pivotTable tabId="8" name="PivotTable3"/>
    <pivotTable tabId="8" name="PivotTable6"/>
    <pivotTable tabId="8" name="PivotTable7"/>
    <pivotTable tabId="5" name="PivotTable5"/>
  </pivotTables>
  <data>
    <tabular pivotCacheId="1">
      <items count="5">
        <i x="0" s="1"/>
        <i x="2" s="1"/>
        <i x="1" s="1"/>
        <i x="3" s="1"/>
        <i x="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Manufacturing_Price" sourceName="Manufacturing Price">
  <pivotTables>
    <pivotTable tabId="2" name="PivotTable1"/>
    <pivotTable tabId="2" name="PivotTable3"/>
    <pivotTable tabId="2" name="PivotTable4"/>
    <pivotTable tabId="5" name="PivotTable3"/>
    <pivotTable tabId="5" name="PivotTable4"/>
    <pivotTable tabId="5" name="PivotTable9"/>
    <pivotTable tabId="8" name="PivotTable3"/>
    <pivotTable tabId="8" name="PivotTable6"/>
    <pivotTable tabId="8" name="PivotTable7"/>
    <pivotTable tabId="5" name="PivotTable5"/>
  </pivotTables>
  <data>
    <tabular pivotCacheId="1">
      <items count="6">
        <i x="0" s="1"/>
        <i x="1" s="1"/>
        <i x="2" s="1"/>
        <i x="3" s="1"/>
        <i x="4" s="1"/>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egment" cache="Slicer_Segment" caption="Segment" style="SlicerStyleDark3" rowHeight="241300"/>
  <slicer name="Country" cache="Slicer_Country" caption="Country" style="SlicerStyleLight4" rowHeight="241300"/>
  <slicer name="Manufacturing Price" cache="Slicer_Manufacturing_Price" caption="Manufacturing Price" style="SlicerStyleOther2" rowHeight="241300"/>
</slicers>
</file>

<file path=xl/tables/table1.xml><?xml version="1.0" encoding="utf-8"?>
<table xmlns="http://schemas.openxmlformats.org/spreadsheetml/2006/main" id="1" name="Table1" displayName="Table1" ref="A1:P340" totalsRowShown="0" dataDxfId="58" tableBorderDxfId="57" dataCellStyle="Currency">
  <autoFilter ref="A1:P340"/>
  <tableColumns count="16">
    <tableColumn id="1" name="Segment" dataDxfId="56"/>
    <tableColumn id="2" name="Country" dataDxfId="55"/>
    <tableColumn id="3" name="Product" dataDxfId="54" dataCellStyle="Currency"/>
    <tableColumn id="4" name="Discount Band" dataDxfId="53" dataCellStyle="Currency"/>
    <tableColumn id="5" name="Units Sold" dataDxfId="52"/>
    <tableColumn id="6" name="Manufacturing Price" dataDxfId="51" dataCellStyle="Currency"/>
    <tableColumn id="7" name="Sale Price" dataDxfId="50" dataCellStyle="Currency"/>
    <tableColumn id="8" name="Gross Sales" dataDxfId="49" dataCellStyle="Currency"/>
    <tableColumn id="9" name="Discounts" dataDxfId="48" dataCellStyle="Currency"/>
    <tableColumn id="10" name=" Sales" dataDxfId="47" dataCellStyle="Currency"/>
    <tableColumn id="11" name="COGS" dataDxfId="46" dataCellStyle="Currency"/>
    <tableColumn id="12" name="Profit" dataDxfId="45" dataCellStyle="Currency"/>
    <tableColumn id="13" name="Date" dataDxfId="44" dataCellStyle="Currency"/>
    <tableColumn id="14" name="Month Number" dataDxfId="43" dataCellStyle="Currency"/>
    <tableColumn id="15" name="Month Name" dataDxfId="42" dataCellStyle="Currency"/>
    <tableColumn id="16" name="Year" dataDxfId="41" dataCellStyle="Currency"/>
  </tableColumns>
  <tableStyleInfo name="TableStyleLight1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6.xml"/><Relationship Id="rId2" Type="http://schemas.openxmlformats.org/officeDocument/2006/relationships/pivotTable" Target="../pivotTables/pivotTable5.xml"/><Relationship Id="rId1" Type="http://schemas.openxmlformats.org/officeDocument/2006/relationships/pivotTable" Target="../pivotTables/pivotTable4.xml"/><Relationship Id="rId6" Type="http://schemas.openxmlformats.org/officeDocument/2006/relationships/drawing" Target="../drawings/drawing2.xml"/><Relationship Id="rId5" Type="http://schemas.openxmlformats.org/officeDocument/2006/relationships/printerSettings" Target="../printerSettings/printerSettings2.bin"/><Relationship Id="rId4" Type="http://schemas.openxmlformats.org/officeDocument/2006/relationships/pivotTable" Target="../pivotTables/pivotTable7.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10.xml"/><Relationship Id="rId2" Type="http://schemas.openxmlformats.org/officeDocument/2006/relationships/pivotTable" Target="../pivotTables/pivotTable9.xml"/><Relationship Id="rId1" Type="http://schemas.openxmlformats.org/officeDocument/2006/relationships/pivotTable" Target="../pivotTables/pivotTable8.xm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40"/>
  <sheetViews>
    <sheetView topLeftCell="A126" workbookViewId="0">
      <selection activeCell="A146" sqref="A146"/>
    </sheetView>
  </sheetViews>
  <sheetFormatPr defaultRowHeight="15" x14ac:dyDescent="0.25"/>
  <cols>
    <col min="1" max="1" width="16.28515625" customWidth="1"/>
    <col min="2" max="2" width="23.28515625" customWidth="1"/>
    <col min="3" max="3" width="11.5703125" customWidth="1"/>
    <col min="4" max="4" width="17.42578125" customWidth="1"/>
    <col min="5" max="5" width="12.28515625" customWidth="1"/>
    <col min="6" max="6" width="22.85546875" customWidth="1"/>
    <col min="7" max="7" width="13.28515625" customWidth="1"/>
    <col min="8" max="8" width="14.7109375" customWidth="1"/>
    <col min="9" max="9" width="13.28515625" customWidth="1"/>
    <col min="10" max="10" width="11.5703125" customWidth="1"/>
    <col min="11" max="12" width="10" customWidth="1"/>
    <col min="13" max="13" width="10.7109375" customWidth="1"/>
    <col min="15" max="15" width="16.5703125" customWidth="1"/>
  </cols>
  <sheetData>
    <row r="1" spans="1:16" x14ac:dyDescent="0.25">
      <c r="A1" s="1" t="s">
        <v>0</v>
      </c>
      <c r="B1" s="1" t="s">
        <v>1</v>
      </c>
      <c r="C1" s="2" t="s">
        <v>2</v>
      </c>
      <c r="D1" s="2" t="s">
        <v>3</v>
      </c>
      <c r="E1" s="1" t="s">
        <v>4</v>
      </c>
      <c r="F1" s="3" t="s">
        <v>5</v>
      </c>
      <c r="G1" s="3" t="s">
        <v>6</v>
      </c>
      <c r="H1" s="3" t="s">
        <v>7</v>
      </c>
      <c r="I1" s="2" t="s">
        <v>8</v>
      </c>
      <c r="J1" s="3" t="s">
        <v>9</v>
      </c>
      <c r="K1" s="3" t="s">
        <v>10</v>
      </c>
      <c r="L1" s="3" t="s">
        <v>11</v>
      </c>
      <c r="M1" s="4" t="s">
        <v>12</v>
      </c>
      <c r="N1" s="5" t="s">
        <v>13</v>
      </c>
      <c r="O1" s="2" t="s">
        <v>14</v>
      </c>
      <c r="P1" s="6" t="s">
        <v>15</v>
      </c>
    </row>
    <row r="2" spans="1:16" x14ac:dyDescent="0.25">
      <c r="A2" s="7" t="s">
        <v>16</v>
      </c>
      <c r="B2" s="7" t="s">
        <v>17</v>
      </c>
      <c r="C2" s="8" t="s">
        <v>18</v>
      </c>
      <c r="D2" s="8" t="s">
        <v>19</v>
      </c>
      <c r="E2" s="7">
        <v>1618.5</v>
      </c>
      <c r="F2" s="9">
        <v>3</v>
      </c>
      <c r="G2" s="9">
        <v>20</v>
      </c>
      <c r="H2" s="9">
        <v>32370</v>
      </c>
      <c r="I2" s="8">
        <v>0</v>
      </c>
      <c r="J2" s="9">
        <v>32370</v>
      </c>
      <c r="K2" s="9">
        <v>16185</v>
      </c>
      <c r="L2" s="9">
        <v>16185</v>
      </c>
      <c r="M2" s="10">
        <v>41640</v>
      </c>
      <c r="N2" s="11">
        <v>1</v>
      </c>
      <c r="O2" s="8" t="s">
        <v>20</v>
      </c>
      <c r="P2" s="12" t="s">
        <v>21</v>
      </c>
    </row>
    <row r="3" spans="1:16" x14ac:dyDescent="0.25">
      <c r="A3" s="7" t="s">
        <v>16</v>
      </c>
      <c r="B3" s="7" t="s">
        <v>22</v>
      </c>
      <c r="C3" s="8" t="s">
        <v>18</v>
      </c>
      <c r="D3" s="8" t="s">
        <v>19</v>
      </c>
      <c r="E3" s="7">
        <v>1321</v>
      </c>
      <c r="F3" s="9">
        <v>3</v>
      </c>
      <c r="G3" s="9">
        <v>20</v>
      </c>
      <c r="H3" s="9">
        <v>26420</v>
      </c>
      <c r="I3" s="8">
        <v>0</v>
      </c>
      <c r="J3" s="9">
        <v>26420</v>
      </c>
      <c r="K3" s="9">
        <v>13210</v>
      </c>
      <c r="L3" s="9">
        <v>13210</v>
      </c>
      <c r="M3" s="10">
        <v>41640</v>
      </c>
      <c r="N3" s="11">
        <v>1</v>
      </c>
      <c r="O3" s="8" t="s">
        <v>20</v>
      </c>
      <c r="P3" s="12" t="s">
        <v>21</v>
      </c>
    </row>
    <row r="4" spans="1:16" x14ac:dyDescent="0.25">
      <c r="A4" s="7" t="s">
        <v>23</v>
      </c>
      <c r="B4" s="7" t="s">
        <v>24</v>
      </c>
      <c r="C4" s="8" t="s">
        <v>18</v>
      </c>
      <c r="D4" s="8" t="s">
        <v>19</v>
      </c>
      <c r="E4" s="7">
        <v>2178</v>
      </c>
      <c r="F4" s="9">
        <v>3</v>
      </c>
      <c r="G4" s="9">
        <v>15</v>
      </c>
      <c r="H4" s="9">
        <v>32670</v>
      </c>
      <c r="I4" s="8">
        <v>0</v>
      </c>
      <c r="J4" s="9">
        <v>32670</v>
      </c>
      <c r="K4" s="9">
        <v>21780</v>
      </c>
      <c r="L4" s="9">
        <v>10890</v>
      </c>
      <c r="M4" s="10">
        <v>41791</v>
      </c>
      <c r="N4" s="11">
        <v>6</v>
      </c>
      <c r="O4" s="8" t="s">
        <v>25</v>
      </c>
      <c r="P4" s="12" t="s">
        <v>21</v>
      </c>
    </row>
    <row r="5" spans="1:16" x14ac:dyDescent="0.25">
      <c r="A5" s="7" t="s">
        <v>23</v>
      </c>
      <c r="B5" s="7" t="s">
        <v>22</v>
      </c>
      <c r="C5" s="8" t="s">
        <v>18</v>
      </c>
      <c r="D5" s="8" t="s">
        <v>19</v>
      </c>
      <c r="E5" s="7">
        <v>888</v>
      </c>
      <c r="F5" s="9">
        <v>3</v>
      </c>
      <c r="G5" s="9">
        <v>15</v>
      </c>
      <c r="H5" s="9">
        <v>13320</v>
      </c>
      <c r="I5" s="8">
        <v>0</v>
      </c>
      <c r="J5" s="9">
        <v>13320</v>
      </c>
      <c r="K5" s="9">
        <v>8880</v>
      </c>
      <c r="L5" s="9">
        <v>4440</v>
      </c>
      <c r="M5" s="10">
        <v>41791</v>
      </c>
      <c r="N5" s="11">
        <v>6</v>
      </c>
      <c r="O5" s="8" t="s">
        <v>25</v>
      </c>
      <c r="P5" s="12" t="s">
        <v>21</v>
      </c>
    </row>
    <row r="6" spans="1:16" x14ac:dyDescent="0.25">
      <c r="A6" s="7" t="s">
        <v>23</v>
      </c>
      <c r="B6" s="7" t="s">
        <v>26</v>
      </c>
      <c r="C6" s="8" t="s">
        <v>18</v>
      </c>
      <c r="D6" s="8" t="s">
        <v>19</v>
      </c>
      <c r="E6" s="7">
        <v>2470</v>
      </c>
      <c r="F6" s="9">
        <v>3</v>
      </c>
      <c r="G6" s="9">
        <v>15</v>
      </c>
      <c r="H6" s="9">
        <v>37050</v>
      </c>
      <c r="I6" s="8">
        <v>0</v>
      </c>
      <c r="J6" s="9">
        <v>37050</v>
      </c>
      <c r="K6" s="9">
        <v>24700</v>
      </c>
      <c r="L6" s="9">
        <v>12350</v>
      </c>
      <c r="M6" s="10">
        <v>41791</v>
      </c>
      <c r="N6" s="11">
        <v>6</v>
      </c>
      <c r="O6" s="8" t="s">
        <v>25</v>
      </c>
      <c r="P6" s="12" t="s">
        <v>21</v>
      </c>
    </row>
    <row r="7" spans="1:16" x14ac:dyDescent="0.25">
      <c r="A7" s="7" t="s">
        <v>16</v>
      </c>
      <c r="B7" s="7" t="s">
        <v>22</v>
      </c>
      <c r="C7" s="8" t="s">
        <v>18</v>
      </c>
      <c r="D7" s="8" t="s">
        <v>19</v>
      </c>
      <c r="E7" s="7">
        <v>1513</v>
      </c>
      <c r="F7" s="9">
        <v>3</v>
      </c>
      <c r="G7" s="9">
        <v>350</v>
      </c>
      <c r="H7" s="9">
        <v>529550</v>
      </c>
      <c r="I7" s="8">
        <v>0</v>
      </c>
      <c r="J7" s="9">
        <v>529550</v>
      </c>
      <c r="K7" s="9">
        <v>393380</v>
      </c>
      <c r="L7" s="9">
        <v>136170</v>
      </c>
      <c r="M7" s="10">
        <v>41974</v>
      </c>
      <c r="N7" s="11">
        <v>12</v>
      </c>
      <c r="O7" s="8" t="s">
        <v>27</v>
      </c>
      <c r="P7" s="12" t="s">
        <v>21</v>
      </c>
    </row>
    <row r="8" spans="1:16" x14ac:dyDescent="0.25">
      <c r="A8" s="7" t="s">
        <v>23</v>
      </c>
      <c r="B8" s="7" t="s">
        <v>22</v>
      </c>
      <c r="C8" s="8" t="s">
        <v>28</v>
      </c>
      <c r="D8" s="8" t="s">
        <v>19</v>
      </c>
      <c r="E8" s="7">
        <v>921</v>
      </c>
      <c r="F8" s="9">
        <v>5</v>
      </c>
      <c r="G8" s="9">
        <v>15</v>
      </c>
      <c r="H8" s="9">
        <v>13815</v>
      </c>
      <c r="I8" s="8">
        <v>0</v>
      </c>
      <c r="J8" s="9">
        <v>13815</v>
      </c>
      <c r="K8" s="9">
        <v>9210</v>
      </c>
      <c r="L8" s="9">
        <v>4605</v>
      </c>
      <c r="M8" s="10">
        <v>41699</v>
      </c>
      <c r="N8" s="11">
        <v>3</v>
      </c>
      <c r="O8" s="8" t="s">
        <v>29</v>
      </c>
      <c r="P8" s="12" t="s">
        <v>21</v>
      </c>
    </row>
    <row r="9" spans="1:16" x14ac:dyDescent="0.25">
      <c r="A9" s="7" t="s">
        <v>30</v>
      </c>
      <c r="B9" s="7" t="s">
        <v>17</v>
      </c>
      <c r="C9" s="8" t="s">
        <v>28</v>
      </c>
      <c r="D9" s="8" t="s">
        <v>19</v>
      </c>
      <c r="E9" s="7">
        <v>2518</v>
      </c>
      <c r="F9" s="9">
        <v>5</v>
      </c>
      <c r="G9" s="9">
        <v>12</v>
      </c>
      <c r="H9" s="9">
        <v>30216</v>
      </c>
      <c r="I9" s="8">
        <v>0</v>
      </c>
      <c r="J9" s="9">
        <v>30216</v>
      </c>
      <c r="K9" s="9">
        <v>7554</v>
      </c>
      <c r="L9" s="9">
        <v>22662</v>
      </c>
      <c r="M9" s="10">
        <v>41791</v>
      </c>
      <c r="N9" s="11">
        <v>6</v>
      </c>
      <c r="O9" s="8" t="s">
        <v>25</v>
      </c>
      <c r="P9" s="12" t="s">
        <v>21</v>
      </c>
    </row>
    <row r="10" spans="1:16" x14ac:dyDescent="0.25">
      <c r="A10" s="7" t="s">
        <v>16</v>
      </c>
      <c r="B10" s="7" t="s">
        <v>24</v>
      </c>
      <c r="C10" s="8" t="s">
        <v>28</v>
      </c>
      <c r="D10" s="8" t="s">
        <v>19</v>
      </c>
      <c r="E10" s="7">
        <v>1899</v>
      </c>
      <c r="F10" s="9">
        <v>5</v>
      </c>
      <c r="G10" s="9">
        <v>20</v>
      </c>
      <c r="H10" s="9">
        <v>37980</v>
      </c>
      <c r="I10" s="8">
        <v>0</v>
      </c>
      <c r="J10" s="9">
        <v>37980</v>
      </c>
      <c r="K10" s="9">
        <v>18990</v>
      </c>
      <c r="L10" s="9">
        <v>18990</v>
      </c>
      <c r="M10" s="10">
        <v>41791</v>
      </c>
      <c r="N10" s="11">
        <v>6</v>
      </c>
      <c r="O10" s="8" t="s">
        <v>25</v>
      </c>
      <c r="P10" s="12" t="s">
        <v>21</v>
      </c>
    </row>
    <row r="11" spans="1:16" x14ac:dyDescent="0.25">
      <c r="A11" s="7" t="s">
        <v>30</v>
      </c>
      <c r="B11" s="7" t="s">
        <v>22</v>
      </c>
      <c r="C11" s="8" t="s">
        <v>28</v>
      </c>
      <c r="D11" s="8" t="s">
        <v>19</v>
      </c>
      <c r="E11" s="7">
        <v>1545</v>
      </c>
      <c r="F11" s="9">
        <v>5</v>
      </c>
      <c r="G11" s="9">
        <v>12</v>
      </c>
      <c r="H11" s="9">
        <v>18540</v>
      </c>
      <c r="I11" s="8">
        <v>0</v>
      </c>
      <c r="J11" s="9">
        <v>18540</v>
      </c>
      <c r="K11" s="9">
        <v>4635</v>
      </c>
      <c r="L11" s="9">
        <v>13905</v>
      </c>
      <c r="M11" s="10">
        <v>41791</v>
      </c>
      <c r="N11" s="11">
        <v>6</v>
      </c>
      <c r="O11" s="8" t="s">
        <v>25</v>
      </c>
      <c r="P11" s="12" t="s">
        <v>21</v>
      </c>
    </row>
    <row r="12" spans="1:16" x14ac:dyDescent="0.25">
      <c r="A12" s="7" t="s">
        <v>23</v>
      </c>
      <c r="B12" s="7" t="s">
        <v>26</v>
      </c>
      <c r="C12" s="8" t="s">
        <v>28</v>
      </c>
      <c r="D12" s="8" t="s">
        <v>19</v>
      </c>
      <c r="E12" s="7">
        <v>2470</v>
      </c>
      <c r="F12" s="9">
        <v>5</v>
      </c>
      <c r="G12" s="9">
        <v>15</v>
      </c>
      <c r="H12" s="9">
        <v>37050</v>
      </c>
      <c r="I12" s="8">
        <v>0</v>
      </c>
      <c r="J12" s="9">
        <v>37050</v>
      </c>
      <c r="K12" s="9">
        <v>24700</v>
      </c>
      <c r="L12" s="9">
        <v>12350</v>
      </c>
      <c r="M12" s="10">
        <v>41791</v>
      </c>
      <c r="N12" s="11">
        <v>6</v>
      </c>
      <c r="O12" s="8" t="s">
        <v>25</v>
      </c>
      <c r="P12" s="12" t="s">
        <v>21</v>
      </c>
    </row>
    <row r="13" spans="1:16" x14ac:dyDescent="0.25">
      <c r="A13" s="7" t="s">
        <v>31</v>
      </c>
      <c r="B13" s="7" t="s">
        <v>17</v>
      </c>
      <c r="C13" s="8" t="s">
        <v>28</v>
      </c>
      <c r="D13" s="8" t="s">
        <v>19</v>
      </c>
      <c r="E13" s="7">
        <v>2665.5</v>
      </c>
      <c r="F13" s="9">
        <v>5</v>
      </c>
      <c r="G13" s="9">
        <v>125</v>
      </c>
      <c r="H13" s="9">
        <v>333187.5</v>
      </c>
      <c r="I13" s="8">
        <v>0</v>
      </c>
      <c r="J13" s="9">
        <v>333187.5</v>
      </c>
      <c r="K13" s="9">
        <v>319860</v>
      </c>
      <c r="L13" s="9">
        <v>13327.5</v>
      </c>
      <c r="M13" s="10">
        <v>41821</v>
      </c>
      <c r="N13" s="11">
        <v>7</v>
      </c>
      <c r="O13" s="8" t="s">
        <v>32</v>
      </c>
      <c r="P13" s="12" t="s">
        <v>21</v>
      </c>
    </row>
    <row r="14" spans="1:16" x14ac:dyDescent="0.25">
      <c r="A14" s="7" t="s">
        <v>33</v>
      </c>
      <c r="B14" s="7" t="s">
        <v>26</v>
      </c>
      <c r="C14" s="8" t="s">
        <v>28</v>
      </c>
      <c r="D14" s="8" t="s">
        <v>19</v>
      </c>
      <c r="E14" s="7">
        <v>958</v>
      </c>
      <c r="F14" s="9">
        <v>5</v>
      </c>
      <c r="G14" s="9">
        <v>300</v>
      </c>
      <c r="H14" s="9">
        <v>287400</v>
      </c>
      <c r="I14" s="8">
        <v>0</v>
      </c>
      <c r="J14" s="9">
        <v>287400</v>
      </c>
      <c r="K14" s="9">
        <v>239500</v>
      </c>
      <c r="L14" s="9">
        <v>47900</v>
      </c>
      <c r="M14" s="10">
        <v>41852</v>
      </c>
      <c r="N14" s="11">
        <v>8</v>
      </c>
      <c r="O14" s="8" t="s">
        <v>34</v>
      </c>
      <c r="P14" s="12" t="s">
        <v>21</v>
      </c>
    </row>
    <row r="15" spans="1:16" x14ac:dyDescent="0.25">
      <c r="A15" s="7" t="s">
        <v>16</v>
      </c>
      <c r="B15" s="7" t="s">
        <v>22</v>
      </c>
      <c r="C15" s="8" t="s">
        <v>28</v>
      </c>
      <c r="D15" s="8" t="s">
        <v>19</v>
      </c>
      <c r="E15" s="7">
        <v>2146</v>
      </c>
      <c r="F15" s="9">
        <v>5</v>
      </c>
      <c r="G15" s="9">
        <v>7</v>
      </c>
      <c r="H15" s="9">
        <v>15022</v>
      </c>
      <c r="I15" s="8">
        <v>0</v>
      </c>
      <c r="J15" s="9">
        <v>15022</v>
      </c>
      <c r="K15" s="9">
        <v>10730</v>
      </c>
      <c r="L15" s="9">
        <v>4292</v>
      </c>
      <c r="M15" s="10">
        <v>41883</v>
      </c>
      <c r="N15" s="11">
        <v>9</v>
      </c>
      <c r="O15" s="8" t="s">
        <v>35</v>
      </c>
      <c r="P15" s="12" t="s">
        <v>21</v>
      </c>
    </row>
    <row r="16" spans="1:16" x14ac:dyDescent="0.25">
      <c r="A16" s="7" t="s">
        <v>31</v>
      </c>
      <c r="B16" s="7" t="s">
        <v>17</v>
      </c>
      <c r="C16" s="8" t="s">
        <v>28</v>
      </c>
      <c r="D16" s="8" t="s">
        <v>19</v>
      </c>
      <c r="E16" s="7">
        <v>345</v>
      </c>
      <c r="F16" s="9">
        <v>5</v>
      </c>
      <c r="G16" s="9">
        <v>125</v>
      </c>
      <c r="H16" s="9">
        <v>43125</v>
      </c>
      <c r="I16" s="8">
        <v>0</v>
      </c>
      <c r="J16" s="9">
        <v>43125</v>
      </c>
      <c r="K16" s="9">
        <v>41400</v>
      </c>
      <c r="L16" s="9">
        <v>1725</v>
      </c>
      <c r="M16" s="10">
        <v>41548</v>
      </c>
      <c r="N16" s="11">
        <v>10</v>
      </c>
      <c r="O16" s="8" t="s">
        <v>36</v>
      </c>
      <c r="P16" s="12" t="s">
        <v>37</v>
      </c>
    </row>
    <row r="17" spans="1:16" x14ac:dyDescent="0.25">
      <c r="A17" s="7" t="s">
        <v>23</v>
      </c>
      <c r="B17" s="7" t="s">
        <v>38</v>
      </c>
      <c r="C17" s="8" t="s">
        <v>28</v>
      </c>
      <c r="D17" s="8" t="s">
        <v>19</v>
      </c>
      <c r="E17" s="7">
        <v>615</v>
      </c>
      <c r="F17" s="9">
        <v>5</v>
      </c>
      <c r="G17" s="9">
        <v>15</v>
      </c>
      <c r="H17" s="9">
        <v>9225</v>
      </c>
      <c r="I17" s="8">
        <v>0</v>
      </c>
      <c r="J17" s="9">
        <v>9225</v>
      </c>
      <c r="K17" s="9">
        <v>6150</v>
      </c>
      <c r="L17" s="9">
        <v>3075</v>
      </c>
      <c r="M17" s="10">
        <v>41974</v>
      </c>
      <c r="N17" s="11">
        <v>12</v>
      </c>
      <c r="O17" s="8" t="s">
        <v>27</v>
      </c>
      <c r="P17" s="12" t="s">
        <v>21</v>
      </c>
    </row>
    <row r="18" spans="1:16" x14ac:dyDescent="0.25">
      <c r="A18" s="7" t="s">
        <v>16</v>
      </c>
      <c r="B18" s="7" t="s">
        <v>17</v>
      </c>
      <c r="C18" s="8" t="s">
        <v>39</v>
      </c>
      <c r="D18" s="8" t="s">
        <v>19</v>
      </c>
      <c r="E18" s="7">
        <v>292</v>
      </c>
      <c r="F18" s="9">
        <v>10</v>
      </c>
      <c r="G18" s="9">
        <v>20</v>
      </c>
      <c r="H18" s="9">
        <v>5840</v>
      </c>
      <c r="I18" s="8">
        <v>0</v>
      </c>
      <c r="J18" s="9">
        <v>5840</v>
      </c>
      <c r="K18" s="9">
        <v>2920</v>
      </c>
      <c r="L18" s="9">
        <v>2920</v>
      </c>
      <c r="M18" s="10">
        <v>41671</v>
      </c>
      <c r="N18" s="11">
        <v>2</v>
      </c>
      <c r="O18" s="8" t="s">
        <v>40</v>
      </c>
      <c r="P18" s="12" t="s">
        <v>21</v>
      </c>
    </row>
    <row r="19" spans="1:16" x14ac:dyDescent="0.25">
      <c r="A19" s="7" t="s">
        <v>23</v>
      </c>
      <c r="B19" s="7" t="s">
        <v>26</v>
      </c>
      <c r="C19" s="8" t="s">
        <v>39</v>
      </c>
      <c r="D19" s="8" t="s">
        <v>19</v>
      </c>
      <c r="E19" s="7">
        <v>974</v>
      </c>
      <c r="F19" s="9">
        <v>10</v>
      </c>
      <c r="G19" s="9">
        <v>15</v>
      </c>
      <c r="H19" s="9">
        <v>14610</v>
      </c>
      <c r="I19" s="8">
        <v>0</v>
      </c>
      <c r="J19" s="9">
        <v>14610</v>
      </c>
      <c r="K19" s="9">
        <v>9740</v>
      </c>
      <c r="L19" s="9">
        <v>4870</v>
      </c>
      <c r="M19" s="10">
        <v>41671</v>
      </c>
      <c r="N19" s="11">
        <v>2</v>
      </c>
      <c r="O19" s="8" t="s">
        <v>40</v>
      </c>
      <c r="P19" s="12" t="s">
        <v>21</v>
      </c>
    </row>
    <row r="20" spans="1:16" x14ac:dyDescent="0.25">
      <c r="A20" s="7" t="s">
        <v>30</v>
      </c>
      <c r="B20" s="7" t="s">
        <v>17</v>
      </c>
      <c r="C20" s="8" t="s">
        <v>39</v>
      </c>
      <c r="D20" s="8" t="s">
        <v>19</v>
      </c>
      <c r="E20" s="7">
        <v>2518</v>
      </c>
      <c r="F20" s="9">
        <v>10</v>
      </c>
      <c r="G20" s="9">
        <v>12</v>
      </c>
      <c r="H20" s="9">
        <v>30216</v>
      </c>
      <c r="I20" s="8">
        <v>0</v>
      </c>
      <c r="J20" s="9">
        <v>30216</v>
      </c>
      <c r="K20" s="9">
        <v>7554</v>
      </c>
      <c r="L20" s="9">
        <v>22662</v>
      </c>
      <c r="M20" s="10">
        <v>41791</v>
      </c>
      <c r="N20" s="11">
        <v>6</v>
      </c>
      <c r="O20" s="8" t="s">
        <v>25</v>
      </c>
      <c r="P20" s="12" t="s">
        <v>21</v>
      </c>
    </row>
    <row r="21" spans="1:16" x14ac:dyDescent="0.25">
      <c r="A21" s="7" t="s">
        <v>16</v>
      </c>
      <c r="B21" s="7" t="s">
        <v>22</v>
      </c>
      <c r="C21" s="8" t="s">
        <v>39</v>
      </c>
      <c r="D21" s="8" t="s">
        <v>19</v>
      </c>
      <c r="E21" s="7">
        <v>1006</v>
      </c>
      <c r="F21" s="9">
        <v>10</v>
      </c>
      <c r="G21" s="9">
        <v>350</v>
      </c>
      <c r="H21" s="9">
        <v>352100</v>
      </c>
      <c r="I21" s="8">
        <v>0</v>
      </c>
      <c r="J21" s="9">
        <v>352100</v>
      </c>
      <c r="K21" s="9">
        <v>261560</v>
      </c>
      <c r="L21" s="9">
        <v>90540</v>
      </c>
      <c r="M21" s="10">
        <v>41791</v>
      </c>
      <c r="N21" s="11">
        <v>6</v>
      </c>
      <c r="O21" s="8" t="s">
        <v>25</v>
      </c>
      <c r="P21" s="12" t="s">
        <v>21</v>
      </c>
    </row>
    <row r="22" spans="1:16" x14ac:dyDescent="0.25">
      <c r="A22" s="7" t="s">
        <v>30</v>
      </c>
      <c r="B22" s="7" t="s">
        <v>22</v>
      </c>
      <c r="C22" s="8" t="s">
        <v>39</v>
      </c>
      <c r="D22" s="8" t="s">
        <v>19</v>
      </c>
      <c r="E22" s="7">
        <v>367</v>
      </c>
      <c r="F22" s="9">
        <v>10</v>
      </c>
      <c r="G22" s="9">
        <v>12</v>
      </c>
      <c r="H22" s="9">
        <v>4404</v>
      </c>
      <c r="I22" s="8">
        <v>0</v>
      </c>
      <c r="J22" s="9">
        <v>4404</v>
      </c>
      <c r="K22" s="9">
        <v>1101</v>
      </c>
      <c r="L22" s="9">
        <v>3303</v>
      </c>
      <c r="M22" s="10">
        <v>41821</v>
      </c>
      <c r="N22" s="11">
        <v>7</v>
      </c>
      <c r="O22" s="8" t="s">
        <v>32</v>
      </c>
      <c r="P22" s="12" t="s">
        <v>21</v>
      </c>
    </row>
    <row r="23" spans="1:16" x14ac:dyDescent="0.25">
      <c r="A23" s="7" t="s">
        <v>16</v>
      </c>
      <c r="B23" s="7" t="s">
        <v>26</v>
      </c>
      <c r="C23" s="8" t="s">
        <v>39</v>
      </c>
      <c r="D23" s="8" t="s">
        <v>19</v>
      </c>
      <c r="E23" s="7">
        <v>883</v>
      </c>
      <c r="F23" s="9">
        <v>10</v>
      </c>
      <c r="G23" s="9">
        <v>7</v>
      </c>
      <c r="H23" s="9">
        <v>6181</v>
      </c>
      <c r="I23" s="8">
        <v>0</v>
      </c>
      <c r="J23" s="9">
        <v>6181</v>
      </c>
      <c r="K23" s="9">
        <v>4415</v>
      </c>
      <c r="L23" s="9">
        <v>1766</v>
      </c>
      <c r="M23" s="10">
        <v>41852</v>
      </c>
      <c r="N23" s="11">
        <v>8</v>
      </c>
      <c r="O23" s="8" t="s">
        <v>34</v>
      </c>
      <c r="P23" s="12" t="s">
        <v>21</v>
      </c>
    </row>
    <row r="24" spans="1:16" x14ac:dyDescent="0.25">
      <c r="A24" s="7" t="s">
        <v>23</v>
      </c>
      <c r="B24" s="7" t="s">
        <v>24</v>
      </c>
      <c r="C24" s="8" t="s">
        <v>39</v>
      </c>
      <c r="D24" s="8" t="s">
        <v>19</v>
      </c>
      <c r="E24" s="7">
        <v>549</v>
      </c>
      <c r="F24" s="9">
        <v>10</v>
      </c>
      <c r="G24" s="9">
        <v>15</v>
      </c>
      <c r="H24" s="9">
        <v>8235</v>
      </c>
      <c r="I24" s="8">
        <v>0</v>
      </c>
      <c r="J24" s="9">
        <v>8235</v>
      </c>
      <c r="K24" s="9">
        <v>5490</v>
      </c>
      <c r="L24" s="9">
        <v>2745</v>
      </c>
      <c r="M24" s="10">
        <v>41518</v>
      </c>
      <c r="N24" s="11">
        <v>9</v>
      </c>
      <c r="O24" s="8" t="s">
        <v>35</v>
      </c>
      <c r="P24" s="12" t="s">
        <v>37</v>
      </c>
    </row>
    <row r="25" spans="1:16" x14ac:dyDescent="0.25">
      <c r="A25" s="7" t="s">
        <v>33</v>
      </c>
      <c r="B25" s="7" t="s">
        <v>26</v>
      </c>
      <c r="C25" s="8" t="s">
        <v>39</v>
      </c>
      <c r="D25" s="8" t="s">
        <v>19</v>
      </c>
      <c r="E25" s="7">
        <v>788</v>
      </c>
      <c r="F25" s="9">
        <v>10</v>
      </c>
      <c r="G25" s="9">
        <v>300</v>
      </c>
      <c r="H25" s="9">
        <v>236400</v>
      </c>
      <c r="I25" s="8">
        <v>0</v>
      </c>
      <c r="J25" s="9">
        <v>236400</v>
      </c>
      <c r="K25" s="9">
        <v>197000</v>
      </c>
      <c r="L25" s="9">
        <v>39400</v>
      </c>
      <c r="M25" s="10">
        <v>41518</v>
      </c>
      <c r="N25" s="11">
        <v>9</v>
      </c>
      <c r="O25" s="8" t="s">
        <v>35</v>
      </c>
      <c r="P25" s="12" t="s">
        <v>37</v>
      </c>
    </row>
    <row r="26" spans="1:16" x14ac:dyDescent="0.25">
      <c r="A26" s="7" t="s">
        <v>23</v>
      </c>
      <c r="B26" s="7" t="s">
        <v>26</v>
      </c>
      <c r="C26" s="8" t="s">
        <v>39</v>
      </c>
      <c r="D26" s="8" t="s">
        <v>19</v>
      </c>
      <c r="E26" s="7">
        <v>2472</v>
      </c>
      <c r="F26" s="9">
        <v>10</v>
      </c>
      <c r="G26" s="9">
        <v>15</v>
      </c>
      <c r="H26" s="9">
        <v>37080</v>
      </c>
      <c r="I26" s="8">
        <v>0</v>
      </c>
      <c r="J26" s="9">
        <v>37080</v>
      </c>
      <c r="K26" s="9">
        <v>24720</v>
      </c>
      <c r="L26" s="9">
        <v>12360</v>
      </c>
      <c r="M26" s="10">
        <v>41883</v>
      </c>
      <c r="N26" s="11">
        <v>9</v>
      </c>
      <c r="O26" s="8" t="s">
        <v>35</v>
      </c>
      <c r="P26" s="12" t="s">
        <v>21</v>
      </c>
    </row>
    <row r="27" spans="1:16" x14ac:dyDescent="0.25">
      <c r="A27" s="7" t="s">
        <v>16</v>
      </c>
      <c r="B27" s="7" t="s">
        <v>38</v>
      </c>
      <c r="C27" s="8" t="s">
        <v>39</v>
      </c>
      <c r="D27" s="8" t="s">
        <v>19</v>
      </c>
      <c r="E27" s="7">
        <v>1143</v>
      </c>
      <c r="F27" s="9">
        <v>10</v>
      </c>
      <c r="G27" s="9">
        <v>7</v>
      </c>
      <c r="H27" s="9">
        <v>8001</v>
      </c>
      <c r="I27" s="8">
        <v>0</v>
      </c>
      <c r="J27" s="9">
        <v>8001</v>
      </c>
      <c r="K27" s="9">
        <v>5715</v>
      </c>
      <c r="L27" s="9">
        <v>2286</v>
      </c>
      <c r="M27" s="10">
        <v>41913</v>
      </c>
      <c r="N27" s="11">
        <v>10</v>
      </c>
      <c r="O27" s="8" t="s">
        <v>36</v>
      </c>
      <c r="P27" s="12" t="s">
        <v>21</v>
      </c>
    </row>
    <row r="28" spans="1:16" x14ac:dyDescent="0.25">
      <c r="A28" s="7" t="s">
        <v>16</v>
      </c>
      <c r="B28" s="7" t="s">
        <v>17</v>
      </c>
      <c r="C28" s="8" t="s">
        <v>39</v>
      </c>
      <c r="D28" s="8" t="s">
        <v>19</v>
      </c>
      <c r="E28" s="7">
        <v>1725</v>
      </c>
      <c r="F28" s="9">
        <v>10</v>
      </c>
      <c r="G28" s="9">
        <v>350</v>
      </c>
      <c r="H28" s="9">
        <v>603750</v>
      </c>
      <c r="I28" s="8">
        <v>0</v>
      </c>
      <c r="J28" s="9">
        <v>603750</v>
      </c>
      <c r="K28" s="9">
        <v>448500</v>
      </c>
      <c r="L28" s="9">
        <v>155250</v>
      </c>
      <c r="M28" s="10">
        <v>41579</v>
      </c>
      <c r="N28" s="11">
        <v>11</v>
      </c>
      <c r="O28" s="8" t="s">
        <v>41</v>
      </c>
      <c r="P28" s="12" t="s">
        <v>37</v>
      </c>
    </row>
    <row r="29" spans="1:16" x14ac:dyDescent="0.25">
      <c r="A29" s="7" t="s">
        <v>30</v>
      </c>
      <c r="B29" s="7" t="s">
        <v>38</v>
      </c>
      <c r="C29" s="8" t="s">
        <v>39</v>
      </c>
      <c r="D29" s="8" t="s">
        <v>19</v>
      </c>
      <c r="E29" s="7">
        <v>912</v>
      </c>
      <c r="F29" s="9">
        <v>10</v>
      </c>
      <c r="G29" s="9">
        <v>12</v>
      </c>
      <c r="H29" s="9">
        <v>10944</v>
      </c>
      <c r="I29" s="8">
        <v>0</v>
      </c>
      <c r="J29" s="9">
        <v>10944</v>
      </c>
      <c r="K29" s="9">
        <v>2736</v>
      </c>
      <c r="L29" s="9">
        <v>8208</v>
      </c>
      <c r="M29" s="10">
        <v>41579</v>
      </c>
      <c r="N29" s="11">
        <v>11</v>
      </c>
      <c r="O29" s="8" t="s">
        <v>41</v>
      </c>
      <c r="P29" s="12" t="s">
        <v>37</v>
      </c>
    </row>
    <row r="30" spans="1:16" x14ac:dyDescent="0.25">
      <c r="A30" s="7" t="s">
        <v>23</v>
      </c>
      <c r="B30" s="7" t="s">
        <v>17</v>
      </c>
      <c r="C30" s="8" t="s">
        <v>39</v>
      </c>
      <c r="D30" s="8" t="s">
        <v>19</v>
      </c>
      <c r="E30" s="7">
        <v>2152</v>
      </c>
      <c r="F30" s="9">
        <v>10</v>
      </c>
      <c r="G30" s="9">
        <v>15</v>
      </c>
      <c r="H30" s="9">
        <v>32280</v>
      </c>
      <c r="I30" s="8">
        <v>0</v>
      </c>
      <c r="J30" s="9">
        <v>32280</v>
      </c>
      <c r="K30" s="9">
        <v>21520</v>
      </c>
      <c r="L30" s="9">
        <v>10760</v>
      </c>
      <c r="M30" s="10">
        <v>41609</v>
      </c>
      <c r="N30" s="11">
        <v>12</v>
      </c>
      <c r="O30" s="8" t="s">
        <v>27</v>
      </c>
      <c r="P30" s="12" t="s">
        <v>37</v>
      </c>
    </row>
    <row r="31" spans="1:16" x14ac:dyDescent="0.25">
      <c r="A31" s="7" t="s">
        <v>16</v>
      </c>
      <c r="B31" s="7" t="s">
        <v>17</v>
      </c>
      <c r="C31" s="8" t="s">
        <v>39</v>
      </c>
      <c r="D31" s="8" t="s">
        <v>19</v>
      </c>
      <c r="E31" s="7">
        <v>1817</v>
      </c>
      <c r="F31" s="9">
        <v>10</v>
      </c>
      <c r="G31" s="9">
        <v>20</v>
      </c>
      <c r="H31" s="9">
        <v>36340</v>
      </c>
      <c r="I31" s="8">
        <v>0</v>
      </c>
      <c r="J31" s="9">
        <v>36340</v>
      </c>
      <c r="K31" s="9">
        <v>18170</v>
      </c>
      <c r="L31" s="9">
        <v>18170</v>
      </c>
      <c r="M31" s="10">
        <v>41974</v>
      </c>
      <c r="N31" s="11">
        <v>12</v>
      </c>
      <c r="O31" s="8" t="s">
        <v>27</v>
      </c>
      <c r="P31" s="12" t="s">
        <v>21</v>
      </c>
    </row>
    <row r="32" spans="1:16" x14ac:dyDescent="0.25">
      <c r="A32" s="7" t="s">
        <v>16</v>
      </c>
      <c r="B32" s="7" t="s">
        <v>22</v>
      </c>
      <c r="C32" s="8" t="s">
        <v>39</v>
      </c>
      <c r="D32" s="8" t="s">
        <v>19</v>
      </c>
      <c r="E32" s="7">
        <v>1513</v>
      </c>
      <c r="F32" s="9">
        <v>10</v>
      </c>
      <c r="G32" s="9">
        <v>350</v>
      </c>
      <c r="H32" s="9">
        <v>529550</v>
      </c>
      <c r="I32" s="8">
        <v>0</v>
      </c>
      <c r="J32" s="9">
        <v>529550</v>
      </c>
      <c r="K32" s="9">
        <v>393380</v>
      </c>
      <c r="L32" s="9">
        <v>136170</v>
      </c>
      <c r="M32" s="10">
        <v>41974</v>
      </c>
      <c r="N32" s="11">
        <v>12</v>
      </c>
      <c r="O32" s="8" t="s">
        <v>27</v>
      </c>
      <c r="P32" s="12" t="s">
        <v>21</v>
      </c>
    </row>
    <row r="33" spans="1:16" x14ac:dyDescent="0.25">
      <c r="A33" s="7" t="s">
        <v>16</v>
      </c>
      <c r="B33" s="7" t="s">
        <v>26</v>
      </c>
      <c r="C33" s="8" t="s">
        <v>42</v>
      </c>
      <c r="D33" s="8" t="s">
        <v>19</v>
      </c>
      <c r="E33" s="7">
        <v>1493</v>
      </c>
      <c r="F33" s="9">
        <v>120</v>
      </c>
      <c r="G33" s="9">
        <v>7</v>
      </c>
      <c r="H33" s="9">
        <v>10451</v>
      </c>
      <c r="I33" s="8">
        <v>0</v>
      </c>
      <c r="J33" s="9">
        <v>10451</v>
      </c>
      <c r="K33" s="9">
        <v>7465</v>
      </c>
      <c r="L33" s="9">
        <v>2986</v>
      </c>
      <c r="M33" s="10">
        <v>41640</v>
      </c>
      <c r="N33" s="11">
        <v>1</v>
      </c>
      <c r="O33" s="8" t="s">
        <v>20</v>
      </c>
      <c r="P33" s="12" t="s">
        <v>21</v>
      </c>
    </row>
    <row r="34" spans="1:16" x14ac:dyDescent="0.25">
      <c r="A34" s="7" t="s">
        <v>31</v>
      </c>
      <c r="B34" s="7" t="s">
        <v>24</v>
      </c>
      <c r="C34" s="8" t="s">
        <v>42</v>
      </c>
      <c r="D34" s="8" t="s">
        <v>19</v>
      </c>
      <c r="E34" s="7">
        <v>1804</v>
      </c>
      <c r="F34" s="9">
        <v>120</v>
      </c>
      <c r="G34" s="9">
        <v>125</v>
      </c>
      <c r="H34" s="9">
        <v>225500</v>
      </c>
      <c r="I34" s="8">
        <v>0</v>
      </c>
      <c r="J34" s="9">
        <v>225500</v>
      </c>
      <c r="K34" s="9">
        <v>216480</v>
      </c>
      <c r="L34" s="9">
        <v>9020</v>
      </c>
      <c r="M34" s="10">
        <v>41671</v>
      </c>
      <c r="N34" s="11">
        <v>2</v>
      </c>
      <c r="O34" s="8" t="s">
        <v>40</v>
      </c>
      <c r="P34" s="12" t="s">
        <v>21</v>
      </c>
    </row>
    <row r="35" spans="1:16" x14ac:dyDescent="0.25">
      <c r="A35" s="7" t="s">
        <v>30</v>
      </c>
      <c r="B35" s="7" t="s">
        <v>22</v>
      </c>
      <c r="C35" s="8" t="s">
        <v>42</v>
      </c>
      <c r="D35" s="8" t="s">
        <v>19</v>
      </c>
      <c r="E35" s="7">
        <v>2161</v>
      </c>
      <c r="F35" s="9">
        <v>120</v>
      </c>
      <c r="G35" s="9">
        <v>12</v>
      </c>
      <c r="H35" s="9">
        <v>25932</v>
      </c>
      <c r="I35" s="8">
        <v>0</v>
      </c>
      <c r="J35" s="9">
        <v>25932</v>
      </c>
      <c r="K35" s="9">
        <v>6483</v>
      </c>
      <c r="L35" s="9">
        <v>19449</v>
      </c>
      <c r="M35" s="10">
        <v>41699</v>
      </c>
      <c r="N35" s="11">
        <v>3</v>
      </c>
      <c r="O35" s="8" t="s">
        <v>29</v>
      </c>
      <c r="P35" s="12" t="s">
        <v>21</v>
      </c>
    </row>
    <row r="36" spans="1:16" x14ac:dyDescent="0.25">
      <c r="A36" s="7" t="s">
        <v>16</v>
      </c>
      <c r="B36" s="7" t="s">
        <v>22</v>
      </c>
      <c r="C36" s="8" t="s">
        <v>42</v>
      </c>
      <c r="D36" s="8" t="s">
        <v>19</v>
      </c>
      <c r="E36" s="7">
        <v>1006</v>
      </c>
      <c r="F36" s="9">
        <v>120</v>
      </c>
      <c r="G36" s="9">
        <v>350</v>
      </c>
      <c r="H36" s="9">
        <v>352100</v>
      </c>
      <c r="I36" s="8">
        <v>0</v>
      </c>
      <c r="J36" s="9">
        <v>352100</v>
      </c>
      <c r="K36" s="9">
        <v>261560</v>
      </c>
      <c r="L36" s="9">
        <v>90540</v>
      </c>
      <c r="M36" s="10">
        <v>41791</v>
      </c>
      <c r="N36" s="11">
        <v>6</v>
      </c>
      <c r="O36" s="8" t="s">
        <v>25</v>
      </c>
      <c r="P36" s="12" t="s">
        <v>21</v>
      </c>
    </row>
    <row r="37" spans="1:16" x14ac:dyDescent="0.25">
      <c r="A37" s="7" t="s">
        <v>30</v>
      </c>
      <c r="B37" s="7" t="s">
        <v>22</v>
      </c>
      <c r="C37" s="8" t="s">
        <v>42</v>
      </c>
      <c r="D37" s="8" t="s">
        <v>19</v>
      </c>
      <c r="E37" s="7">
        <v>1545</v>
      </c>
      <c r="F37" s="9">
        <v>120</v>
      </c>
      <c r="G37" s="9">
        <v>12</v>
      </c>
      <c r="H37" s="9">
        <v>18540</v>
      </c>
      <c r="I37" s="8">
        <v>0</v>
      </c>
      <c r="J37" s="9">
        <v>18540</v>
      </c>
      <c r="K37" s="9">
        <v>4635</v>
      </c>
      <c r="L37" s="9">
        <v>13905</v>
      </c>
      <c r="M37" s="10">
        <v>41791</v>
      </c>
      <c r="N37" s="11">
        <v>6</v>
      </c>
      <c r="O37" s="8" t="s">
        <v>25</v>
      </c>
      <c r="P37" s="12" t="s">
        <v>21</v>
      </c>
    </row>
    <row r="38" spans="1:16" x14ac:dyDescent="0.25">
      <c r="A38" s="7" t="s">
        <v>31</v>
      </c>
      <c r="B38" s="7" t="s">
        <v>38</v>
      </c>
      <c r="C38" s="8" t="s">
        <v>42</v>
      </c>
      <c r="D38" s="8" t="s">
        <v>19</v>
      </c>
      <c r="E38" s="7">
        <v>2821</v>
      </c>
      <c r="F38" s="9">
        <v>120</v>
      </c>
      <c r="G38" s="9">
        <v>125</v>
      </c>
      <c r="H38" s="9">
        <v>352625</v>
      </c>
      <c r="I38" s="8">
        <v>0</v>
      </c>
      <c r="J38" s="9">
        <v>352625</v>
      </c>
      <c r="K38" s="9">
        <v>338520</v>
      </c>
      <c r="L38" s="9">
        <v>14105</v>
      </c>
      <c r="M38" s="10">
        <v>41852</v>
      </c>
      <c r="N38" s="11">
        <v>8</v>
      </c>
      <c r="O38" s="8" t="s">
        <v>34</v>
      </c>
      <c r="P38" s="12" t="s">
        <v>21</v>
      </c>
    </row>
    <row r="39" spans="1:16" x14ac:dyDescent="0.25">
      <c r="A39" s="7" t="s">
        <v>31</v>
      </c>
      <c r="B39" s="7" t="s">
        <v>17</v>
      </c>
      <c r="C39" s="8" t="s">
        <v>42</v>
      </c>
      <c r="D39" s="8" t="s">
        <v>19</v>
      </c>
      <c r="E39" s="7">
        <v>345</v>
      </c>
      <c r="F39" s="9">
        <v>120</v>
      </c>
      <c r="G39" s="9">
        <v>125</v>
      </c>
      <c r="H39" s="9">
        <v>43125</v>
      </c>
      <c r="I39" s="8">
        <v>0</v>
      </c>
      <c r="J39" s="9">
        <v>43125</v>
      </c>
      <c r="K39" s="9">
        <v>41400</v>
      </c>
      <c r="L39" s="9">
        <v>1725</v>
      </c>
      <c r="M39" s="10">
        <v>41548</v>
      </c>
      <c r="N39" s="11">
        <v>10</v>
      </c>
      <c r="O39" s="8" t="s">
        <v>36</v>
      </c>
      <c r="P39" s="12" t="s">
        <v>37</v>
      </c>
    </row>
    <row r="40" spans="1:16" x14ac:dyDescent="0.25">
      <c r="A40" s="7" t="s">
        <v>33</v>
      </c>
      <c r="B40" s="7" t="s">
        <v>17</v>
      </c>
      <c r="C40" s="8" t="s">
        <v>43</v>
      </c>
      <c r="D40" s="8" t="s">
        <v>19</v>
      </c>
      <c r="E40" s="7">
        <v>2001</v>
      </c>
      <c r="F40" s="9">
        <v>250</v>
      </c>
      <c r="G40" s="9">
        <v>300</v>
      </c>
      <c r="H40" s="9">
        <v>600300</v>
      </c>
      <c r="I40" s="8">
        <v>0</v>
      </c>
      <c r="J40" s="9">
        <v>600300</v>
      </c>
      <c r="K40" s="9">
        <v>500250</v>
      </c>
      <c r="L40" s="9">
        <v>100050</v>
      </c>
      <c r="M40" s="10">
        <v>41671</v>
      </c>
      <c r="N40" s="11">
        <v>2</v>
      </c>
      <c r="O40" s="8" t="s">
        <v>40</v>
      </c>
      <c r="P40" s="12" t="s">
        <v>21</v>
      </c>
    </row>
    <row r="41" spans="1:16" x14ac:dyDescent="0.25">
      <c r="A41" s="7" t="s">
        <v>30</v>
      </c>
      <c r="B41" s="7" t="s">
        <v>22</v>
      </c>
      <c r="C41" s="8" t="s">
        <v>43</v>
      </c>
      <c r="D41" s="8" t="s">
        <v>19</v>
      </c>
      <c r="E41" s="7">
        <v>2838</v>
      </c>
      <c r="F41" s="9">
        <v>250</v>
      </c>
      <c r="G41" s="9">
        <v>12</v>
      </c>
      <c r="H41" s="9">
        <v>34056</v>
      </c>
      <c r="I41" s="8">
        <v>0</v>
      </c>
      <c r="J41" s="9">
        <v>34056</v>
      </c>
      <c r="K41" s="9">
        <v>8514</v>
      </c>
      <c r="L41" s="9">
        <v>25542</v>
      </c>
      <c r="M41" s="10">
        <v>41730</v>
      </c>
      <c r="N41" s="11">
        <v>4</v>
      </c>
      <c r="O41" s="8" t="s">
        <v>44</v>
      </c>
      <c r="P41" s="12" t="s">
        <v>21</v>
      </c>
    </row>
    <row r="42" spans="1:16" x14ac:dyDescent="0.25">
      <c r="A42" s="7" t="s">
        <v>23</v>
      </c>
      <c r="B42" s="7" t="s">
        <v>24</v>
      </c>
      <c r="C42" s="8" t="s">
        <v>43</v>
      </c>
      <c r="D42" s="8" t="s">
        <v>19</v>
      </c>
      <c r="E42" s="7">
        <v>2178</v>
      </c>
      <c r="F42" s="9">
        <v>250</v>
      </c>
      <c r="G42" s="9">
        <v>15</v>
      </c>
      <c r="H42" s="9">
        <v>32670</v>
      </c>
      <c r="I42" s="8">
        <v>0</v>
      </c>
      <c r="J42" s="9">
        <v>32670</v>
      </c>
      <c r="K42" s="9">
        <v>21780</v>
      </c>
      <c r="L42" s="9">
        <v>10890</v>
      </c>
      <c r="M42" s="10">
        <v>41791</v>
      </c>
      <c r="N42" s="11">
        <v>6</v>
      </c>
      <c r="O42" s="8" t="s">
        <v>25</v>
      </c>
      <c r="P42" s="12" t="s">
        <v>21</v>
      </c>
    </row>
    <row r="43" spans="1:16" x14ac:dyDescent="0.25">
      <c r="A43" s="7" t="s">
        <v>23</v>
      </c>
      <c r="B43" s="7" t="s">
        <v>22</v>
      </c>
      <c r="C43" s="8" t="s">
        <v>43</v>
      </c>
      <c r="D43" s="8" t="s">
        <v>19</v>
      </c>
      <c r="E43" s="7">
        <v>888</v>
      </c>
      <c r="F43" s="9">
        <v>250</v>
      </c>
      <c r="G43" s="9">
        <v>15</v>
      </c>
      <c r="H43" s="9">
        <v>13320</v>
      </c>
      <c r="I43" s="8">
        <v>0</v>
      </c>
      <c r="J43" s="9">
        <v>13320</v>
      </c>
      <c r="K43" s="9">
        <v>8880</v>
      </c>
      <c r="L43" s="9">
        <v>4440</v>
      </c>
      <c r="M43" s="10">
        <v>41791</v>
      </c>
      <c r="N43" s="11">
        <v>6</v>
      </c>
      <c r="O43" s="8" t="s">
        <v>25</v>
      </c>
      <c r="P43" s="12" t="s">
        <v>21</v>
      </c>
    </row>
    <row r="44" spans="1:16" x14ac:dyDescent="0.25">
      <c r="A44" s="7" t="s">
        <v>16</v>
      </c>
      <c r="B44" s="7" t="s">
        <v>24</v>
      </c>
      <c r="C44" s="8" t="s">
        <v>43</v>
      </c>
      <c r="D44" s="8" t="s">
        <v>19</v>
      </c>
      <c r="E44" s="7">
        <v>1527</v>
      </c>
      <c r="F44" s="9">
        <v>250</v>
      </c>
      <c r="G44" s="9">
        <v>350</v>
      </c>
      <c r="H44" s="9">
        <v>534450</v>
      </c>
      <c r="I44" s="8">
        <v>0</v>
      </c>
      <c r="J44" s="9">
        <v>534450</v>
      </c>
      <c r="K44" s="9">
        <v>397020</v>
      </c>
      <c r="L44" s="9">
        <v>137430</v>
      </c>
      <c r="M44" s="10">
        <v>41518</v>
      </c>
      <c r="N44" s="11">
        <v>9</v>
      </c>
      <c r="O44" s="8" t="s">
        <v>35</v>
      </c>
      <c r="P44" s="12" t="s">
        <v>37</v>
      </c>
    </row>
    <row r="45" spans="1:16" x14ac:dyDescent="0.25">
      <c r="A45" s="7" t="s">
        <v>33</v>
      </c>
      <c r="B45" s="7" t="s">
        <v>24</v>
      </c>
      <c r="C45" s="8" t="s">
        <v>43</v>
      </c>
      <c r="D45" s="8" t="s">
        <v>19</v>
      </c>
      <c r="E45" s="7">
        <v>2151</v>
      </c>
      <c r="F45" s="9">
        <v>250</v>
      </c>
      <c r="G45" s="9">
        <v>300</v>
      </c>
      <c r="H45" s="9">
        <v>645300</v>
      </c>
      <c r="I45" s="8">
        <v>0</v>
      </c>
      <c r="J45" s="9">
        <v>645300</v>
      </c>
      <c r="K45" s="9">
        <v>537750</v>
      </c>
      <c r="L45" s="9">
        <v>107550</v>
      </c>
      <c r="M45" s="10">
        <v>41883</v>
      </c>
      <c r="N45" s="11">
        <v>9</v>
      </c>
      <c r="O45" s="8" t="s">
        <v>35</v>
      </c>
      <c r="P45" s="12" t="s">
        <v>21</v>
      </c>
    </row>
    <row r="46" spans="1:16" x14ac:dyDescent="0.25">
      <c r="A46" s="7" t="s">
        <v>16</v>
      </c>
      <c r="B46" s="7" t="s">
        <v>17</v>
      </c>
      <c r="C46" s="8" t="s">
        <v>43</v>
      </c>
      <c r="D46" s="8" t="s">
        <v>19</v>
      </c>
      <c r="E46" s="7">
        <v>1817</v>
      </c>
      <c r="F46" s="9">
        <v>250</v>
      </c>
      <c r="G46" s="9">
        <v>20</v>
      </c>
      <c r="H46" s="9">
        <v>36340</v>
      </c>
      <c r="I46" s="8">
        <v>0</v>
      </c>
      <c r="J46" s="9">
        <v>36340</v>
      </c>
      <c r="K46" s="9">
        <v>18170</v>
      </c>
      <c r="L46" s="9">
        <v>18170</v>
      </c>
      <c r="M46" s="10">
        <v>41974</v>
      </c>
      <c r="N46" s="11">
        <v>12</v>
      </c>
      <c r="O46" s="8" t="s">
        <v>27</v>
      </c>
      <c r="P46" s="12" t="s">
        <v>21</v>
      </c>
    </row>
    <row r="47" spans="1:16" x14ac:dyDescent="0.25">
      <c r="A47" s="7" t="s">
        <v>16</v>
      </c>
      <c r="B47" s="7" t="s">
        <v>24</v>
      </c>
      <c r="C47" s="8" t="s">
        <v>45</v>
      </c>
      <c r="D47" s="8" t="s">
        <v>19</v>
      </c>
      <c r="E47" s="7">
        <v>2750</v>
      </c>
      <c r="F47" s="9">
        <v>260</v>
      </c>
      <c r="G47" s="9">
        <v>350</v>
      </c>
      <c r="H47" s="9">
        <v>962500</v>
      </c>
      <c r="I47" s="8">
        <v>0</v>
      </c>
      <c r="J47" s="9">
        <v>962500</v>
      </c>
      <c r="K47" s="9">
        <v>715000</v>
      </c>
      <c r="L47" s="9">
        <v>247500</v>
      </c>
      <c r="M47" s="10">
        <v>41671</v>
      </c>
      <c r="N47" s="11">
        <v>2</v>
      </c>
      <c r="O47" s="8" t="s">
        <v>40</v>
      </c>
      <c r="P47" s="12" t="s">
        <v>21</v>
      </c>
    </row>
    <row r="48" spans="1:16" x14ac:dyDescent="0.25">
      <c r="A48" s="7" t="s">
        <v>30</v>
      </c>
      <c r="B48" s="7" t="s">
        <v>38</v>
      </c>
      <c r="C48" s="8" t="s">
        <v>45</v>
      </c>
      <c r="D48" s="8" t="s">
        <v>19</v>
      </c>
      <c r="E48" s="7">
        <v>1953</v>
      </c>
      <c r="F48" s="9">
        <v>260</v>
      </c>
      <c r="G48" s="9">
        <v>12</v>
      </c>
      <c r="H48" s="9">
        <v>23436</v>
      </c>
      <c r="I48" s="8">
        <v>0</v>
      </c>
      <c r="J48" s="9">
        <v>23436</v>
      </c>
      <c r="K48" s="9">
        <v>5859</v>
      </c>
      <c r="L48" s="9">
        <v>17577</v>
      </c>
      <c r="M48" s="10">
        <v>41730</v>
      </c>
      <c r="N48" s="11">
        <v>4</v>
      </c>
      <c r="O48" s="8" t="s">
        <v>44</v>
      </c>
      <c r="P48" s="12" t="s">
        <v>21</v>
      </c>
    </row>
    <row r="49" spans="1:16" x14ac:dyDescent="0.25">
      <c r="A49" s="7" t="s">
        <v>31</v>
      </c>
      <c r="B49" s="7" t="s">
        <v>22</v>
      </c>
      <c r="C49" s="8" t="s">
        <v>45</v>
      </c>
      <c r="D49" s="8" t="s">
        <v>19</v>
      </c>
      <c r="E49" s="7">
        <v>4219.5</v>
      </c>
      <c r="F49" s="9">
        <v>260</v>
      </c>
      <c r="G49" s="9">
        <v>125</v>
      </c>
      <c r="H49" s="9">
        <v>527437.5</v>
      </c>
      <c r="I49" s="8">
        <v>0</v>
      </c>
      <c r="J49" s="9">
        <v>527437.5</v>
      </c>
      <c r="K49" s="9">
        <v>506340</v>
      </c>
      <c r="L49" s="9">
        <v>21097.5</v>
      </c>
      <c r="M49" s="10">
        <v>41730</v>
      </c>
      <c r="N49" s="11">
        <v>4</v>
      </c>
      <c r="O49" s="8" t="s">
        <v>44</v>
      </c>
      <c r="P49" s="12" t="s">
        <v>21</v>
      </c>
    </row>
    <row r="50" spans="1:16" x14ac:dyDescent="0.25">
      <c r="A50" s="7" t="s">
        <v>16</v>
      </c>
      <c r="B50" s="7" t="s">
        <v>24</v>
      </c>
      <c r="C50" s="8" t="s">
        <v>45</v>
      </c>
      <c r="D50" s="8" t="s">
        <v>19</v>
      </c>
      <c r="E50" s="7">
        <v>1899</v>
      </c>
      <c r="F50" s="9">
        <v>260</v>
      </c>
      <c r="G50" s="9">
        <v>20</v>
      </c>
      <c r="H50" s="9">
        <v>37980</v>
      </c>
      <c r="I50" s="8">
        <v>0</v>
      </c>
      <c r="J50" s="9">
        <v>37980</v>
      </c>
      <c r="K50" s="9">
        <v>18990</v>
      </c>
      <c r="L50" s="9">
        <v>18990</v>
      </c>
      <c r="M50" s="10">
        <v>41791</v>
      </c>
      <c r="N50" s="11">
        <v>6</v>
      </c>
      <c r="O50" s="8" t="s">
        <v>25</v>
      </c>
      <c r="P50" s="12" t="s">
        <v>21</v>
      </c>
    </row>
    <row r="51" spans="1:16" x14ac:dyDescent="0.25">
      <c r="A51" s="7" t="s">
        <v>16</v>
      </c>
      <c r="B51" s="7" t="s">
        <v>22</v>
      </c>
      <c r="C51" s="8" t="s">
        <v>45</v>
      </c>
      <c r="D51" s="8" t="s">
        <v>19</v>
      </c>
      <c r="E51" s="7">
        <v>1686</v>
      </c>
      <c r="F51" s="9">
        <v>260</v>
      </c>
      <c r="G51" s="9">
        <v>7</v>
      </c>
      <c r="H51" s="9">
        <v>11802</v>
      </c>
      <c r="I51" s="8">
        <v>0</v>
      </c>
      <c r="J51" s="9">
        <v>11802</v>
      </c>
      <c r="K51" s="9">
        <v>8430</v>
      </c>
      <c r="L51" s="9">
        <v>3372</v>
      </c>
      <c r="M51" s="10">
        <v>41821</v>
      </c>
      <c r="N51" s="11">
        <v>7</v>
      </c>
      <c r="O51" s="8" t="s">
        <v>32</v>
      </c>
      <c r="P51" s="12" t="s">
        <v>21</v>
      </c>
    </row>
    <row r="52" spans="1:16" x14ac:dyDescent="0.25">
      <c r="A52" s="7" t="s">
        <v>30</v>
      </c>
      <c r="B52" s="7" t="s">
        <v>38</v>
      </c>
      <c r="C52" s="8" t="s">
        <v>45</v>
      </c>
      <c r="D52" s="8" t="s">
        <v>19</v>
      </c>
      <c r="E52" s="7">
        <v>2141</v>
      </c>
      <c r="F52" s="9">
        <v>260</v>
      </c>
      <c r="G52" s="9">
        <v>12</v>
      </c>
      <c r="H52" s="9">
        <v>25692</v>
      </c>
      <c r="I52" s="8">
        <v>0</v>
      </c>
      <c r="J52" s="9">
        <v>25692</v>
      </c>
      <c r="K52" s="9">
        <v>6423</v>
      </c>
      <c r="L52" s="9">
        <v>19269</v>
      </c>
      <c r="M52" s="10">
        <v>41852</v>
      </c>
      <c r="N52" s="11">
        <v>8</v>
      </c>
      <c r="O52" s="8" t="s">
        <v>34</v>
      </c>
      <c r="P52" s="12" t="s">
        <v>21</v>
      </c>
    </row>
    <row r="53" spans="1:16" x14ac:dyDescent="0.25">
      <c r="A53" s="7" t="s">
        <v>16</v>
      </c>
      <c r="B53" s="7" t="s">
        <v>38</v>
      </c>
      <c r="C53" s="8" t="s">
        <v>45</v>
      </c>
      <c r="D53" s="8" t="s">
        <v>19</v>
      </c>
      <c r="E53" s="7">
        <v>1143</v>
      </c>
      <c r="F53" s="9">
        <v>260</v>
      </c>
      <c r="G53" s="9">
        <v>7</v>
      </c>
      <c r="H53" s="9">
        <v>8001</v>
      </c>
      <c r="I53" s="8">
        <v>0</v>
      </c>
      <c r="J53" s="9">
        <v>8001</v>
      </c>
      <c r="K53" s="9">
        <v>5715</v>
      </c>
      <c r="L53" s="9">
        <v>2286</v>
      </c>
      <c r="M53" s="10">
        <v>41913</v>
      </c>
      <c r="N53" s="11">
        <v>10</v>
      </c>
      <c r="O53" s="8" t="s">
        <v>36</v>
      </c>
      <c r="P53" s="12" t="s">
        <v>21</v>
      </c>
    </row>
    <row r="54" spans="1:16" x14ac:dyDescent="0.25">
      <c r="A54" s="7" t="s">
        <v>23</v>
      </c>
      <c r="B54" s="7" t="s">
        <v>38</v>
      </c>
      <c r="C54" s="8" t="s">
        <v>45</v>
      </c>
      <c r="D54" s="8" t="s">
        <v>19</v>
      </c>
      <c r="E54" s="7">
        <v>615</v>
      </c>
      <c r="F54" s="9">
        <v>260</v>
      </c>
      <c r="G54" s="9">
        <v>15</v>
      </c>
      <c r="H54" s="9">
        <v>9225</v>
      </c>
      <c r="I54" s="8">
        <v>0</v>
      </c>
      <c r="J54" s="9">
        <v>9225</v>
      </c>
      <c r="K54" s="9">
        <v>6150</v>
      </c>
      <c r="L54" s="9">
        <v>3075</v>
      </c>
      <c r="M54" s="10">
        <v>41974</v>
      </c>
      <c r="N54" s="11">
        <v>12</v>
      </c>
      <c r="O54" s="8" t="s">
        <v>27</v>
      </c>
      <c r="P54" s="12" t="s">
        <v>21</v>
      </c>
    </row>
    <row r="55" spans="1:16" x14ac:dyDescent="0.25">
      <c r="A55" s="7" t="s">
        <v>16</v>
      </c>
      <c r="B55" s="7" t="s">
        <v>24</v>
      </c>
      <c r="C55" s="8" t="s">
        <v>39</v>
      </c>
      <c r="D55" s="8" t="s">
        <v>46</v>
      </c>
      <c r="E55" s="7">
        <v>3945</v>
      </c>
      <c r="F55" s="9">
        <v>10</v>
      </c>
      <c r="G55" s="9">
        <v>7</v>
      </c>
      <c r="H55" s="9">
        <v>27615</v>
      </c>
      <c r="I55" s="8">
        <v>276.14999999999998</v>
      </c>
      <c r="J55" s="9">
        <v>27338.850000000002</v>
      </c>
      <c r="K55" s="9">
        <v>19725</v>
      </c>
      <c r="L55" s="9">
        <v>7613.8500000000022</v>
      </c>
      <c r="M55" s="10">
        <v>41640</v>
      </c>
      <c r="N55" s="11">
        <v>1</v>
      </c>
      <c r="O55" s="8" t="s">
        <v>20</v>
      </c>
      <c r="P55" s="12" t="s">
        <v>21</v>
      </c>
    </row>
    <row r="56" spans="1:16" x14ac:dyDescent="0.25">
      <c r="A56" s="7" t="s">
        <v>23</v>
      </c>
      <c r="B56" s="7" t="s">
        <v>24</v>
      </c>
      <c r="C56" s="8" t="s">
        <v>39</v>
      </c>
      <c r="D56" s="8" t="s">
        <v>46</v>
      </c>
      <c r="E56" s="7">
        <v>2296</v>
      </c>
      <c r="F56" s="9">
        <v>10</v>
      </c>
      <c r="G56" s="9">
        <v>15</v>
      </c>
      <c r="H56" s="9">
        <v>34440</v>
      </c>
      <c r="I56" s="8">
        <v>344.4</v>
      </c>
      <c r="J56" s="9">
        <v>34095.599999999999</v>
      </c>
      <c r="K56" s="9">
        <v>22960</v>
      </c>
      <c r="L56" s="9">
        <v>11135.599999999999</v>
      </c>
      <c r="M56" s="10">
        <v>41671</v>
      </c>
      <c r="N56" s="11">
        <v>2</v>
      </c>
      <c r="O56" s="8" t="s">
        <v>40</v>
      </c>
      <c r="P56" s="12" t="s">
        <v>21</v>
      </c>
    </row>
    <row r="57" spans="1:16" x14ac:dyDescent="0.25">
      <c r="A57" s="7" t="s">
        <v>16</v>
      </c>
      <c r="B57" s="7" t="s">
        <v>24</v>
      </c>
      <c r="C57" s="8" t="s">
        <v>39</v>
      </c>
      <c r="D57" s="8" t="s">
        <v>46</v>
      </c>
      <c r="E57" s="7">
        <v>1030</v>
      </c>
      <c r="F57" s="9">
        <v>10</v>
      </c>
      <c r="G57" s="9">
        <v>7</v>
      </c>
      <c r="H57" s="9">
        <v>7210</v>
      </c>
      <c r="I57" s="8">
        <v>72.099999999999994</v>
      </c>
      <c r="J57" s="9">
        <v>7137.9</v>
      </c>
      <c r="K57" s="9">
        <v>5150</v>
      </c>
      <c r="L57" s="9">
        <v>1987.8999999999996</v>
      </c>
      <c r="M57" s="10">
        <v>41760</v>
      </c>
      <c r="N57" s="11">
        <v>5</v>
      </c>
      <c r="O57" s="8" t="s">
        <v>47</v>
      </c>
      <c r="P57" s="12" t="s">
        <v>21</v>
      </c>
    </row>
    <row r="58" spans="1:16" x14ac:dyDescent="0.25">
      <c r="A58" s="7" t="s">
        <v>16</v>
      </c>
      <c r="B58" s="7" t="s">
        <v>24</v>
      </c>
      <c r="C58" s="8" t="s">
        <v>42</v>
      </c>
      <c r="D58" s="8" t="s">
        <v>46</v>
      </c>
      <c r="E58" s="7">
        <v>639</v>
      </c>
      <c r="F58" s="9">
        <v>120</v>
      </c>
      <c r="G58" s="9">
        <v>7</v>
      </c>
      <c r="H58" s="9">
        <v>4473</v>
      </c>
      <c r="I58" s="8">
        <v>44.73</v>
      </c>
      <c r="J58" s="9">
        <v>4428.2700000000004</v>
      </c>
      <c r="K58" s="9">
        <v>3195</v>
      </c>
      <c r="L58" s="9">
        <v>1233.2700000000004</v>
      </c>
      <c r="M58" s="10">
        <v>41944</v>
      </c>
      <c r="N58" s="11">
        <v>11</v>
      </c>
      <c r="O58" s="8" t="s">
        <v>41</v>
      </c>
      <c r="P58" s="12" t="s">
        <v>21</v>
      </c>
    </row>
    <row r="59" spans="1:16" x14ac:dyDescent="0.25">
      <c r="A59" s="7" t="s">
        <v>16</v>
      </c>
      <c r="B59" s="7" t="s">
        <v>17</v>
      </c>
      <c r="C59" s="8" t="s">
        <v>43</v>
      </c>
      <c r="D59" s="8" t="s">
        <v>46</v>
      </c>
      <c r="E59" s="7">
        <v>1326</v>
      </c>
      <c r="F59" s="9">
        <v>250</v>
      </c>
      <c r="G59" s="9">
        <v>7</v>
      </c>
      <c r="H59" s="9">
        <v>9282</v>
      </c>
      <c r="I59" s="8">
        <v>92.82</v>
      </c>
      <c r="J59" s="9">
        <v>9189.18</v>
      </c>
      <c r="K59" s="9">
        <v>6630</v>
      </c>
      <c r="L59" s="9">
        <v>2559.1800000000003</v>
      </c>
      <c r="M59" s="10">
        <v>41699</v>
      </c>
      <c r="N59" s="11">
        <v>3</v>
      </c>
      <c r="O59" s="8" t="s">
        <v>29</v>
      </c>
      <c r="P59" s="12" t="s">
        <v>21</v>
      </c>
    </row>
    <row r="60" spans="1:16" x14ac:dyDescent="0.25">
      <c r="A60" s="7" t="s">
        <v>30</v>
      </c>
      <c r="B60" s="7" t="s">
        <v>38</v>
      </c>
      <c r="C60" s="8" t="s">
        <v>18</v>
      </c>
      <c r="D60" s="8" t="s">
        <v>46</v>
      </c>
      <c r="E60" s="7">
        <v>1858</v>
      </c>
      <c r="F60" s="9">
        <v>3</v>
      </c>
      <c r="G60" s="9">
        <v>12</v>
      </c>
      <c r="H60" s="9">
        <v>22296</v>
      </c>
      <c r="I60" s="8">
        <v>222.96</v>
      </c>
      <c r="J60" s="9">
        <v>22073.040000000001</v>
      </c>
      <c r="K60" s="9">
        <v>5574</v>
      </c>
      <c r="L60" s="9">
        <v>16499.04</v>
      </c>
      <c r="M60" s="10">
        <v>41671</v>
      </c>
      <c r="N60" s="11">
        <v>2</v>
      </c>
      <c r="O60" s="8" t="s">
        <v>40</v>
      </c>
      <c r="P60" s="12" t="s">
        <v>21</v>
      </c>
    </row>
    <row r="61" spans="1:16" x14ac:dyDescent="0.25">
      <c r="A61" s="7" t="s">
        <v>16</v>
      </c>
      <c r="B61" s="7" t="s">
        <v>26</v>
      </c>
      <c r="C61" s="8" t="s">
        <v>18</v>
      </c>
      <c r="D61" s="8" t="s">
        <v>46</v>
      </c>
      <c r="E61" s="7">
        <v>1210</v>
      </c>
      <c r="F61" s="9">
        <v>3</v>
      </c>
      <c r="G61" s="9">
        <v>350</v>
      </c>
      <c r="H61" s="9">
        <v>423500</v>
      </c>
      <c r="I61" s="8">
        <v>4235</v>
      </c>
      <c r="J61" s="9">
        <v>419265</v>
      </c>
      <c r="K61" s="9">
        <v>314600</v>
      </c>
      <c r="L61" s="9">
        <v>104665</v>
      </c>
      <c r="M61" s="10">
        <v>41699</v>
      </c>
      <c r="N61" s="11">
        <v>3</v>
      </c>
      <c r="O61" s="8" t="s">
        <v>29</v>
      </c>
      <c r="P61" s="12" t="s">
        <v>21</v>
      </c>
    </row>
    <row r="62" spans="1:16" x14ac:dyDescent="0.25">
      <c r="A62" s="7" t="s">
        <v>16</v>
      </c>
      <c r="B62" s="7" t="s">
        <v>38</v>
      </c>
      <c r="C62" s="8" t="s">
        <v>18</v>
      </c>
      <c r="D62" s="8" t="s">
        <v>46</v>
      </c>
      <c r="E62" s="7">
        <v>2529</v>
      </c>
      <c r="F62" s="9">
        <v>3</v>
      </c>
      <c r="G62" s="9">
        <v>7</v>
      </c>
      <c r="H62" s="9">
        <v>17703</v>
      </c>
      <c r="I62" s="8">
        <v>177.03</v>
      </c>
      <c r="J62" s="9">
        <v>17525.97</v>
      </c>
      <c r="K62" s="9">
        <v>12645</v>
      </c>
      <c r="L62" s="9">
        <v>4880.9699999999993</v>
      </c>
      <c r="M62" s="10">
        <v>41821</v>
      </c>
      <c r="N62" s="11">
        <v>7</v>
      </c>
      <c r="O62" s="8" t="s">
        <v>32</v>
      </c>
      <c r="P62" s="12" t="s">
        <v>21</v>
      </c>
    </row>
    <row r="63" spans="1:16" x14ac:dyDescent="0.25">
      <c r="A63" s="7" t="s">
        <v>30</v>
      </c>
      <c r="B63" s="7" t="s">
        <v>17</v>
      </c>
      <c r="C63" s="8" t="s">
        <v>18</v>
      </c>
      <c r="D63" s="8" t="s">
        <v>46</v>
      </c>
      <c r="E63" s="7">
        <v>1445</v>
      </c>
      <c r="F63" s="9">
        <v>3</v>
      </c>
      <c r="G63" s="9">
        <v>12</v>
      </c>
      <c r="H63" s="9">
        <v>17340</v>
      </c>
      <c r="I63" s="8">
        <v>173.4</v>
      </c>
      <c r="J63" s="9">
        <v>17166.599999999999</v>
      </c>
      <c r="K63" s="9">
        <v>4335</v>
      </c>
      <c r="L63" s="9">
        <v>12831.599999999999</v>
      </c>
      <c r="M63" s="10">
        <v>41883</v>
      </c>
      <c r="N63" s="11">
        <v>9</v>
      </c>
      <c r="O63" s="8" t="s">
        <v>35</v>
      </c>
      <c r="P63" s="12" t="s">
        <v>21</v>
      </c>
    </row>
    <row r="64" spans="1:16" x14ac:dyDescent="0.25">
      <c r="A64" s="7" t="s">
        <v>31</v>
      </c>
      <c r="B64" s="7" t="s">
        <v>38</v>
      </c>
      <c r="C64" s="8" t="s">
        <v>18</v>
      </c>
      <c r="D64" s="8" t="s">
        <v>46</v>
      </c>
      <c r="E64" s="7">
        <v>330</v>
      </c>
      <c r="F64" s="9">
        <v>3</v>
      </c>
      <c r="G64" s="9">
        <v>125</v>
      </c>
      <c r="H64" s="9">
        <v>41250</v>
      </c>
      <c r="I64" s="8">
        <v>412.5</v>
      </c>
      <c r="J64" s="9">
        <v>40837.5</v>
      </c>
      <c r="K64" s="9">
        <v>39600</v>
      </c>
      <c r="L64" s="9">
        <v>1237.5</v>
      </c>
      <c r="M64" s="10">
        <v>41518</v>
      </c>
      <c r="N64" s="11">
        <v>9</v>
      </c>
      <c r="O64" s="8" t="s">
        <v>35</v>
      </c>
      <c r="P64" s="12" t="s">
        <v>37</v>
      </c>
    </row>
    <row r="65" spans="1:16" x14ac:dyDescent="0.25">
      <c r="A65" s="7" t="s">
        <v>30</v>
      </c>
      <c r="B65" s="7" t="s">
        <v>24</v>
      </c>
      <c r="C65" s="8" t="s">
        <v>18</v>
      </c>
      <c r="D65" s="8" t="s">
        <v>46</v>
      </c>
      <c r="E65" s="7">
        <v>2671</v>
      </c>
      <c r="F65" s="9">
        <v>3</v>
      </c>
      <c r="G65" s="9">
        <v>12</v>
      </c>
      <c r="H65" s="9">
        <v>32052</v>
      </c>
      <c r="I65" s="8">
        <v>320.52</v>
      </c>
      <c r="J65" s="9">
        <v>31731.48</v>
      </c>
      <c r="K65" s="9">
        <v>8013</v>
      </c>
      <c r="L65" s="9">
        <v>23718.48</v>
      </c>
      <c r="M65" s="10">
        <v>41883</v>
      </c>
      <c r="N65" s="11">
        <v>9</v>
      </c>
      <c r="O65" s="8" t="s">
        <v>35</v>
      </c>
      <c r="P65" s="12" t="s">
        <v>21</v>
      </c>
    </row>
    <row r="66" spans="1:16" x14ac:dyDescent="0.25">
      <c r="A66" s="7" t="s">
        <v>30</v>
      </c>
      <c r="B66" s="7" t="s">
        <v>22</v>
      </c>
      <c r="C66" s="8" t="s">
        <v>18</v>
      </c>
      <c r="D66" s="8" t="s">
        <v>46</v>
      </c>
      <c r="E66" s="7">
        <v>766</v>
      </c>
      <c r="F66" s="9">
        <v>3</v>
      </c>
      <c r="G66" s="9">
        <v>12</v>
      </c>
      <c r="H66" s="9">
        <v>9192</v>
      </c>
      <c r="I66" s="8">
        <v>91.92</v>
      </c>
      <c r="J66" s="9">
        <v>9100.08</v>
      </c>
      <c r="K66" s="9">
        <v>2298</v>
      </c>
      <c r="L66" s="9">
        <v>6802.08</v>
      </c>
      <c r="M66" s="10">
        <v>41548</v>
      </c>
      <c r="N66" s="11">
        <v>10</v>
      </c>
      <c r="O66" s="8" t="s">
        <v>36</v>
      </c>
      <c r="P66" s="12" t="s">
        <v>37</v>
      </c>
    </row>
    <row r="67" spans="1:16" x14ac:dyDescent="0.25">
      <c r="A67" s="7" t="s">
        <v>33</v>
      </c>
      <c r="B67" s="7" t="s">
        <v>26</v>
      </c>
      <c r="C67" s="8" t="s">
        <v>18</v>
      </c>
      <c r="D67" s="8" t="s">
        <v>46</v>
      </c>
      <c r="E67" s="7">
        <v>494</v>
      </c>
      <c r="F67" s="9">
        <v>3</v>
      </c>
      <c r="G67" s="9">
        <v>300</v>
      </c>
      <c r="H67" s="9">
        <v>148200</v>
      </c>
      <c r="I67" s="8">
        <v>1482</v>
      </c>
      <c r="J67" s="9">
        <v>146718</v>
      </c>
      <c r="K67" s="9">
        <v>123500</v>
      </c>
      <c r="L67" s="9">
        <v>23218</v>
      </c>
      <c r="M67" s="10">
        <v>41548</v>
      </c>
      <c r="N67" s="11">
        <v>10</v>
      </c>
      <c r="O67" s="8" t="s">
        <v>36</v>
      </c>
      <c r="P67" s="12" t="s">
        <v>37</v>
      </c>
    </row>
    <row r="68" spans="1:16" x14ac:dyDescent="0.25">
      <c r="A68" s="7" t="s">
        <v>16</v>
      </c>
      <c r="B68" s="7" t="s">
        <v>26</v>
      </c>
      <c r="C68" s="8" t="s">
        <v>18</v>
      </c>
      <c r="D68" s="8" t="s">
        <v>46</v>
      </c>
      <c r="E68" s="7">
        <v>1397</v>
      </c>
      <c r="F68" s="9">
        <v>3</v>
      </c>
      <c r="G68" s="9">
        <v>350</v>
      </c>
      <c r="H68" s="9">
        <v>488950</v>
      </c>
      <c r="I68" s="8">
        <v>4889.5</v>
      </c>
      <c r="J68" s="9">
        <v>484060.5</v>
      </c>
      <c r="K68" s="9">
        <v>363220</v>
      </c>
      <c r="L68" s="9">
        <v>120840.5</v>
      </c>
      <c r="M68" s="10">
        <v>41913</v>
      </c>
      <c r="N68" s="11">
        <v>10</v>
      </c>
      <c r="O68" s="8" t="s">
        <v>36</v>
      </c>
      <c r="P68" s="12" t="s">
        <v>21</v>
      </c>
    </row>
    <row r="69" spans="1:16" x14ac:dyDescent="0.25">
      <c r="A69" s="7" t="s">
        <v>16</v>
      </c>
      <c r="B69" s="7" t="s">
        <v>24</v>
      </c>
      <c r="C69" s="8" t="s">
        <v>18</v>
      </c>
      <c r="D69" s="8" t="s">
        <v>46</v>
      </c>
      <c r="E69" s="7">
        <v>2155</v>
      </c>
      <c r="F69" s="9">
        <v>3</v>
      </c>
      <c r="G69" s="9">
        <v>350</v>
      </c>
      <c r="H69" s="9">
        <v>754250</v>
      </c>
      <c r="I69" s="8">
        <v>7542.5</v>
      </c>
      <c r="J69" s="9">
        <v>746707.5</v>
      </c>
      <c r="K69" s="9">
        <v>560300</v>
      </c>
      <c r="L69" s="9">
        <v>186407.5</v>
      </c>
      <c r="M69" s="10">
        <v>41974</v>
      </c>
      <c r="N69" s="11">
        <v>12</v>
      </c>
      <c r="O69" s="8" t="s">
        <v>27</v>
      </c>
      <c r="P69" s="12" t="s">
        <v>21</v>
      </c>
    </row>
    <row r="70" spans="1:16" x14ac:dyDescent="0.25">
      <c r="A70" s="7" t="s">
        <v>23</v>
      </c>
      <c r="B70" s="7" t="s">
        <v>26</v>
      </c>
      <c r="C70" s="8" t="s">
        <v>28</v>
      </c>
      <c r="D70" s="8" t="s">
        <v>46</v>
      </c>
      <c r="E70" s="7">
        <v>2214</v>
      </c>
      <c r="F70" s="9">
        <v>5</v>
      </c>
      <c r="G70" s="9">
        <v>15</v>
      </c>
      <c r="H70" s="9">
        <v>33210</v>
      </c>
      <c r="I70" s="8">
        <v>332.1</v>
      </c>
      <c r="J70" s="9">
        <v>32877.9</v>
      </c>
      <c r="K70" s="9">
        <v>22140</v>
      </c>
      <c r="L70" s="9">
        <v>10737.900000000001</v>
      </c>
      <c r="M70" s="10">
        <v>41699</v>
      </c>
      <c r="N70" s="11">
        <v>3</v>
      </c>
      <c r="O70" s="8" t="s">
        <v>29</v>
      </c>
      <c r="P70" s="12" t="s">
        <v>21</v>
      </c>
    </row>
    <row r="71" spans="1:16" x14ac:dyDescent="0.25">
      <c r="A71" s="7" t="s">
        <v>33</v>
      </c>
      <c r="B71" s="7" t="s">
        <v>22</v>
      </c>
      <c r="C71" s="8" t="s">
        <v>28</v>
      </c>
      <c r="D71" s="8" t="s">
        <v>46</v>
      </c>
      <c r="E71" s="7">
        <v>1859</v>
      </c>
      <c r="F71" s="9">
        <v>5</v>
      </c>
      <c r="G71" s="9">
        <v>300</v>
      </c>
      <c r="H71" s="9">
        <v>557700</v>
      </c>
      <c r="I71" s="8">
        <v>22308</v>
      </c>
      <c r="J71" s="9">
        <v>535392</v>
      </c>
      <c r="K71" s="9">
        <v>464750</v>
      </c>
      <c r="L71" s="9">
        <v>70642</v>
      </c>
      <c r="M71" s="10">
        <v>41852</v>
      </c>
      <c r="N71" s="11">
        <v>8</v>
      </c>
      <c r="O71" s="8" t="s">
        <v>34</v>
      </c>
      <c r="P71" s="12" t="s">
        <v>21</v>
      </c>
    </row>
    <row r="72" spans="1:16" x14ac:dyDescent="0.25">
      <c r="A72" s="7" t="s">
        <v>16</v>
      </c>
      <c r="B72" s="7" t="s">
        <v>17</v>
      </c>
      <c r="C72" s="8" t="s">
        <v>28</v>
      </c>
      <c r="D72" s="8" t="s">
        <v>46</v>
      </c>
      <c r="E72" s="7">
        <v>2851</v>
      </c>
      <c r="F72" s="9">
        <v>5</v>
      </c>
      <c r="G72" s="9">
        <v>7</v>
      </c>
      <c r="H72" s="9">
        <v>19957</v>
      </c>
      <c r="I72" s="8">
        <v>798.28</v>
      </c>
      <c r="J72" s="9">
        <v>19158.72</v>
      </c>
      <c r="K72" s="9">
        <v>14255</v>
      </c>
      <c r="L72" s="9">
        <v>4903.7200000000012</v>
      </c>
      <c r="M72" s="10">
        <v>41548</v>
      </c>
      <c r="N72" s="11">
        <v>10</v>
      </c>
      <c r="O72" s="8" t="s">
        <v>36</v>
      </c>
      <c r="P72" s="12" t="s">
        <v>37</v>
      </c>
    </row>
    <row r="73" spans="1:16" x14ac:dyDescent="0.25">
      <c r="A73" s="7" t="s">
        <v>33</v>
      </c>
      <c r="B73" s="7" t="s">
        <v>22</v>
      </c>
      <c r="C73" s="8" t="s">
        <v>28</v>
      </c>
      <c r="D73" s="8" t="s">
        <v>46</v>
      </c>
      <c r="E73" s="7">
        <v>2021</v>
      </c>
      <c r="F73" s="9">
        <v>5</v>
      </c>
      <c r="G73" s="9">
        <v>300</v>
      </c>
      <c r="H73" s="9">
        <v>606300</v>
      </c>
      <c r="I73" s="8">
        <v>24252</v>
      </c>
      <c r="J73" s="9">
        <v>582048</v>
      </c>
      <c r="K73" s="9">
        <v>505250</v>
      </c>
      <c r="L73" s="9">
        <v>76798</v>
      </c>
      <c r="M73" s="10">
        <v>41913</v>
      </c>
      <c r="N73" s="11">
        <v>10</v>
      </c>
      <c r="O73" s="8" t="s">
        <v>36</v>
      </c>
      <c r="P73" s="12" t="s">
        <v>21</v>
      </c>
    </row>
    <row r="74" spans="1:16" x14ac:dyDescent="0.25">
      <c r="A74" s="7" t="s">
        <v>31</v>
      </c>
      <c r="B74" s="7" t="s">
        <v>26</v>
      </c>
      <c r="C74" s="8" t="s">
        <v>28</v>
      </c>
      <c r="D74" s="8" t="s">
        <v>46</v>
      </c>
      <c r="E74" s="7">
        <v>1138</v>
      </c>
      <c r="F74" s="9">
        <v>5</v>
      </c>
      <c r="G74" s="9">
        <v>125</v>
      </c>
      <c r="H74" s="9">
        <v>142250</v>
      </c>
      <c r="I74" s="8">
        <v>5690</v>
      </c>
      <c r="J74" s="9">
        <v>136560</v>
      </c>
      <c r="K74" s="9">
        <v>136560</v>
      </c>
      <c r="L74" s="9">
        <v>0</v>
      </c>
      <c r="M74" s="10">
        <v>41974</v>
      </c>
      <c r="N74" s="11">
        <v>12</v>
      </c>
      <c r="O74" s="8" t="s">
        <v>27</v>
      </c>
      <c r="P74" s="12" t="s">
        <v>21</v>
      </c>
    </row>
    <row r="75" spans="1:16" x14ac:dyDescent="0.25">
      <c r="A75" s="7" t="s">
        <v>16</v>
      </c>
      <c r="B75" s="7" t="s">
        <v>17</v>
      </c>
      <c r="C75" s="8" t="s">
        <v>39</v>
      </c>
      <c r="D75" s="8" t="s">
        <v>46</v>
      </c>
      <c r="E75" s="7">
        <v>4251</v>
      </c>
      <c r="F75" s="9">
        <v>10</v>
      </c>
      <c r="G75" s="9">
        <v>7</v>
      </c>
      <c r="H75" s="9">
        <v>29757</v>
      </c>
      <c r="I75" s="8">
        <v>1190.28</v>
      </c>
      <c r="J75" s="9">
        <v>28566.720000000001</v>
      </c>
      <c r="K75" s="9">
        <v>21255</v>
      </c>
      <c r="L75" s="9">
        <v>7311.7199999999993</v>
      </c>
      <c r="M75" s="10">
        <v>41640</v>
      </c>
      <c r="N75" s="11">
        <v>1</v>
      </c>
      <c r="O75" s="8" t="s">
        <v>20</v>
      </c>
      <c r="P75" s="12" t="s">
        <v>21</v>
      </c>
    </row>
    <row r="76" spans="1:16" x14ac:dyDescent="0.25">
      <c r="A76" s="7" t="s">
        <v>31</v>
      </c>
      <c r="B76" s="7" t="s">
        <v>22</v>
      </c>
      <c r="C76" s="8" t="s">
        <v>39</v>
      </c>
      <c r="D76" s="8" t="s">
        <v>46</v>
      </c>
      <c r="E76" s="7">
        <v>795</v>
      </c>
      <c r="F76" s="9">
        <v>10</v>
      </c>
      <c r="G76" s="9">
        <v>125</v>
      </c>
      <c r="H76" s="9">
        <v>99375</v>
      </c>
      <c r="I76" s="8">
        <v>3975</v>
      </c>
      <c r="J76" s="9">
        <v>95400</v>
      </c>
      <c r="K76" s="9">
        <v>95400</v>
      </c>
      <c r="L76" s="9">
        <v>0</v>
      </c>
      <c r="M76" s="10">
        <v>41699</v>
      </c>
      <c r="N76" s="11">
        <v>3</v>
      </c>
      <c r="O76" s="8" t="s">
        <v>29</v>
      </c>
      <c r="P76" s="12" t="s">
        <v>21</v>
      </c>
    </row>
    <row r="77" spans="1:16" x14ac:dyDescent="0.25">
      <c r="A77" s="7" t="s">
        <v>33</v>
      </c>
      <c r="B77" s="7" t="s">
        <v>22</v>
      </c>
      <c r="C77" s="8" t="s">
        <v>39</v>
      </c>
      <c r="D77" s="8" t="s">
        <v>46</v>
      </c>
      <c r="E77" s="7">
        <v>1414.5</v>
      </c>
      <c r="F77" s="9">
        <v>10</v>
      </c>
      <c r="G77" s="9">
        <v>300</v>
      </c>
      <c r="H77" s="9">
        <v>424350</v>
      </c>
      <c r="I77" s="8">
        <v>16974</v>
      </c>
      <c r="J77" s="9">
        <v>407376</v>
      </c>
      <c r="K77" s="9">
        <v>353625</v>
      </c>
      <c r="L77" s="9">
        <v>53751</v>
      </c>
      <c r="M77" s="10">
        <v>41730</v>
      </c>
      <c r="N77" s="11">
        <v>4</v>
      </c>
      <c r="O77" s="8" t="s">
        <v>44</v>
      </c>
      <c r="P77" s="12" t="s">
        <v>21</v>
      </c>
    </row>
    <row r="78" spans="1:16" x14ac:dyDescent="0.25">
      <c r="A78" s="7" t="s">
        <v>33</v>
      </c>
      <c r="B78" s="7" t="s">
        <v>38</v>
      </c>
      <c r="C78" s="8" t="s">
        <v>39</v>
      </c>
      <c r="D78" s="8" t="s">
        <v>46</v>
      </c>
      <c r="E78" s="7">
        <v>2918</v>
      </c>
      <c r="F78" s="9">
        <v>10</v>
      </c>
      <c r="G78" s="9">
        <v>300</v>
      </c>
      <c r="H78" s="9">
        <v>875400</v>
      </c>
      <c r="I78" s="8">
        <v>35016</v>
      </c>
      <c r="J78" s="9">
        <v>840384</v>
      </c>
      <c r="K78" s="9">
        <v>729500</v>
      </c>
      <c r="L78" s="9">
        <v>110884</v>
      </c>
      <c r="M78" s="10">
        <v>41760</v>
      </c>
      <c r="N78" s="11">
        <v>5</v>
      </c>
      <c r="O78" s="8" t="s">
        <v>47</v>
      </c>
      <c r="P78" s="12" t="s">
        <v>21</v>
      </c>
    </row>
    <row r="79" spans="1:16" x14ac:dyDescent="0.25">
      <c r="A79" s="7" t="s">
        <v>16</v>
      </c>
      <c r="B79" s="7" t="s">
        <v>38</v>
      </c>
      <c r="C79" s="8" t="s">
        <v>39</v>
      </c>
      <c r="D79" s="8" t="s">
        <v>46</v>
      </c>
      <c r="E79" s="7">
        <v>3450</v>
      </c>
      <c r="F79" s="9">
        <v>10</v>
      </c>
      <c r="G79" s="9">
        <v>350</v>
      </c>
      <c r="H79" s="9">
        <v>1207500</v>
      </c>
      <c r="I79" s="8">
        <v>48300</v>
      </c>
      <c r="J79" s="9">
        <v>1159200</v>
      </c>
      <c r="K79" s="9">
        <v>897000</v>
      </c>
      <c r="L79" s="9">
        <v>262200</v>
      </c>
      <c r="M79" s="10">
        <v>41821</v>
      </c>
      <c r="N79" s="11">
        <v>7</v>
      </c>
      <c r="O79" s="8" t="s">
        <v>32</v>
      </c>
      <c r="P79" s="12" t="s">
        <v>21</v>
      </c>
    </row>
    <row r="80" spans="1:16" x14ac:dyDescent="0.25">
      <c r="A80" s="7" t="s">
        <v>31</v>
      </c>
      <c r="B80" s="7" t="s">
        <v>24</v>
      </c>
      <c r="C80" s="8" t="s">
        <v>39</v>
      </c>
      <c r="D80" s="8" t="s">
        <v>46</v>
      </c>
      <c r="E80" s="7">
        <v>2988</v>
      </c>
      <c r="F80" s="9">
        <v>10</v>
      </c>
      <c r="G80" s="9">
        <v>125</v>
      </c>
      <c r="H80" s="9">
        <v>373500</v>
      </c>
      <c r="I80" s="8">
        <v>14940</v>
      </c>
      <c r="J80" s="9">
        <v>358560</v>
      </c>
      <c r="K80" s="9">
        <v>358560</v>
      </c>
      <c r="L80" s="9">
        <v>0</v>
      </c>
      <c r="M80" s="10">
        <v>41821</v>
      </c>
      <c r="N80" s="11">
        <v>7</v>
      </c>
      <c r="O80" s="8" t="s">
        <v>32</v>
      </c>
      <c r="P80" s="12" t="s">
        <v>21</v>
      </c>
    </row>
    <row r="81" spans="1:16" x14ac:dyDescent="0.25">
      <c r="A81" s="7" t="s">
        <v>23</v>
      </c>
      <c r="B81" s="7" t="s">
        <v>17</v>
      </c>
      <c r="C81" s="8" t="s">
        <v>39</v>
      </c>
      <c r="D81" s="8" t="s">
        <v>46</v>
      </c>
      <c r="E81" s="7">
        <v>218</v>
      </c>
      <c r="F81" s="9">
        <v>10</v>
      </c>
      <c r="G81" s="9">
        <v>15</v>
      </c>
      <c r="H81" s="9">
        <v>3270</v>
      </c>
      <c r="I81" s="8">
        <v>130.80000000000001</v>
      </c>
      <c r="J81" s="9">
        <v>3139.2</v>
      </c>
      <c r="K81" s="9">
        <v>2180</v>
      </c>
      <c r="L81" s="9">
        <v>959.19999999999982</v>
      </c>
      <c r="M81" s="10">
        <v>41883</v>
      </c>
      <c r="N81" s="11">
        <v>9</v>
      </c>
      <c r="O81" s="8" t="s">
        <v>35</v>
      </c>
      <c r="P81" s="12" t="s">
        <v>21</v>
      </c>
    </row>
    <row r="82" spans="1:16" x14ac:dyDescent="0.25">
      <c r="A82" s="7" t="s">
        <v>16</v>
      </c>
      <c r="B82" s="7" t="s">
        <v>17</v>
      </c>
      <c r="C82" s="8" t="s">
        <v>39</v>
      </c>
      <c r="D82" s="8" t="s">
        <v>46</v>
      </c>
      <c r="E82" s="7">
        <v>2074</v>
      </c>
      <c r="F82" s="9">
        <v>10</v>
      </c>
      <c r="G82" s="9">
        <v>20</v>
      </c>
      <c r="H82" s="9">
        <v>41480</v>
      </c>
      <c r="I82" s="8">
        <v>1659.2</v>
      </c>
      <c r="J82" s="9">
        <v>39820.800000000003</v>
      </c>
      <c r="K82" s="9">
        <v>20740</v>
      </c>
      <c r="L82" s="9">
        <v>19080.800000000003</v>
      </c>
      <c r="M82" s="10">
        <v>41883</v>
      </c>
      <c r="N82" s="11">
        <v>9</v>
      </c>
      <c r="O82" s="8" t="s">
        <v>35</v>
      </c>
      <c r="P82" s="12" t="s">
        <v>21</v>
      </c>
    </row>
    <row r="83" spans="1:16" x14ac:dyDescent="0.25">
      <c r="A83" s="7" t="s">
        <v>16</v>
      </c>
      <c r="B83" s="7" t="s">
        <v>38</v>
      </c>
      <c r="C83" s="8" t="s">
        <v>39</v>
      </c>
      <c r="D83" s="8" t="s">
        <v>46</v>
      </c>
      <c r="E83" s="7">
        <v>1056</v>
      </c>
      <c r="F83" s="9">
        <v>10</v>
      </c>
      <c r="G83" s="9">
        <v>20</v>
      </c>
      <c r="H83" s="9">
        <v>21120</v>
      </c>
      <c r="I83" s="8">
        <v>844.8</v>
      </c>
      <c r="J83" s="9">
        <v>20275.2</v>
      </c>
      <c r="K83" s="9">
        <v>10560</v>
      </c>
      <c r="L83" s="9">
        <v>9715.2000000000007</v>
      </c>
      <c r="M83" s="10">
        <v>41883</v>
      </c>
      <c r="N83" s="11">
        <v>9</v>
      </c>
      <c r="O83" s="8" t="s">
        <v>35</v>
      </c>
      <c r="P83" s="12" t="s">
        <v>21</v>
      </c>
    </row>
    <row r="84" spans="1:16" x14ac:dyDescent="0.25">
      <c r="A84" s="7" t="s">
        <v>23</v>
      </c>
      <c r="B84" s="7" t="s">
        <v>38</v>
      </c>
      <c r="C84" s="8" t="s">
        <v>39</v>
      </c>
      <c r="D84" s="8" t="s">
        <v>46</v>
      </c>
      <c r="E84" s="7">
        <v>671</v>
      </c>
      <c r="F84" s="9">
        <v>10</v>
      </c>
      <c r="G84" s="9">
        <v>15</v>
      </c>
      <c r="H84" s="9">
        <v>10065</v>
      </c>
      <c r="I84" s="8">
        <v>402.6</v>
      </c>
      <c r="J84" s="9">
        <v>9662.4</v>
      </c>
      <c r="K84" s="9">
        <v>6710</v>
      </c>
      <c r="L84" s="9">
        <v>2952.3999999999996</v>
      </c>
      <c r="M84" s="10">
        <v>41548</v>
      </c>
      <c r="N84" s="11">
        <v>10</v>
      </c>
      <c r="O84" s="8" t="s">
        <v>36</v>
      </c>
      <c r="P84" s="12" t="s">
        <v>37</v>
      </c>
    </row>
    <row r="85" spans="1:16" x14ac:dyDescent="0.25">
      <c r="A85" s="7" t="s">
        <v>23</v>
      </c>
      <c r="B85" s="7" t="s">
        <v>26</v>
      </c>
      <c r="C85" s="8" t="s">
        <v>39</v>
      </c>
      <c r="D85" s="8" t="s">
        <v>46</v>
      </c>
      <c r="E85" s="7">
        <v>1514</v>
      </c>
      <c r="F85" s="9">
        <v>10</v>
      </c>
      <c r="G85" s="9">
        <v>15</v>
      </c>
      <c r="H85" s="9">
        <v>22710</v>
      </c>
      <c r="I85" s="8">
        <v>908.4</v>
      </c>
      <c r="J85" s="9">
        <v>21801.599999999999</v>
      </c>
      <c r="K85" s="9">
        <v>15140</v>
      </c>
      <c r="L85" s="9">
        <v>6661.5999999999985</v>
      </c>
      <c r="M85" s="10">
        <v>41548</v>
      </c>
      <c r="N85" s="11">
        <v>10</v>
      </c>
      <c r="O85" s="8" t="s">
        <v>36</v>
      </c>
      <c r="P85" s="12" t="s">
        <v>37</v>
      </c>
    </row>
    <row r="86" spans="1:16" x14ac:dyDescent="0.25">
      <c r="A86" s="7" t="s">
        <v>16</v>
      </c>
      <c r="B86" s="7" t="s">
        <v>38</v>
      </c>
      <c r="C86" s="8" t="s">
        <v>39</v>
      </c>
      <c r="D86" s="8" t="s">
        <v>46</v>
      </c>
      <c r="E86" s="7">
        <v>274</v>
      </c>
      <c r="F86" s="9">
        <v>10</v>
      </c>
      <c r="G86" s="9">
        <v>350</v>
      </c>
      <c r="H86" s="9">
        <v>95900</v>
      </c>
      <c r="I86" s="8">
        <v>3836</v>
      </c>
      <c r="J86" s="9">
        <v>92064</v>
      </c>
      <c r="K86" s="9">
        <v>71240</v>
      </c>
      <c r="L86" s="9">
        <v>20824</v>
      </c>
      <c r="M86" s="10">
        <v>41974</v>
      </c>
      <c r="N86" s="11">
        <v>12</v>
      </c>
      <c r="O86" s="8" t="s">
        <v>27</v>
      </c>
      <c r="P86" s="12" t="s">
        <v>21</v>
      </c>
    </row>
    <row r="87" spans="1:16" x14ac:dyDescent="0.25">
      <c r="A87" s="7" t="s">
        <v>31</v>
      </c>
      <c r="B87" s="7" t="s">
        <v>26</v>
      </c>
      <c r="C87" s="8" t="s">
        <v>39</v>
      </c>
      <c r="D87" s="8" t="s">
        <v>46</v>
      </c>
      <c r="E87" s="7">
        <v>1138</v>
      </c>
      <c r="F87" s="9">
        <v>10</v>
      </c>
      <c r="G87" s="9">
        <v>125</v>
      </c>
      <c r="H87" s="9">
        <v>142250</v>
      </c>
      <c r="I87" s="8">
        <v>5690</v>
      </c>
      <c r="J87" s="9">
        <v>136560</v>
      </c>
      <c r="K87" s="9">
        <v>136560</v>
      </c>
      <c r="L87" s="9">
        <v>0</v>
      </c>
      <c r="M87" s="10">
        <v>41974</v>
      </c>
      <c r="N87" s="11">
        <v>12</v>
      </c>
      <c r="O87" s="8" t="s">
        <v>27</v>
      </c>
      <c r="P87" s="12" t="s">
        <v>21</v>
      </c>
    </row>
    <row r="88" spans="1:16" x14ac:dyDescent="0.25">
      <c r="A88" s="7" t="s">
        <v>30</v>
      </c>
      <c r="B88" s="7" t="s">
        <v>38</v>
      </c>
      <c r="C88" s="8" t="s">
        <v>42</v>
      </c>
      <c r="D88" s="8" t="s">
        <v>46</v>
      </c>
      <c r="E88" s="7">
        <v>1465</v>
      </c>
      <c r="F88" s="9">
        <v>120</v>
      </c>
      <c r="G88" s="9">
        <v>12</v>
      </c>
      <c r="H88" s="9">
        <v>17580</v>
      </c>
      <c r="I88" s="8">
        <v>703.2</v>
      </c>
      <c r="J88" s="9">
        <v>16876.8</v>
      </c>
      <c r="K88" s="9">
        <v>4395</v>
      </c>
      <c r="L88" s="9">
        <v>12481.8</v>
      </c>
      <c r="M88" s="10">
        <v>41699</v>
      </c>
      <c r="N88" s="11">
        <v>3</v>
      </c>
      <c r="O88" s="8" t="s">
        <v>29</v>
      </c>
      <c r="P88" s="12" t="s">
        <v>21</v>
      </c>
    </row>
    <row r="89" spans="1:16" x14ac:dyDescent="0.25">
      <c r="A89" s="7" t="s">
        <v>16</v>
      </c>
      <c r="B89" s="7" t="s">
        <v>17</v>
      </c>
      <c r="C89" s="8" t="s">
        <v>42</v>
      </c>
      <c r="D89" s="8" t="s">
        <v>46</v>
      </c>
      <c r="E89" s="7">
        <v>2646</v>
      </c>
      <c r="F89" s="9">
        <v>120</v>
      </c>
      <c r="G89" s="9">
        <v>20</v>
      </c>
      <c r="H89" s="9">
        <v>52920</v>
      </c>
      <c r="I89" s="8">
        <v>2116.8000000000002</v>
      </c>
      <c r="J89" s="9">
        <v>50803.199999999997</v>
      </c>
      <c r="K89" s="9">
        <v>26460</v>
      </c>
      <c r="L89" s="9">
        <v>24343.199999999997</v>
      </c>
      <c r="M89" s="10">
        <v>41518</v>
      </c>
      <c r="N89" s="11">
        <v>9</v>
      </c>
      <c r="O89" s="8" t="s">
        <v>35</v>
      </c>
      <c r="P89" s="12" t="s">
        <v>37</v>
      </c>
    </row>
    <row r="90" spans="1:16" x14ac:dyDescent="0.25">
      <c r="A90" s="7" t="s">
        <v>16</v>
      </c>
      <c r="B90" s="7" t="s">
        <v>24</v>
      </c>
      <c r="C90" s="8" t="s">
        <v>42</v>
      </c>
      <c r="D90" s="8" t="s">
        <v>46</v>
      </c>
      <c r="E90" s="7">
        <v>2177</v>
      </c>
      <c r="F90" s="9">
        <v>120</v>
      </c>
      <c r="G90" s="9">
        <v>350</v>
      </c>
      <c r="H90" s="9">
        <v>761950</v>
      </c>
      <c r="I90" s="8">
        <v>30478</v>
      </c>
      <c r="J90" s="9">
        <v>731472</v>
      </c>
      <c r="K90" s="9">
        <v>566020</v>
      </c>
      <c r="L90" s="9">
        <v>165452</v>
      </c>
      <c r="M90" s="10">
        <v>41913</v>
      </c>
      <c r="N90" s="11">
        <v>10</v>
      </c>
      <c r="O90" s="8" t="s">
        <v>36</v>
      </c>
      <c r="P90" s="12" t="s">
        <v>21</v>
      </c>
    </row>
    <row r="91" spans="1:16" x14ac:dyDescent="0.25">
      <c r="A91" s="7" t="s">
        <v>30</v>
      </c>
      <c r="B91" s="7" t="s">
        <v>24</v>
      </c>
      <c r="C91" s="8" t="s">
        <v>43</v>
      </c>
      <c r="D91" s="8" t="s">
        <v>46</v>
      </c>
      <c r="E91" s="7">
        <v>866</v>
      </c>
      <c r="F91" s="9">
        <v>250</v>
      </c>
      <c r="G91" s="9">
        <v>12</v>
      </c>
      <c r="H91" s="9">
        <v>10392</v>
      </c>
      <c r="I91" s="8">
        <v>415.68</v>
      </c>
      <c r="J91" s="9">
        <v>9976.32</v>
      </c>
      <c r="K91" s="9">
        <v>2598</v>
      </c>
      <c r="L91" s="9">
        <v>7378.32</v>
      </c>
      <c r="M91" s="10">
        <v>41760</v>
      </c>
      <c r="N91" s="11">
        <v>5</v>
      </c>
      <c r="O91" s="8" t="s">
        <v>47</v>
      </c>
      <c r="P91" s="12" t="s">
        <v>21</v>
      </c>
    </row>
    <row r="92" spans="1:16" x14ac:dyDescent="0.25">
      <c r="A92" s="7" t="s">
        <v>16</v>
      </c>
      <c r="B92" s="7" t="s">
        <v>38</v>
      </c>
      <c r="C92" s="8" t="s">
        <v>43</v>
      </c>
      <c r="D92" s="8" t="s">
        <v>46</v>
      </c>
      <c r="E92" s="7">
        <v>349</v>
      </c>
      <c r="F92" s="9">
        <v>250</v>
      </c>
      <c r="G92" s="9">
        <v>350</v>
      </c>
      <c r="H92" s="9">
        <v>122150</v>
      </c>
      <c r="I92" s="8">
        <v>4886</v>
      </c>
      <c r="J92" s="9">
        <v>117264</v>
      </c>
      <c r="K92" s="9">
        <v>90740</v>
      </c>
      <c r="L92" s="9">
        <v>26524</v>
      </c>
      <c r="M92" s="10">
        <v>41518</v>
      </c>
      <c r="N92" s="11">
        <v>9</v>
      </c>
      <c r="O92" s="8" t="s">
        <v>35</v>
      </c>
      <c r="P92" s="12" t="s">
        <v>37</v>
      </c>
    </row>
    <row r="93" spans="1:16" x14ac:dyDescent="0.25">
      <c r="A93" s="7" t="s">
        <v>16</v>
      </c>
      <c r="B93" s="7" t="s">
        <v>24</v>
      </c>
      <c r="C93" s="8" t="s">
        <v>43</v>
      </c>
      <c r="D93" s="8" t="s">
        <v>46</v>
      </c>
      <c r="E93" s="7">
        <v>2177</v>
      </c>
      <c r="F93" s="9">
        <v>250</v>
      </c>
      <c r="G93" s="9">
        <v>350</v>
      </c>
      <c r="H93" s="9">
        <v>761950</v>
      </c>
      <c r="I93" s="8">
        <v>30478</v>
      </c>
      <c r="J93" s="9">
        <v>731472</v>
      </c>
      <c r="K93" s="9">
        <v>566020</v>
      </c>
      <c r="L93" s="9">
        <v>165452</v>
      </c>
      <c r="M93" s="10">
        <v>41913</v>
      </c>
      <c r="N93" s="11">
        <v>10</v>
      </c>
      <c r="O93" s="8" t="s">
        <v>36</v>
      </c>
      <c r="P93" s="12" t="s">
        <v>21</v>
      </c>
    </row>
    <row r="94" spans="1:16" x14ac:dyDescent="0.25">
      <c r="A94" s="7" t="s">
        <v>23</v>
      </c>
      <c r="B94" s="7" t="s">
        <v>26</v>
      </c>
      <c r="C94" s="8" t="s">
        <v>43</v>
      </c>
      <c r="D94" s="8" t="s">
        <v>46</v>
      </c>
      <c r="E94" s="7">
        <v>1514</v>
      </c>
      <c r="F94" s="9">
        <v>250</v>
      </c>
      <c r="G94" s="9">
        <v>15</v>
      </c>
      <c r="H94" s="9">
        <v>22710</v>
      </c>
      <c r="I94" s="8">
        <v>908.4</v>
      </c>
      <c r="J94" s="9">
        <v>21801.599999999999</v>
      </c>
      <c r="K94" s="9">
        <v>15140</v>
      </c>
      <c r="L94" s="9">
        <v>6661.5999999999985</v>
      </c>
      <c r="M94" s="10">
        <v>41548</v>
      </c>
      <c r="N94" s="11">
        <v>10</v>
      </c>
      <c r="O94" s="8" t="s">
        <v>36</v>
      </c>
      <c r="P94" s="12" t="s">
        <v>37</v>
      </c>
    </row>
    <row r="95" spans="1:16" x14ac:dyDescent="0.25">
      <c r="A95" s="7" t="s">
        <v>16</v>
      </c>
      <c r="B95" s="7" t="s">
        <v>26</v>
      </c>
      <c r="C95" s="8" t="s">
        <v>45</v>
      </c>
      <c r="D95" s="8" t="s">
        <v>46</v>
      </c>
      <c r="E95" s="7">
        <v>1865</v>
      </c>
      <c r="F95" s="9">
        <v>260</v>
      </c>
      <c r="G95" s="9">
        <v>350</v>
      </c>
      <c r="H95" s="9">
        <v>652750</v>
      </c>
      <c r="I95" s="8">
        <v>26110</v>
      </c>
      <c r="J95" s="9">
        <v>626640</v>
      </c>
      <c r="K95" s="9">
        <v>484900</v>
      </c>
      <c r="L95" s="9">
        <v>141740</v>
      </c>
      <c r="M95" s="10">
        <v>41671</v>
      </c>
      <c r="N95" s="11">
        <v>2</v>
      </c>
      <c r="O95" s="8" t="s">
        <v>40</v>
      </c>
      <c r="P95" s="12" t="s">
        <v>21</v>
      </c>
    </row>
    <row r="96" spans="1:16" x14ac:dyDescent="0.25">
      <c r="A96" s="7" t="s">
        <v>31</v>
      </c>
      <c r="B96" s="7" t="s">
        <v>26</v>
      </c>
      <c r="C96" s="8" t="s">
        <v>45</v>
      </c>
      <c r="D96" s="8" t="s">
        <v>46</v>
      </c>
      <c r="E96" s="7">
        <v>1074</v>
      </c>
      <c r="F96" s="9">
        <v>260</v>
      </c>
      <c r="G96" s="9">
        <v>125</v>
      </c>
      <c r="H96" s="9">
        <v>134250</v>
      </c>
      <c r="I96" s="8">
        <v>5370</v>
      </c>
      <c r="J96" s="9">
        <v>128880</v>
      </c>
      <c r="K96" s="9">
        <v>128880</v>
      </c>
      <c r="L96" s="9">
        <v>0</v>
      </c>
      <c r="M96" s="10">
        <v>41730</v>
      </c>
      <c r="N96" s="11">
        <v>4</v>
      </c>
      <c r="O96" s="8" t="s">
        <v>44</v>
      </c>
      <c r="P96" s="12" t="s">
        <v>21</v>
      </c>
    </row>
    <row r="97" spans="1:16" x14ac:dyDescent="0.25">
      <c r="A97" s="7" t="s">
        <v>16</v>
      </c>
      <c r="B97" s="7" t="s">
        <v>22</v>
      </c>
      <c r="C97" s="8" t="s">
        <v>45</v>
      </c>
      <c r="D97" s="8" t="s">
        <v>46</v>
      </c>
      <c r="E97" s="7">
        <v>1907</v>
      </c>
      <c r="F97" s="9">
        <v>260</v>
      </c>
      <c r="G97" s="9">
        <v>350</v>
      </c>
      <c r="H97" s="9">
        <v>667450</v>
      </c>
      <c r="I97" s="8">
        <v>26698</v>
      </c>
      <c r="J97" s="9">
        <v>640752</v>
      </c>
      <c r="K97" s="9">
        <v>495820</v>
      </c>
      <c r="L97" s="9">
        <v>144932</v>
      </c>
      <c r="M97" s="10">
        <v>41883</v>
      </c>
      <c r="N97" s="11">
        <v>9</v>
      </c>
      <c r="O97" s="8" t="s">
        <v>35</v>
      </c>
      <c r="P97" s="12" t="s">
        <v>21</v>
      </c>
    </row>
    <row r="98" spans="1:16" x14ac:dyDescent="0.25">
      <c r="A98" s="7" t="s">
        <v>23</v>
      </c>
      <c r="B98" s="7" t="s">
        <v>38</v>
      </c>
      <c r="C98" s="8" t="s">
        <v>45</v>
      </c>
      <c r="D98" s="8" t="s">
        <v>46</v>
      </c>
      <c r="E98" s="7">
        <v>671</v>
      </c>
      <c r="F98" s="9">
        <v>260</v>
      </c>
      <c r="G98" s="9">
        <v>15</v>
      </c>
      <c r="H98" s="9">
        <v>10065</v>
      </c>
      <c r="I98" s="8">
        <v>402.6</v>
      </c>
      <c r="J98" s="9">
        <v>9662.4</v>
      </c>
      <c r="K98" s="9">
        <v>6710</v>
      </c>
      <c r="L98" s="9">
        <v>2952.3999999999996</v>
      </c>
      <c r="M98" s="10">
        <v>41548</v>
      </c>
      <c r="N98" s="11">
        <v>10</v>
      </c>
      <c r="O98" s="8" t="s">
        <v>36</v>
      </c>
      <c r="P98" s="12" t="s">
        <v>37</v>
      </c>
    </row>
    <row r="99" spans="1:16" x14ac:dyDescent="0.25">
      <c r="A99" s="7" t="s">
        <v>16</v>
      </c>
      <c r="B99" s="7" t="s">
        <v>17</v>
      </c>
      <c r="C99" s="8" t="s">
        <v>45</v>
      </c>
      <c r="D99" s="8" t="s">
        <v>46</v>
      </c>
      <c r="E99" s="7">
        <v>1778</v>
      </c>
      <c r="F99" s="9">
        <v>260</v>
      </c>
      <c r="G99" s="9">
        <v>350</v>
      </c>
      <c r="H99" s="9">
        <v>622300</v>
      </c>
      <c r="I99" s="8">
        <v>24892</v>
      </c>
      <c r="J99" s="9">
        <v>597408</v>
      </c>
      <c r="K99" s="9">
        <v>462280</v>
      </c>
      <c r="L99" s="9">
        <v>135128</v>
      </c>
      <c r="M99" s="10">
        <v>41609</v>
      </c>
      <c r="N99" s="11">
        <v>12</v>
      </c>
      <c r="O99" s="8" t="s">
        <v>27</v>
      </c>
      <c r="P99" s="12" t="s">
        <v>37</v>
      </c>
    </row>
    <row r="100" spans="1:16" x14ac:dyDescent="0.25">
      <c r="A100" s="7" t="s">
        <v>16</v>
      </c>
      <c r="B100" s="7" t="s">
        <v>22</v>
      </c>
      <c r="C100" s="8" t="s">
        <v>28</v>
      </c>
      <c r="D100" s="8" t="s">
        <v>48</v>
      </c>
      <c r="E100" s="7">
        <v>1159</v>
      </c>
      <c r="F100" s="9">
        <v>5</v>
      </c>
      <c r="G100" s="9">
        <v>7</v>
      </c>
      <c r="H100" s="9">
        <v>8113</v>
      </c>
      <c r="I100" s="8">
        <v>405.65</v>
      </c>
      <c r="J100" s="9">
        <v>7707.35</v>
      </c>
      <c r="K100" s="9">
        <v>5795</v>
      </c>
      <c r="L100" s="9">
        <v>1912.3500000000004</v>
      </c>
      <c r="M100" s="10">
        <v>41548</v>
      </c>
      <c r="N100" s="11">
        <v>10</v>
      </c>
      <c r="O100" s="8" t="s">
        <v>36</v>
      </c>
      <c r="P100" s="12" t="s">
        <v>37</v>
      </c>
    </row>
    <row r="101" spans="1:16" x14ac:dyDescent="0.25">
      <c r="A101" s="7" t="s">
        <v>16</v>
      </c>
      <c r="B101" s="7" t="s">
        <v>22</v>
      </c>
      <c r="C101" s="8" t="s">
        <v>39</v>
      </c>
      <c r="D101" s="8" t="s">
        <v>48</v>
      </c>
      <c r="E101" s="7">
        <v>1372</v>
      </c>
      <c r="F101" s="9">
        <v>10</v>
      </c>
      <c r="G101" s="9">
        <v>7</v>
      </c>
      <c r="H101" s="9">
        <v>9604</v>
      </c>
      <c r="I101" s="8">
        <v>480.2</v>
      </c>
      <c r="J101" s="9">
        <v>9123.7999999999993</v>
      </c>
      <c r="K101" s="9">
        <v>6860</v>
      </c>
      <c r="L101" s="9">
        <v>2263.7999999999993</v>
      </c>
      <c r="M101" s="10">
        <v>41640</v>
      </c>
      <c r="N101" s="11">
        <v>1</v>
      </c>
      <c r="O101" s="8" t="s">
        <v>20</v>
      </c>
      <c r="P101" s="12" t="s">
        <v>21</v>
      </c>
    </row>
    <row r="102" spans="1:16" x14ac:dyDescent="0.25">
      <c r="A102" s="7" t="s">
        <v>16</v>
      </c>
      <c r="B102" s="7" t="s">
        <v>17</v>
      </c>
      <c r="C102" s="8" t="s">
        <v>39</v>
      </c>
      <c r="D102" s="8" t="s">
        <v>48</v>
      </c>
      <c r="E102" s="7">
        <v>2349</v>
      </c>
      <c r="F102" s="9">
        <v>10</v>
      </c>
      <c r="G102" s="9">
        <v>7</v>
      </c>
      <c r="H102" s="9">
        <v>16443</v>
      </c>
      <c r="I102" s="8">
        <v>822.15</v>
      </c>
      <c r="J102" s="9">
        <v>15620.85</v>
      </c>
      <c r="K102" s="9">
        <v>11745</v>
      </c>
      <c r="L102" s="9">
        <v>3875.8500000000004</v>
      </c>
      <c r="M102" s="10">
        <v>41518</v>
      </c>
      <c r="N102" s="11">
        <v>9</v>
      </c>
      <c r="O102" s="8" t="s">
        <v>35</v>
      </c>
      <c r="P102" s="12" t="s">
        <v>37</v>
      </c>
    </row>
    <row r="103" spans="1:16" x14ac:dyDescent="0.25">
      <c r="A103" s="7" t="s">
        <v>16</v>
      </c>
      <c r="B103" s="7" t="s">
        <v>26</v>
      </c>
      <c r="C103" s="8" t="s">
        <v>39</v>
      </c>
      <c r="D103" s="8" t="s">
        <v>48</v>
      </c>
      <c r="E103" s="7">
        <v>2689</v>
      </c>
      <c r="F103" s="9">
        <v>10</v>
      </c>
      <c r="G103" s="9">
        <v>7</v>
      </c>
      <c r="H103" s="9">
        <v>18823</v>
      </c>
      <c r="I103" s="8">
        <v>941.15</v>
      </c>
      <c r="J103" s="9">
        <v>17881.849999999999</v>
      </c>
      <c r="K103" s="9">
        <v>13445</v>
      </c>
      <c r="L103" s="9">
        <v>4436.8499999999985</v>
      </c>
      <c r="M103" s="10">
        <v>41913</v>
      </c>
      <c r="N103" s="11">
        <v>10</v>
      </c>
      <c r="O103" s="8" t="s">
        <v>36</v>
      </c>
      <c r="P103" s="12" t="s">
        <v>21</v>
      </c>
    </row>
    <row r="104" spans="1:16" x14ac:dyDescent="0.25">
      <c r="A104" s="7" t="s">
        <v>30</v>
      </c>
      <c r="B104" s="7" t="s">
        <v>17</v>
      </c>
      <c r="C104" s="8" t="s">
        <v>39</v>
      </c>
      <c r="D104" s="8" t="s">
        <v>48</v>
      </c>
      <c r="E104" s="7">
        <v>2431</v>
      </c>
      <c r="F104" s="9">
        <v>10</v>
      </c>
      <c r="G104" s="9">
        <v>12</v>
      </c>
      <c r="H104" s="9">
        <v>29172</v>
      </c>
      <c r="I104" s="8">
        <v>1458.6</v>
      </c>
      <c r="J104" s="9">
        <v>27713.4</v>
      </c>
      <c r="K104" s="9">
        <v>7293</v>
      </c>
      <c r="L104" s="9">
        <v>20420.400000000001</v>
      </c>
      <c r="M104" s="10">
        <v>41974</v>
      </c>
      <c r="N104" s="11">
        <v>12</v>
      </c>
      <c r="O104" s="8" t="s">
        <v>27</v>
      </c>
      <c r="P104" s="12" t="s">
        <v>21</v>
      </c>
    </row>
    <row r="105" spans="1:16" x14ac:dyDescent="0.25">
      <c r="A105" s="7" t="s">
        <v>30</v>
      </c>
      <c r="B105" s="7" t="s">
        <v>17</v>
      </c>
      <c r="C105" s="8" t="s">
        <v>42</v>
      </c>
      <c r="D105" s="8" t="s">
        <v>48</v>
      </c>
      <c r="E105" s="7">
        <v>2431</v>
      </c>
      <c r="F105" s="9">
        <v>120</v>
      </c>
      <c r="G105" s="9">
        <v>12</v>
      </c>
      <c r="H105" s="9">
        <v>29172</v>
      </c>
      <c r="I105" s="8">
        <v>1458.6</v>
      </c>
      <c r="J105" s="9">
        <v>27713.4</v>
      </c>
      <c r="K105" s="9">
        <v>7293</v>
      </c>
      <c r="L105" s="9">
        <v>20420.400000000001</v>
      </c>
      <c r="M105" s="10">
        <v>41974</v>
      </c>
      <c r="N105" s="11">
        <v>12</v>
      </c>
      <c r="O105" s="8" t="s">
        <v>27</v>
      </c>
      <c r="P105" s="12" t="s">
        <v>21</v>
      </c>
    </row>
    <row r="106" spans="1:16" x14ac:dyDescent="0.25">
      <c r="A106" s="7" t="s">
        <v>16</v>
      </c>
      <c r="B106" s="7" t="s">
        <v>26</v>
      </c>
      <c r="C106" s="8" t="s">
        <v>43</v>
      </c>
      <c r="D106" s="8" t="s">
        <v>48</v>
      </c>
      <c r="E106" s="7">
        <v>2689</v>
      </c>
      <c r="F106" s="9">
        <v>250</v>
      </c>
      <c r="G106" s="9">
        <v>7</v>
      </c>
      <c r="H106" s="9">
        <v>18823</v>
      </c>
      <c r="I106" s="8">
        <v>941.15</v>
      </c>
      <c r="J106" s="9">
        <v>17881.849999999999</v>
      </c>
      <c r="K106" s="9">
        <v>13445</v>
      </c>
      <c r="L106" s="9">
        <v>4436.8499999999985</v>
      </c>
      <c r="M106" s="10">
        <v>41913</v>
      </c>
      <c r="N106" s="11">
        <v>10</v>
      </c>
      <c r="O106" s="8" t="s">
        <v>36</v>
      </c>
      <c r="P106" s="12" t="s">
        <v>21</v>
      </c>
    </row>
    <row r="107" spans="1:16" x14ac:dyDescent="0.25">
      <c r="A107" s="7" t="s">
        <v>16</v>
      </c>
      <c r="B107" s="7" t="s">
        <v>26</v>
      </c>
      <c r="C107" s="8" t="s">
        <v>45</v>
      </c>
      <c r="D107" s="8" t="s">
        <v>48</v>
      </c>
      <c r="E107" s="7">
        <v>1683</v>
      </c>
      <c r="F107" s="9">
        <v>260</v>
      </c>
      <c r="G107" s="9">
        <v>7</v>
      </c>
      <c r="H107" s="9">
        <v>11781</v>
      </c>
      <c r="I107" s="8">
        <v>589.04999999999995</v>
      </c>
      <c r="J107" s="9">
        <v>11191.95</v>
      </c>
      <c r="K107" s="9">
        <v>8415</v>
      </c>
      <c r="L107" s="9">
        <v>2776.9500000000007</v>
      </c>
      <c r="M107" s="10">
        <v>41821</v>
      </c>
      <c r="N107" s="11">
        <v>7</v>
      </c>
      <c r="O107" s="8" t="s">
        <v>32</v>
      </c>
      <c r="P107" s="12" t="s">
        <v>21</v>
      </c>
    </row>
    <row r="108" spans="1:16" x14ac:dyDescent="0.25">
      <c r="A108" s="7" t="s">
        <v>30</v>
      </c>
      <c r="B108" s="7" t="s">
        <v>26</v>
      </c>
      <c r="C108" s="8" t="s">
        <v>45</v>
      </c>
      <c r="D108" s="8" t="s">
        <v>48</v>
      </c>
      <c r="E108" s="7">
        <v>1123</v>
      </c>
      <c r="F108" s="9">
        <v>260</v>
      </c>
      <c r="G108" s="9">
        <v>12</v>
      </c>
      <c r="H108" s="9">
        <v>13476</v>
      </c>
      <c r="I108" s="8">
        <v>673.8</v>
      </c>
      <c r="J108" s="9">
        <v>12802.2</v>
      </c>
      <c r="K108" s="9">
        <v>3369</v>
      </c>
      <c r="L108" s="9">
        <v>9433.2000000000007</v>
      </c>
      <c r="M108" s="10">
        <v>41852</v>
      </c>
      <c r="N108" s="11">
        <v>8</v>
      </c>
      <c r="O108" s="8" t="s">
        <v>34</v>
      </c>
      <c r="P108" s="12" t="s">
        <v>21</v>
      </c>
    </row>
    <row r="109" spans="1:16" x14ac:dyDescent="0.25">
      <c r="A109" s="7" t="s">
        <v>16</v>
      </c>
      <c r="B109" s="7" t="s">
        <v>22</v>
      </c>
      <c r="C109" s="8" t="s">
        <v>45</v>
      </c>
      <c r="D109" s="8" t="s">
        <v>48</v>
      </c>
      <c r="E109" s="7">
        <v>1159</v>
      </c>
      <c r="F109" s="9">
        <v>260</v>
      </c>
      <c r="G109" s="9">
        <v>7</v>
      </c>
      <c r="H109" s="9">
        <v>8113</v>
      </c>
      <c r="I109" s="8">
        <v>405.65</v>
      </c>
      <c r="J109" s="9">
        <v>7707.35</v>
      </c>
      <c r="K109" s="9">
        <v>5795</v>
      </c>
      <c r="L109" s="9">
        <v>1912.3500000000004</v>
      </c>
      <c r="M109" s="10">
        <v>41548</v>
      </c>
      <c r="N109" s="11">
        <v>10</v>
      </c>
      <c r="O109" s="8" t="s">
        <v>36</v>
      </c>
      <c r="P109" s="12" t="s">
        <v>37</v>
      </c>
    </row>
    <row r="110" spans="1:16" x14ac:dyDescent="0.25">
      <c r="A110" s="7" t="s">
        <v>30</v>
      </c>
      <c r="B110" s="7" t="s">
        <v>24</v>
      </c>
      <c r="C110" s="8" t="s">
        <v>18</v>
      </c>
      <c r="D110" s="8" t="s">
        <v>48</v>
      </c>
      <c r="E110" s="7">
        <v>1865</v>
      </c>
      <c r="F110" s="9">
        <v>3</v>
      </c>
      <c r="G110" s="9">
        <v>12</v>
      </c>
      <c r="H110" s="9">
        <v>22380</v>
      </c>
      <c r="I110" s="8">
        <v>1119</v>
      </c>
      <c r="J110" s="9">
        <v>21261</v>
      </c>
      <c r="K110" s="9">
        <v>5595</v>
      </c>
      <c r="L110" s="9">
        <v>15666</v>
      </c>
      <c r="M110" s="10">
        <v>41671</v>
      </c>
      <c r="N110" s="11">
        <v>2</v>
      </c>
      <c r="O110" s="8" t="s">
        <v>40</v>
      </c>
      <c r="P110" s="12" t="s">
        <v>21</v>
      </c>
    </row>
    <row r="111" spans="1:16" x14ac:dyDescent="0.25">
      <c r="A111" s="7" t="s">
        <v>30</v>
      </c>
      <c r="B111" s="7" t="s">
        <v>22</v>
      </c>
      <c r="C111" s="8" t="s">
        <v>18</v>
      </c>
      <c r="D111" s="8" t="s">
        <v>48</v>
      </c>
      <c r="E111" s="7">
        <v>1116</v>
      </c>
      <c r="F111" s="9">
        <v>3</v>
      </c>
      <c r="G111" s="9">
        <v>12</v>
      </c>
      <c r="H111" s="9">
        <v>13392</v>
      </c>
      <c r="I111" s="8">
        <v>669.6</v>
      </c>
      <c r="J111" s="9">
        <v>12722.4</v>
      </c>
      <c r="K111" s="9">
        <v>3348</v>
      </c>
      <c r="L111" s="9">
        <v>9374.4</v>
      </c>
      <c r="M111" s="10">
        <v>41671</v>
      </c>
      <c r="N111" s="11">
        <v>2</v>
      </c>
      <c r="O111" s="8" t="s">
        <v>40</v>
      </c>
      <c r="P111" s="12" t="s">
        <v>21</v>
      </c>
    </row>
    <row r="112" spans="1:16" x14ac:dyDescent="0.25">
      <c r="A112" s="7" t="s">
        <v>16</v>
      </c>
      <c r="B112" s="7" t="s">
        <v>24</v>
      </c>
      <c r="C112" s="8" t="s">
        <v>18</v>
      </c>
      <c r="D112" s="8" t="s">
        <v>48</v>
      </c>
      <c r="E112" s="7">
        <v>1563</v>
      </c>
      <c r="F112" s="9">
        <v>3</v>
      </c>
      <c r="G112" s="9">
        <v>20</v>
      </c>
      <c r="H112" s="9">
        <v>31260</v>
      </c>
      <c r="I112" s="8">
        <v>1563</v>
      </c>
      <c r="J112" s="9">
        <v>29697</v>
      </c>
      <c r="K112" s="9">
        <v>15630</v>
      </c>
      <c r="L112" s="9">
        <v>14067</v>
      </c>
      <c r="M112" s="10">
        <v>41760</v>
      </c>
      <c r="N112" s="11">
        <v>5</v>
      </c>
      <c r="O112" s="8" t="s">
        <v>47</v>
      </c>
      <c r="P112" s="12" t="s">
        <v>21</v>
      </c>
    </row>
    <row r="113" spans="1:16" x14ac:dyDescent="0.25">
      <c r="A113" s="7" t="s">
        <v>33</v>
      </c>
      <c r="B113" s="7" t="s">
        <v>38</v>
      </c>
      <c r="C113" s="8" t="s">
        <v>18</v>
      </c>
      <c r="D113" s="8" t="s">
        <v>48</v>
      </c>
      <c r="E113" s="7">
        <v>991</v>
      </c>
      <c r="F113" s="9">
        <v>3</v>
      </c>
      <c r="G113" s="9">
        <v>300</v>
      </c>
      <c r="H113" s="9">
        <v>297300</v>
      </c>
      <c r="I113" s="8">
        <v>14865</v>
      </c>
      <c r="J113" s="9">
        <v>282435</v>
      </c>
      <c r="K113" s="9">
        <v>247750</v>
      </c>
      <c r="L113" s="9">
        <v>34685</v>
      </c>
      <c r="M113" s="10">
        <v>41791</v>
      </c>
      <c r="N113" s="11">
        <v>6</v>
      </c>
      <c r="O113" s="8" t="s">
        <v>25</v>
      </c>
      <c r="P113" s="12" t="s">
        <v>21</v>
      </c>
    </row>
    <row r="114" spans="1:16" x14ac:dyDescent="0.25">
      <c r="A114" s="7" t="s">
        <v>16</v>
      </c>
      <c r="B114" s="7" t="s">
        <v>22</v>
      </c>
      <c r="C114" s="8" t="s">
        <v>18</v>
      </c>
      <c r="D114" s="8" t="s">
        <v>48</v>
      </c>
      <c r="E114" s="7">
        <v>1016</v>
      </c>
      <c r="F114" s="9">
        <v>3</v>
      </c>
      <c r="G114" s="9">
        <v>7</v>
      </c>
      <c r="H114" s="9">
        <v>7112</v>
      </c>
      <c r="I114" s="8">
        <v>355.6</v>
      </c>
      <c r="J114" s="9">
        <v>6756.4</v>
      </c>
      <c r="K114" s="9">
        <v>5080</v>
      </c>
      <c r="L114" s="9">
        <v>1676.3999999999996</v>
      </c>
      <c r="M114" s="10">
        <v>41579</v>
      </c>
      <c r="N114" s="11">
        <v>11</v>
      </c>
      <c r="O114" s="8" t="s">
        <v>41</v>
      </c>
      <c r="P114" s="12" t="s">
        <v>37</v>
      </c>
    </row>
    <row r="115" spans="1:16" x14ac:dyDescent="0.25">
      <c r="A115" s="7" t="s">
        <v>23</v>
      </c>
      <c r="B115" s="7" t="s">
        <v>26</v>
      </c>
      <c r="C115" s="8" t="s">
        <v>18</v>
      </c>
      <c r="D115" s="8" t="s">
        <v>48</v>
      </c>
      <c r="E115" s="7">
        <v>2791</v>
      </c>
      <c r="F115" s="9">
        <v>3</v>
      </c>
      <c r="G115" s="9">
        <v>15</v>
      </c>
      <c r="H115" s="9">
        <v>41865</v>
      </c>
      <c r="I115" s="8">
        <v>2093.25</v>
      </c>
      <c r="J115" s="9">
        <v>39771.75</v>
      </c>
      <c r="K115" s="9">
        <v>27910</v>
      </c>
      <c r="L115" s="9">
        <v>11861.75</v>
      </c>
      <c r="M115" s="10">
        <v>41944</v>
      </c>
      <c r="N115" s="11">
        <v>11</v>
      </c>
      <c r="O115" s="8" t="s">
        <v>41</v>
      </c>
      <c r="P115" s="12" t="s">
        <v>21</v>
      </c>
    </row>
    <row r="116" spans="1:16" x14ac:dyDescent="0.25">
      <c r="A116" s="7" t="s">
        <v>16</v>
      </c>
      <c r="B116" s="7" t="s">
        <v>38</v>
      </c>
      <c r="C116" s="8" t="s">
        <v>18</v>
      </c>
      <c r="D116" s="8" t="s">
        <v>48</v>
      </c>
      <c r="E116" s="7">
        <v>570</v>
      </c>
      <c r="F116" s="9">
        <v>3</v>
      </c>
      <c r="G116" s="9">
        <v>7</v>
      </c>
      <c r="H116" s="9">
        <v>3990</v>
      </c>
      <c r="I116" s="8">
        <v>199.5</v>
      </c>
      <c r="J116" s="9">
        <v>3790.5</v>
      </c>
      <c r="K116" s="9">
        <v>2850</v>
      </c>
      <c r="L116" s="9">
        <v>940.5</v>
      </c>
      <c r="M116" s="10">
        <v>41974</v>
      </c>
      <c r="N116" s="11">
        <v>12</v>
      </c>
      <c r="O116" s="8" t="s">
        <v>27</v>
      </c>
      <c r="P116" s="12" t="s">
        <v>21</v>
      </c>
    </row>
    <row r="117" spans="1:16" x14ac:dyDescent="0.25">
      <c r="A117" s="7" t="s">
        <v>16</v>
      </c>
      <c r="B117" s="7" t="s">
        <v>24</v>
      </c>
      <c r="C117" s="8" t="s">
        <v>18</v>
      </c>
      <c r="D117" s="8" t="s">
        <v>48</v>
      </c>
      <c r="E117" s="7">
        <v>2487</v>
      </c>
      <c r="F117" s="9">
        <v>3</v>
      </c>
      <c r="G117" s="9">
        <v>7</v>
      </c>
      <c r="H117" s="9">
        <v>17409</v>
      </c>
      <c r="I117" s="8">
        <v>870.45</v>
      </c>
      <c r="J117" s="9">
        <v>16538.55</v>
      </c>
      <c r="K117" s="9">
        <v>12435</v>
      </c>
      <c r="L117" s="9">
        <v>4103.5499999999993</v>
      </c>
      <c r="M117" s="10">
        <v>41974</v>
      </c>
      <c r="N117" s="11">
        <v>12</v>
      </c>
      <c r="O117" s="8" t="s">
        <v>27</v>
      </c>
      <c r="P117" s="12" t="s">
        <v>21</v>
      </c>
    </row>
    <row r="118" spans="1:16" x14ac:dyDescent="0.25">
      <c r="A118" s="7" t="s">
        <v>16</v>
      </c>
      <c r="B118" s="7" t="s">
        <v>24</v>
      </c>
      <c r="C118" s="8" t="s">
        <v>28</v>
      </c>
      <c r="D118" s="8" t="s">
        <v>48</v>
      </c>
      <c r="E118" s="7">
        <v>1384.5</v>
      </c>
      <c r="F118" s="9">
        <v>5</v>
      </c>
      <c r="G118" s="9">
        <v>350</v>
      </c>
      <c r="H118" s="9">
        <v>484575</v>
      </c>
      <c r="I118" s="8">
        <v>24228.75</v>
      </c>
      <c r="J118" s="9">
        <v>460346.25</v>
      </c>
      <c r="K118" s="9">
        <v>359970</v>
      </c>
      <c r="L118" s="9">
        <v>100376.25</v>
      </c>
      <c r="M118" s="10">
        <v>41640</v>
      </c>
      <c r="N118" s="11">
        <v>1</v>
      </c>
      <c r="O118" s="8" t="s">
        <v>20</v>
      </c>
      <c r="P118" s="12" t="s">
        <v>21</v>
      </c>
    </row>
    <row r="119" spans="1:16" x14ac:dyDescent="0.25">
      <c r="A119" s="7" t="s">
        <v>31</v>
      </c>
      <c r="B119" s="7" t="s">
        <v>38</v>
      </c>
      <c r="C119" s="8" t="s">
        <v>28</v>
      </c>
      <c r="D119" s="8" t="s">
        <v>48</v>
      </c>
      <c r="E119" s="7">
        <v>3627</v>
      </c>
      <c r="F119" s="9">
        <v>5</v>
      </c>
      <c r="G119" s="9">
        <v>125</v>
      </c>
      <c r="H119" s="9">
        <v>453375</v>
      </c>
      <c r="I119" s="8">
        <v>22668.75</v>
      </c>
      <c r="J119" s="9">
        <v>430706.25</v>
      </c>
      <c r="K119" s="9">
        <v>435240</v>
      </c>
      <c r="L119" s="9">
        <v>-4533.75</v>
      </c>
      <c r="M119" s="10">
        <v>41821</v>
      </c>
      <c r="N119" s="11">
        <v>7</v>
      </c>
      <c r="O119" s="8" t="s">
        <v>32</v>
      </c>
      <c r="P119" s="12" t="s">
        <v>21</v>
      </c>
    </row>
    <row r="120" spans="1:16" x14ac:dyDescent="0.25">
      <c r="A120" s="7" t="s">
        <v>16</v>
      </c>
      <c r="B120" s="7" t="s">
        <v>26</v>
      </c>
      <c r="C120" s="8" t="s">
        <v>28</v>
      </c>
      <c r="D120" s="8" t="s">
        <v>48</v>
      </c>
      <c r="E120" s="7">
        <v>720</v>
      </c>
      <c r="F120" s="9">
        <v>5</v>
      </c>
      <c r="G120" s="9">
        <v>350</v>
      </c>
      <c r="H120" s="9">
        <v>252000</v>
      </c>
      <c r="I120" s="8">
        <v>12600</v>
      </c>
      <c r="J120" s="9">
        <v>239400</v>
      </c>
      <c r="K120" s="9">
        <v>187200</v>
      </c>
      <c r="L120" s="9">
        <v>52200</v>
      </c>
      <c r="M120" s="10">
        <v>41518</v>
      </c>
      <c r="N120" s="11">
        <v>9</v>
      </c>
      <c r="O120" s="8" t="s">
        <v>35</v>
      </c>
      <c r="P120" s="12" t="s">
        <v>37</v>
      </c>
    </row>
    <row r="121" spans="1:16" x14ac:dyDescent="0.25">
      <c r="A121" s="7" t="s">
        <v>30</v>
      </c>
      <c r="B121" s="7" t="s">
        <v>22</v>
      </c>
      <c r="C121" s="8" t="s">
        <v>28</v>
      </c>
      <c r="D121" s="8" t="s">
        <v>48</v>
      </c>
      <c r="E121" s="7">
        <v>2342</v>
      </c>
      <c r="F121" s="9">
        <v>5</v>
      </c>
      <c r="G121" s="9">
        <v>12</v>
      </c>
      <c r="H121" s="9">
        <v>28104</v>
      </c>
      <c r="I121" s="8">
        <v>1405.2</v>
      </c>
      <c r="J121" s="9">
        <v>26698.799999999999</v>
      </c>
      <c r="K121" s="9">
        <v>7026</v>
      </c>
      <c r="L121" s="9">
        <v>19672.8</v>
      </c>
      <c r="M121" s="10">
        <v>41944</v>
      </c>
      <c r="N121" s="11">
        <v>11</v>
      </c>
      <c r="O121" s="8" t="s">
        <v>41</v>
      </c>
      <c r="P121" s="12" t="s">
        <v>21</v>
      </c>
    </row>
    <row r="122" spans="1:16" x14ac:dyDescent="0.25">
      <c r="A122" s="7" t="s">
        <v>33</v>
      </c>
      <c r="B122" s="7" t="s">
        <v>26</v>
      </c>
      <c r="C122" s="8" t="s">
        <v>28</v>
      </c>
      <c r="D122" s="8" t="s">
        <v>48</v>
      </c>
      <c r="E122" s="7">
        <v>1100</v>
      </c>
      <c r="F122" s="9">
        <v>5</v>
      </c>
      <c r="G122" s="9">
        <v>300</v>
      </c>
      <c r="H122" s="9">
        <v>330000</v>
      </c>
      <c r="I122" s="8">
        <v>16500</v>
      </c>
      <c r="J122" s="9">
        <v>313500</v>
      </c>
      <c r="K122" s="9">
        <v>275000</v>
      </c>
      <c r="L122" s="9">
        <v>38500</v>
      </c>
      <c r="M122" s="10">
        <v>41609</v>
      </c>
      <c r="N122" s="11">
        <v>12</v>
      </c>
      <c r="O122" s="8" t="s">
        <v>27</v>
      </c>
      <c r="P122" s="12" t="s">
        <v>37</v>
      </c>
    </row>
    <row r="123" spans="1:16" x14ac:dyDescent="0.25">
      <c r="A123" s="7" t="s">
        <v>16</v>
      </c>
      <c r="B123" s="7" t="s">
        <v>24</v>
      </c>
      <c r="C123" s="8" t="s">
        <v>39</v>
      </c>
      <c r="D123" s="8" t="s">
        <v>48</v>
      </c>
      <c r="E123" s="7">
        <v>1303</v>
      </c>
      <c r="F123" s="9">
        <v>10</v>
      </c>
      <c r="G123" s="9">
        <v>20</v>
      </c>
      <c r="H123" s="9">
        <v>26060</v>
      </c>
      <c r="I123" s="8">
        <v>1303</v>
      </c>
      <c r="J123" s="9">
        <v>24757</v>
      </c>
      <c r="K123" s="9">
        <v>13030</v>
      </c>
      <c r="L123" s="9">
        <v>11727</v>
      </c>
      <c r="M123" s="10">
        <v>41671</v>
      </c>
      <c r="N123" s="11">
        <v>2</v>
      </c>
      <c r="O123" s="8" t="s">
        <v>40</v>
      </c>
      <c r="P123" s="12" t="s">
        <v>21</v>
      </c>
    </row>
    <row r="124" spans="1:16" x14ac:dyDescent="0.25">
      <c r="A124" s="7" t="s">
        <v>31</v>
      </c>
      <c r="B124" s="7" t="s">
        <v>38</v>
      </c>
      <c r="C124" s="8" t="s">
        <v>39</v>
      </c>
      <c r="D124" s="8" t="s">
        <v>48</v>
      </c>
      <c r="E124" s="7">
        <v>2992</v>
      </c>
      <c r="F124" s="9">
        <v>10</v>
      </c>
      <c r="G124" s="9">
        <v>125</v>
      </c>
      <c r="H124" s="9">
        <v>374000</v>
      </c>
      <c r="I124" s="8">
        <v>18700</v>
      </c>
      <c r="J124" s="9">
        <v>355300</v>
      </c>
      <c r="K124" s="9">
        <v>359040</v>
      </c>
      <c r="L124" s="9">
        <v>-3740</v>
      </c>
      <c r="M124" s="10">
        <v>41699</v>
      </c>
      <c r="N124" s="11">
        <v>3</v>
      </c>
      <c r="O124" s="8" t="s">
        <v>29</v>
      </c>
      <c r="P124" s="12" t="s">
        <v>21</v>
      </c>
    </row>
    <row r="125" spans="1:16" x14ac:dyDescent="0.25">
      <c r="A125" s="7" t="s">
        <v>31</v>
      </c>
      <c r="B125" s="7" t="s">
        <v>24</v>
      </c>
      <c r="C125" s="8" t="s">
        <v>39</v>
      </c>
      <c r="D125" s="8" t="s">
        <v>48</v>
      </c>
      <c r="E125" s="7">
        <v>2385</v>
      </c>
      <c r="F125" s="9">
        <v>10</v>
      </c>
      <c r="G125" s="9">
        <v>125</v>
      </c>
      <c r="H125" s="9">
        <v>298125</v>
      </c>
      <c r="I125" s="8">
        <v>14906.25</v>
      </c>
      <c r="J125" s="9">
        <v>283218.75</v>
      </c>
      <c r="K125" s="9">
        <v>286200</v>
      </c>
      <c r="L125" s="9">
        <v>-2981.25</v>
      </c>
      <c r="M125" s="10">
        <v>41699</v>
      </c>
      <c r="N125" s="11">
        <v>3</v>
      </c>
      <c r="O125" s="8" t="s">
        <v>29</v>
      </c>
      <c r="P125" s="12" t="s">
        <v>21</v>
      </c>
    </row>
    <row r="126" spans="1:16" x14ac:dyDescent="0.25">
      <c r="A126" s="7" t="s">
        <v>33</v>
      </c>
      <c r="B126" s="7" t="s">
        <v>26</v>
      </c>
      <c r="C126" s="8" t="s">
        <v>39</v>
      </c>
      <c r="D126" s="8" t="s">
        <v>48</v>
      </c>
      <c r="E126" s="7">
        <v>1607</v>
      </c>
      <c r="F126" s="9">
        <v>10</v>
      </c>
      <c r="G126" s="9">
        <v>300</v>
      </c>
      <c r="H126" s="9">
        <v>482100</v>
      </c>
      <c r="I126" s="8">
        <v>24105</v>
      </c>
      <c r="J126" s="9">
        <v>457995</v>
      </c>
      <c r="K126" s="9">
        <v>401750</v>
      </c>
      <c r="L126" s="9">
        <v>56245</v>
      </c>
      <c r="M126" s="10">
        <v>41730</v>
      </c>
      <c r="N126" s="11">
        <v>4</v>
      </c>
      <c r="O126" s="8" t="s">
        <v>44</v>
      </c>
      <c r="P126" s="12" t="s">
        <v>21</v>
      </c>
    </row>
    <row r="127" spans="1:16" x14ac:dyDescent="0.25">
      <c r="A127" s="7" t="s">
        <v>16</v>
      </c>
      <c r="B127" s="7" t="s">
        <v>38</v>
      </c>
      <c r="C127" s="8" t="s">
        <v>39</v>
      </c>
      <c r="D127" s="8" t="s">
        <v>48</v>
      </c>
      <c r="E127" s="7">
        <v>2327</v>
      </c>
      <c r="F127" s="9">
        <v>10</v>
      </c>
      <c r="G127" s="9">
        <v>7</v>
      </c>
      <c r="H127" s="9">
        <v>16289</v>
      </c>
      <c r="I127" s="8">
        <v>814.45</v>
      </c>
      <c r="J127" s="9">
        <v>15474.55</v>
      </c>
      <c r="K127" s="9">
        <v>11635</v>
      </c>
      <c r="L127" s="9">
        <v>3839.5499999999993</v>
      </c>
      <c r="M127" s="10">
        <v>41760</v>
      </c>
      <c r="N127" s="11">
        <v>5</v>
      </c>
      <c r="O127" s="8" t="s">
        <v>47</v>
      </c>
      <c r="P127" s="12" t="s">
        <v>21</v>
      </c>
    </row>
    <row r="128" spans="1:16" x14ac:dyDescent="0.25">
      <c r="A128" s="7" t="s">
        <v>33</v>
      </c>
      <c r="B128" s="7" t="s">
        <v>38</v>
      </c>
      <c r="C128" s="8" t="s">
        <v>39</v>
      </c>
      <c r="D128" s="8" t="s">
        <v>48</v>
      </c>
      <c r="E128" s="7">
        <v>991</v>
      </c>
      <c r="F128" s="9">
        <v>10</v>
      </c>
      <c r="G128" s="9">
        <v>300</v>
      </c>
      <c r="H128" s="9">
        <v>297300</v>
      </c>
      <c r="I128" s="8">
        <v>14865</v>
      </c>
      <c r="J128" s="9">
        <v>282435</v>
      </c>
      <c r="K128" s="9">
        <v>247750</v>
      </c>
      <c r="L128" s="9">
        <v>34685</v>
      </c>
      <c r="M128" s="10">
        <v>41791</v>
      </c>
      <c r="N128" s="11">
        <v>6</v>
      </c>
      <c r="O128" s="8" t="s">
        <v>25</v>
      </c>
      <c r="P128" s="12" t="s">
        <v>21</v>
      </c>
    </row>
    <row r="129" spans="1:16" x14ac:dyDescent="0.25">
      <c r="A129" s="7" t="s">
        <v>16</v>
      </c>
      <c r="B129" s="7" t="s">
        <v>38</v>
      </c>
      <c r="C129" s="8" t="s">
        <v>39</v>
      </c>
      <c r="D129" s="8" t="s">
        <v>48</v>
      </c>
      <c r="E129" s="7">
        <v>602</v>
      </c>
      <c r="F129" s="9">
        <v>10</v>
      </c>
      <c r="G129" s="9">
        <v>350</v>
      </c>
      <c r="H129" s="9">
        <v>210700</v>
      </c>
      <c r="I129" s="8">
        <v>10535</v>
      </c>
      <c r="J129" s="9">
        <v>200165</v>
      </c>
      <c r="K129" s="9">
        <v>156520</v>
      </c>
      <c r="L129" s="9">
        <v>43645</v>
      </c>
      <c r="M129" s="10">
        <v>41791</v>
      </c>
      <c r="N129" s="11">
        <v>6</v>
      </c>
      <c r="O129" s="8" t="s">
        <v>25</v>
      </c>
      <c r="P129" s="12" t="s">
        <v>21</v>
      </c>
    </row>
    <row r="130" spans="1:16" x14ac:dyDescent="0.25">
      <c r="A130" s="7" t="s">
        <v>23</v>
      </c>
      <c r="B130" s="7" t="s">
        <v>24</v>
      </c>
      <c r="C130" s="8" t="s">
        <v>39</v>
      </c>
      <c r="D130" s="8" t="s">
        <v>48</v>
      </c>
      <c r="E130" s="7">
        <v>2620</v>
      </c>
      <c r="F130" s="9">
        <v>10</v>
      </c>
      <c r="G130" s="9">
        <v>15</v>
      </c>
      <c r="H130" s="9">
        <v>39300</v>
      </c>
      <c r="I130" s="8">
        <v>1965</v>
      </c>
      <c r="J130" s="9">
        <v>37335</v>
      </c>
      <c r="K130" s="9">
        <v>26200</v>
      </c>
      <c r="L130" s="9">
        <v>11135</v>
      </c>
      <c r="M130" s="10">
        <v>41883</v>
      </c>
      <c r="N130" s="11">
        <v>9</v>
      </c>
      <c r="O130" s="8" t="s">
        <v>35</v>
      </c>
      <c r="P130" s="12" t="s">
        <v>21</v>
      </c>
    </row>
    <row r="131" spans="1:16" x14ac:dyDescent="0.25">
      <c r="A131" s="7" t="s">
        <v>16</v>
      </c>
      <c r="B131" s="7" t="s">
        <v>17</v>
      </c>
      <c r="C131" s="8" t="s">
        <v>39</v>
      </c>
      <c r="D131" s="8" t="s">
        <v>48</v>
      </c>
      <c r="E131" s="7">
        <v>1228</v>
      </c>
      <c r="F131" s="9">
        <v>10</v>
      </c>
      <c r="G131" s="9">
        <v>350</v>
      </c>
      <c r="H131" s="9">
        <v>429800</v>
      </c>
      <c r="I131" s="8">
        <v>21490</v>
      </c>
      <c r="J131" s="9">
        <v>408310</v>
      </c>
      <c r="K131" s="9">
        <v>319280</v>
      </c>
      <c r="L131" s="9">
        <v>89030</v>
      </c>
      <c r="M131" s="10">
        <v>41548</v>
      </c>
      <c r="N131" s="11">
        <v>10</v>
      </c>
      <c r="O131" s="8" t="s">
        <v>36</v>
      </c>
      <c r="P131" s="12" t="s">
        <v>37</v>
      </c>
    </row>
    <row r="132" spans="1:16" x14ac:dyDescent="0.25">
      <c r="A132" s="7" t="s">
        <v>16</v>
      </c>
      <c r="B132" s="7" t="s">
        <v>17</v>
      </c>
      <c r="C132" s="8" t="s">
        <v>39</v>
      </c>
      <c r="D132" s="8" t="s">
        <v>48</v>
      </c>
      <c r="E132" s="7">
        <v>1389</v>
      </c>
      <c r="F132" s="9">
        <v>10</v>
      </c>
      <c r="G132" s="9">
        <v>20</v>
      </c>
      <c r="H132" s="9">
        <v>27780</v>
      </c>
      <c r="I132" s="8">
        <v>1389</v>
      </c>
      <c r="J132" s="9">
        <v>26391</v>
      </c>
      <c r="K132" s="9">
        <v>13890</v>
      </c>
      <c r="L132" s="9">
        <v>12501</v>
      </c>
      <c r="M132" s="10">
        <v>41548</v>
      </c>
      <c r="N132" s="11">
        <v>10</v>
      </c>
      <c r="O132" s="8" t="s">
        <v>36</v>
      </c>
      <c r="P132" s="12" t="s">
        <v>37</v>
      </c>
    </row>
    <row r="133" spans="1:16" x14ac:dyDescent="0.25">
      <c r="A133" s="7" t="s">
        <v>31</v>
      </c>
      <c r="B133" s="7" t="s">
        <v>38</v>
      </c>
      <c r="C133" s="8" t="s">
        <v>39</v>
      </c>
      <c r="D133" s="8" t="s">
        <v>48</v>
      </c>
      <c r="E133" s="7">
        <v>861</v>
      </c>
      <c r="F133" s="9">
        <v>10</v>
      </c>
      <c r="G133" s="9">
        <v>125</v>
      </c>
      <c r="H133" s="9">
        <v>107625</v>
      </c>
      <c r="I133" s="8">
        <v>5381.25</v>
      </c>
      <c r="J133" s="9">
        <v>102243.75</v>
      </c>
      <c r="K133" s="9">
        <v>103320</v>
      </c>
      <c r="L133" s="9">
        <v>-1076.25</v>
      </c>
      <c r="M133" s="10">
        <v>41913</v>
      </c>
      <c r="N133" s="11">
        <v>10</v>
      </c>
      <c r="O133" s="8" t="s">
        <v>36</v>
      </c>
      <c r="P133" s="12" t="s">
        <v>21</v>
      </c>
    </row>
    <row r="134" spans="1:16" x14ac:dyDescent="0.25">
      <c r="A134" s="7" t="s">
        <v>31</v>
      </c>
      <c r="B134" s="7" t="s">
        <v>24</v>
      </c>
      <c r="C134" s="8" t="s">
        <v>39</v>
      </c>
      <c r="D134" s="8" t="s">
        <v>48</v>
      </c>
      <c r="E134" s="7">
        <v>704</v>
      </c>
      <c r="F134" s="9">
        <v>10</v>
      </c>
      <c r="G134" s="9">
        <v>125</v>
      </c>
      <c r="H134" s="9">
        <v>88000</v>
      </c>
      <c r="I134" s="8">
        <v>4400</v>
      </c>
      <c r="J134" s="9">
        <v>83600</v>
      </c>
      <c r="K134" s="9">
        <v>84480</v>
      </c>
      <c r="L134" s="9">
        <v>-880</v>
      </c>
      <c r="M134" s="10">
        <v>41548</v>
      </c>
      <c r="N134" s="11">
        <v>10</v>
      </c>
      <c r="O134" s="8" t="s">
        <v>36</v>
      </c>
      <c r="P134" s="12" t="s">
        <v>37</v>
      </c>
    </row>
    <row r="135" spans="1:16" x14ac:dyDescent="0.25">
      <c r="A135" s="7" t="s">
        <v>16</v>
      </c>
      <c r="B135" s="7" t="s">
        <v>17</v>
      </c>
      <c r="C135" s="8" t="s">
        <v>39</v>
      </c>
      <c r="D135" s="8" t="s">
        <v>48</v>
      </c>
      <c r="E135" s="7">
        <v>1802</v>
      </c>
      <c r="F135" s="9">
        <v>10</v>
      </c>
      <c r="G135" s="9">
        <v>20</v>
      </c>
      <c r="H135" s="9">
        <v>36040</v>
      </c>
      <c r="I135" s="8">
        <v>1802</v>
      </c>
      <c r="J135" s="9">
        <v>34238</v>
      </c>
      <c r="K135" s="9">
        <v>18020</v>
      </c>
      <c r="L135" s="9">
        <v>16218</v>
      </c>
      <c r="M135" s="10">
        <v>41609</v>
      </c>
      <c r="N135" s="11">
        <v>12</v>
      </c>
      <c r="O135" s="8" t="s">
        <v>27</v>
      </c>
      <c r="P135" s="12" t="s">
        <v>37</v>
      </c>
    </row>
    <row r="136" spans="1:16" x14ac:dyDescent="0.25">
      <c r="A136" s="7" t="s">
        <v>16</v>
      </c>
      <c r="B136" s="7" t="s">
        <v>38</v>
      </c>
      <c r="C136" s="8" t="s">
        <v>39</v>
      </c>
      <c r="D136" s="8" t="s">
        <v>48</v>
      </c>
      <c r="E136" s="7">
        <v>2663</v>
      </c>
      <c r="F136" s="9">
        <v>10</v>
      </c>
      <c r="G136" s="9">
        <v>20</v>
      </c>
      <c r="H136" s="9">
        <v>53260</v>
      </c>
      <c r="I136" s="8">
        <v>2663</v>
      </c>
      <c r="J136" s="9">
        <v>50597</v>
      </c>
      <c r="K136" s="9">
        <v>26630</v>
      </c>
      <c r="L136" s="9">
        <v>23967</v>
      </c>
      <c r="M136" s="10">
        <v>41974</v>
      </c>
      <c r="N136" s="11">
        <v>12</v>
      </c>
      <c r="O136" s="8" t="s">
        <v>27</v>
      </c>
      <c r="P136" s="12" t="s">
        <v>21</v>
      </c>
    </row>
    <row r="137" spans="1:16" x14ac:dyDescent="0.25">
      <c r="A137" s="7" t="s">
        <v>16</v>
      </c>
      <c r="B137" s="7" t="s">
        <v>24</v>
      </c>
      <c r="C137" s="8" t="s">
        <v>39</v>
      </c>
      <c r="D137" s="8" t="s">
        <v>48</v>
      </c>
      <c r="E137" s="7">
        <v>2136</v>
      </c>
      <c r="F137" s="9">
        <v>10</v>
      </c>
      <c r="G137" s="9">
        <v>7</v>
      </c>
      <c r="H137" s="9">
        <v>14952</v>
      </c>
      <c r="I137" s="8">
        <v>747.6</v>
      </c>
      <c r="J137" s="9">
        <v>14204.4</v>
      </c>
      <c r="K137" s="9">
        <v>10680</v>
      </c>
      <c r="L137" s="9">
        <v>3524.3999999999996</v>
      </c>
      <c r="M137" s="10">
        <v>41609</v>
      </c>
      <c r="N137" s="11">
        <v>12</v>
      </c>
      <c r="O137" s="8" t="s">
        <v>27</v>
      </c>
      <c r="P137" s="12" t="s">
        <v>37</v>
      </c>
    </row>
    <row r="138" spans="1:16" x14ac:dyDescent="0.25">
      <c r="A138" s="7" t="s">
        <v>23</v>
      </c>
      <c r="B138" s="7" t="s">
        <v>22</v>
      </c>
      <c r="C138" s="8" t="s">
        <v>39</v>
      </c>
      <c r="D138" s="8" t="s">
        <v>48</v>
      </c>
      <c r="E138" s="7">
        <v>2116</v>
      </c>
      <c r="F138" s="9">
        <v>10</v>
      </c>
      <c r="G138" s="9">
        <v>15</v>
      </c>
      <c r="H138" s="9">
        <v>31740</v>
      </c>
      <c r="I138" s="8">
        <v>1587</v>
      </c>
      <c r="J138" s="9">
        <v>30153</v>
      </c>
      <c r="K138" s="9">
        <v>21160</v>
      </c>
      <c r="L138" s="9">
        <v>8993</v>
      </c>
      <c r="M138" s="10">
        <v>41609</v>
      </c>
      <c r="N138" s="11">
        <v>12</v>
      </c>
      <c r="O138" s="8" t="s">
        <v>27</v>
      </c>
      <c r="P138" s="12" t="s">
        <v>37</v>
      </c>
    </row>
    <row r="139" spans="1:16" x14ac:dyDescent="0.25">
      <c r="A139" s="7" t="s">
        <v>23</v>
      </c>
      <c r="B139" s="7" t="s">
        <v>38</v>
      </c>
      <c r="C139" s="8" t="s">
        <v>42</v>
      </c>
      <c r="D139" s="8" t="s">
        <v>48</v>
      </c>
      <c r="E139" s="7">
        <v>555</v>
      </c>
      <c r="F139" s="9">
        <v>120</v>
      </c>
      <c r="G139" s="9">
        <v>15</v>
      </c>
      <c r="H139" s="9">
        <v>8325</v>
      </c>
      <c r="I139" s="8">
        <v>416.25</v>
      </c>
      <c r="J139" s="9">
        <v>7908.75</v>
      </c>
      <c r="K139" s="9">
        <v>5550</v>
      </c>
      <c r="L139" s="9">
        <v>2358.75</v>
      </c>
      <c r="M139" s="10">
        <v>41640</v>
      </c>
      <c r="N139" s="11">
        <v>1</v>
      </c>
      <c r="O139" s="8" t="s">
        <v>20</v>
      </c>
      <c r="P139" s="12" t="s">
        <v>21</v>
      </c>
    </row>
    <row r="140" spans="1:16" x14ac:dyDescent="0.25">
      <c r="A140" s="7" t="s">
        <v>23</v>
      </c>
      <c r="B140" s="7" t="s">
        <v>26</v>
      </c>
      <c r="C140" s="8" t="s">
        <v>42</v>
      </c>
      <c r="D140" s="8" t="s">
        <v>48</v>
      </c>
      <c r="E140" s="7">
        <v>2861</v>
      </c>
      <c r="F140" s="9">
        <v>120</v>
      </c>
      <c r="G140" s="9">
        <v>15</v>
      </c>
      <c r="H140" s="9">
        <v>42915</v>
      </c>
      <c r="I140" s="8">
        <v>2145.75</v>
      </c>
      <c r="J140" s="9">
        <v>40769.25</v>
      </c>
      <c r="K140" s="9">
        <v>28610</v>
      </c>
      <c r="L140" s="9">
        <v>12159.25</v>
      </c>
      <c r="M140" s="10">
        <v>41640</v>
      </c>
      <c r="N140" s="11">
        <v>1</v>
      </c>
      <c r="O140" s="8" t="s">
        <v>20</v>
      </c>
      <c r="P140" s="12" t="s">
        <v>21</v>
      </c>
    </row>
    <row r="141" spans="1:16" x14ac:dyDescent="0.25">
      <c r="A141" s="7" t="s">
        <v>31</v>
      </c>
      <c r="B141" s="7" t="s">
        <v>22</v>
      </c>
      <c r="C141" s="8" t="s">
        <v>42</v>
      </c>
      <c r="D141" s="8" t="s">
        <v>48</v>
      </c>
      <c r="E141" s="7">
        <v>807</v>
      </c>
      <c r="F141" s="9">
        <v>120</v>
      </c>
      <c r="G141" s="9">
        <v>125</v>
      </c>
      <c r="H141" s="9">
        <v>100875</v>
      </c>
      <c r="I141" s="8">
        <v>5043.75</v>
      </c>
      <c r="J141" s="9">
        <v>95831.25</v>
      </c>
      <c r="K141" s="9">
        <v>96840</v>
      </c>
      <c r="L141" s="9">
        <v>-1008.75</v>
      </c>
      <c r="M141" s="10">
        <v>41671</v>
      </c>
      <c r="N141" s="11">
        <v>2</v>
      </c>
      <c r="O141" s="8" t="s">
        <v>40</v>
      </c>
      <c r="P141" s="12" t="s">
        <v>21</v>
      </c>
    </row>
    <row r="142" spans="1:16" x14ac:dyDescent="0.25">
      <c r="A142" s="7" t="s">
        <v>16</v>
      </c>
      <c r="B142" s="7" t="s">
        <v>38</v>
      </c>
      <c r="C142" s="8" t="s">
        <v>42</v>
      </c>
      <c r="D142" s="8" t="s">
        <v>48</v>
      </c>
      <c r="E142" s="7">
        <v>602</v>
      </c>
      <c r="F142" s="9">
        <v>120</v>
      </c>
      <c r="G142" s="9">
        <v>350</v>
      </c>
      <c r="H142" s="9">
        <v>210700</v>
      </c>
      <c r="I142" s="8">
        <v>10535</v>
      </c>
      <c r="J142" s="9">
        <v>200165</v>
      </c>
      <c r="K142" s="9">
        <v>156520</v>
      </c>
      <c r="L142" s="9">
        <v>43645</v>
      </c>
      <c r="M142" s="10">
        <v>41791</v>
      </c>
      <c r="N142" s="11">
        <v>6</v>
      </c>
      <c r="O142" s="8" t="s">
        <v>25</v>
      </c>
      <c r="P142" s="12" t="s">
        <v>21</v>
      </c>
    </row>
    <row r="143" spans="1:16" x14ac:dyDescent="0.25">
      <c r="A143" s="7" t="s">
        <v>16</v>
      </c>
      <c r="B143" s="7" t="s">
        <v>38</v>
      </c>
      <c r="C143" s="8" t="s">
        <v>42</v>
      </c>
      <c r="D143" s="8" t="s">
        <v>48</v>
      </c>
      <c r="E143" s="7">
        <v>2832</v>
      </c>
      <c r="F143" s="9">
        <v>120</v>
      </c>
      <c r="G143" s="9">
        <v>20</v>
      </c>
      <c r="H143" s="9">
        <v>56640</v>
      </c>
      <c r="I143" s="8">
        <v>2832</v>
      </c>
      <c r="J143" s="9">
        <v>53808</v>
      </c>
      <c r="K143" s="9">
        <v>28320</v>
      </c>
      <c r="L143" s="9">
        <v>25488</v>
      </c>
      <c r="M143" s="10">
        <v>41852</v>
      </c>
      <c r="N143" s="11">
        <v>8</v>
      </c>
      <c r="O143" s="8" t="s">
        <v>34</v>
      </c>
      <c r="P143" s="12" t="s">
        <v>21</v>
      </c>
    </row>
    <row r="144" spans="1:16" x14ac:dyDescent="0.25">
      <c r="A144" s="7" t="s">
        <v>16</v>
      </c>
      <c r="B144" s="7" t="s">
        <v>24</v>
      </c>
      <c r="C144" s="8" t="s">
        <v>42</v>
      </c>
      <c r="D144" s="8" t="s">
        <v>48</v>
      </c>
      <c r="E144" s="7">
        <v>1579</v>
      </c>
      <c r="F144" s="9">
        <v>120</v>
      </c>
      <c r="G144" s="9">
        <v>20</v>
      </c>
      <c r="H144" s="9">
        <v>31580</v>
      </c>
      <c r="I144" s="8">
        <v>1579</v>
      </c>
      <c r="J144" s="9">
        <v>30001</v>
      </c>
      <c r="K144" s="9">
        <v>15790</v>
      </c>
      <c r="L144" s="9">
        <v>14211</v>
      </c>
      <c r="M144" s="10">
        <v>41852</v>
      </c>
      <c r="N144" s="11">
        <v>8</v>
      </c>
      <c r="O144" s="8" t="s">
        <v>34</v>
      </c>
      <c r="P144" s="12" t="s">
        <v>21</v>
      </c>
    </row>
    <row r="145" spans="1:16" x14ac:dyDescent="0.25">
      <c r="A145" s="7" t="s">
        <v>31</v>
      </c>
      <c r="B145" s="7" t="s">
        <v>38</v>
      </c>
      <c r="C145" s="8" t="s">
        <v>42</v>
      </c>
      <c r="D145" s="8" t="s">
        <v>48</v>
      </c>
      <c r="E145" s="7">
        <v>861</v>
      </c>
      <c r="F145" s="9">
        <v>120</v>
      </c>
      <c r="G145" s="9">
        <v>125</v>
      </c>
      <c r="H145" s="9">
        <v>107625</v>
      </c>
      <c r="I145" s="8">
        <v>5381.25</v>
      </c>
      <c r="J145" s="9">
        <v>102243.75</v>
      </c>
      <c r="K145" s="9">
        <v>103320</v>
      </c>
      <c r="L145" s="9">
        <v>-1076.25</v>
      </c>
      <c r="M145" s="10">
        <v>41913</v>
      </c>
      <c r="N145" s="11">
        <v>10</v>
      </c>
      <c r="O145" s="8" t="s">
        <v>36</v>
      </c>
      <c r="P145" s="12" t="s">
        <v>21</v>
      </c>
    </row>
    <row r="146" spans="1:16" x14ac:dyDescent="0.25">
      <c r="A146" s="7" t="s">
        <v>31</v>
      </c>
      <c r="B146" s="7" t="s">
        <v>24</v>
      </c>
      <c r="C146" s="8" t="s">
        <v>42</v>
      </c>
      <c r="D146" s="8" t="s">
        <v>48</v>
      </c>
      <c r="E146" s="7">
        <v>704</v>
      </c>
      <c r="F146" s="9">
        <v>120</v>
      </c>
      <c r="G146" s="9">
        <v>125</v>
      </c>
      <c r="H146" s="9">
        <v>88000</v>
      </c>
      <c r="I146" s="8">
        <v>4400</v>
      </c>
      <c r="J146" s="9">
        <v>83600</v>
      </c>
      <c r="K146" s="9">
        <v>84480</v>
      </c>
      <c r="L146" s="9">
        <v>-880</v>
      </c>
      <c r="M146" s="10">
        <v>41548</v>
      </c>
      <c r="N146" s="11">
        <v>10</v>
      </c>
      <c r="O146" s="8" t="s">
        <v>36</v>
      </c>
      <c r="P146" s="12" t="s">
        <v>37</v>
      </c>
    </row>
    <row r="147" spans="1:16" x14ac:dyDescent="0.25">
      <c r="A147" s="7" t="s">
        <v>16</v>
      </c>
      <c r="B147" s="7" t="s">
        <v>24</v>
      </c>
      <c r="C147" s="8" t="s">
        <v>42</v>
      </c>
      <c r="D147" s="8" t="s">
        <v>48</v>
      </c>
      <c r="E147" s="7">
        <v>1033</v>
      </c>
      <c r="F147" s="9">
        <v>120</v>
      </c>
      <c r="G147" s="9">
        <v>20</v>
      </c>
      <c r="H147" s="9">
        <v>20660</v>
      </c>
      <c r="I147" s="8">
        <v>1033</v>
      </c>
      <c r="J147" s="9">
        <v>19627</v>
      </c>
      <c r="K147" s="9">
        <v>10330</v>
      </c>
      <c r="L147" s="9">
        <v>9297</v>
      </c>
      <c r="M147" s="10">
        <v>41609</v>
      </c>
      <c r="N147" s="11">
        <v>12</v>
      </c>
      <c r="O147" s="8" t="s">
        <v>27</v>
      </c>
      <c r="P147" s="12" t="s">
        <v>37</v>
      </c>
    </row>
    <row r="148" spans="1:16" x14ac:dyDescent="0.25">
      <c r="A148" s="7" t="s">
        <v>33</v>
      </c>
      <c r="B148" s="7" t="s">
        <v>22</v>
      </c>
      <c r="C148" s="8" t="s">
        <v>42</v>
      </c>
      <c r="D148" s="8" t="s">
        <v>48</v>
      </c>
      <c r="E148" s="7">
        <v>1250</v>
      </c>
      <c r="F148" s="9">
        <v>120</v>
      </c>
      <c r="G148" s="9">
        <v>300</v>
      </c>
      <c r="H148" s="9">
        <v>375000</v>
      </c>
      <c r="I148" s="8">
        <v>18750</v>
      </c>
      <c r="J148" s="9">
        <v>356250</v>
      </c>
      <c r="K148" s="9">
        <v>312500</v>
      </c>
      <c r="L148" s="9">
        <v>43750</v>
      </c>
      <c r="M148" s="10">
        <v>41974</v>
      </c>
      <c r="N148" s="11">
        <v>12</v>
      </c>
      <c r="O148" s="8" t="s">
        <v>27</v>
      </c>
      <c r="P148" s="12" t="s">
        <v>21</v>
      </c>
    </row>
    <row r="149" spans="1:16" x14ac:dyDescent="0.25">
      <c r="A149" s="7" t="s">
        <v>16</v>
      </c>
      <c r="B149" s="7" t="s">
        <v>17</v>
      </c>
      <c r="C149" s="8" t="s">
        <v>43</v>
      </c>
      <c r="D149" s="8" t="s">
        <v>48</v>
      </c>
      <c r="E149" s="7">
        <v>1389</v>
      </c>
      <c r="F149" s="9">
        <v>250</v>
      </c>
      <c r="G149" s="9">
        <v>20</v>
      </c>
      <c r="H149" s="9">
        <v>27780</v>
      </c>
      <c r="I149" s="8">
        <v>1389</v>
      </c>
      <c r="J149" s="9">
        <v>26391</v>
      </c>
      <c r="K149" s="9">
        <v>13890</v>
      </c>
      <c r="L149" s="9">
        <v>12501</v>
      </c>
      <c r="M149" s="10">
        <v>41548</v>
      </c>
      <c r="N149" s="11">
        <v>10</v>
      </c>
      <c r="O149" s="8" t="s">
        <v>36</v>
      </c>
      <c r="P149" s="12" t="s">
        <v>37</v>
      </c>
    </row>
    <row r="150" spans="1:16" x14ac:dyDescent="0.25">
      <c r="A150" s="7" t="s">
        <v>16</v>
      </c>
      <c r="B150" s="7" t="s">
        <v>38</v>
      </c>
      <c r="C150" s="8" t="s">
        <v>43</v>
      </c>
      <c r="D150" s="8" t="s">
        <v>48</v>
      </c>
      <c r="E150" s="7">
        <v>1265</v>
      </c>
      <c r="F150" s="9">
        <v>250</v>
      </c>
      <c r="G150" s="9">
        <v>20</v>
      </c>
      <c r="H150" s="9">
        <v>25300</v>
      </c>
      <c r="I150" s="8">
        <v>1265</v>
      </c>
      <c r="J150" s="9">
        <v>24035</v>
      </c>
      <c r="K150" s="9">
        <v>12650</v>
      </c>
      <c r="L150" s="9">
        <v>11385</v>
      </c>
      <c r="M150" s="10">
        <v>41579</v>
      </c>
      <c r="N150" s="11">
        <v>11</v>
      </c>
      <c r="O150" s="8" t="s">
        <v>41</v>
      </c>
      <c r="P150" s="12" t="s">
        <v>37</v>
      </c>
    </row>
    <row r="151" spans="1:16" x14ac:dyDescent="0.25">
      <c r="A151" s="7" t="s">
        <v>16</v>
      </c>
      <c r="B151" s="7" t="s">
        <v>22</v>
      </c>
      <c r="C151" s="8" t="s">
        <v>43</v>
      </c>
      <c r="D151" s="8" t="s">
        <v>48</v>
      </c>
      <c r="E151" s="7">
        <v>2297</v>
      </c>
      <c r="F151" s="9">
        <v>250</v>
      </c>
      <c r="G151" s="9">
        <v>20</v>
      </c>
      <c r="H151" s="9">
        <v>45940</v>
      </c>
      <c r="I151" s="8">
        <v>2297</v>
      </c>
      <c r="J151" s="9">
        <v>43643</v>
      </c>
      <c r="K151" s="9">
        <v>22970</v>
      </c>
      <c r="L151" s="9">
        <v>20673</v>
      </c>
      <c r="M151" s="10">
        <v>41579</v>
      </c>
      <c r="N151" s="11">
        <v>11</v>
      </c>
      <c r="O151" s="8" t="s">
        <v>41</v>
      </c>
      <c r="P151" s="12" t="s">
        <v>37</v>
      </c>
    </row>
    <row r="152" spans="1:16" x14ac:dyDescent="0.25">
      <c r="A152" s="7" t="s">
        <v>16</v>
      </c>
      <c r="B152" s="7" t="s">
        <v>38</v>
      </c>
      <c r="C152" s="8" t="s">
        <v>43</v>
      </c>
      <c r="D152" s="8" t="s">
        <v>48</v>
      </c>
      <c r="E152" s="7">
        <v>2663</v>
      </c>
      <c r="F152" s="9">
        <v>250</v>
      </c>
      <c r="G152" s="9">
        <v>20</v>
      </c>
      <c r="H152" s="9">
        <v>53260</v>
      </c>
      <c r="I152" s="8">
        <v>2663</v>
      </c>
      <c r="J152" s="9">
        <v>50597</v>
      </c>
      <c r="K152" s="9">
        <v>26630</v>
      </c>
      <c r="L152" s="9">
        <v>23967</v>
      </c>
      <c r="M152" s="10">
        <v>41974</v>
      </c>
      <c r="N152" s="11">
        <v>12</v>
      </c>
      <c r="O152" s="8" t="s">
        <v>27</v>
      </c>
      <c r="P152" s="12" t="s">
        <v>21</v>
      </c>
    </row>
    <row r="153" spans="1:16" x14ac:dyDescent="0.25">
      <c r="A153" s="7" t="s">
        <v>16</v>
      </c>
      <c r="B153" s="7" t="s">
        <v>38</v>
      </c>
      <c r="C153" s="8" t="s">
        <v>43</v>
      </c>
      <c r="D153" s="8" t="s">
        <v>48</v>
      </c>
      <c r="E153" s="7">
        <v>570</v>
      </c>
      <c r="F153" s="9">
        <v>250</v>
      </c>
      <c r="G153" s="9">
        <v>7</v>
      </c>
      <c r="H153" s="9">
        <v>3990</v>
      </c>
      <c r="I153" s="8">
        <v>199.5</v>
      </c>
      <c r="J153" s="9">
        <v>3790.5</v>
      </c>
      <c r="K153" s="9">
        <v>2850</v>
      </c>
      <c r="L153" s="9">
        <v>940.5</v>
      </c>
      <c r="M153" s="10">
        <v>41974</v>
      </c>
      <c r="N153" s="11">
        <v>12</v>
      </c>
      <c r="O153" s="8" t="s">
        <v>27</v>
      </c>
      <c r="P153" s="12" t="s">
        <v>21</v>
      </c>
    </row>
    <row r="154" spans="1:16" x14ac:dyDescent="0.25">
      <c r="A154" s="7" t="s">
        <v>16</v>
      </c>
      <c r="B154" s="7" t="s">
        <v>24</v>
      </c>
      <c r="C154" s="8" t="s">
        <v>43</v>
      </c>
      <c r="D154" s="8" t="s">
        <v>48</v>
      </c>
      <c r="E154" s="7">
        <v>2487</v>
      </c>
      <c r="F154" s="9">
        <v>250</v>
      </c>
      <c r="G154" s="9">
        <v>7</v>
      </c>
      <c r="H154" s="9">
        <v>17409</v>
      </c>
      <c r="I154" s="8">
        <v>870.45</v>
      </c>
      <c r="J154" s="9">
        <v>16538.55</v>
      </c>
      <c r="K154" s="9">
        <v>12435</v>
      </c>
      <c r="L154" s="9">
        <v>4103.5499999999993</v>
      </c>
      <c r="M154" s="10">
        <v>41974</v>
      </c>
      <c r="N154" s="11">
        <v>12</v>
      </c>
      <c r="O154" s="8" t="s">
        <v>27</v>
      </c>
      <c r="P154" s="12" t="s">
        <v>21</v>
      </c>
    </row>
    <row r="155" spans="1:16" x14ac:dyDescent="0.25">
      <c r="A155" s="7" t="s">
        <v>16</v>
      </c>
      <c r="B155" s="7" t="s">
        <v>22</v>
      </c>
      <c r="C155" s="8" t="s">
        <v>45</v>
      </c>
      <c r="D155" s="8" t="s">
        <v>48</v>
      </c>
      <c r="E155" s="7">
        <v>1350</v>
      </c>
      <c r="F155" s="9">
        <v>260</v>
      </c>
      <c r="G155" s="9">
        <v>350</v>
      </c>
      <c r="H155" s="9">
        <v>472500</v>
      </c>
      <c r="I155" s="8">
        <v>23625</v>
      </c>
      <c r="J155" s="9">
        <v>448875</v>
      </c>
      <c r="K155" s="9">
        <v>351000</v>
      </c>
      <c r="L155" s="9">
        <v>97875</v>
      </c>
      <c r="M155" s="10">
        <v>41671</v>
      </c>
      <c r="N155" s="11">
        <v>2</v>
      </c>
      <c r="O155" s="8" t="s">
        <v>40</v>
      </c>
      <c r="P155" s="12" t="s">
        <v>21</v>
      </c>
    </row>
    <row r="156" spans="1:16" x14ac:dyDescent="0.25">
      <c r="A156" s="7" t="s">
        <v>16</v>
      </c>
      <c r="B156" s="7" t="s">
        <v>17</v>
      </c>
      <c r="C156" s="8" t="s">
        <v>45</v>
      </c>
      <c r="D156" s="8" t="s">
        <v>48</v>
      </c>
      <c r="E156" s="7">
        <v>552</v>
      </c>
      <c r="F156" s="9">
        <v>260</v>
      </c>
      <c r="G156" s="9">
        <v>350</v>
      </c>
      <c r="H156" s="9">
        <v>193200</v>
      </c>
      <c r="I156" s="8">
        <v>9660</v>
      </c>
      <c r="J156" s="9">
        <v>183540</v>
      </c>
      <c r="K156" s="9">
        <v>143520</v>
      </c>
      <c r="L156" s="9">
        <v>40020</v>
      </c>
      <c r="M156" s="10">
        <v>41852</v>
      </c>
      <c r="N156" s="11">
        <v>8</v>
      </c>
      <c r="O156" s="8" t="s">
        <v>34</v>
      </c>
      <c r="P156" s="12" t="s">
        <v>21</v>
      </c>
    </row>
    <row r="157" spans="1:16" x14ac:dyDescent="0.25">
      <c r="A157" s="7" t="s">
        <v>16</v>
      </c>
      <c r="B157" s="7" t="s">
        <v>17</v>
      </c>
      <c r="C157" s="8" t="s">
        <v>45</v>
      </c>
      <c r="D157" s="8" t="s">
        <v>48</v>
      </c>
      <c r="E157" s="7">
        <v>1228</v>
      </c>
      <c r="F157" s="9">
        <v>260</v>
      </c>
      <c r="G157" s="9">
        <v>350</v>
      </c>
      <c r="H157" s="9">
        <v>429800</v>
      </c>
      <c r="I157" s="8">
        <v>21490</v>
      </c>
      <c r="J157" s="9">
        <v>408310</v>
      </c>
      <c r="K157" s="9">
        <v>319280</v>
      </c>
      <c r="L157" s="9">
        <v>89030</v>
      </c>
      <c r="M157" s="10">
        <v>41548</v>
      </c>
      <c r="N157" s="11">
        <v>10</v>
      </c>
      <c r="O157" s="8" t="s">
        <v>36</v>
      </c>
      <c r="P157" s="12" t="s">
        <v>37</v>
      </c>
    </row>
    <row r="158" spans="1:16" x14ac:dyDescent="0.25">
      <c r="A158" s="7" t="s">
        <v>33</v>
      </c>
      <c r="B158" s="7" t="s">
        <v>22</v>
      </c>
      <c r="C158" s="8" t="s">
        <v>45</v>
      </c>
      <c r="D158" s="8" t="s">
        <v>48</v>
      </c>
      <c r="E158" s="7">
        <v>1250</v>
      </c>
      <c r="F158" s="9">
        <v>260</v>
      </c>
      <c r="G158" s="9">
        <v>300</v>
      </c>
      <c r="H158" s="9">
        <v>375000</v>
      </c>
      <c r="I158" s="8">
        <v>18750</v>
      </c>
      <c r="J158" s="9">
        <v>356250</v>
      </c>
      <c r="K158" s="9">
        <v>312500</v>
      </c>
      <c r="L158" s="9">
        <v>43750</v>
      </c>
      <c r="M158" s="10">
        <v>41974</v>
      </c>
      <c r="N158" s="11">
        <v>12</v>
      </c>
      <c r="O158" s="8" t="s">
        <v>27</v>
      </c>
      <c r="P158" s="12" t="s">
        <v>21</v>
      </c>
    </row>
    <row r="159" spans="1:16" x14ac:dyDescent="0.25">
      <c r="A159" s="7" t="s">
        <v>23</v>
      </c>
      <c r="B159" s="7" t="s">
        <v>24</v>
      </c>
      <c r="C159" s="8" t="s">
        <v>39</v>
      </c>
      <c r="D159" s="8" t="s">
        <v>48</v>
      </c>
      <c r="E159" s="7">
        <v>3801</v>
      </c>
      <c r="F159" s="9">
        <v>10</v>
      </c>
      <c r="G159" s="9">
        <v>15</v>
      </c>
      <c r="H159" s="9">
        <v>57015</v>
      </c>
      <c r="I159" s="8">
        <v>3420.8999999999996</v>
      </c>
      <c r="J159" s="9">
        <v>53594.100000000006</v>
      </c>
      <c r="K159" s="9">
        <v>38010</v>
      </c>
      <c r="L159" s="9">
        <v>15584.100000000002</v>
      </c>
      <c r="M159" s="10">
        <v>41730</v>
      </c>
      <c r="N159" s="11">
        <v>4</v>
      </c>
      <c r="O159" s="8" t="s">
        <v>44</v>
      </c>
      <c r="P159" s="12" t="s">
        <v>21</v>
      </c>
    </row>
    <row r="160" spans="1:16" x14ac:dyDescent="0.25">
      <c r="A160" s="7" t="s">
        <v>16</v>
      </c>
      <c r="B160" s="7" t="s">
        <v>38</v>
      </c>
      <c r="C160" s="8" t="s">
        <v>18</v>
      </c>
      <c r="D160" s="8" t="s">
        <v>48</v>
      </c>
      <c r="E160" s="7">
        <v>1117.5</v>
      </c>
      <c r="F160" s="9">
        <v>3</v>
      </c>
      <c r="G160" s="9">
        <v>20</v>
      </c>
      <c r="H160" s="9">
        <v>22350</v>
      </c>
      <c r="I160" s="8">
        <v>1341</v>
      </c>
      <c r="J160" s="9">
        <v>21009</v>
      </c>
      <c r="K160" s="9">
        <v>11175</v>
      </c>
      <c r="L160" s="9">
        <v>9834</v>
      </c>
      <c r="M160" s="10">
        <v>41640</v>
      </c>
      <c r="N160" s="11">
        <v>1</v>
      </c>
      <c r="O160" s="8" t="s">
        <v>20</v>
      </c>
      <c r="P160" s="12" t="s">
        <v>21</v>
      </c>
    </row>
    <row r="161" spans="1:16" x14ac:dyDescent="0.25">
      <c r="A161" s="7" t="s">
        <v>23</v>
      </c>
      <c r="B161" s="7" t="s">
        <v>17</v>
      </c>
      <c r="C161" s="8" t="s">
        <v>18</v>
      </c>
      <c r="D161" s="8" t="s">
        <v>48</v>
      </c>
      <c r="E161" s="7">
        <v>2844</v>
      </c>
      <c r="F161" s="9">
        <v>3</v>
      </c>
      <c r="G161" s="9">
        <v>15</v>
      </c>
      <c r="H161" s="9">
        <v>42660</v>
      </c>
      <c r="I161" s="8">
        <v>2559.6</v>
      </c>
      <c r="J161" s="9">
        <v>40100.400000000001</v>
      </c>
      <c r="K161" s="9">
        <v>28440</v>
      </c>
      <c r="L161" s="9">
        <v>11660.400000000001</v>
      </c>
      <c r="M161" s="10">
        <v>41791</v>
      </c>
      <c r="N161" s="11">
        <v>6</v>
      </c>
      <c r="O161" s="8" t="s">
        <v>25</v>
      </c>
      <c r="P161" s="12" t="s">
        <v>21</v>
      </c>
    </row>
    <row r="162" spans="1:16" x14ac:dyDescent="0.25">
      <c r="A162" s="7" t="s">
        <v>30</v>
      </c>
      <c r="B162" s="7" t="s">
        <v>26</v>
      </c>
      <c r="C162" s="8" t="s">
        <v>18</v>
      </c>
      <c r="D162" s="8" t="s">
        <v>48</v>
      </c>
      <c r="E162" s="7">
        <v>562</v>
      </c>
      <c r="F162" s="9">
        <v>3</v>
      </c>
      <c r="G162" s="9">
        <v>12</v>
      </c>
      <c r="H162" s="9">
        <v>6744</v>
      </c>
      <c r="I162" s="8">
        <v>404.64</v>
      </c>
      <c r="J162" s="9">
        <v>6339.36</v>
      </c>
      <c r="K162" s="9">
        <v>1686</v>
      </c>
      <c r="L162" s="9">
        <v>4653.3599999999997</v>
      </c>
      <c r="M162" s="10">
        <v>41883</v>
      </c>
      <c r="N162" s="11">
        <v>9</v>
      </c>
      <c r="O162" s="8" t="s">
        <v>35</v>
      </c>
      <c r="P162" s="12" t="s">
        <v>21</v>
      </c>
    </row>
    <row r="163" spans="1:16" x14ac:dyDescent="0.25">
      <c r="A163" s="7" t="s">
        <v>30</v>
      </c>
      <c r="B163" s="7" t="s">
        <v>17</v>
      </c>
      <c r="C163" s="8" t="s">
        <v>18</v>
      </c>
      <c r="D163" s="8" t="s">
        <v>48</v>
      </c>
      <c r="E163" s="7">
        <v>2299</v>
      </c>
      <c r="F163" s="9">
        <v>3</v>
      </c>
      <c r="G163" s="9">
        <v>12</v>
      </c>
      <c r="H163" s="9">
        <v>27588</v>
      </c>
      <c r="I163" s="8">
        <v>1655.28</v>
      </c>
      <c r="J163" s="9">
        <v>25932.720000000001</v>
      </c>
      <c r="K163" s="9">
        <v>6897</v>
      </c>
      <c r="L163" s="9">
        <v>19035.72</v>
      </c>
      <c r="M163" s="10">
        <v>41548</v>
      </c>
      <c r="N163" s="11">
        <v>10</v>
      </c>
      <c r="O163" s="8" t="s">
        <v>36</v>
      </c>
      <c r="P163" s="12" t="s">
        <v>37</v>
      </c>
    </row>
    <row r="164" spans="1:16" x14ac:dyDescent="0.25">
      <c r="A164" s="7" t="s">
        <v>23</v>
      </c>
      <c r="B164" s="7" t="s">
        <v>38</v>
      </c>
      <c r="C164" s="8" t="s">
        <v>18</v>
      </c>
      <c r="D164" s="8" t="s">
        <v>48</v>
      </c>
      <c r="E164" s="7">
        <v>2030</v>
      </c>
      <c r="F164" s="9">
        <v>3</v>
      </c>
      <c r="G164" s="9">
        <v>15</v>
      </c>
      <c r="H164" s="9">
        <v>30450</v>
      </c>
      <c r="I164" s="8">
        <v>1827</v>
      </c>
      <c r="J164" s="9">
        <v>28623</v>
      </c>
      <c r="K164" s="9">
        <v>20300</v>
      </c>
      <c r="L164" s="9">
        <v>8323</v>
      </c>
      <c r="M164" s="10">
        <v>41944</v>
      </c>
      <c r="N164" s="11">
        <v>11</v>
      </c>
      <c r="O164" s="8" t="s">
        <v>41</v>
      </c>
      <c r="P164" s="12" t="s">
        <v>21</v>
      </c>
    </row>
    <row r="165" spans="1:16" x14ac:dyDescent="0.25">
      <c r="A165" s="7" t="s">
        <v>16</v>
      </c>
      <c r="B165" s="7" t="s">
        <v>38</v>
      </c>
      <c r="C165" s="8" t="s">
        <v>18</v>
      </c>
      <c r="D165" s="8" t="s">
        <v>48</v>
      </c>
      <c r="E165" s="7">
        <v>263</v>
      </c>
      <c r="F165" s="9">
        <v>3</v>
      </c>
      <c r="G165" s="9">
        <v>7</v>
      </c>
      <c r="H165" s="9">
        <v>1841</v>
      </c>
      <c r="I165" s="8">
        <v>110.46</v>
      </c>
      <c r="J165" s="9">
        <v>1730.54</v>
      </c>
      <c r="K165" s="9">
        <v>1315</v>
      </c>
      <c r="L165" s="9">
        <v>415.53999999999996</v>
      </c>
      <c r="M165" s="10">
        <v>41579</v>
      </c>
      <c r="N165" s="11">
        <v>11</v>
      </c>
      <c r="O165" s="8" t="s">
        <v>41</v>
      </c>
      <c r="P165" s="12" t="s">
        <v>37</v>
      </c>
    </row>
    <row r="166" spans="1:16" x14ac:dyDescent="0.25">
      <c r="A166" s="7" t="s">
        <v>31</v>
      </c>
      <c r="B166" s="7" t="s">
        <v>22</v>
      </c>
      <c r="C166" s="8" t="s">
        <v>18</v>
      </c>
      <c r="D166" s="8" t="s">
        <v>48</v>
      </c>
      <c r="E166" s="7">
        <v>887</v>
      </c>
      <c r="F166" s="9">
        <v>3</v>
      </c>
      <c r="G166" s="9">
        <v>125</v>
      </c>
      <c r="H166" s="9">
        <v>110875</v>
      </c>
      <c r="I166" s="8">
        <v>6652.5</v>
      </c>
      <c r="J166" s="9">
        <v>104222.5</v>
      </c>
      <c r="K166" s="9">
        <v>106440</v>
      </c>
      <c r="L166" s="9">
        <v>-2217.5</v>
      </c>
      <c r="M166" s="10">
        <v>41609</v>
      </c>
      <c r="N166" s="11">
        <v>12</v>
      </c>
      <c r="O166" s="8" t="s">
        <v>27</v>
      </c>
      <c r="P166" s="12" t="s">
        <v>37</v>
      </c>
    </row>
    <row r="167" spans="1:16" x14ac:dyDescent="0.25">
      <c r="A167" s="7" t="s">
        <v>16</v>
      </c>
      <c r="B167" s="7" t="s">
        <v>26</v>
      </c>
      <c r="C167" s="8" t="s">
        <v>28</v>
      </c>
      <c r="D167" s="8" t="s">
        <v>48</v>
      </c>
      <c r="E167" s="7">
        <v>980</v>
      </c>
      <c r="F167" s="9">
        <v>5</v>
      </c>
      <c r="G167" s="9">
        <v>350</v>
      </c>
      <c r="H167" s="9">
        <v>343000</v>
      </c>
      <c r="I167" s="8">
        <v>20580</v>
      </c>
      <c r="J167" s="9">
        <v>322420</v>
      </c>
      <c r="K167" s="9">
        <v>254800</v>
      </c>
      <c r="L167" s="9">
        <v>67620</v>
      </c>
      <c r="M167" s="10">
        <v>41730</v>
      </c>
      <c r="N167" s="11">
        <v>4</v>
      </c>
      <c r="O167" s="8" t="s">
        <v>44</v>
      </c>
      <c r="P167" s="12" t="s">
        <v>21</v>
      </c>
    </row>
    <row r="168" spans="1:16" x14ac:dyDescent="0.25">
      <c r="A168" s="7" t="s">
        <v>16</v>
      </c>
      <c r="B168" s="7" t="s">
        <v>22</v>
      </c>
      <c r="C168" s="8" t="s">
        <v>28</v>
      </c>
      <c r="D168" s="8" t="s">
        <v>48</v>
      </c>
      <c r="E168" s="7">
        <v>1460</v>
      </c>
      <c r="F168" s="9">
        <v>5</v>
      </c>
      <c r="G168" s="9">
        <v>350</v>
      </c>
      <c r="H168" s="9">
        <v>511000</v>
      </c>
      <c r="I168" s="8">
        <v>30660</v>
      </c>
      <c r="J168" s="9">
        <v>480340</v>
      </c>
      <c r="K168" s="9">
        <v>379600</v>
      </c>
      <c r="L168" s="9">
        <v>100740</v>
      </c>
      <c r="M168" s="10">
        <v>41760</v>
      </c>
      <c r="N168" s="11">
        <v>5</v>
      </c>
      <c r="O168" s="8" t="s">
        <v>47</v>
      </c>
      <c r="P168" s="12" t="s">
        <v>21</v>
      </c>
    </row>
    <row r="169" spans="1:16" x14ac:dyDescent="0.25">
      <c r="A169" s="7" t="s">
        <v>16</v>
      </c>
      <c r="B169" s="7" t="s">
        <v>24</v>
      </c>
      <c r="C169" s="8" t="s">
        <v>28</v>
      </c>
      <c r="D169" s="8" t="s">
        <v>48</v>
      </c>
      <c r="E169" s="7">
        <v>1403</v>
      </c>
      <c r="F169" s="9">
        <v>5</v>
      </c>
      <c r="G169" s="9">
        <v>7</v>
      </c>
      <c r="H169" s="9">
        <v>9821</v>
      </c>
      <c r="I169" s="8">
        <v>589.26</v>
      </c>
      <c r="J169" s="9">
        <v>9231.74</v>
      </c>
      <c r="K169" s="9">
        <v>7015</v>
      </c>
      <c r="L169" s="9">
        <v>2216.7399999999998</v>
      </c>
      <c r="M169" s="10">
        <v>41548</v>
      </c>
      <c r="N169" s="11">
        <v>10</v>
      </c>
      <c r="O169" s="8" t="s">
        <v>36</v>
      </c>
      <c r="P169" s="12" t="s">
        <v>37</v>
      </c>
    </row>
    <row r="170" spans="1:16" x14ac:dyDescent="0.25">
      <c r="A170" s="7" t="s">
        <v>30</v>
      </c>
      <c r="B170" s="7" t="s">
        <v>38</v>
      </c>
      <c r="C170" s="8" t="s">
        <v>28</v>
      </c>
      <c r="D170" s="8" t="s">
        <v>48</v>
      </c>
      <c r="E170" s="7">
        <v>2723</v>
      </c>
      <c r="F170" s="9">
        <v>5</v>
      </c>
      <c r="G170" s="9">
        <v>12</v>
      </c>
      <c r="H170" s="9">
        <v>32676</v>
      </c>
      <c r="I170" s="8">
        <v>1960.56</v>
      </c>
      <c r="J170" s="9">
        <v>30715.439999999999</v>
      </c>
      <c r="K170" s="9">
        <v>8169</v>
      </c>
      <c r="L170" s="9">
        <v>22546.44</v>
      </c>
      <c r="M170" s="10">
        <v>41944</v>
      </c>
      <c r="N170" s="11">
        <v>11</v>
      </c>
      <c r="O170" s="8" t="s">
        <v>41</v>
      </c>
      <c r="P170" s="12" t="s">
        <v>21</v>
      </c>
    </row>
    <row r="171" spans="1:16" x14ac:dyDescent="0.25">
      <c r="A171" s="7" t="s">
        <v>16</v>
      </c>
      <c r="B171" s="7" t="s">
        <v>24</v>
      </c>
      <c r="C171" s="8" t="s">
        <v>39</v>
      </c>
      <c r="D171" s="8" t="s">
        <v>48</v>
      </c>
      <c r="E171" s="7">
        <v>1496</v>
      </c>
      <c r="F171" s="9">
        <v>10</v>
      </c>
      <c r="G171" s="9">
        <v>350</v>
      </c>
      <c r="H171" s="9">
        <v>523600</v>
      </c>
      <c r="I171" s="8">
        <v>31416</v>
      </c>
      <c r="J171" s="9">
        <v>492184</v>
      </c>
      <c r="K171" s="9">
        <v>388960</v>
      </c>
      <c r="L171" s="9">
        <v>103224</v>
      </c>
      <c r="M171" s="10">
        <v>41791</v>
      </c>
      <c r="N171" s="11">
        <v>6</v>
      </c>
      <c r="O171" s="8" t="s">
        <v>25</v>
      </c>
      <c r="P171" s="12" t="s">
        <v>21</v>
      </c>
    </row>
    <row r="172" spans="1:16" x14ac:dyDescent="0.25">
      <c r="A172" s="7" t="s">
        <v>30</v>
      </c>
      <c r="B172" s="7" t="s">
        <v>17</v>
      </c>
      <c r="C172" s="8" t="s">
        <v>39</v>
      </c>
      <c r="D172" s="8" t="s">
        <v>48</v>
      </c>
      <c r="E172" s="7">
        <v>2299</v>
      </c>
      <c r="F172" s="9">
        <v>10</v>
      </c>
      <c r="G172" s="9">
        <v>12</v>
      </c>
      <c r="H172" s="9">
        <v>27588</v>
      </c>
      <c r="I172" s="8">
        <v>1655.28</v>
      </c>
      <c r="J172" s="9">
        <v>25932.720000000001</v>
      </c>
      <c r="K172" s="9">
        <v>6897</v>
      </c>
      <c r="L172" s="9">
        <v>19035.72</v>
      </c>
      <c r="M172" s="10">
        <v>41548</v>
      </c>
      <c r="N172" s="11">
        <v>10</v>
      </c>
      <c r="O172" s="8" t="s">
        <v>36</v>
      </c>
      <c r="P172" s="12" t="s">
        <v>37</v>
      </c>
    </row>
    <row r="173" spans="1:16" x14ac:dyDescent="0.25">
      <c r="A173" s="7" t="s">
        <v>16</v>
      </c>
      <c r="B173" s="7" t="s">
        <v>38</v>
      </c>
      <c r="C173" s="8" t="s">
        <v>39</v>
      </c>
      <c r="D173" s="8" t="s">
        <v>48</v>
      </c>
      <c r="E173" s="7">
        <v>727</v>
      </c>
      <c r="F173" s="9">
        <v>10</v>
      </c>
      <c r="G173" s="9">
        <v>350</v>
      </c>
      <c r="H173" s="9">
        <v>254450</v>
      </c>
      <c r="I173" s="8">
        <v>15267</v>
      </c>
      <c r="J173" s="9">
        <v>239183</v>
      </c>
      <c r="K173" s="9">
        <v>189020</v>
      </c>
      <c r="L173" s="9">
        <v>50163</v>
      </c>
      <c r="M173" s="10">
        <v>41548</v>
      </c>
      <c r="N173" s="11">
        <v>10</v>
      </c>
      <c r="O173" s="8" t="s">
        <v>36</v>
      </c>
      <c r="P173" s="12" t="s">
        <v>37</v>
      </c>
    </row>
    <row r="174" spans="1:16" x14ac:dyDescent="0.25">
      <c r="A174" s="7" t="s">
        <v>31</v>
      </c>
      <c r="B174" s="7" t="s">
        <v>17</v>
      </c>
      <c r="C174" s="8" t="s">
        <v>42</v>
      </c>
      <c r="D174" s="8" t="s">
        <v>48</v>
      </c>
      <c r="E174" s="7">
        <v>952</v>
      </c>
      <c r="F174" s="9">
        <v>120</v>
      </c>
      <c r="G174" s="9">
        <v>125</v>
      </c>
      <c r="H174" s="9">
        <v>119000</v>
      </c>
      <c r="I174" s="8">
        <v>7140</v>
      </c>
      <c r="J174" s="9">
        <v>111860</v>
      </c>
      <c r="K174" s="9">
        <v>114240</v>
      </c>
      <c r="L174" s="9">
        <v>-2380</v>
      </c>
      <c r="M174" s="10">
        <v>41671</v>
      </c>
      <c r="N174" s="11">
        <v>2</v>
      </c>
      <c r="O174" s="8" t="s">
        <v>40</v>
      </c>
      <c r="P174" s="12" t="s">
        <v>21</v>
      </c>
    </row>
    <row r="175" spans="1:16" x14ac:dyDescent="0.25">
      <c r="A175" s="7" t="s">
        <v>31</v>
      </c>
      <c r="B175" s="7" t="s">
        <v>38</v>
      </c>
      <c r="C175" s="8" t="s">
        <v>42</v>
      </c>
      <c r="D175" s="8" t="s">
        <v>48</v>
      </c>
      <c r="E175" s="7">
        <v>2755</v>
      </c>
      <c r="F175" s="9">
        <v>120</v>
      </c>
      <c r="G175" s="9">
        <v>125</v>
      </c>
      <c r="H175" s="9">
        <v>344375</v>
      </c>
      <c r="I175" s="8">
        <v>20662.5</v>
      </c>
      <c r="J175" s="9">
        <v>323712.5</v>
      </c>
      <c r="K175" s="9">
        <v>330600</v>
      </c>
      <c r="L175" s="9">
        <v>-6887.5</v>
      </c>
      <c r="M175" s="10">
        <v>41671</v>
      </c>
      <c r="N175" s="11">
        <v>2</v>
      </c>
      <c r="O175" s="8" t="s">
        <v>40</v>
      </c>
      <c r="P175" s="12" t="s">
        <v>21</v>
      </c>
    </row>
    <row r="176" spans="1:16" x14ac:dyDescent="0.25">
      <c r="A176" s="7" t="s">
        <v>23</v>
      </c>
      <c r="B176" s="7" t="s">
        <v>22</v>
      </c>
      <c r="C176" s="8" t="s">
        <v>42</v>
      </c>
      <c r="D176" s="8" t="s">
        <v>48</v>
      </c>
      <c r="E176" s="7">
        <v>1530</v>
      </c>
      <c r="F176" s="9">
        <v>120</v>
      </c>
      <c r="G176" s="9">
        <v>15</v>
      </c>
      <c r="H176" s="9">
        <v>22950</v>
      </c>
      <c r="I176" s="8">
        <v>1377</v>
      </c>
      <c r="J176" s="9">
        <v>21573</v>
      </c>
      <c r="K176" s="9">
        <v>15300</v>
      </c>
      <c r="L176" s="9">
        <v>6273</v>
      </c>
      <c r="M176" s="10">
        <v>41760</v>
      </c>
      <c r="N176" s="11">
        <v>5</v>
      </c>
      <c r="O176" s="8" t="s">
        <v>47</v>
      </c>
      <c r="P176" s="12" t="s">
        <v>21</v>
      </c>
    </row>
    <row r="177" spans="1:16" x14ac:dyDescent="0.25">
      <c r="A177" s="7" t="s">
        <v>16</v>
      </c>
      <c r="B177" s="7" t="s">
        <v>24</v>
      </c>
      <c r="C177" s="8" t="s">
        <v>42</v>
      </c>
      <c r="D177" s="8" t="s">
        <v>48</v>
      </c>
      <c r="E177" s="7">
        <v>1496</v>
      </c>
      <c r="F177" s="9">
        <v>120</v>
      </c>
      <c r="G177" s="9">
        <v>350</v>
      </c>
      <c r="H177" s="9">
        <v>523600</v>
      </c>
      <c r="I177" s="8">
        <v>31416</v>
      </c>
      <c r="J177" s="9">
        <v>492184</v>
      </c>
      <c r="K177" s="9">
        <v>388960</v>
      </c>
      <c r="L177" s="9">
        <v>103224</v>
      </c>
      <c r="M177" s="10">
        <v>41791</v>
      </c>
      <c r="N177" s="11">
        <v>6</v>
      </c>
      <c r="O177" s="8" t="s">
        <v>25</v>
      </c>
      <c r="P177" s="12" t="s">
        <v>21</v>
      </c>
    </row>
    <row r="178" spans="1:16" x14ac:dyDescent="0.25">
      <c r="A178" s="7" t="s">
        <v>16</v>
      </c>
      <c r="B178" s="7" t="s">
        <v>26</v>
      </c>
      <c r="C178" s="8" t="s">
        <v>42</v>
      </c>
      <c r="D178" s="8" t="s">
        <v>48</v>
      </c>
      <c r="E178" s="7">
        <v>1498</v>
      </c>
      <c r="F178" s="9">
        <v>120</v>
      </c>
      <c r="G178" s="9">
        <v>7</v>
      </c>
      <c r="H178" s="9">
        <v>10486</v>
      </c>
      <c r="I178" s="8">
        <v>629.16</v>
      </c>
      <c r="J178" s="9">
        <v>9856.84</v>
      </c>
      <c r="K178" s="9">
        <v>7490</v>
      </c>
      <c r="L178" s="9">
        <v>2366.84</v>
      </c>
      <c r="M178" s="10">
        <v>41791</v>
      </c>
      <c r="N178" s="11">
        <v>6</v>
      </c>
      <c r="O178" s="8" t="s">
        <v>25</v>
      </c>
      <c r="P178" s="12" t="s">
        <v>21</v>
      </c>
    </row>
    <row r="179" spans="1:16" x14ac:dyDescent="0.25">
      <c r="A179" s="7" t="s">
        <v>33</v>
      </c>
      <c r="B179" s="7" t="s">
        <v>24</v>
      </c>
      <c r="C179" s="8" t="s">
        <v>42</v>
      </c>
      <c r="D179" s="8" t="s">
        <v>48</v>
      </c>
      <c r="E179" s="7">
        <v>1221</v>
      </c>
      <c r="F179" s="9">
        <v>120</v>
      </c>
      <c r="G179" s="9">
        <v>300</v>
      </c>
      <c r="H179" s="9">
        <v>366300</v>
      </c>
      <c r="I179" s="8">
        <v>21978</v>
      </c>
      <c r="J179" s="9">
        <v>344322</v>
      </c>
      <c r="K179" s="9">
        <v>305250</v>
      </c>
      <c r="L179" s="9">
        <v>39072</v>
      </c>
      <c r="M179" s="10">
        <v>41548</v>
      </c>
      <c r="N179" s="11">
        <v>10</v>
      </c>
      <c r="O179" s="8" t="s">
        <v>36</v>
      </c>
      <c r="P179" s="12" t="s">
        <v>37</v>
      </c>
    </row>
    <row r="180" spans="1:16" x14ac:dyDescent="0.25">
      <c r="A180" s="7" t="s">
        <v>16</v>
      </c>
      <c r="B180" s="7" t="s">
        <v>24</v>
      </c>
      <c r="C180" s="8" t="s">
        <v>42</v>
      </c>
      <c r="D180" s="8" t="s">
        <v>48</v>
      </c>
      <c r="E180" s="7">
        <v>2076</v>
      </c>
      <c r="F180" s="9">
        <v>120</v>
      </c>
      <c r="G180" s="9">
        <v>350</v>
      </c>
      <c r="H180" s="9">
        <v>726600</v>
      </c>
      <c r="I180" s="8">
        <v>43596</v>
      </c>
      <c r="J180" s="9">
        <v>683004</v>
      </c>
      <c r="K180" s="9">
        <v>539760</v>
      </c>
      <c r="L180" s="9">
        <v>143244</v>
      </c>
      <c r="M180" s="10">
        <v>41548</v>
      </c>
      <c r="N180" s="11">
        <v>10</v>
      </c>
      <c r="O180" s="8" t="s">
        <v>36</v>
      </c>
      <c r="P180" s="12" t="s">
        <v>37</v>
      </c>
    </row>
    <row r="181" spans="1:16" x14ac:dyDescent="0.25">
      <c r="A181" s="7" t="s">
        <v>23</v>
      </c>
      <c r="B181" s="7" t="s">
        <v>17</v>
      </c>
      <c r="C181" s="8" t="s">
        <v>43</v>
      </c>
      <c r="D181" s="8" t="s">
        <v>48</v>
      </c>
      <c r="E181" s="7">
        <v>2844</v>
      </c>
      <c r="F181" s="9">
        <v>250</v>
      </c>
      <c r="G181" s="9">
        <v>15</v>
      </c>
      <c r="H181" s="9">
        <v>42660</v>
      </c>
      <c r="I181" s="8">
        <v>2559.6</v>
      </c>
      <c r="J181" s="9">
        <v>40100.400000000001</v>
      </c>
      <c r="K181" s="9">
        <v>28440</v>
      </c>
      <c r="L181" s="9">
        <v>11660.400000000001</v>
      </c>
      <c r="M181" s="10">
        <v>41791</v>
      </c>
      <c r="N181" s="11">
        <v>6</v>
      </c>
      <c r="O181" s="8" t="s">
        <v>25</v>
      </c>
      <c r="P181" s="12" t="s">
        <v>21</v>
      </c>
    </row>
    <row r="182" spans="1:16" x14ac:dyDescent="0.25">
      <c r="A182" s="7" t="s">
        <v>16</v>
      </c>
      <c r="B182" s="7" t="s">
        <v>26</v>
      </c>
      <c r="C182" s="8" t="s">
        <v>43</v>
      </c>
      <c r="D182" s="8" t="s">
        <v>48</v>
      </c>
      <c r="E182" s="7">
        <v>1498</v>
      </c>
      <c r="F182" s="9">
        <v>250</v>
      </c>
      <c r="G182" s="9">
        <v>7</v>
      </c>
      <c r="H182" s="9">
        <v>10486</v>
      </c>
      <c r="I182" s="8">
        <v>629.16</v>
      </c>
      <c r="J182" s="9">
        <v>9856.84</v>
      </c>
      <c r="K182" s="9">
        <v>7490</v>
      </c>
      <c r="L182" s="9">
        <v>2366.84</v>
      </c>
      <c r="M182" s="10">
        <v>41791</v>
      </c>
      <c r="N182" s="11">
        <v>6</v>
      </c>
      <c r="O182" s="8" t="s">
        <v>25</v>
      </c>
      <c r="P182" s="12" t="s">
        <v>21</v>
      </c>
    </row>
    <row r="183" spans="1:16" x14ac:dyDescent="0.25">
      <c r="A183" s="7" t="s">
        <v>33</v>
      </c>
      <c r="B183" s="7" t="s">
        <v>24</v>
      </c>
      <c r="C183" s="8" t="s">
        <v>43</v>
      </c>
      <c r="D183" s="8" t="s">
        <v>48</v>
      </c>
      <c r="E183" s="7">
        <v>1221</v>
      </c>
      <c r="F183" s="9">
        <v>250</v>
      </c>
      <c r="G183" s="9">
        <v>300</v>
      </c>
      <c r="H183" s="9">
        <v>366300</v>
      </c>
      <c r="I183" s="8">
        <v>21978</v>
      </c>
      <c r="J183" s="9">
        <v>344322</v>
      </c>
      <c r="K183" s="9">
        <v>305250</v>
      </c>
      <c r="L183" s="9">
        <v>39072</v>
      </c>
      <c r="M183" s="10">
        <v>41548</v>
      </c>
      <c r="N183" s="11">
        <v>10</v>
      </c>
      <c r="O183" s="8" t="s">
        <v>36</v>
      </c>
      <c r="P183" s="12" t="s">
        <v>37</v>
      </c>
    </row>
    <row r="184" spans="1:16" x14ac:dyDescent="0.25">
      <c r="A184" s="7" t="s">
        <v>23</v>
      </c>
      <c r="B184" s="7" t="s">
        <v>22</v>
      </c>
      <c r="C184" s="8" t="s">
        <v>45</v>
      </c>
      <c r="D184" s="8" t="s">
        <v>48</v>
      </c>
      <c r="E184" s="7">
        <v>970</v>
      </c>
      <c r="F184" s="9">
        <v>260</v>
      </c>
      <c r="G184" s="9">
        <v>15</v>
      </c>
      <c r="H184" s="9">
        <v>14550</v>
      </c>
      <c r="I184" s="8">
        <v>1309.5</v>
      </c>
      <c r="J184" s="9">
        <v>13240.5</v>
      </c>
      <c r="K184" s="9">
        <v>9700</v>
      </c>
      <c r="L184" s="9">
        <v>3540.5</v>
      </c>
      <c r="M184" s="10">
        <v>41579</v>
      </c>
      <c r="N184" s="11">
        <v>11</v>
      </c>
      <c r="O184" s="8" t="s">
        <v>41</v>
      </c>
      <c r="P184" s="12" t="s">
        <v>37</v>
      </c>
    </row>
    <row r="185" spans="1:16" x14ac:dyDescent="0.25">
      <c r="A185" s="7" t="s">
        <v>16</v>
      </c>
      <c r="B185" s="7" t="s">
        <v>26</v>
      </c>
      <c r="C185" s="8" t="s">
        <v>45</v>
      </c>
      <c r="D185" s="8" t="s">
        <v>48</v>
      </c>
      <c r="E185" s="7">
        <v>1694</v>
      </c>
      <c r="F185" s="9">
        <v>260</v>
      </c>
      <c r="G185" s="9">
        <v>20</v>
      </c>
      <c r="H185" s="9">
        <v>33880</v>
      </c>
      <c r="I185" s="8">
        <v>3049.2</v>
      </c>
      <c r="J185" s="9">
        <v>30830.799999999999</v>
      </c>
      <c r="K185" s="9">
        <v>16940</v>
      </c>
      <c r="L185" s="9">
        <v>13890.8</v>
      </c>
      <c r="M185" s="10">
        <v>41944</v>
      </c>
      <c r="N185" s="11">
        <v>11</v>
      </c>
      <c r="O185" s="8" t="s">
        <v>41</v>
      </c>
      <c r="P185" s="12" t="s">
        <v>21</v>
      </c>
    </row>
    <row r="186" spans="1:16" x14ac:dyDescent="0.25">
      <c r="A186" s="7" t="s">
        <v>16</v>
      </c>
      <c r="B186" s="7" t="s">
        <v>22</v>
      </c>
      <c r="C186" s="8" t="s">
        <v>18</v>
      </c>
      <c r="D186" s="8" t="s">
        <v>48</v>
      </c>
      <c r="E186" s="7">
        <v>663</v>
      </c>
      <c r="F186" s="9">
        <v>3</v>
      </c>
      <c r="G186" s="9">
        <v>20</v>
      </c>
      <c r="H186" s="9">
        <v>13260</v>
      </c>
      <c r="I186" s="8">
        <v>1193.4000000000001</v>
      </c>
      <c r="J186" s="9">
        <v>12066.6</v>
      </c>
      <c r="K186" s="9">
        <v>6630</v>
      </c>
      <c r="L186" s="9">
        <v>5436.6</v>
      </c>
      <c r="M186" s="10">
        <v>41760</v>
      </c>
      <c r="N186" s="11">
        <v>5</v>
      </c>
      <c r="O186" s="8" t="s">
        <v>47</v>
      </c>
      <c r="P186" s="12" t="s">
        <v>21</v>
      </c>
    </row>
    <row r="187" spans="1:16" x14ac:dyDescent="0.25">
      <c r="A187" s="7" t="s">
        <v>16</v>
      </c>
      <c r="B187" s="7" t="s">
        <v>17</v>
      </c>
      <c r="C187" s="8" t="s">
        <v>18</v>
      </c>
      <c r="D187" s="8" t="s">
        <v>48</v>
      </c>
      <c r="E187" s="7">
        <v>819</v>
      </c>
      <c r="F187" s="9">
        <v>3</v>
      </c>
      <c r="G187" s="9">
        <v>7</v>
      </c>
      <c r="H187" s="9">
        <v>5733</v>
      </c>
      <c r="I187" s="8">
        <v>515.97</v>
      </c>
      <c r="J187" s="9">
        <v>5217.03</v>
      </c>
      <c r="K187" s="9">
        <v>4095</v>
      </c>
      <c r="L187" s="9">
        <v>1122.03</v>
      </c>
      <c r="M187" s="10">
        <v>41821</v>
      </c>
      <c r="N187" s="11">
        <v>7</v>
      </c>
      <c r="O187" s="8" t="s">
        <v>32</v>
      </c>
      <c r="P187" s="12" t="s">
        <v>21</v>
      </c>
    </row>
    <row r="188" spans="1:16" x14ac:dyDescent="0.25">
      <c r="A188" s="7" t="s">
        <v>30</v>
      </c>
      <c r="B188" s="7" t="s">
        <v>22</v>
      </c>
      <c r="C188" s="8" t="s">
        <v>18</v>
      </c>
      <c r="D188" s="8" t="s">
        <v>48</v>
      </c>
      <c r="E188" s="7">
        <v>1580</v>
      </c>
      <c r="F188" s="9">
        <v>3</v>
      </c>
      <c r="G188" s="9">
        <v>12</v>
      </c>
      <c r="H188" s="9">
        <v>18960</v>
      </c>
      <c r="I188" s="8">
        <v>1706.4</v>
      </c>
      <c r="J188" s="9">
        <v>17253.599999999999</v>
      </c>
      <c r="K188" s="9">
        <v>4740</v>
      </c>
      <c r="L188" s="9">
        <v>12513.599999999999</v>
      </c>
      <c r="M188" s="10">
        <v>41883</v>
      </c>
      <c r="N188" s="11">
        <v>9</v>
      </c>
      <c r="O188" s="8" t="s">
        <v>35</v>
      </c>
      <c r="P188" s="12" t="s">
        <v>21</v>
      </c>
    </row>
    <row r="189" spans="1:16" x14ac:dyDescent="0.25">
      <c r="A189" s="7" t="s">
        <v>16</v>
      </c>
      <c r="B189" s="7" t="s">
        <v>26</v>
      </c>
      <c r="C189" s="8" t="s">
        <v>18</v>
      </c>
      <c r="D189" s="8" t="s">
        <v>48</v>
      </c>
      <c r="E189" s="7">
        <v>521</v>
      </c>
      <c r="F189" s="9">
        <v>3</v>
      </c>
      <c r="G189" s="9">
        <v>7</v>
      </c>
      <c r="H189" s="9">
        <v>3647</v>
      </c>
      <c r="I189" s="8">
        <v>328.23</v>
      </c>
      <c r="J189" s="9">
        <v>3318.77</v>
      </c>
      <c r="K189" s="9">
        <v>2605</v>
      </c>
      <c r="L189" s="9">
        <v>713.77</v>
      </c>
      <c r="M189" s="10">
        <v>41974</v>
      </c>
      <c r="N189" s="11">
        <v>12</v>
      </c>
      <c r="O189" s="8" t="s">
        <v>27</v>
      </c>
      <c r="P189" s="12" t="s">
        <v>21</v>
      </c>
    </row>
    <row r="190" spans="1:16" x14ac:dyDescent="0.25">
      <c r="A190" s="7" t="s">
        <v>16</v>
      </c>
      <c r="B190" s="7" t="s">
        <v>38</v>
      </c>
      <c r="C190" s="8" t="s">
        <v>39</v>
      </c>
      <c r="D190" s="8" t="s">
        <v>48</v>
      </c>
      <c r="E190" s="7">
        <v>973</v>
      </c>
      <c r="F190" s="9">
        <v>10</v>
      </c>
      <c r="G190" s="9">
        <v>20</v>
      </c>
      <c r="H190" s="9">
        <v>19460</v>
      </c>
      <c r="I190" s="8">
        <v>1751.4</v>
      </c>
      <c r="J190" s="9">
        <v>17708.599999999999</v>
      </c>
      <c r="K190" s="9">
        <v>9730</v>
      </c>
      <c r="L190" s="9">
        <v>7978.5999999999985</v>
      </c>
      <c r="M190" s="10">
        <v>41699</v>
      </c>
      <c r="N190" s="11">
        <v>3</v>
      </c>
      <c r="O190" s="8" t="s">
        <v>29</v>
      </c>
      <c r="P190" s="12" t="s">
        <v>21</v>
      </c>
    </row>
    <row r="191" spans="1:16" x14ac:dyDescent="0.25">
      <c r="A191" s="7" t="s">
        <v>16</v>
      </c>
      <c r="B191" s="7" t="s">
        <v>26</v>
      </c>
      <c r="C191" s="8" t="s">
        <v>39</v>
      </c>
      <c r="D191" s="8" t="s">
        <v>48</v>
      </c>
      <c r="E191" s="7">
        <v>1038</v>
      </c>
      <c r="F191" s="9">
        <v>10</v>
      </c>
      <c r="G191" s="9">
        <v>20</v>
      </c>
      <c r="H191" s="9">
        <v>20760</v>
      </c>
      <c r="I191" s="8">
        <v>1868.4</v>
      </c>
      <c r="J191" s="9">
        <v>18891.599999999999</v>
      </c>
      <c r="K191" s="9">
        <v>10380</v>
      </c>
      <c r="L191" s="9">
        <v>8511.5999999999985</v>
      </c>
      <c r="M191" s="10">
        <v>41791</v>
      </c>
      <c r="N191" s="11">
        <v>6</v>
      </c>
      <c r="O191" s="8" t="s">
        <v>25</v>
      </c>
      <c r="P191" s="12" t="s">
        <v>21</v>
      </c>
    </row>
    <row r="192" spans="1:16" x14ac:dyDescent="0.25">
      <c r="A192" s="7" t="s">
        <v>16</v>
      </c>
      <c r="B192" s="7" t="s">
        <v>22</v>
      </c>
      <c r="C192" s="8" t="s">
        <v>39</v>
      </c>
      <c r="D192" s="8" t="s">
        <v>48</v>
      </c>
      <c r="E192" s="7">
        <v>360</v>
      </c>
      <c r="F192" s="9">
        <v>10</v>
      </c>
      <c r="G192" s="9">
        <v>7</v>
      </c>
      <c r="H192" s="9">
        <v>2520</v>
      </c>
      <c r="I192" s="8">
        <v>226.8</v>
      </c>
      <c r="J192" s="9">
        <v>2293.1999999999998</v>
      </c>
      <c r="K192" s="9">
        <v>1800</v>
      </c>
      <c r="L192" s="9">
        <v>493.19999999999982</v>
      </c>
      <c r="M192" s="10">
        <v>41913</v>
      </c>
      <c r="N192" s="11">
        <v>10</v>
      </c>
      <c r="O192" s="8" t="s">
        <v>36</v>
      </c>
      <c r="P192" s="12" t="s">
        <v>21</v>
      </c>
    </row>
    <row r="193" spans="1:16" x14ac:dyDescent="0.25">
      <c r="A193" s="7" t="s">
        <v>30</v>
      </c>
      <c r="B193" s="7" t="s">
        <v>24</v>
      </c>
      <c r="C193" s="8" t="s">
        <v>42</v>
      </c>
      <c r="D193" s="8" t="s">
        <v>48</v>
      </c>
      <c r="E193" s="7">
        <v>1967</v>
      </c>
      <c r="F193" s="9">
        <v>120</v>
      </c>
      <c r="G193" s="9">
        <v>12</v>
      </c>
      <c r="H193" s="9">
        <v>23604</v>
      </c>
      <c r="I193" s="8">
        <v>2124.36</v>
      </c>
      <c r="J193" s="9">
        <v>21479.64</v>
      </c>
      <c r="K193" s="9">
        <v>5901</v>
      </c>
      <c r="L193" s="9">
        <v>15578.64</v>
      </c>
      <c r="M193" s="10">
        <v>41699</v>
      </c>
      <c r="N193" s="11">
        <v>3</v>
      </c>
      <c r="O193" s="8" t="s">
        <v>29</v>
      </c>
      <c r="P193" s="12" t="s">
        <v>21</v>
      </c>
    </row>
    <row r="194" spans="1:16" x14ac:dyDescent="0.25">
      <c r="A194" s="7" t="s">
        <v>23</v>
      </c>
      <c r="B194" s="7" t="s">
        <v>26</v>
      </c>
      <c r="C194" s="8" t="s">
        <v>42</v>
      </c>
      <c r="D194" s="8" t="s">
        <v>48</v>
      </c>
      <c r="E194" s="7">
        <v>2628</v>
      </c>
      <c r="F194" s="9">
        <v>120</v>
      </c>
      <c r="G194" s="9">
        <v>15</v>
      </c>
      <c r="H194" s="9">
        <v>39420</v>
      </c>
      <c r="I194" s="8">
        <v>3547.8</v>
      </c>
      <c r="J194" s="9">
        <v>35872.199999999997</v>
      </c>
      <c r="K194" s="9">
        <v>26280</v>
      </c>
      <c r="L194" s="9">
        <v>9592.1999999999971</v>
      </c>
      <c r="M194" s="10">
        <v>41730</v>
      </c>
      <c r="N194" s="11">
        <v>4</v>
      </c>
      <c r="O194" s="8" t="s">
        <v>44</v>
      </c>
      <c r="P194" s="12" t="s">
        <v>21</v>
      </c>
    </row>
    <row r="195" spans="1:16" x14ac:dyDescent="0.25">
      <c r="A195" s="7" t="s">
        <v>16</v>
      </c>
      <c r="B195" s="7" t="s">
        <v>22</v>
      </c>
      <c r="C195" s="8" t="s">
        <v>43</v>
      </c>
      <c r="D195" s="8" t="s">
        <v>48</v>
      </c>
      <c r="E195" s="7">
        <v>360</v>
      </c>
      <c r="F195" s="9">
        <v>250</v>
      </c>
      <c r="G195" s="9">
        <v>7</v>
      </c>
      <c r="H195" s="9">
        <v>2520</v>
      </c>
      <c r="I195" s="8">
        <v>226.8</v>
      </c>
      <c r="J195" s="9">
        <v>2293.1999999999998</v>
      </c>
      <c r="K195" s="9">
        <v>1800</v>
      </c>
      <c r="L195" s="9">
        <v>493.19999999999982</v>
      </c>
      <c r="M195" s="10">
        <v>41913</v>
      </c>
      <c r="N195" s="11">
        <v>10</v>
      </c>
      <c r="O195" s="8" t="s">
        <v>36</v>
      </c>
      <c r="P195" s="12" t="s">
        <v>21</v>
      </c>
    </row>
    <row r="196" spans="1:16" x14ac:dyDescent="0.25">
      <c r="A196" s="7" t="s">
        <v>16</v>
      </c>
      <c r="B196" s="7" t="s">
        <v>24</v>
      </c>
      <c r="C196" s="8" t="s">
        <v>43</v>
      </c>
      <c r="D196" s="8" t="s">
        <v>48</v>
      </c>
      <c r="E196" s="7">
        <v>2682</v>
      </c>
      <c r="F196" s="9">
        <v>250</v>
      </c>
      <c r="G196" s="9">
        <v>20</v>
      </c>
      <c r="H196" s="9">
        <v>53640</v>
      </c>
      <c r="I196" s="8">
        <v>4827.6000000000004</v>
      </c>
      <c r="J196" s="9">
        <v>48812.4</v>
      </c>
      <c r="K196" s="9">
        <v>26820</v>
      </c>
      <c r="L196" s="9">
        <v>21992.400000000001</v>
      </c>
      <c r="M196" s="10">
        <v>41579</v>
      </c>
      <c r="N196" s="11">
        <v>11</v>
      </c>
      <c r="O196" s="8" t="s">
        <v>41</v>
      </c>
      <c r="P196" s="12" t="s">
        <v>37</v>
      </c>
    </row>
    <row r="197" spans="1:16" x14ac:dyDescent="0.25">
      <c r="A197" s="7" t="s">
        <v>16</v>
      </c>
      <c r="B197" s="7" t="s">
        <v>26</v>
      </c>
      <c r="C197" s="8" t="s">
        <v>43</v>
      </c>
      <c r="D197" s="8" t="s">
        <v>48</v>
      </c>
      <c r="E197" s="7">
        <v>521</v>
      </c>
      <c r="F197" s="9">
        <v>250</v>
      </c>
      <c r="G197" s="9">
        <v>7</v>
      </c>
      <c r="H197" s="9">
        <v>3647</v>
      </c>
      <c r="I197" s="8">
        <v>328.23</v>
      </c>
      <c r="J197" s="9">
        <v>3318.77</v>
      </c>
      <c r="K197" s="9">
        <v>2605</v>
      </c>
      <c r="L197" s="9">
        <v>713.77</v>
      </c>
      <c r="M197" s="10">
        <v>41974</v>
      </c>
      <c r="N197" s="11">
        <v>12</v>
      </c>
      <c r="O197" s="8" t="s">
        <v>27</v>
      </c>
      <c r="P197" s="12" t="s">
        <v>21</v>
      </c>
    </row>
    <row r="198" spans="1:16" x14ac:dyDescent="0.25">
      <c r="A198" s="7" t="s">
        <v>16</v>
      </c>
      <c r="B198" s="7" t="s">
        <v>26</v>
      </c>
      <c r="C198" s="8" t="s">
        <v>45</v>
      </c>
      <c r="D198" s="8" t="s">
        <v>48</v>
      </c>
      <c r="E198" s="7">
        <v>1038</v>
      </c>
      <c r="F198" s="9">
        <v>260</v>
      </c>
      <c r="G198" s="9">
        <v>20</v>
      </c>
      <c r="H198" s="9">
        <v>20760</v>
      </c>
      <c r="I198" s="8">
        <v>1868.4</v>
      </c>
      <c r="J198" s="9">
        <v>18891.599999999999</v>
      </c>
      <c r="K198" s="9">
        <v>10380</v>
      </c>
      <c r="L198" s="9">
        <v>8511.5999999999985</v>
      </c>
      <c r="M198" s="10">
        <v>41791</v>
      </c>
      <c r="N198" s="11">
        <v>6</v>
      </c>
      <c r="O198" s="8" t="s">
        <v>25</v>
      </c>
      <c r="P198" s="12" t="s">
        <v>21</v>
      </c>
    </row>
    <row r="199" spans="1:16" x14ac:dyDescent="0.25">
      <c r="A199" s="7" t="s">
        <v>23</v>
      </c>
      <c r="B199" s="7" t="s">
        <v>17</v>
      </c>
      <c r="C199" s="8" t="s">
        <v>45</v>
      </c>
      <c r="D199" s="8" t="s">
        <v>48</v>
      </c>
      <c r="E199" s="7">
        <v>1630.5</v>
      </c>
      <c r="F199" s="9">
        <v>260</v>
      </c>
      <c r="G199" s="9">
        <v>15</v>
      </c>
      <c r="H199" s="9">
        <v>24457.5</v>
      </c>
      <c r="I199" s="8">
        <v>2201.1750000000002</v>
      </c>
      <c r="J199" s="9">
        <v>22256.324999999997</v>
      </c>
      <c r="K199" s="9">
        <v>16305</v>
      </c>
      <c r="L199" s="9">
        <v>5951.3249999999989</v>
      </c>
      <c r="M199" s="10">
        <v>41821</v>
      </c>
      <c r="N199" s="11">
        <v>7</v>
      </c>
      <c r="O199" s="8" t="s">
        <v>32</v>
      </c>
      <c r="P199" s="12" t="s">
        <v>21</v>
      </c>
    </row>
    <row r="200" spans="1:16" x14ac:dyDescent="0.25">
      <c r="A200" s="7" t="s">
        <v>30</v>
      </c>
      <c r="B200" s="7" t="s">
        <v>24</v>
      </c>
      <c r="C200" s="8" t="s">
        <v>45</v>
      </c>
      <c r="D200" s="8" t="s">
        <v>48</v>
      </c>
      <c r="E200" s="7">
        <v>306</v>
      </c>
      <c r="F200" s="9">
        <v>260</v>
      </c>
      <c r="G200" s="9">
        <v>12</v>
      </c>
      <c r="H200" s="9">
        <v>3672</v>
      </c>
      <c r="I200" s="8">
        <v>330.48</v>
      </c>
      <c r="J200" s="9">
        <v>3341.52</v>
      </c>
      <c r="K200" s="9">
        <v>918</v>
      </c>
      <c r="L200" s="9">
        <v>2423.52</v>
      </c>
      <c r="M200" s="10">
        <v>41609</v>
      </c>
      <c r="N200" s="11">
        <v>12</v>
      </c>
      <c r="O200" s="8" t="s">
        <v>27</v>
      </c>
      <c r="P200" s="12" t="s">
        <v>37</v>
      </c>
    </row>
    <row r="201" spans="1:16" x14ac:dyDescent="0.25">
      <c r="A201" s="7" t="s">
        <v>30</v>
      </c>
      <c r="B201" s="7" t="s">
        <v>38</v>
      </c>
      <c r="C201" s="8" t="s">
        <v>18</v>
      </c>
      <c r="D201" s="8" t="s">
        <v>49</v>
      </c>
      <c r="E201" s="7">
        <v>386</v>
      </c>
      <c r="F201" s="9">
        <v>3</v>
      </c>
      <c r="G201" s="9">
        <v>12</v>
      </c>
      <c r="H201" s="9">
        <v>4632</v>
      </c>
      <c r="I201" s="8">
        <v>463.2</v>
      </c>
      <c r="J201" s="9">
        <v>4168.8</v>
      </c>
      <c r="K201" s="9">
        <v>1158</v>
      </c>
      <c r="L201" s="9">
        <v>3010.8</v>
      </c>
      <c r="M201" s="10">
        <v>41548</v>
      </c>
      <c r="N201" s="11">
        <v>10</v>
      </c>
      <c r="O201" s="8" t="s">
        <v>36</v>
      </c>
      <c r="P201" s="12" t="s">
        <v>37</v>
      </c>
    </row>
    <row r="202" spans="1:16" x14ac:dyDescent="0.25">
      <c r="A202" s="7" t="s">
        <v>16</v>
      </c>
      <c r="B202" s="7" t="s">
        <v>38</v>
      </c>
      <c r="C202" s="8" t="s">
        <v>28</v>
      </c>
      <c r="D202" s="8" t="s">
        <v>49</v>
      </c>
      <c r="E202" s="7">
        <v>2328</v>
      </c>
      <c r="F202" s="9">
        <v>5</v>
      </c>
      <c r="G202" s="9">
        <v>7</v>
      </c>
      <c r="H202" s="9">
        <v>16296</v>
      </c>
      <c r="I202" s="8">
        <v>1629.6</v>
      </c>
      <c r="J202" s="9">
        <v>14666.4</v>
      </c>
      <c r="K202" s="9">
        <v>11640</v>
      </c>
      <c r="L202" s="9">
        <v>3026.3999999999996</v>
      </c>
      <c r="M202" s="10">
        <v>41883</v>
      </c>
      <c r="N202" s="11">
        <v>9</v>
      </c>
      <c r="O202" s="8" t="s">
        <v>35</v>
      </c>
      <c r="P202" s="12" t="s">
        <v>21</v>
      </c>
    </row>
    <row r="203" spans="1:16" x14ac:dyDescent="0.25">
      <c r="A203" s="7" t="s">
        <v>30</v>
      </c>
      <c r="B203" s="7" t="s">
        <v>38</v>
      </c>
      <c r="C203" s="8" t="s">
        <v>39</v>
      </c>
      <c r="D203" s="8" t="s">
        <v>49</v>
      </c>
      <c r="E203" s="7">
        <v>386</v>
      </c>
      <c r="F203" s="9">
        <v>10</v>
      </c>
      <c r="G203" s="9">
        <v>12</v>
      </c>
      <c r="H203" s="9">
        <v>4632</v>
      </c>
      <c r="I203" s="8">
        <v>463.2</v>
      </c>
      <c r="J203" s="9">
        <v>4168.8</v>
      </c>
      <c r="K203" s="9">
        <v>1158</v>
      </c>
      <c r="L203" s="9">
        <v>3010.8</v>
      </c>
      <c r="M203" s="10">
        <v>41548</v>
      </c>
      <c r="N203" s="11">
        <v>10</v>
      </c>
      <c r="O203" s="8" t="s">
        <v>36</v>
      </c>
      <c r="P203" s="12" t="s">
        <v>37</v>
      </c>
    </row>
    <row r="204" spans="1:16" x14ac:dyDescent="0.25">
      <c r="A204" s="7" t="s">
        <v>31</v>
      </c>
      <c r="B204" s="7" t="s">
        <v>38</v>
      </c>
      <c r="C204" s="8" t="s">
        <v>18</v>
      </c>
      <c r="D204" s="8" t="s">
        <v>49</v>
      </c>
      <c r="E204" s="7">
        <v>3445.5</v>
      </c>
      <c r="F204" s="9">
        <v>3</v>
      </c>
      <c r="G204" s="9">
        <v>125</v>
      </c>
      <c r="H204" s="9">
        <v>430687.5</v>
      </c>
      <c r="I204" s="8">
        <v>43068.75</v>
      </c>
      <c r="J204" s="9">
        <v>387618.75</v>
      </c>
      <c r="K204" s="9">
        <v>413460</v>
      </c>
      <c r="L204" s="9">
        <v>-25841.25</v>
      </c>
      <c r="M204" s="10">
        <v>41730</v>
      </c>
      <c r="N204" s="11">
        <v>4</v>
      </c>
      <c r="O204" s="8" t="s">
        <v>44</v>
      </c>
      <c r="P204" s="12" t="s">
        <v>21</v>
      </c>
    </row>
    <row r="205" spans="1:16" x14ac:dyDescent="0.25">
      <c r="A205" s="7" t="s">
        <v>31</v>
      </c>
      <c r="B205" s="7" t="s">
        <v>24</v>
      </c>
      <c r="C205" s="8" t="s">
        <v>18</v>
      </c>
      <c r="D205" s="8" t="s">
        <v>49</v>
      </c>
      <c r="E205" s="7">
        <v>1482</v>
      </c>
      <c r="F205" s="9">
        <v>3</v>
      </c>
      <c r="G205" s="9">
        <v>125</v>
      </c>
      <c r="H205" s="9">
        <v>185250</v>
      </c>
      <c r="I205" s="8">
        <v>18525</v>
      </c>
      <c r="J205" s="9">
        <v>166725</v>
      </c>
      <c r="K205" s="9">
        <v>177840</v>
      </c>
      <c r="L205" s="9">
        <v>-11115</v>
      </c>
      <c r="M205" s="10">
        <v>41609</v>
      </c>
      <c r="N205" s="11">
        <v>12</v>
      </c>
      <c r="O205" s="8" t="s">
        <v>27</v>
      </c>
      <c r="P205" s="12" t="s">
        <v>37</v>
      </c>
    </row>
    <row r="206" spans="1:16" x14ac:dyDescent="0.25">
      <c r="A206" s="7" t="s">
        <v>16</v>
      </c>
      <c r="B206" s="7" t="s">
        <v>38</v>
      </c>
      <c r="C206" s="8" t="s">
        <v>28</v>
      </c>
      <c r="D206" s="8" t="s">
        <v>49</v>
      </c>
      <c r="E206" s="7">
        <v>2313</v>
      </c>
      <c r="F206" s="9">
        <v>5</v>
      </c>
      <c r="G206" s="9">
        <v>350</v>
      </c>
      <c r="H206" s="9">
        <v>809550</v>
      </c>
      <c r="I206" s="8">
        <v>80955</v>
      </c>
      <c r="J206" s="9">
        <v>728595</v>
      </c>
      <c r="K206" s="9">
        <v>601380</v>
      </c>
      <c r="L206" s="9">
        <v>127215</v>
      </c>
      <c r="M206" s="10">
        <v>41760</v>
      </c>
      <c r="N206" s="11">
        <v>5</v>
      </c>
      <c r="O206" s="8" t="s">
        <v>47</v>
      </c>
      <c r="P206" s="12" t="s">
        <v>21</v>
      </c>
    </row>
    <row r="207" spans="1:16" x14ac:dyDescent="0.25">
      <c r="A207" s="7" t="s">
        <v>31</v>
      </c>
      <c r="B207" s="7" t="s">
        <v>38</v>
      </c>
      <c r="C207" s="8" t="s">
        <v>28</v>
      </c>
      <c r="D207" s="8" t="s">
        <v>49</v>
      </c>
      <c r="E207" s="7">
        <v>1804</v>
      </c>
      <c r="F207" s="9">
        <v>5</v>
      </c>
      <c r="G207" s="9">
        <v>125</v>
      </c>
      <c r="H207" s="9">
        <v>225500</v>
      </c>
      <c r="I207" s="8">
        <v>22550</v>
      </c>
      <c r="J207" s="9">
        <v>202950</v>
      </c>
      <c r="K207" s="9">
        <v>216480</v>
      </c>
      <c r="L207" s="9">
        <v>-13530</v>
      </c>
      <c r="M207" s="10">
        <v>41579</v>
      </c>
      <c r="N207" s="11">
        <v>11</v>
      </c>
      <c r="O207" s="8" t="s">
        <v>41</v>
      </c>
      <c r="P207" s="12" t="s">
        <v>37</v>
      </c>
    </row>
    <row r="208" spans="1:16" x14ac:dyDescent="0.25">
      <c r="A208" s="7" t="s">
        <v>23</v>
      </c>
      <c r="B208" s="7" t="s">
        <v>24</v>
      </c>
      <c r="C208" s="8" t="s">
        <v>28</v>
      </c>
      <c r="D208" s="8" t="s">
        <v>49</v>
      </c>
      <c r="E208" s="7">
        <v>2072</v>
      </c>
      <c r="F208" s="9">
        <v>5</v>
      </c>
      <c r="G208" s="9">
        <v>15</v>
      </c>
      <c r="H208" s="9">
        <v>31080</v>
      </c>
      <c r="I208" s="8">
        <v>3108</v>
      </c>
      <c r="J208" s="9">
        <v>27972</v>
      </c>
      <c r="K208" s="9">
        <v>20720</v>
      </c>
      <c r="L208" s="9">
        <v>7252</v>
      </c>
      <c r="M208" s="10">
        <v>41974</v>
      </c>
      <c r="N208" s="11">
        <v>12</v>
      </c>
      <c r="O208" s="8" t="s">
        <v>27</v>
      </c>
      <c r="P208" s="12" t="s">
        <v>21</v>
      </c>
    </row>
    <row r="209" spans="1:16" x14ac:dyDescent="0.25">
      <c r="A209" s="7" t="s">
        <v>16</v>
      </c>
      <c r="B209" s="7" t="s">
        <v>24</v>
      </c>
      <c r="C209" s="8" t="s">
        <v>39</v>
      </c>
      <c r="D209" s="8" t="s">
        <v>49</v>
      </c>
      <c r="E209" s="7">
        <v>1954</v>
      </c>
      <c r="F209" s="9">
        <v>10</v>
      </c>
      <c r="G209" s="9">
        <v>20</v>
      </c>
      <c r="H209" s="9">
        <v>39080</v>
      </c>
      <c r="I209" s="8">
        <v>3908</v>
      </c>
      <c r="J209" s="9">
        <v>35172</v>
      </c>
      <c r="K209" s="9">
        <v>19540</v>
      </c>
      <c r="L209" s="9">
        <v>15632</v>
      </c>
      <c r="M209" s="10">
        <v>41699</v>
      </c>
      <c r="N209" s="11">
        <v>3</v>
      </c>
      <c r="O209" s="8" t="s">
        <v>29</v>
      </c>
      <c r="P209" s="12" t="s">
        <v>21</v>
      </c>
    </row>
    <row r="210" spans="1:16" x14ac:dyDescent="0.25">
      <c r="A210" s="7" t="s">
        <v>33</v>
      </c>
      <c r="B210" s="7" t="s">
        <v>26</v>
      </c>
      <c r="C210" s="8" t="s">
        <v>39</v>
      </c>
      <c r="D210" s="8" t="s">
        <v>49</v>
      </c>
      <c r="E210" s="7">
        <v>591</v>
      </c>
      <c r="F210" s="9">
        <v>10</v>
      </c>
      <c r="G210" s="9">
        <v>300</v>
      </c>
      <c r="H210" s="9">
        <v>177300</v>
      </c>
      <c r="I210" s="8">
        <v>17730</v>
      </c>
      <c r="J210" s="9">
        <v>159570</v>
      </c>
      <c r="K210" s="9">
        <v>147750</v>
      </c>
      <c r="L210" s="9">
        <v>11820</v>
      </c>
      <c r="M210" s="10">
        <v>41760</v>
      </c>
      <c r="N210" s="11">
        <v>5</v>
      </c>
      <c r="O210" s="8" t="s">
        <v>47</v>
      </c>
      <c r="P210" s="12" t="s">
        <v>21</v>
      </c>
    </row>
    <row r="211" spans="1:16" x14ac:dyDescent="0.25">
      <c r="A211" s="7" t="s">
        <v>23</v>
      </c>
      <c r="B211" s="7" t="s">
        <v>24</v>
      </c>
      <c r="C211" s="8" t="s">
        <v>39</v>
      </c>
      <c r="D211" s="8" t="s">
        <v>49</v>
      </c>
      <c r="E211" s="7">
        <v>2167</v>
      </c>
      <c r="F211" s="9">
        <v>10</v>
      </c>
      <c r="G211" s="9">
        <v>15</v>
      </c>
      <c r="H211" s="9">
        <v>32505</v>
      </c>
      <c r="I211" s="8">
        <v>3250.5</v>
      </c>
      <c r="J211" s="9">
        <v>29254.5</v>
      </c>
      <c r="K211" s="9">
        <v>21670</v>
      </c>
      <c r="L211" s="9">
        <v>7584.5</v>
      </c>
      <c r="M211" s="10">
        <v>41548</v>
      </c>
      <c r="N211" s="11">
        <v>10</v>
      </c>
      <c r="O211" s="8" t="s">
        <v>36</v>
      </c>
      <c r="P211" s="12" t="s">
        <v>37</v>
      </c>
    </row>
    <row r="212" spans="1:16" x14ac:dyDescent="0.25">
      <c r="A212" s="7" t="s">
        <v>16</v>
      </c>
      <c r="B212" s="7" t="s">
        <v>22</v>
      </c>
      <c r="C212" s="8" t="s">
        <v>39</v>
      </c>
      <c r="D212" s="8" t="s">
        <v>49</v>
      </c>
      <c r="E212" s="7">
        <v>241</v>
      </c>
      <c r="F212" s="9">
        <v>10</v>
      </c>
      <c r="G212" s="9">
        <v>20</v>
      </c>
      <c r="H212" s="9">
        <v>4820</v>
      </c>
      <c r="I212" s="8">
        <v>482</v>
      </c>
      <c r="J212" s="9">
        <v>4338</v>
      </c>
      <c r="K212" s="9">
        <v>2410</v>
      </c>
      <c r="L212" s="9">
        <v>1928</v>
      </c>
      <c r="M212" s="10">
        <v>41913</v>
      </c>
      <c r="N212" s="11">
        <v>10</v>
      </c>
      <c r="O212" s="8" t="s">
        <v>36</v>
      </c>
      <c r="P212" s="12" t="s">
        <v>21</v>
      </c>
    </row>
    <row r="213" spans="1:16" x14ac:dyDescent="0.25">
      <c r="A213" s="7" t="s">
        <v>23</v>
      </c>
      <c r="B213" s="7" t="s">
        <v>22</v>
      </c>
      <c r="C213" s="8" t="s">
        <v>42</v>
      </c>
      <c r="D213" s="8" t="s">
        <v>49</v>
      </c>
      <c r="E213" s="7">
        <v>681</v>
      </c>
      <c r="F213" s="9">
        <v>120</v>
      </c>
      <c r="G213" s="9">
        <v>15</v>
      </c>
      <c r="H213" s="9">
        <v>10215</v>
      </c>
      <c r="I213" s="8">
        <v>1021.5</v>
      </c>
      <c r="J213" s="9">
        <v>9193.5</v>
      </c>
      <c r="K213" s="9">
        <v>6810</v>
      </c>
      <c r="L213" s="9">
        <v>2383.5</v>
      </c>
      <c r="M213" s="10">
        <v>41640</v>
      </c>
      <c r="N213" s="11">
        <v>1</v>
      </c>
      <c r="O213" s="8" t="s">
        <v>20</v>
      </c>
      <c r="P213" s="12" t="s">
        <v>21</v>
      </c>
    </row>
    <row r="214" spans="1:16" x14ac:dyDescent="0.25">
      <c r="A214" s="7" t="s">
        <v>23</v>
      </c>
      <c r="B214" s="7" t="s">
        <v>22</v>
      </c>
      <c r="C214" s="8" t="s">
        <v>42</v>
      </c>
      <c r="D214" s="8" t="s">
        <v>49</v>
      </c>
      <c r="E214" s="7">
        <v>510</v>
      </c>
      <c r="F214" s="9">
        <v>120</v>
      </c>
      <c r="G214" s="9">
        <v>15</v>
      </c>
      <c r="H214" s="9">
        <v>7650</v>
      </c>
      <c r="I214" s="8">
        <v>765</v>
      </c>
      <c r="J214" s="9">
        <v>6885</v>
      </c>
      <c r="K214" s="9">
        <v>5100</v>
      </c>
      <c r="L214" s="9">
        <v>1785</v>
      </c>
      <c r="M214" s="10">
        <v>41730</v>
      </c>
      <c r="N214" s="11">
        <v>4</v>
      </c>
      <c r="O214" s="8" t="s">
        <v>44</v>
      </c>
      <c r="P214" s="12" t="s">
        <v>21</v>
      </c>
    </row>
    <row r="215" spans="1:16" x14ac:dyDescent="0.25">
      <c r="A215" s="7" t="s">
        <v>23</v>
      </c>
      <c r="B215" s="7" t="s">
        <v>38</v>
      </c>
      <c r="C215" s="8" t="s">
        <v>42</v>
      </c>
      <c r="D215" s="8" t="s">
        <v>49</v>
      </c>
      <c r="E215" s="7">
        <v>790</v>
      </c>
      <c r="F215" s="9">
        <v>120</v>
      </c>
      <c r="G215" s="9">
        <v>15</v>
      </c>
      <c r="H215" s="9">
        <v>11850</v>
      </c>
      <c r="I215" s="8">
        <v>1185</v>
      </c>
      <c r="J215" s="9">
        <v>10665</v>
      </c>
      <c r="K215" s="9">
        <v>7900</v>
      </c>
      <c r="L215" s="9">
        <v>2765</v>
      </c>
      <c r="M215" s="10">
        <v>41760</v>
      </c>
      <c r="N215" s="11">
        <v>5</v>
      </c>
      <c r="O215" s="8" t="s">
        <v>47</v>
      </c>
      <c r="P215" s="12" t="s">
        <v>21</v>
      </c>
    </row>
    <row r="216" spans="1:16" x14ac:dyDescent="0.25">
      <c r="A216" s="7" t="s">
        <v>16</v>
      </c>
      <c r="B216" s="7" t="s">
        <v>24</v>
      </c>
      <c r="C216" s="8" t="s">
        <v>42</v>
      </c>
      <c r="D216" s="8" t="s">
        <v>49</v>
      </c>
      <c r="E216" s="7">
        <v>639</v>
      </c>
      <c r="F216" s="9">
        <v>120</v>
      </c>
      <c r="G216" s="9">
        <v>350</v>
      </c>
      <c r="H216" s="9">
        <v>223650</v>
      </c>
      <c r="I216" s="8">
        <v>22365</v>
      </c>
      <c r="J216" s="9">
        <v>201285</v>
      </c>
      <c r="K216" s="9">
        <v>166140</v>
      </c>
      <c r="L216" s="9">
        <v>35145</v>
      </c>
      <c r="M216" s="10">
        <v>41821</v>
      </c>
      <c r="N216" s="11">
        <v>7</v>
      </c>
      <c r="O216" s="8" t="s">
        <v>32</v>
      </c>
      <c r="P216" s="12" t="s">
        <v>21</v>
      </c>
    </row>
    <row r="217" spans="1:16" x14ac:dyDescent="0.25">
      <c r="A217" s="7" t="s">
        <v>31</v>
      </c>
      <c r="B217" s="7" t="s">
        <v>38</v>
      </c>
      <c r="C217" s="8" t="s">
        <v>42</v>
      </c>
      <c r="D217" s="8" t="s">
        <v>49</v>
      </c>
      <c r="E217" s="7">
        <v>1596</v>
      </c>
      <c r="F217" s="9">
        <v>120</v>
      </c>
      <c r="G217" s="9">
        <v>125</v>
      </c>
      <c r="H217" s="9">
        <v>199500</v>
      </c>
      <c r="I217" s="8">
        <v>19950</v>
      </c>
      <c r="J217" s="9">
        <v>179550</v>
      </c>
      <c r="K217" s="9">
        <v>191520</v>
      </c>
      <c r="L217" s="9">
        <v>-11970</v>
      </c>
      <c r="M217" s="10">
        <v>41883</v>
      </c>
      <c r="N217" s="11">
        <v>9</v>
      </c>
      <c r="O217" s="8" t="s">
        <v>35</v>
      </c>
      <c r="P217" s="12" t="s">
        <v>21</v>
      </c>
    </row>
    <row r="218" spans="1:16" x14ac:dyDescent="0.25">
      <c r="A218" s="7" t="s">
        <v>33</v>
      </c>
      <c r="B218" s="7" t="s">
        <v>38</v>
      </c>
      <c r="C218" s="8" t="s">
        <v>42</v>
      </c>
      <c r="D218" s="8" t="s">
        <v>49</v>
      </c>
      <c r="E218" s="7">
        <v>2294</v>
      </c>
      <c r="F218" s="9">
        <v>120</v>
      </c>
      <c r="G218" s="9">
        <v>300</v>
      </c>
      <c r="H218" s="9">
        <v>688200</v>
      </c>
      <c r="I218" s="8">
        <v>68820</v>
      </c>
      <c r="J218" s="9">
        <v>619380</v>
      </c>
      <c r="K218" s="9">
        <v>573500</v>
      </c>
      <c r="L218" s="9">
        <v>45880</v>
      </c>
      <c r="M218" s="10">
        <v>41548</v>
      </c>
      <c r="N218" s="11">
        <v>10</v>
      </c>
      <c r="O218" s="8" t="s">
        <v>36</v>
      </c>
      <c r="P218" s="12" t="s">
        <v>37</v>
      </c>
    </row>
    <row r="219" spans="1:16" x14ac:dyDescent="0.25">
      <c r="A219" s="7" t="s">
        <v>16</v>
      </c>
      <c r="B219" s="7" t="s">
        <v>22</v>
      </c>
      <c r="C219" s="8" t="s">
        <v>42</v>
      </c>
      <c r="D219" s="8" t="s">
        <v>49</v>
      </c>
      <c r="E219" s="7">
        <v>241</v>
      </c>
      <c r="F219" s="9">
        <v>120</v>
      </c>
      <c r="G219" s="9">
        <v>20</v>
      </c>
      <c r="H219" s="9">
        <v>4820</v>
      </c>
      <c r="I219" s="8">
        <v>482</v>
      </c>
      <c r="J219" s="9">
        <v>4338</v>
      </c>
      <c r="K219" s="9">
        <v>2410</v>
      </c>
      <c r="L219" s="9">
        <v>1928</v>
      </c>
      <c r="M219" s="10">
        <v>41913</v>
      </c>
      <c r="N219" s="11">
        <v>10</v>
      </c>
      <c r="O219" s="8" t="s">
        <v>36</v>
      </c>
      <c r="P219" s="12" t="s">
        <v>21</v>
      </c>
    </row>
    <row r="220" spans="1:16" x14ac:dyDescent="0.25">
      <c r="A220" s="7" t="s">
        <v>16</v>
      </c>
      <c r="B220" s="7" t="s">
        <v>22</v>
      </c>
      <c r="C220" s="8" t="s">
        <v>42</v>
      </c>
      <c r="D220" s="8" t="s">
        <v>49</v>
      </c>
      <c r="E220" s="7">
        <v>2665</v>
      </c>
      <c r="F220" s="9">
        <v>120</v>
      </c>
      <c r="G220" s="9">
        <v>7</v>
      </c>
      <c r="H220" s="9">
        <v>18655</v>
      </c>
      <c r="I220" s="8">
        <v>1865.5</v>
      </c>
      <c r="J220" s="9">
        <v>16789.5</v>
      </c>
      <c r="K220" s="9">
        <v>13325</v>
      </c>
      <c r="L220" s="9">
        <v>3464.5</v>
      </c>
      <c r="M220" s="10">
        <v>41944</v>
      </c>
      <c r="N220" s="11">
        <v>11</v>
      </c>
      <c r="O220" s="8" t="s">
        <v>41</v>
      </c>
      <c r="P220" s="12" t="s">
        <v>21</v>
      </c>
    </row>
    <row r="221" spans="1:16" x14ac:dyDescent="0.25">
      <c r="A221" s="7" t="s">
        <v>31</v>
      </c>
      <c r="B221" s="7" t="s">
        <v>17</v>
      </c>
      <c r="C221" s="8" t="s">
        <v>42</v>
      </c>
      <c r="D221" s="8" t="s">
        <v>49</v>
      </c>
      <c r="E221" s="7">
        <v>1916</v>
      </c>
      <c r="F221" s="9">
        <v>120</v>
      </c>
      <c r="G221" s="9">
        <v>125</v>
      </c>
      <c r="H221" s="9">
        <v>239500</v>
      </c>
      <c r="I221" s="8">
        <v>23950</v>
      </c>
      <c r="J221" s="9">
        <v>215550</v>
      </c>
      <c r="K221" s="9">
        <v>229920</v>
      </c>
      <c r="L221" s="9">
        <v>-14370</v>
      </c>
      <c r="M221" s="10">
        <v>41609</v>
      </c>
      <c r="N221" s="11">
        <v>12</v>
      </c>
      <c r="O221" s="8" t="s">
        <v>27</v>
      </c>
      <c r="P221" s="12" t="s">
        <v>37</v>
      </c>
    </row>
    <row r="222" spans="1:16" x14ac:dyDescent="0.25">
      <c r="A222" s="7" t="s">
        <v>33</v>
      </c>
      <c r="B222" s="7" t="s">
        <v>24</v>
      </c>
      <c r="C222" s="8" t="s">
        <v>42</v>
      </c>
      <c r="D222" s="8" t="s">
        <v>49</v>
      </c>
      <c r="E222" s="7">
        <v>853</v>
      </c>
      <c r="F222" s="9">
        <v>120</v>
      </c>
      <c r="G222" s="9">
        <v>300</v>
      </c>
      <c r="H222" s="9">
        <v>255900</v>
      </c>
      <c r="I222" s="8">
        <v>25590</v>
      </c>
      <c r="J222" s="9">
        <v>230310</v>
      </c>
      <c r="K222" s="9">
        <v>213250</v>
      </c>
      <c r="L222" s="9">
        <v>17060</v>
      </c>
      <c r="M222" s="10">
        <v>41974</v>
      </c>
      <c r="N222" s="11">
        <v>12</v>
      </c>
      <c r="O222" s="8" t="s">
        <v>27</v>
      </c>
      <c r="P222" s="12" t="s">
        <v>21</v>
      </c>
    </row>
    <row r="223" spans="1:16" x14ac:dyDescent="0.25">
      <c r="A223" s="7" t="s">
        <v>31</v>
      </c>
      <c r="B223" s="7" t="s">
        <v>26</v>
      </c>
      <c r="C223" s="8" t="s">
        <v>43</v>
      </c>
      <c r="D223" s="8" t="s">
        <v>49</v>
      </c>
      <c r="E223" s="7">
        <v>341</v>
      </c>
      <c r="F223" s="9">
        <v>250</v>
      </c>
      <c r="G223" s="9">
        <v>125</v>
      </c>
      <c r="H223" s="9">
        <v>42625</v>
      </c>
      <c r="I223" s="8">
        <v>4262.5</v>
      </c>
      <c r="J223" s="9">
        <v>38362.5</v>
      </c>
      <c r="K223" s="9">
        <v>40920</v>
      </c>
      <c r="L223" s="9">
        <v>-2557.5</v>
      </c>
      <c r="M223" s="10">
        <v>41760</v>
      </c>
      <c r="N223" s="11">
        <v>5</v>
      </c>
      <c r="O223" s="8" t="s">
        <v>47</v>
      </c>
      <c r="P223" s="12" t="s">
        <v>21</v>
      </c>
    </row>
    <row r="224" spans="1:16" x14ac:dyDescent="0.25">
      <c r="A224" s="7" t="s">
        <v>23</v>
      </c>
      <c r="B224" s="7" t="s">
        <v>26</v>
      </c>
      <c r="C224" s="8" t="s">
        <v>43</v>
      </c>
      <c r="D224" s="8" t="s">
        <v>49</v>
      </c>
      <c r="E224" s="7">
        <v>641</v>
      </c>
      <c r="F224" s="9">
        <v>250</v>
      </c>
      <c r="G224" s="9">
        <v>15</v>
      </c>
      <c r="H224" s="9">
        <v>9615</v>
      </c>
      <c r="I224" s="8">
        <v>961.5</v>
      </c>
      <c r="J224" s="9">
        <v>8653.5</v>
      </c>
      <c r="K224" s="9">
        <v>6410</v>
      </c>
      <c r="L224" s="9">
        <v>2243.5</v>
      </c>
      <c r="M224" s="10">
        <v>41821</v>
      </c>
      <c r="N224" s="11">
        <v>7</v>
      </c>
      <c r="O224" s="8" t="s">
        <v>32</v>
      </c>
      <c r="P224" s="12" t="s">
        <v>21</v>
      </c>
    </row>
    <row r="225" spans="1:16" x14ac:dyDescent="0.25">
      <c r="A225" s="7" t="s">
        <v>16</v>
      </c>
      <c r="B225" s="7" t="s">
        <v>38</v>
      </c>
      <c r="C225" s="8" t="s">
        <v>43</v>
      </c>
      <c r="D225" s="8" t="s">
        <v>49</v>
      </c>
      <c r="E225" s="7">
        <v>2807</v>
      </c>
      <c r="F225" s="9">
        <v>250</v>
      </c>
      <c r="G225" s="9">
        <v>350</v>
      </c>
      <c r="H225" s="9">
        <v>982450</v>
      </c>
      <c r="I225" s="8">
        <v>98245</v>
      </c>
      <c r="J225" s="9">
        <v>884205</v>
      </c>
      <c r="K225" s="9">
        <v>729820</v>
      </c>
      <c r="L225" s="9">
        <v>154385</v>
      </c>
      <c r="M225" s="10">
        <v>41852</v>
      </c>
      <c r="N225" s="11">
        <v>8</v>
      </c>
      <c r="O225" s="8" t="s">
        <v>34</v>
      </c>
      <c r="P225" s="12" t="s">
        <v>21</v>
      </c>
    </row>
    <row r="226" spans="1:16" x14ac:dyDescent="0.25">
      <c r="A226" s="7" t="s">
        <v>33</v>
      </c>
      <c r="B226" s="7" t="s">
        <v>26</v>
      </c>
      <c r="C226" s="8" t="s">
        <v>43</v>
      </c>
      <c r="D226" s="8" t="s">
        <v>49</v>
      </c>
      <c r="E226" s="7">
        <v>432</v>
      </c>
      <c r="F226" s="9">
        <v>250</v>
      </c>
      <c r="G226" s="9">
        <v>300</v>
      </c>
      <c r="H226" s="9">
        <v>129600</v>
      </c>
      <c r="I226" s="8">
        <v>12960</v>
      </c>
      <c r="J226" s="9">
        <v>116640</v>
      </c>
      <c r="K226" s="9">
        <v>108000</v>
      </c>
      <c r="L226" s="9">
        <v>8640</v>
      </c>
      <c r="M226" s="10">
        <v>41883</v>
      </c>
      <c r="N226" s="11">
        <v>9</v>
      </c>
      <c r="O226" s="8" t="s">
        <v>35</v>
      </c>
      <c r="P226" s="12" t="s">
        <v>21</v>
      </c>
    </row>
    <row r="227" spans="1:16" x14ac:dyDescent="0.25">
      <c r="A227" s="7" t="s">
        <v>33</v>
      </c>
      <c r="B227" s="7" t="s">
        <v>38</v>
      </c>
      <c r="C227" s="8" t="s">
        <v>43</v>
      </c>
      <c r="D227" s="8" t="s">
        <v>49</v>
      </c>
      <c r="E227" s="7">
        <v>2294</v>
      </c>
      <c r="F227" s="9">
        <v>250</v>
      </c>
      <c r="G227" s="9">
        <v>300</v>
      </c>
      <c r="H227" s="9">
        <v>688200</v>
      </c>
      <c r="I227" s="8">
        <v>68820</v>
      </c>
      <c r="J227" s="9">
        <v>619380</v>
      </c>
      <c r="K227" s="9">
        <v>573500</v>
      </c>
      <c r="L227" s="9">
        <v>45880</v>
      </c>
      <c r="M227" s="10">
        <v>41548</v>
      </c>
      <c r="N227" s="11">
        <v>10</v>
      </c>
      <c r="O227" s="8" t="s">
        <v>36</v>
      </c>
      <c r="P227" s="12" t="s">
        <v>37</v>
      </c>
    </row>
    <row r="228" spans="1:16" x14ac:dyDescent="0.25">
      <c r="A228" s="7" t="s">
        <v>23</v>
      </c>
      <c r="B228" s="7" t="s">
        <v>24</v>
      </c>
      <c r="C228" s="8" t="s">
        <v>43</v>
      </c>
      <c r="D228" s="8" t="s">
        <v>49</v>
      </c>
      <c r="E228" s="7">
        <v>2167</v>
      </c>
      <c r="F228" s="9">
        <v>250</v>
      </c>
      <c r="G228" s="9">
        <v>15</v>
      </c>
      <c r="H228" s="9">
        <v>32505</v>
      </c>
      <c r="I228" s="8">
        <v>3250.5</v>
      </c>
      <c r="J228" s="9">
        <v>29254.5</v>
      </c>
      <c r="K228" s="9">
        <v>21670</v>
      </c>
      <c r="L228" s="9">
        <v>7584.5</v>
      </c>
      <c r="M228" s="10">
        <v>41548</v>
      </c>
      <c r="N228" s="11">
        <v>10</v>
      </c>
      <c r="O228" s="8" t="s">
        <v>36</v>
      </c>
      <c r="P228" s="12" t="s">
        <v>37</v>
      </c>
    </row>
    <row r="229" spans="1:16" x14ac:dyDescent="0.25">
      <c r="A229" s="7" t="s">
        <v>31</v>
      </c>
      <c r="B229" s="7" t="s">
        <v>17</v>
      </c>
      <c r="C229" s="8" t="s">
        <v>43</v>
      </c>
      <c r="D229" s="8" t="s">
        <v>49</v>
      </c>
      <c r="E229" s="7">
        <v>2529</v>
      </c>
      <c r="F229" s="9">
        <v>250</v>
      </c>
      <c r="G229" s="9">
        <v>125</v>
      </c>
      <c r="H229" s="9">
        <v>316125</v>
      </c>
      <c r="I229" s="8">
        <v>31612.5</v>
      </c>
      <c r="J229" s="9">
        <v>284512.5</v>
      </c>
      <c r="K229" s="9">
        <v>303480</v>
      </c>
      <c r="L229" s="9">
        <v>-18967.5</v>
      </c>
      <c r="M229" s="10">
        <v>41944</v>
      </c>
      <c r="N229" s="11">
        <v>11</v>
      </c>
      <c r="O229" s="8" t="s">
        <v>41</v>
      </c>
      <c r="P229" s="12" t="s">
        <v>21</v>
      </c>
    </row>
    <row r="230" spans="1:16" x14ac:dyDescent="0.25">
      <c r="A230" s="7" t="s">
        <v>16</v>
      </c>
      <c r="B230" s="7" t="s">
        <v>22</v>
      </c>
      <c r="C230" s="8" t="s">
        <v>43</v>
      </c>
      <c r="D230" s="8" t="s">
        <v>49</v>
      </c>
      <c r="E230" s="7">
        <v>1870</v>
      </c>
      <c r="F230" s="9">
        <v>250</v>
      </c>
      <c r="G230" s="9">
        <v>350</v>
      </c>
      <c r="H230" s="9">
        <v>654500</v>
      </c>
      <c r="I230" s="8">
        <v>65450</v>
      </c>
      <c r="J230" s="9">
        <v>589050</v>
      </c>
      <c r="K230" s="9">
        <v>486200</v>
      </c>
      <c r="L230" s="9">
        <v>102850</v>
      </c>
      <c r="M230" s="10">
        <v>41609</v>
      </c>
      <c r="N230" s="11">
        <v>12</v>
      </c>
      <c r="O230" s="8" t="s">
        <v>27</v>
      </c>
      <c r="P230" s="12" t="s">
        <v>37</v>
      </c>
    </row>
    <row r="231" spans="1:16" x14ac:dyDescent="0.25">
      <c r="A231" s="7" t="s">
        <v>31</v>
      </c>
      <c r="B231" s="7" t="s">
        <v>38</v>
      </c>
      <c r="C231" s="8" t="s">
        <v>45</v>
      </c>
      <c r="D231" s="8" t="s">
        <v>49</v>
      </c>
      <c r="E231" s="7">
        <v>579</v>
      </c>
      <c r="F231" s="9">
        <v>260</v>
      </c>
      <c r="G231" s="9">
        <v>125</v>
      </c>
      <c r="H231" s="9">
        <v>72375</v>
      </c>
      <c r="I231" s="8">
        <v>7237.5</v>
      </c>
      <c r="J231" s="9">
        <v>65137.5</v>
      </c>
      <c r="K231" s="9">
        <v>69480</v>
      </c>
      <c r="L231" s="9">
        <v>-4342.5</v>
      </c>
      <c r="M231" s="10">
        <v>41640</v>
      </c>
      <c r="N231" s="11">
        <v>1</v>
      </c>
      <c r="O231" s="8" t="s">
        <v>20</v>
      </c>
      <c r="P231" s="12" t="s">
        <v>21</v>
      </c>
    </row>
    <row r="232" spans="1:16" x14ac:dyDescent="0.25">
      <c r="A232" s="7" t="s">
        <v>16</v>
      </c>
      <c r="B232" s="7" t="s">
        <v>17</v>
      </c>
      <c r="C232" s="8" t="s">
        <v>45</v>
      </c>
      <c r="D232" s="8" t="s">
        <v>49</v>
      </c>
      <c r="E232" s="7">
        <v>2240</v>
      </c>
      <c r="F232" s="9">
        <v>260</v>
      </c>
      <c r="G232" s="9">
        <v>350</v>
      </c>
      <c r="H232" s="9">
        <v>784000</v>
      </c>
      <c r="I232" s="8">
        <v>78400</v>
      </c>
      <c r="J232" s="9">
        <v>705600</v>
      </c>
      <c r="K232" s="9">
        <v>582400</v>
      </c>
      <c r="L232" s="9">
        <v>123200</v>
      </c>
      <c r="M232" s="10">
        <v>41671</v>
      </c>
      <c r="N232" s="11">
        <v>2</v>
      </c>
      <c r="O232" s="8" t="s">
        <v>40</v>
      </c>
      <c r="P232" s="12" t="s">
        <v>21</v>
      </c>
    </row>
    <row r="233" spans="1:16" x14ac:dyDescent="0.25">
      <c r="A233" s="7" t="s">
        <v>33</v>
      </c>
      <c r="B233" s="7" t="s">
        <v>38</v>
      </c>
      <c r="C233" s="8" t="s">
        <v>45</v>
      </c>
      <c r="D233" s="8" t="s">
        <v>49</v>
      </c>
      <c r="E233" s="7">
        <v>2993</v>
      </c>
      <c r="F233" s="9">
        <v>260</v>
      </c>
      <c r="G233" s="9">
        <v>300</v>
      </c>
      <c r="H233" s="9">
        <v>897900</v>
      </c>
      <c r="I233" s="8">
        <v>89790</v>
      </c>
      <c r="J233" s="9">
        <v>808110</v>
      </c>
      <c r="K233" s="9">
        <v>748250</v>
      </c>
      <c r="L233" s="9">
        <v>59860</v>
      </c>
      <c r="M233" s="10">
        <v>41699</v>
      </c>
      <c r="N233" s="11">
        <v>3</v>
      </c>
      <c r="O233" s="8" t="s">
        <v>29</v>
      </c>
      <c r="P233" s="12" t="s">
        <v>21</v>
      </c>
    </row>
    <row r="234" spans="1:16" x14ac:dyDescent="0.25">
      <c r="A234" s="7" t="s">
        <v>30</v>
      </c>
      <c r="B234" s="7" t="s">
        <v>17</v>
      </c>
      <c r="C234" s="8" t="s">
        <v>45</v>
      </c>
      <c r="D234" s="8" t="s">
        <v>49</v>
      </c>
      <c r="E234" s="7">
        <v>3520.5</v>
      </c>
      <c r="F234" s="9">
        <v>260</v>
      </c>
      <c r="G234" s="9">
        <v>12</v>
      </c>
      <c r="H234" s="9">
        <v>42246</v>
      </c>
      <c r="I234" s="8">
        <v>4224.6000000000004</v>
      </c>
      <c r="J234" s="9">
        <v>38021.399999999994</v>
      </c>
      <c r="K234" s="9">
        <v>10561.5</v>
      </c>
      <c r="L234" s="9">
        <v>27459.899999999998</v>
      </c>
      <c r="M234" s="10">
        <v>41730</v>
      </c>
      <c r="N234" s="11">
        <v>4</v>
      </c>
      <c r="O234" s="8" t="s">
        <v>44</v>
      </c>
      <c r="P234" s="12" t="s">
        <v>21</v>
      </c>
    </row>
    <row r="235" spans="1:16" x14ac:dyDescent="0.25">
      <c r="A235" s="7" t="s">
        <v>16</v>
      </c>
      <c r="B235" s="7" t="s">
        <v>26</v>
      </c>
      <c r="C235" s="8" t="s">
        <v>45</v>
      </c>
      <c r="D235" s="8" t="s">
        <v>49</v>
      </c>
      <c r="E235" s="7">
        <v>2039</v>
      </c>
      <c r="F235" s="9">
        <v>260</v>
      </c>
      <c r="G235" s="9">
        <v>20</v>
      </c>
      <c r="H235" s="9">
        <v>40780</v>
      </c>
      <c r="I235" s="8">
        <v>4078</v>
      </c>
      <c r="J235" s="9">
        <v>36702</v>
      </c>
      <c r="K235" s="9">
        <v>20390</v>
      </c>
      <c r="L235" s="9">
        <v>16312</v>
      </c>
      <c r="M235" s="10">
        <v>41760</v>
      </c>
      <c r="N235" s="11">
        <v>5</v>
      </c>
      <c r="O235" s="8" t="s">
        <v>47</v>
      </c>
      <c r="P235" s="12" t="s">
        <v>21</v>
      </c>
    </row>
    <row r="236" spans="1:16" x14ac:dyDescent="0.25">
      <c r="A236" s="7" t="s">
        <v>30</v>
      </c>
      <c r="B236" s="7" t="s">
        <v>22</v>
      </c>
      <c r="C236" s="8" t="s">
        <v>45</v>
      </c>
      <c r="D236" s="8" t="s">
        <v>49</v>
      </c>
      <c r="E236" s="7">
        <v>2574</v>
      </c>
      <c r="F236" s="9">
        <v>260</v>
      </c>
      <c r="G236" s="9">
        <v>12</v>
      </c>
      <c r="H236" s="9">
        <v>30888</v>
      </c>
      <c r="I236" s="8">
        <v>3088.8</v>
      </c>
      <c r="J236" s="9">
        <v>27799.200000000001</v>
      </c>
      <c r="K236" s="9">
        <v>7722</v>
      </c>
      <c r="L236" s="9">
        <v>20077.2</v>
      </c>
      <c r="M236" s="10">
        <v>41852</v>
      </c>
      <c r="N236" s="11">
        <v>8</v>
      </c>
      <c r="O236" s="8" t="s">
        <v>34</v>
      </c>
      <c r="P236" s="12" t="s">
        <v>21</v>
      </c>
    </row>
    <row r="237" spans="1:16" x14ac:dyDescent="0.25">
      <c r="A237" s="7" t="s">
        <v>16</v>
      </c>
      <c r="B237" s="7" t="s">
        <v>17</v>
      </c>
      <c r="C237" s="8" t="s">
        <v>45</v>
      </c>
      <c r="D237" s="8" t="s">
        <v>49</v>
      </c>
      <c r="E237" s="7">
        <v>707</v>
      </c>
      <c r="F237" s="9">
        <v>260</v>
      </c>
      <c r="G237" s="9">
        <v>350</v>
      </c>
      <c r="H237" s="9">
        <v>247450</v>
      </c>
      <c r="I237" s="8">
        <v>24745</v>
      </c>
      <c r="J237" s="9">
        <v>222705</v>
      </c>
      <c r="K237" s="9">
        <v>183820</v>
      </c>
      <c r="L237" s="9">
        <v>38885</v>
      </c>
      <c r="M237" s="10">
        <v>41883</v>
      </c>
      <c r="N237" s="11">
        <v>9</v>
      </c>
      <c r="O237" s="8" t="s">
        <v>35</v>
      </c>
      <c r="P237" s="12" t="s">
        <v>21</v>
      </c>
    </row>
    <row r="238" spans="1:16" x14ac:dyDescent="0.25">
      <c r="A238" s="7" t="s">
        <v>23</v>
      </c>
      <c r="B238" s="7" t="s">
        <v>24</v>
      </c>
      <c r="C238" s="8" t="s">
        <v>45</v>
      </c>
      <c r="D238" s="8" t="s">
        <v>49</v>
      </c>
      <c r="E238" s="7">
        <v>2072</v>
      </c>
      <c r="F238" s="9">
        <v>260</v>
      </c>
      <c r="G238" s="9">
        <v>15</v>
      </c>
      <c r="H238" s="9">
        <v>31080</v>
      </c>
      <c r="I238" s="8">
        <v>3108</v>
      </c>
      <c r="J238" s="9">
        <v>27972</v>
      </c>
      <c r="K238" s="9">
        <v>20720</v>
      </c>
      <c r="L238" s="9">
        <v>7252</v>
      </c>
      <c r="M238" s="10">
        <v>41974</v>
      </c>
      <c r="N238" s="11">
        <v>12</v>
      </c>
      <c r="O238" s="8" t="s">
        <v>27</v>
      </c>
      <c r="P238" s="12" t="s">
        <v>21</v>
      </c>
    </row>
    <row r="239" spans="1:16" x14ac:dyDescent="0.25">
      <c r="A239" s="7" t="s">
        <v>33</v>
      </c>
      <c r="B239" s="7" t="s">
        <v>24</v>
      </c>
      <c r="C239" s="8" t="s">
        <v>45</v>
      </c>
      <c r="D239" s="8" t="s">
        <v>49</v>
      </c>
      <c r="E239" s="7">
        <v>853</v>
      </c>
      <c r="F239" s="9">
        <v>260</v>
      </c>
      <c r="G239" s="9">
        <v>300</v>
      </c>
      <c r="H239" s="9">
        <v>255900</v>
      </c>
      <c r="I239" s="8">
        <v>25590</v>
      </c>
      <c r="J239" s="9">
        <v>230310</v>
      </c>
      <c r="K239" s="9">
        <v>213250</v>
      </c>
      <c r="L239" s="9">
        <v>17060</v>
      </c>
      <c r="M239" s="10">
        <v>41974</v>
      </c>
      <c r="N239" s="11">
        <v>12</v>
      </c>
      <c r="O239" s="8" t="s">
        <v>27</v>
      </c>
      <c r="P239" s="12" t="s">
        <v>21</v>
      </c>
    </row>
    <row r="240" spans="1:16" x14ac:dyDescent="0.25">
      <c r="A240" s="7" t="s">
        <v>30</v>
      </c>
      <c r="B240" s="7" t="s">
        <v>24</v>
      </c>
      <c r="C240" s="8" t="s">
        <v>18</v>
      </c>
      <c r="D240" s="8" t="s">
        <v>49</v>
      </c>
      <c r="E240" s="7">
        <v>1198</v>
      </c>
      <c r="F240" s="9">
        <v>3</v>
      </c>
      <c r="G240" s="9">
        <v>12</v>
      </c>
      <c r="H240" s="9">
        <v>14376</v>
      </c>
      <c r="I240" s="8">
        <v>1581.36</v>
      </c>
      <c r="J240" s="9">
        <v>12794.64</v>
      </c>
      <c r="K240" s="9">
        <v>3594</v>
      </c>
      <c r="L240" s="9">
        <v>9200.64</v>
      </c>
      <c r="M240" s="10">
        <v>41548</v>
      </c>
      <c r="N240" s="11">
        <v>10</v>
      </c>
      <c r="O240" s="8" t="s">
        <v>36</v>
      </c>
      <c r="P240" s="12" t="s">
        <v>37</v>
      </c>
    </row>
    <row r="241" spans="1:16" x14ac:dyDescent="0.25">
      <c r="A241" s="7" t="s">
        <v>16</v>
      </c>
      <c r="B241" s="7" t="s">
        <v>24</v>
      </c>
      <c r="C241" s="8" t="s">
        <v>39</v>
      </c>
      <c r="D241" s="8" t="s">
        <v>49</v>
      </c>
      <c r="E241" s="7">
        <v>2532</v>
      </c>
      <c r="F241" s="9">
        <v>10</v>
      </c>
      <c r="G241" s="9">
        <v>7</v>
      </c>
      <c r="H241" s="9">
        <v>17724</v>
      </c>
      <c r="I241" s="8">
        <v>1949.6399999999999</v>
      </c>
      <c r="J241" s="9">
        <v>15774.36</v>
      </c>
      <c r="K241" s="9">
        <v>12660</v>
      </c>
      <c r="L241" s="9">
        <v>3114.3599999999997</v>
      </c>
      <c r="M241" s="10">
        <v>41730</v>
      </c>
      <c r="N241" s="11">
        <v>4</v>
      </c>
      <c r="O241" s="8" t="s">
        <v>44</v>
      </c>
      <c r="P241" s="12" t="s">
        <v>21</v>
      </c>
    </row>
    <row r="242" spans="1:16" x14ac:dyDescent="0.25">
      <c r="A242" s="7" t="s">
        <v>30</v>
      </c>
      <c r="B242" s="7" t="s">
        <v>24</v>
      </c>
      <c r="C242" s="8" t="s">
        <v>39</v>
      </c>
      <c r="D242" s="8" t="s">
        <v>49</v>
      </c>
      <c r="E242" s="7">
        <v>1198</v>
      </c>
      <c r="F242" s="9">
        <v>10</v>
      </c>
      <c r="G242" s="9">
        <v>12</v>
      </c>
      <c r="H242" s="9">
        <v>14376</v>
      </c>
      <c r="I242" s="8">
        <v>1581.36</v>
      </c>
      <c r="J242" s="9">
        <v>12794.64</v>
      </c>
      <c r="K242" s="9">
        <v>3594</v>
      </c>
      <c r="L242" s="9">
        <v>9200.64</v>
      </c>
      <c r="M242" s="10">
        <v>41548</v>
      </c>
      <c r="N242" s="11">
        <v>10</v>
      </c>
      <c r="O242" s="8" t="s">
        <v>36</v>
      </c>
      <c r="P242" s="12" t="s">
        <v>37</v>
      </c>
    </row>
    <row r="243" spans="1:16" x14ac:dyDescent="0.25">
      <c r="A243" s="7" t="s">
        <v>23</v>
      </c>
      <c r="B243" s="7" t="s">
        <v>17</v>
      </c>
      <c r="C243" s="8" t="s">
        <v>42</v>
      </c>
      <c r="D243" s="8" t="s">
        <v>49</v>
      </c>
      <c r="E243" s="7">
        <v>384</v>
      </c>
      <c r="F243" s="9">
        <v>120</v>
      </c>
      <c r="G243" s="9">
        <v>15</v>
      </c>
      <c r="H243" s="9">
        <v>5760</v>
      </c>
      <c r="I243" s="8">
        <v>633.59999999999991</v>
      </c>
      <c r="J243" s="9">
        <v>5126.3999999999996</v>
      </c>
      <c r="K243" s="9">
        <v>3840</v>
      </c>
      <c r="L243" s="9">
        <v>1286.3999999999999</v>
      </c>
      <c r="M243" s="10">
        <v>41640</v>
      </c>
      <c r="N243" s="11">
        <v>1</v>
      </c>
      <c r="O243" s="8" t="s">
        <v>20</v>
      </c>
      <c r="P243" s="12" t="s">
        <v>21</v>
      </c>
    </row>
    <row r="244" spans="1:16" x14ac:dyDescent="0.25">
      <c r="A244" s="7" t="s">
        <v>30</v>
      </c>
      <c r="B244" s="7" t="s">
        <v>22</v>
      </c>
      <c r="C244" s="8" t="s">
        <v>42</v>
      </c>
      <c r="D244" s="8" t="s">
        <v>49</v>
      </c>
      <c r="E244" s="7">
        <v>472</v>
      </c>
      <c r="F244" s="9">
        <v>120</v>
      </c>
      <c r="G244" s="9">
        <v>12</v>
      </c>
      <c r="H244" s="9">
        <v>5664</v>
      </c>
      <c r="I244" s="8">
        <v>623.04</v>
      </c>
      <c r="J244" s="9">
        <v>5040.96</v>
      </c>
      <c r="K244" s="9">
        <v>1416</v>
      </c>
      <c r="L244" s="9">
        <v>3624.96</v>
      </c>
      <c r="M244" s="10">
        <v>41913</v>
      </c>
      <c r="N244" s="11">
        <v>10</v>
      </c>
      <c r="O244" s="8" t="s">
        <v>36</v>
      </c>
      <c r="P244" s="12" t="s">
        <v>21</v>
      </c>
    </row>
    <row r="245" spans="1:16" x14ac:dyDescent="0.25">
      <c r="A245" s="7" t="s">
        <v>16</v>
      </c>
      <c r="B245" s="7" t="s">
        <v>38</v>
      </c>
      <c r="C245" s="8" t="s">
        <v>43</v>
      </c>
      <c r="D245" s="8" t="s">
        <v>49</v>
      </c>
      <c r="E245" s="7">
        <v>1579</v>
      </c>
      <c r="F245" s="9">
        <v>250</v>
      </c>
      <c r="G245" s="9">
        <v>7</v>
      </c>
      <c r="H245" s="9">
        <v>11053</v>
      </c>
      <c r="I245" s="8">
        <v>1215.83</v>
      </c>
      <c r="J245" s="9">
        <v>9837.17</v>
      </c>
      <c r="K245" s="9">
        <v>7895</v>
      </c>
      <c r="L245" s="9">
        <v>1942.17</v>
      </c>
      <c r="M245" s="10">
        <v>41699</v>
      </c>
      <c r="N245" s="11">
        <v>3</v>
      </c>
      <c r="O245" s="8" t="s">
        <v>29</v>
      </c>
      <c r="P245" s="12" t="s">
        <v>21</v>
      </c>
    </row>
    <row r="246" spans="1:16" x14ac:dyDescent="0.25">
      <c r="A246" s="7" t="s">
        <v>30</v>
      </c>
      <c r="B246" s="7" t="s">
        <v>26</v>
      </c>
      <c r="C246" s="8" t="s">
        <v>43</v>
      </c>
      <c r="D246" s="8" t="s">
        <v>49</v>
      </c>
      <c r="E246" s="7">
        <v>1005</v>
      </c>
      <c r="F246" s="9">
        <v>250</v>
      </c>
      <c r="G246" s="9">
        <v>12</v>
      </c>
      <c r="H246" s="9">
        <v>12060</v>
      </c>
      <c r="I246" s="8">
        <v>1326.6</v>
      </c>
      <c r="J246" s="9">
        <v>10733.4</v>
      </c>
      <c r="K246" s="9">
        <v>3015</v>
      </c>
      <c r="L246" s="9">
        <v>7718.4</v>
      </c>
      <c r="M246" s="10">
        <v>41518</v>
      </c>
      <c r="N246" s="11">
        <v>9</v>
      </c>
      <c r="O246" s="8" t="s">
        <v>35</v>
      </c>
      <c r="P246" s="12" t="s">
        <v>37</v>
      </c>
    </row>
    <row r="247" spans="1:16" x14ac:dyDescent="0.25">
      <c r="A247" s="7" t="s">
        <v>23</v>
      </c>
      <c r="B247" s="7" t="s">
        <v>38</v>
      </c>
      <c r="C247" s="8" t="s">
        <v>45</v>
      </c>
      <c r="D247" s="8" t="s">
        <v>49</v>
      </c>
      <c r="E247" s="7">
        <v>3199.5</v>
      </c>
      <c r="F247" s="9">
        <v>260</v>
      </c>
      <c r="G247" s="9">
        <v>15</v>
      </c>
      <c r="H247" s="9">
        <v>47992.5</v>
      </c>
      <c r="I247" s="8">
        <v>5279.1749999999993</v>
      </c>
      <c r="J247" s="9">
        <v>42713.324999999997</v>
      </c>
      <c r="K247" s="9">
        <v>31995</v>
      </c>
      <c r="L247" s="9">
        <v>10718.324999999999</v>
      </c>
      <c r="M247" s="10">
        <v>41821</v>
      </c>
      <c r="N247" s="11">
        <v>7</v>
      </c>
      <c r="O247" s="8" t="s">
        <v>32</v>
      </c>
      <c r="P247" s="12" t="s">
        <v>21</v>
      </c>
    </row>
    <row r="248" spans="1:16" x14ac:dyDescent="0.25">
      <c r="A248" s="7" t="s">
        <v>30</v>
      </c>
      <c r="B248" s="7" t="s">
        <v>22</v>
      </c>
      <c r="C248" s="8" t="s">
        <v>45</v>
      </c>
      <c r="D248" s="8" t="s">
        <v>49</v>
      </c>
      <c r="E248" s="7">
        <v>472</v>
      </c>
      <c r="F248" s="9">
        <v>260</v>
      </c>
      <c r="G248" s="9">
        <v>12</v>
      </c>
      <c r="H248" s="9">
        <v>5664</v>
      </c>
      <c r="I248" s="8">
        <v>623.04</v>
      </c>
      <c r="J248" s="9">
        <v>5040.96</v>
      </c>
      <c r="K248" s="9">
        <v>1416</v>
      </c>
      <c r="L248" s="9">
        <v>3624.96</v>
      </c>
      <c r="M248" s="10">
        <v>41913</v>
      </c>
      <c r="N248" s="11">
        <v>10</v>
      </c>
      <c r="O248" s="8" t="s">
        <v>36</v>
      </c>
      <c r="P248" s="12" t="s">
        <v>21</v>
      </c>
    </row>
    <row r="249" spans="1:16" x14ac:dyDescent="0.25">
      <c r="A249" s="7" t="s">
        <v>30</v>
      </c>
      <c r="B249" s="7" t="s">
        <v>17</v>
      </c>
      <c r="C249" s="8" t="s">
        <v>18</v>
      </c>
      <c r="D249" s="8" t="s">
        <v>49</v>
      </c>
      <c r="E249" s="7">
        <v>1937</v>
      </c>
      <c r="F249" s="9">
        <v>3</v>
      </c>
      <c r="G249" s="9">
        <v>12</v>
      </c>
      <c r="H249" s="9">
        <v>23244</v>
      </c>
      <c r="I249" s="8">
        <v>2556.84</v>
      </c>
      <c r="J249" s="9">
        <v>20687.16</v>
      </c>
      <c r="K249" s="9">
        <v>5811</v>
      </c>
      <c r="L249" s="9">
        <v>14876.16</v>
      </c>
      <c r="M249" s="10">
        <v>41671</v>
      </c>
      <c r="N249" s="11">
        <v>2</v>
      </c>
      <c r="O249" s="8" t="s">
        <v>40</v>
      </c>
      <c r="P249" s="12" t="s">
        <v>21</v>
      </c>
    </row>
    <row r="250" spans="1:16" x14ac:dyDescent="0.25">
      <c r="A250" s="7" t="s">
        <v>16</v>
      </c>
      <c r="B250" s="7" t="s">
        <v>22</v>
      </c>
      <c r="C250" s="8" t="s">
        <v>18</v>
      </c>
      <c r="D250" s="8" t="s">
        <v>49</v>
      </c>
      <c r="E250" s="7">
        <v>792</v>
      </c>
      <c r="F250" s="9">
        <v>3</v>
      </c>
      <c r="G250" s="9">
        <v>350</v>
      </c>
      <c r="H250" s="9">
        <v>277200</v>
      </c>
      <c r="I250" s="8">
        <v>30492</v>
      </c>
      <c r="J250" s="9">
        <v>246708</v>
      </c>
      <c r="K250" s="9">
        <v>205920</v>
      </c>
      <c r="L250" s="9">
        <v>40788</v>
      </c>
      <c r="M250" s="10">
        <v>41699</v>
      </c>
      <c r="N250" s="11">
        <v>3</v>
      </c>
      <c r="O250" s="8" t="s">
        <v>29</v>
      </c>
      <c r="P250" s="12" t="s">
        <v>21</v>
      </c>
    </row>
    <row r="251" spans="1:16" x14ac:dyDescent="0.25">
      <c r="A251" s="7" t="s">
        <v>33</v>
      </c>
      <c r="B251" s="7" t="s">
        <v>22</v>
      </c>
      <c r="C251" s="8" t="s">
        <v>18</v>
      </c>
      <c r="D251" s="8" t="s">
        <v>49</v>
      </c>
      <c r="E251" s="7">
        <v>2811</v>
      </c>
      <c r="F251" s="9">
        <v>3</v>
      </c>
      <c r="G251" s="9">
        <v>300</v>
      </c>
      <c r="H251" s="9">
        <v>843300</v>
      </c>
      <c r="I251" s="8">
        <v>92763</v>
      </c>
      <c r="J251" s="9">
        <v>750537</v>
      </c>
      <c r="K251" s="9">
        <v>702750</v>
      </c>
      <c r="L251" s="9">
        <v>47787</v>
      </c>
      <c r="M251" s="10">
        <v>41821</v>
      </c>
      <c r="N251" s="11">
        <v>7</v>
      </c>
      <c r="O251" s="8" t="s">
        <v>32</v>
      </c>
      <c r="P251" s="12" t="s">
        <v>21</v>
      </c>
    </row>
    <row r="252" spans="1:16" x14ac:dyDescent="0.25">
      <c r="A252" s="7" t="s">
        <v>31</v>
      </c>
      <c r="B252" s="7" t="s">
        <v>24</v>
      </c>
      <c r="C252" s="8" t="s">
        <v>18</v>
      </c>
      <c r="D252" s="8" t="s">
        <v>49</v>
      </c>
      <c r="E252" s="7">
        <v>2441</v>
      </c>
      <c r="F252" s="9">
        <v>3</v>
      </c>
      <c r="G252" s="9">
        <v>125</v>
      </c>
      <c r="H252" s="9">
        <v>305125</v>
      </c>
      <c r="I252" s="8">
        <v>33563.75</v>
      </c>
      <c r="J252" s="9">
        <v>271561.25</v>
      </c>
      <c r="K252" s="9">
        <v>292920</v>
      </c>
      <c r="L252" s="9">
        <v>-21358.75</v>
      </c>
      <c r="M252" s="10">
        <v>41913</v>
      </c>
      <c r="N252" s="11">
        <v>10</v>
      </c>
      <c r="O252" s="8" t="s">
        <v>36</v>
      </c>
      <c r="P252" s="12" t="s">
        <v>21</v>
      </c>
    </row>
    <row r="253" spans="1:16" x14ac:dyDescent="0.25">
      <c r="A253" s="7" t="s">
        <v>23</v>
      </c>
      <c r="B253" s="7" t="s">
        <v>17</v>
      </c>
      <c r="C253" s="8" t="s">
        <v>18</v>
      </c>
      <c r="D253" s="8" t="s">
        <v>49</v>
      </c>
      <c r="E253" s="7">
        <v>1560</v>
      </c>
      <c r="F253" s="9">
        <v>3</v>
      </c>
      <c r="G253" s="9">
        <v>15</v>
      </c>
      <c r="H253" s="9">
        <v>23400</v>
      </c>
      <c r="I253" s="8">
        <v>2574</v>
      </c>
      <c r="J253" s="9">
        <v>20826</v>
      </c>
      <c r="K253" s="9">
        <v>15600</v>
      </c>
      <c r="L253" s="9">
        <v>5226</v>
      </c>
      <c r="M253" s="10">
        <v>41579</v>
      </c>
      <c r="N253" s="11">
        <v>11</v>
      </c>
      <c r="O253" s="8" t="s">
        <v>41</v>
      </c>
      <c r="P253" s="12" t="s">
        <v>37</v>
      </c>
    </row>
    <row r="254" spans="1:16" x14ac:dyDescent="0.25">
      <c r="A254" s="7" t="s">
        <v>16</v>
      </c>
      <c r="B254" s="7" t="s">
        <v>26</v>
      </c>
      <c r="C254" s="8" t="s">
        <v>18</v>
      </c>
      <c r="D254" s="8" t="s">
        <v>49</v>
      </c>
      <c r="E254" s="7">
        <v>2706</v>
      </c>
      <c r="F254" s="9">
        <v>3</v>
      </c>
      <c r="G254" s="9">
        <v>7</v>
      </c>
      <c r="H254" s="9">
        <v>18942</v>
      </c>
      <c r="I254" s="8">
        <v>2083.62</v>
      </c>
      <c r="J254" s="9">
        <v>16858.38</v>
      </c>
      <c r="K254" s="9">
        <v>13530</v>
      </c>
      <c r="L254" s="9">
        <v>3328.380000000001</v>
      </c>
      <c r="M254" s="10">
        <v>41579</v>
      </c>
      <c r="N254" s="11">
        <v>11</v>
      </c>
      <c r="O254" s="8" t="s">
        <v>41</v>
      </c>
      <c r="P254" s="12" t="s">
        <v>37</v>
      </c>
    </row>
    <row r="255" spans="1:16" x14ac:dyDescent="0.25">
      <c r="A255" s="7" t="s">
        <v>16</v>
      </c>
      <c r="B255" s="7" t="s">
        <v>22</v>
      </c>
      <c r="C255" s="8" t="s">
        <v>28</v>
      </c>
      <c r="D255" s="8" t="s">
        <v>49</v>
      </c>
      <c r="E255" s="7">
        <v>766</v>
      </c>
      <c r="F255" s="9">
        <v>5</v>
      </c>
      <c r="G255" s="9">
        <v>350</v>
      </c>
      <c r="H255" s="9">
        <v>268100</v>
      </c>
      <c r="I255" s="8">
        <v>29491</v>
      </c>
      <c r="J255" s="9">
        <v>238609</v>
      </c>
      <c r="K255" s="9">
        <v>199160</v>
      </c>
      <c r="L255" s="9">
        <v>39449</v>
      </c>
      <c r="M255" s="10">
        <v>41640</v>
      </c>
      <c r="N255" s="11">
        <v>1</v>
      </c>
      <c r="O255" s="8" t="s">
        <v>20</v>
      </c>
      <c r="P255" s="12" t="s">
        <v>21</v>
      </c>
    </row>
    <row r="256" spans="1:16" x14ac:dyDescent="0.25">
      <c r="A256" s="7" t="s">
        <v>16</v>
      </c>
      <c r="B256" s="7" t="s">
        <v>22</v>
      </c>
      <c r="C256" s="8" t="s">
        <v>28</v>
      </c>
      <c r="D256" s="8" t="s">
        <v>49</v>
      </c>
      <c r="E256" s="7">
        <v>2992</v>
      </c>
      <c r="F256" s="9">
        <v>5</v>
      </c>
      <c r="G256" s="9">
        <v>20</v>
      </c>
      <c r="H256" s="9">
        <v>59840</v>
      </c>
      <c r="I256" s="8">
        <v>6582.4</v>
      </c>
      <c r="J256" s="9">
        <v>53257.599999999999</v>
      </c>
      <c r="K256" s="9">
        <v>29920</v>
      </c>
      <c r="L256" s="9">
        <v>23337.599999999999</v>
      </c>
      <c r="M256" s="10">
        <v>41548</v>
      </c>
      <c r="N256" s="11">
        <v>10</v>
      </c>
      <c r="O256" s="8" t="s">
        <v>36</v>
      </c>
      <c r="P256" s="12" t="s">
        <v>37</v>
      </c>
    </row>
    <row r="257" spans="1:16" x14ac:dyDescent="0.25">
      <c r="A257" s="7" t="s">
        <v>23</v>
      </c>
      <c r="B257" s="7" t="s">
        <v>26</v>
      </c>
      <c r="C257" s="8" t="s">
        <v>28</v>
      </c>
      <c r="D257" s="8" t="s">
        <v>49</v>
      </c>
      <c r="E257" s="7">
        <v>2157</v>
      </c>
      <c r="F257" s="9">
        <v>5</v>
      </c>
      <c r="G257" s="9">
        <v>15</v>
      </c>
      <c r="H257" s="9">
        <v>32355</v>
      </c>
      <c r="I257" s="8">
        <v>3559.05</v>
      </c>
      <c r="J257" s="9">
        <v>28795.95</v>
      </c>
      <c r="K257" s="9">
        <v>21570</v>
      </c>
      <c r="L257" s="9">
        <v>7225.9500000000007</v>
      </c>
      <c r="M257" s="10">
        <v>41974</v>
      </c>
      <c r="N257" s="11">
        <v>12</v>
      </c>
      <c r="O257" s="8" t="s">
        <v>27</v>
      </c>
      <c r="P257" s="12" t="s">
        <v>21</v>
      </c>
    </row>
    <row r="258" spans="1:16" x14ac:dyDescent="0.25">
      <c r="A258" s="7" t="s">
        <v>33</v>
      </c>
      <c r="B258" s="7" t="s">
        <v>17</v>
      </c>
      <c r="C258" s="8" t="s">
        <v>39</v>
      </c>
      <c r="D258" s="8" t="s">
        <v>49</v>
      </c>
      <c r="E258" s="7">
        <v>873</v>
      </c>
      <c r="F258" s="9">
        <v>10</v>
      </c>
      <c r="G258" s="9">
        <v>300</v>
      </c>
      <c r="H258" s="9">
        <v>261900</v>
      </c>
      <c r="I258" s="8">
        <v>28809</v>
      </c>
      <c r="J258" s="9">
        <v>233091</v>
      </c>
      <c r="K258" s="9">
        <v>218250</v>
      </c>
      <c r="L258" s="9">
        <v>14841</v>
      </c>
      <c r="M258" s="10">
        <v>41640</v>
      </c>
      <c r="N258" s="11">
        <v>1</v>
      </c>
      <c r="O258" s="8" t="s">
        <v>20</v>
      </c>
      <c r="P258" s="12" t="s">
        <v>21</v>
      </c>
    </row>
    <row r="259" spans="1:16" x14ac:dyDescent="0.25">
      <c r="A259" s="7" t="s">
        <v>16</v>
      </c>
      <c r="B259" s="7" t="s">
        <v>26</v>
      </c>
      <c r="C259" s="8" t="s">
        <v>39</v>
      </c>
      <c r="D259" s="8" t="s">
        <v>49</v>
      </c>
      <c r="E259" s="7">
        <v>1122</v>
      </c>
      <c r="F259" s="9">
        <v>10</v>
      </c>
      <c r="G259" s="9">
        <v>20</v>
      </c>
      <c r="H259" s="9">
        <v>22440</v>
      </c>
      <c r="I259" s="8">
        <v>2468.4</v>
      </c>
      <c r="J259" s="9">
        <v>19971.599999999999</v>
      </c>
      <c r="K259" s="9">
        <v>11220</v>
      </c>
      <c r="L259" s="9">
        <v>8751.5999999999985</v>
      </c>
      <c r="M259" s="10">
        <v>41699</v>
      </c>
      <c r="N259" s="11">
        <v>3</v>
      </c>
      <c r="O259" s="8" t="s">
        <v>29</v>
      </c>
      <c r="P259" s="12" t="s">
        <v>21</v>
      </c>
    </row>
    <row r="260" spans="1:16" x14ac:dyDescent="0.25">
      <c r="A260" s="7" t="s">
        <v>16</v>
      </c>
      <c r="B260" s="7" t="s">
        <v>17</v>
      </c>
      <c r="C260" s="8" t="s">
        <v>39</v>
      </c>
      <c r="D260" s="8" t="s">
        <v>49</v>
      </c>
      <c r="E260" s="7">
        <v>2104.5</v>
      </c>
      <c r="F260" s="9">
        <v>10</v>
      </c>
      <c r="G260" s="9">
        <v>350</v>
      </c>
      <c r="H260" s="9">
        <v>736575</v>
      </c>
      <c r="I260" s="8">
        <v>81023.25</v>
      </c>
      <c r="J260" s="9">
        <v>655551.75</v>
      </c>
      <c r="K260" s="9">
        <v>547170</v>
      </c>
      <c r="L260" s="9">
        <v>108381.75</v>
      </c>
      <c r="M260" s="10">
        <v>41821</v>
      </c>
      <c r="N260" s="11">
        <v>7</v>
      </c>
      <c r="O260" s="8" t="s">
        <v>32</v>
      </c>
      <c r="P260" s="12" t="s">
        <v>21</v>
      </c>
    </row>
    <row r="261" spans="1:16" x14ac:dyDescent="0.25">
      <c r="A261" s="7" t="s">
        <v>30</v>
      </c>
      <c r="B261" s="7" t="s">
        <v>17</v>
      </c>
      <c r="C261" s="8" t="s">
        <v>39</v>
      </c>
      <c r="D261" s="8" t="s">
        <v>49</v>
      </c>
      <c r="E261" s="7">
        <v>4026</v>
      </c>
      <c r="F261" s="9">
        <v>10</v>
      </c>
      <c r="G261" s="9">
        <v>12</v>
      </c>
      <c r="H261" s="9">
        <v>48312</v>
      </c>
      <c r="I261" s="8">
        <v>5314.32</v>
      </c>
      <c r="J261" s="9">
        <v>42997.68</v>
      </c>
      <c r="K261" s="9">
        <v>12078</v>
      </c>
      <c r="L261" s="9">
        <v>30919.68</v>
      </c>
      <c r="M261" s="10">
        <v>41821</v>
      </c>
      <c r="N261" s="11">
        <v>7</v>
      </c>
      <c r="O261" s="8" t="s">
        <v>32</v>
      </c>
      <c r="P261" s="12" t="s">
        <v>21</v>
      </c>
    </row>
    <row r="262" spans="1:16" x14ac:dyDescent="0.25">
      <c r="A262" s="7" t="s">
        <v>30</v>
      </c>
      <c r="B262" s="7" t="s">
        <v>24</v>
      </c>
      <c r="C262" s="8" t="s">
        <v>39</v>
      </c>
      <c r="D262" s="8" t="s">
        <v>49</v>
      </c>
      <c r="E262" s="7">
        <v>2425.5</v>
      </c>
      <c r="F262" s="9">
        <v>10</v>
      </c>
      <c r="G262" s="9">
        <v>12</v>
      </c>
      <c r="H262" s="9">
        <v>29106</v>
      </c>
      <c r="I262" s="8">
        <v>3201.66</v>
      </c>
      <c r="J262" s="9">
        <v>25904.340000000004</v>
      </c>
      <c r="K262" s="9">
        <v>7276.5</v>
      </c>
      <c r="L262" s="9">
        <v>18627.840000000004</v>
      </c>
      <c r="M262" s="10">
        <v>41821</v>
      </c>
      <c r="N262" s="11">
        <v>7</v>
      </c>
      <c r="O262" s="8" t="s">
        <v>32</v>
      </c>
      <c r="P262" s="12" t="s">
        <v>21</v>
      </c>
    </row>
    <row r="263" spans="1:16" x14ac:dyDescent="0.25">
      <c r="A263" s="7" t="s">
        <v>16</v>
      </c>
      <c r="B263" s="7" t="s">
        <v>17</v>
      </c>
      <c r="C263" s="8" t="s">
        <v>39</v>
      </c>
      <c r="D263" s="8" t="s">
        <v>49</v>
      </c>
      <c r="E263" s="7">
        <v>2394</v>
      </c>
      <c r="F263" s="9">
        <v>10</v>
      </c>
      <c r="G263" s="9">
        <v>20</v>
      </c>
      <c r="H263" s="9">
        <v>47880</v>
      </c>
      <c r="I263" s="8">
        <v>5266.8</v>
      </c>
      <c r="J263" s="9">
        <v>42613.2</v>
      </c>
      <c r="K263" s="9">
        <v>23940</v>
      </c>
      <c r="L263" s="9">
        <v>18673.199999999997</v>
      </c>
      <c r="M263" s="10">
        <v>41852</v>
      </c>
      <c r="N263" s="11">
        <v>8</v>
      </c>
      <c r="O263" s="8" t="s">
        <v>34</v>
      </c>
      <c r="P263" s="12" t="s">
        <v>21</v>
      </c>
    </row>
    <row r="264" spans="1:16" x14ac:dyDescent="0.25">
      <c r="A264" s="7" t="s">
        <v>23</v>
      </c>
      <c r="B264" s="7" t="s">
        <v>26</v>
      </c>
      <c r="C264" s="8" t="s">
        <v>39</v>
      </c>
      <c r="D264" s="8" t="s">
        <v>49</v>
      </c>
      <c r="E264" s="7">
        <v>1984</v>
      </c>
      <c r="F264" s="9">
        <v>10</v>
      </c>
      <c r="G264" s="9">
        <v>15</v>
      </c>
      <c r="H264" s="9">
        <v>29760</v>
      </c>
      <c r="I264" s="8">
        <v>3273.6</v>
      </c>
      <c r="J264" s="9">
        <v>26486.400000000001</v>
      </c>
      <c r="K264" s="9">
        <v>19840</v>
      </c>
      <c r="L264" s="9">
        <v>6646.4000000000015</v>
      </c>
      <c r="M264" s="10">
        <v>41852</v>
      </c>
      <c r="N264" s="11">
        <v>8</v>
      </c>
      <c r="O264" s="8" t="s">
        <v>34</v>
      </c>
      <c r="P264" s="12" t="s">
        <v>21</v>
      </c>
    </row>
    <row r="265" spans="1:16" x14ac:dyDescent="0.25">
      <c r="A265" s="7" t="s">
        <v>31</v>
      </c>
      <c r="B265" s="7" t="s">
        <v>24</v>
      </c>
      <c r="C265" s="8" t="s">
        <v>39</v>
      </c>
      <c r="D265" s="8" t="s">
        <v>49</v>
      </c>
      <c r="E265" s="7">
        <v>2441</v>
      </c>
      <c r="F265" s="9">
        <v>10</v>
      </c>
      <c r="G265" s="9">
        <v>125</v>
      </c>
      <c r="H265" s="9">
        <v>305125</v>
      </c>
      <c r="I265" s="8">
        <v>33563.75</v>
      </c>
      <c r="J265" s="9">
        <v>271561.25</v>
      </c>
      <c r="K265" s="9">
        <v>292920</v>
      </c>
      <c r="L265" s="9">
        <v>-21358.75</v>
      </c>
      <c r="M265" s="10">
        <v>41913</v>
      </c>
      <c r="N265" s="11">
        <v>10</v>
      </c>
      <c r="O265" s="8" t="s">
        <v>36</v>
      </c>
      <c r="P265" s="12" t="s">
        <v>21</v>
      </c>
    </row>
    <row r="266" spans="1:16" x14ac:dyDescent="0.25">
      <c r="A266" s="7" t="s">
        <v>16</v>
      </c>
      <c r="B266" s="7" t="s">
        <v>22</v>
      </c>
      <c r="C266" s="8" t="s">
        <v>39</v>
      </c>
      <c r="D266" s="8" t="s">
        <v>49</v>
      </c>
      <c r="E266" s="7">
        <v>2992</v>
      </c>
      <c r="F266" s="9">
        <v>10</v>
      </c>
      <c r="G266" s="9">
        <v>20</v>
      </c>
      <c r="H266" s="9">
        <v>59840</v>
      </c>
      <c r="I266" s="8">
        <v>6582.4</v>
      </c>
      <c r="J266" s="9">
        <v>53257.599999999999</v>
      </c>
      <c r="K266" s="9">
        <v>29920</v>
      </c>
      <c r="L266" s="9">
        <v>23337.599999999999</v>
      </c>
      <c r="M266" s="10">
        <v>41548</v>
      </c>
      <c r="N266" s="11">
        <v>10</v>
      </c>
      <c r="O266" s="8" t="s">
        <v>36</v>
      </c>
      <c r="P266" s="12" t="s">
        <v>37</v>
      </c>
    </row>
    <row r="267" spans="1:16" x14ac:dyDescent="0.25">
      <c r="A267" s="7" t="s">
        <v>33</v>
      </c>
      <c r="B267" s="7" t="s">
        <v>17</v>
      </c>
      <c r="C267" s="8" t="s">
        <v>39</v>
      </c>
      <c r="D267" s="8" t="s">
        <v>49</v>
      </c>
      <c r="E267" s="7">
        <v>1366</v>
      </c>
      <c r="F267" s="9">
        <v>10</v>
      </c>
      <c r="G267" s="9">
        <v>300</v>
      </c>
      <c r="H267" s="9">
        <v>409800</v>
      </c>
      <c r="I267" s="8">
        <v>45078</v>
      </c>
      <c r="J267" s="9">
        <v>364722</v>
      </c>
      <c r="K267" s="9">
        <v>341500</v>
      </c>
      <c r="L267" s="9">
        <v>23222</v>
      </c>
      <c r="M267" s="10">
        <v>41944</v>
      </c>
      <c r="N267" s="11">
        <v>11</v>
      </c>
      <c r="O267" s="8" t="s">
        <v>41</v>
      </c>
      <c r="P267" s="12" t="s">
        <v>21</v>
      </c>
    </row>
    <row r="268" spans="1:16" x14ac:dyDescent="0.25">
      <c r="A268" s="7" t="s">
        <v>16</v>
      </c>
      <c r="B268" s="7" t="s">
        <v>24</v>
      </c>
      <c r="C268" s="8" t="s">
        <v>42</v>
      </c>
      <c r="D268" s="8" t="s">
        <v>49</v>
      </c>
      <c r="E268" s="7">
        <v>2805</v>
      </c>
      <c r="F268" s="9">
        <v>120</v>
      </c>
      <c r="G268" s="9">
        <v>20</v>
      </c>
      <c r="H268" s="9">
        <v>56100</v>
      </c>
      <c r="I268" s="8">
        <v>6171</v>
      </c>
      <c r="J268" s="9">
        <v>49929</v>
      </c>
      <c r="K268" s="9">
        <v>28050</v>
      </c>
      <c r="L268" s="9">
        <v>21879</v>
      </c>
      <c r="M268" s="10">
        <v>41518</v>
      </c>
      <c r="N268" s="11">
        <v>9</v>
      </c>
      <c r="O268" s="8" t="s">
        <v>35</v>
      </c>
      <c r="P268" s="12" t="s">
        <v>37</v>
      </c>
    </row>
    <row r="269" spans="1:16" x14ac:dyDescent="0.25">
      <c r="A269" s="7" t="s">
        <v>23</v>
      </c>
      <c r="B269" s="7" t="s">
        <v>26</v>
      </c>
      <c r="C269" s="8" t="s">
        <v>42</v>
      </c>
      <c r="D269" s="8" t="s">
        <v>49</v>
      </c>
      <c r="E269" s="7">
        <v>655</v>
      </c>
      <c r="F269" s="9">
        <v>120</v>
      </c>
      <c r="G269" s="9">
        <v>15</v>
      </c>
      <c r="H269" s="9">
        <v>9825</v>
      </c>
      <c r="I269" s="8">
        <v>1080.75</v>
      </c>
      <c r="J269" s="9">
        <v>8744.25</v>
      </c>
      <c r="K269" s="9">
        <v>6550</v>
      </c>
      <c r="L269" s="9">
        <v>2194.25</v>
      </c>
      <c r="M269" s="10">
        <v>41518</v>
      </c>
      <c r="N269" s="11">
        <v>9</v>
      </c>
      <c r="O269" s="8" t="s">
        <v>35</v>
      </c>
      <c r="P269" s="12" t="s">
        <v>37</v>
      </c>
    </row>
    <row r="270" spans="1:16" x14ac:dyDescent="0.25">
      <c r="A270" s="7" t="s">
        <v>16</v>
      </c>
      <c r="B270" s="7" t="s">
        <v>26</v>
      </c>
      <c r="C270" s="8" t="s">
        <v>42</v>
      </c>
      <c r="D270" s="8" t="s">
        <v>49</v>
      </c>
      <c r="E270" s="7">
        <v>344</v>
      </c>
      <c r="F270" s="9">
        <v>120</v>
      </c>
      <c r="G270" s="9">
        <v>350</v>
      </c>
      <c r="H270" s="9">
        <v>120400</v>
      </c>
      <c r="I270" s="8">
        <v>13244</v>
      </c>
      <c r="J270" s="9">
        <v>107156</v>
      </c>
      <c r="K270" s="9">
        <v>89440</v>
      </c>
      <c r="L270" s="9">
        <v>17716</v>
      </c>
      <c r="M270" s="10">
        <v>41548</v>
      </c>
      <c r="N270" s="11">
        <v>10</v>
      </c>
      <c r="O270" s="8" t="s">
        <v>36</v>
      </c>
      <c r="P270" s="12" t="s">
        <v>37</v>
      </c>
    </row>
    <row r="271" spans="1:16" x14ac:dyDescent="0.25">
      <c r="A271" s="7" t="s">
        <v>16</v>
      </c>
      <c r="B271" s="7" t="s">
        <v>17</v>
      </c>
      <c r="C271" s="8" t="s">
        <v>42</v>
      </c>
      <c r="D271" s="8" t="s">
        <v>49</v>
      </c>
      <c r="E271" s="7">
        <v>1808</v>
      </c>
      <c r="F271" s="9">
        <v>120</v>
      </c>
      <c r="G271" s="9">
        <v>7</v>
      </c>
      <c r="H271" s="9">
        <v>12656</v>
      </c>
      <c r="I271" s="8">
        <v>1392.16</v>
      </c>
      <c r="J271" s="9">
        <v>11263.84</v>
      </c>
      <c r="K271" s="9">
        <v>9040</v>
      </c>
      <c r="L271" s="9">
        <v>2223.84</v>
      </c>
      <c r="M271" s="10">
        <v>41944</v>
      </c>
      <c r="N271" s="11">
        <v>11</v>
      </c>
      <c r="O271" s="8" t="s">
        <v>41</v>
      </c>
      <c r="P271" s="12" t="s">
        <v>21</v>
      </c>
    </row>
    <row r="272" spans="1:16" x14ac:dyDescent="0.25">
      <c r="A272" s="7" t="s">
        <v>30</v>
      </c>
      <c r="B272" s="7" t="s">
        <v>24</v>
      </c>
      <c r="C272" s="8" t="s">
        <v>43</v>
      </c>
      <c r="D272" s="8" t="s">
        <v>49</v>
      </c>
      <c r="E272" s="7">
        <v>1734</v>
      </c>
      <c r="F272" s="9">
        <v>250</v>
      </c>
      <c r="G272" s="9">
        <v>12</v>
      </c>
      <c r="H272" s="9">
        <v>20808</v>
      </c>
      <c r="I272" s="8">
        <v>2288.88</v>
      </c>
      <c r="J272" s="9">
        <v>18519.12</v>
      </c>
      <c r="K272" s="9">
        <v>5202</v>
      </c>
      <c r="L272" s="9">
        <v>13317.119999999999</v>
      </c>
      <c r="M272" s="10">
        <v>41640</v>
      </c>
      <c r="N272" s="11">
        <v>1</v>
      </c>
      <c r="O272" s="8" t="s">
        <v>20</v>
      </c>
      <c r="P272" s="12" t="s">
        <v>21</v>
      </c>
    </row>
    <row r="273" spans="1:16" x14ac:dyDescent="0.25">
      <c r="A273" s="7" t="s">
        <v>31</v>
      </c>
      <c r="B273" s="7" t="s">
        <v>26</v>
      </c>
      <c r="C273" s="8" t="s">
        <v>43</v>
      </c>
      <c r="D273" s="8" t="s">
        <v>49</v>
      </c>
      <c r="E273" s="7">
        <v>554</v>
      </c>
      <c r="F273" s="9">
        <v>250</v>
      </c>
      <c r="G273" s="9">
        <v>125</v>
      </c>
      <c r="H273" s="9">
        <v>69250</v>
      </c>
      <c r="I273" s="8">
        <v>7617.5</v>
      </c>
      <c r="J273" s="9">
        <v>61632.5</v>
      </c>
      <c r="K273" s="9">
        <v>66480</v>
      </c>
      <c r="L273" s="9">
        <v>-4847.5</v>
      </c>
      <c r="M273" s="10">
        <v>41640</v>
      </c>
      <c r="N273" s="11">
        <v>1</v>
      </c>
      <c r="O273" s="8" t="s">
        <v>20</v>
      </c>
      <c r="P273" s="12" t="s">
        <v>21</v>
      </c>
    </row>
    <row r="274" spans="1:16" x14ac:dyDescent="0.25">
      <c r="A274" s="7" t="s">
        <v>16</v>
      </c>
      <c r="B274" s="7" t="s">
        <v>17</v>
      </c>
      <c r="C274" s="8" t="s">
        <v>43</v>
      </c>
      <c r="D274" s="8" t="s">
        <v>49</v>
      </c>
      <c r="E274" s="7">
        <v>2935</v>
      </c>
      <c r="F274" s="9">
        <v>250</v>
      </c>
      <c r="G274" s="9">
        <v>20</v>
      </c>
      <c r="H274" s="9">
        <v>58700</v>
      </c>
      <c r="I274" s="8">
        <v>6457</v>
      </c>
      <c r="J274" s="9">
        <v>52243</v>
      </c>
      <c r="K274" s="9">
        <v>29350</v>
      </c>
      <c r="L274" s="9">
        <v>22893</v>
      </c>
      <c r="M274" s="10">
        <v>41579</v>
      </c>
      <c r="N274" s="11">
        <v>11</v>
      </c>
      <c r="O274" s="8" t="s">
        <v>41</v>
      </c>
      <c r="P274" s="12" t="s">
        <v>37</v>
      </c>
    </row>
    <row r="275" spans="1:16" x14ac:dyDescent="0.25">
      <c r="A275" s="7" t="s">
        <v>31</v>
      </c>
      <c r="B275" s="7" t="s">
        <v>22</v>
      </c>
      <c r="C275" s="8" t="s">
        <v>45</v>
      </c>
      <c r="D275" s="8" t="s">
        <v>49</v>
      </c>
      <c r="E275" s="7">
        <v>3165</v>
      </c>
      <c r="F275" s="9">
        <v>260</v>
      </c>
      <c r="G275" s="9">
        <v>125</v>
      </c>
      <c r="H275" s="9">
        <v>395625</v>
      </c>
      <c r="I275" s="8">
        <v>43518.75</v>
      </c>
      <c r="J275" s="9">
        <v>352106.25</v>
      </c>
      <c r="K275" s="9">
        <v>379800</v>
      </c>
      <c r="L275" s="9">
        <v>-27693.75</v>
      </c>
      <c r="M275" s="10">
        <v>41640</v>
      </c>
      <c r="N275" s="11">
        <v>1</v>
      </c>
      <c r="O275" s="8" t="s">
        <v>20</v>
      </c>
      <c r="P275" s="12" t="s">
        <v>21</v>
      </c>
    </row>
    <row r="276" spans="1:16" x14ac:dyDescent="0.25">
      <c r="A276" s="7" t="s">
        <v>16</v>
      </c>
      <c r="B276" s="7" t="s">
        <v>26</v>
      </c>
      <c r="C276" s="8" t="s">
        <v>45</v>
      </c>
      <c r="D276" s="8" t="s">
        <v>49</v>
      </c>
      <c r="E276" s="7">
        <v>2629</v>
      </c>
      <c r="F276" s="9">
        <v>260</v>
      </c>
      <c r="G276" s="9">
        <v>20</v>
      </c>
      <c r="H276" s="9">
        <v>52580</v>
      </c>
      <c r="I276" s="8">
        <v>5783.8</v>
      </c>
      <c r="J276" s="9">
        <v>46796.2</v>
      </c>
      <c r="K276" s="9">
        <v>26290</v>
      </c>
      <c r="L276" s="9">
        <v>20506.199999999997</v>
      </c>
      <c r="M276" s="10">
        <v>41640</v>
      </c>
      <c r="N276" s="11">
        <v>1</v>
      </c>
      <c r="O276" s="8" t="s">
        <v>20</v>
      </c>
      <c r="P276" s="12" t="s">
        <v>21</v>
      </c>
    </row>
    <row r="277" spans="1:16" x14ac:dyDescent="0.25">
      <c r="A277" s="7" t="s">
        <v>31</v>
      </c>
      <c r="B277" s="7" t="s">
        <v>24</v>
      </c>
      <c r="C277" s="8" t="s">
        <v>45</v>
      </c>
      <c r="D277" s="8" t="s">
        <v>49</v>
      </c>
      <c r="E277" s="7">
        <v>1433</v>
      </c>
      <c r="F277" s="9">
        <v>260</v>
      </c>
      <c r="G277" s="9">
        <v>125</v>
      </c>
      <c r="H277" s="9">
        <v>179125</v>
      </c>
      <c r="I277" s="8">
        <v>19703.75</v>
      </c>
      <c r="J277" s="9">
        <v>159421.25</v>
      </c>
      <c r="K277" s="9">
        <v>171960</v>
      </c>
      <c r="L277" s="9">
        <v>-12538.75</v>
      </c>
      <c r="M277" s="10">
        <v>41760</v>
      </c>
      <c r="N277" s="11">
        <v>5</v>
      </c>
      <c r="O277" s="8" t="s">
        <v>47</v>
      </c>
      <c r="P277" s="12" t="s">
        <v>21</v>
      </c>
    </row>
    <row r="278" spans="1:16" x14ac:dyDescent="0.25">
      <c r="A278" s="7" t="s">
        <v>31</v>
      </c>
      <c r="B278" s="7" t="s">
        <v>26</v>
      </c>
      <c r="C278" s="8" t="s">
        <v>45</v>
      </c>
      <c r="D278" s="8" t="s">
        <v>49</v>
      </c>
      <c r="E278" s="7">
        <v>947</v>
      </c>
      <c r="F278" s="9">
        <v>260</v>
      </c>
      <c r="G278" s="9">
        <v>125</v>
      </c>
      <c r="H278" s="9">
        <v>118375</v>
      </c>
      <c r="I278" s="8">
        <v>13021.25</v>
      </c>
      <c r="J278" s="9">
        <v>105353.75</v>
      </c>
      <c r="K278" s="9">
        <v>113640</v>
      </c>
      <c r="L278" s="9">
        <v>-8286.25</v>
      </c>
      <c r="M278" s="10">
        <v>41518</v>
      </c>
      <c r="N278" s="11">
        <v>9</v>
      </c>
      <c r="O278" s="8" t="s">
        <v>35</v>
      </c>
      <c r="P278" s="12" t="s">
        <v>37</v>
      </c>
    </row>
    <row r="279" spans="1:16" x14ac:dyDescent="0.25">
      <c r="A279" s="7" t="s">
        <v>16</v>
      </c>
      <c r="B279" s="7" t="s">
        <v>26</v>
      </c>
      <c r="C279" s="8" t="s">
        <v>45</v>
      </c>
      <c r="D279" s="8" t="s">
        <v>49</v>
      </c>
      <c r="E279" s="7">
        <v>344</v>
      </c>
      <c r="F279" s="9">
        <v>260</v>
      </c>
      <c r="G279" s="9">
        <v>350</v>
      </c>
      <c r="H279" s="9">
        <v>120400</v>
      </c>
      <c r="I279" s="8">
        <v>13244</v>
      </c>
      <c r="J279" s="9">
        <v>107156</v>
      </c>
      <c r="K279" s="9">
        <v>89440</v>
      </c>
      <c r="L279" s="9">
        <v>17716</v>
      </c>
      <c r="M279" s="10">
        <v>41548</v>
      </c>
      <c r="N279" s="11">
        <v>10</v>
      </c>
      <c r="O279" s="8" t="s">
        <v>36</v>
      </c>
      <c r="P279" s="12" t="s">
        <v>37</v>
      </c>
    </row>
    <row r="280" spans="1:16" x14ac:dyDescent="0.25">
      <c r="A280" s="7" t="s">
        <v>23</v>
      </c>
      <c r="B280" s="7" t="s">
        <v>26</v>
      </c>
      <c r="C280" s="8" t="s">
        <v>45</v>
      </c>
      <c r="D280" s="8" t="s">
        <v>49</v>
      </c>
      <c r="E280" s="7">
        <v>2157</v>
      </c>
      <c r="F280" s="9">
        <v>260</v>
      </c>
      <c r="G280" s="9">
        <v>15</v>
      </c>
      <c r="H280" s="9">
        <v>32355</v>
      </c>
      <c r="I280" s="8">
        <v>3559.05</v>
      </c>
      <c r="J280" s="9">
        <v>28795.95</v>
      </c>
      <c r="K280" s="9">
        <v>21570</v>
      </c>
      <c r="L280" s="9">
        <v>7225.9500000000007</v>
      </c>
      <c r="M280" s="10">
        <v>41974</v>
      </c>
      <c r="N280" s="11">
        <v>12</v>
      </c>
      <c r="O280" s="8" t="s">
        <v>27</v>
      </c>
      <c r="P280" s="12" t="s">
        <v>21</v>
      </c>
    </row>
    <row r="281" spans="1:16" x14ac:dyDescent="0.25">
      <c r="A281" s="7" t="s">
        <v>16</v>
      </c>
      <c r="B281" s="7" t="s">
        <v>38</v>
      </c>
      <c r="C281" s="8" t="s">
        <v>39</v>
      </c>
      <c r="D281" s="8" t="s">
        <v>49</v>
      </c>
      <c r="E281" s="7">
        <v>380</v>
      </c>
      <c r="F281" s="9">
        <v>10</v>
      </c>
      <c r="G281" s="9">
        <v>7</v>
      </c>
      <c r="H281" s="9">
        <v>2660</v>
      </c>
      <c r="I281" s="8">
        <v>292.60000000000002</v>
      </c>
      <c r="J281" s="9">
        <v>2367.4</v>
      </c>
      <c r="K281" s="9">
        <v>1900</v>
      </c>
      <c r="L281" s="9">
        <v>467.40000000000009</v>
      </c>
      <c r="M281" s="10">
        <v>41518</v>
      </c>
      <c r="N281" s="11">
        <v>9</v>
      </c>
      <c r="O281" s="8" t="s">
        <v>35</v>
      </c>
      <c r="P281" s="12" t="s">
        <v>37</v>
      </c>
    </row>
    <row r="282" spans="1:16" x14ac:dyDescent="0.25">
      <c r="A282" s="7" t="s">
        <v>16</v>
      </c>
      <c r="B282" s="7" t="s">
        <v>26</v>
      </c>
      <c r="C282" s="8" t="s">
        <v>18</v>
      </c>
      <c r="D282" s="8" t="s">
        <v>49</v>
      </c>
      <c r="E282" s="7">
        <v>886</v>
      </c>
      <c r="F282" s="9">
        <v>3</v>
      </c>
      <c r="G282" s="9">
        <v>350</v>
      </c>
      <c r="H282" s="9">
        <v>310100</v>
      </c>
      <c r="I282" s="8">
        <v>37212</v>
      </c>
      <c r="J282" s="9">
        <v>272888</v>
      </c>
      <c r="K282" s="9">
        <v>230360</v>
      </c>
      <c r="L282" s="9">
        <v>42528</v>
      </c>
      <c r="M282" s="10">
        <v>41791</v>
      </c>
      <c r="N282" s="11">
        <v>6</v>
      </c>
      <c r="O282" s="8" t="s">
        <v>25</v>
      </c>
      <c r="P282" s="12" t="s">
        <v>21</v>
      </c>
    </row>
    <row r="283" spans="1:16" x14ac:dyDescent="0.25">
      <c r="A283" s="7" t="s">
        <v>31</v>
      </c>
      <c r="B283" s="7" t="s">
        <v>17</v>
      </c>
      <c r="C283" s="8" t="s">
        <v>18</v>
      </c>
      <c r="D283" s="8" t="s">
        <v>49</v>
      </c>
      <c r="E283" s="7">
        <v>2416</v>
      </c>
      <c r="F283" s="9">
        <v>3</v>
      </c>
      <c r="G283" s="9">
        <v>125</v>
      </c>
      <c r="H283" s="9">
        <v>302000</v>
      </c>
      <c r="I283" s="8">
        <v>36240</v>
      </c>
      <c r="J283" s="9">
        <v>265760</v>
      </c>
      <c r="K283" s="9">
        <v>289920</v>
      </c>
      <c r="L283" s="9">
        <v>-24160</v>
      </c>
      <c r="M283" s="10">
        <v>41518</v>
      </c>
      <c r="N283" s="11">
        <v>9</v>
      </c>
      <c r="O283" s="8" t="s">
        <v>35</v>
      </c>
      <c r="P283" s="12" t="s">
        <v>37</v>
      </c>
    </row>
    <row r="284" spans="1:16" x14ac:dyDescent="0.25">
      <c r="A284" s="7" t="s">
        <v>31</v>
      </c>
      <c r="B284" s="7" t="s">
        <v>26</v>
      </c>
      <c r="C284" s="8" t="s">
        <v>18</v>
      </c>
      <c r="D284" s="8" t="s">
        <v>49</v>
      </c>
      <c r="E284" s="7">
        <v>2156</v>
      </c>
      <c r="F284" s="9">
        <v>3</v>
      </c>
      <c r="G284" s="9">
        <v>125</v>
      </c>
      <c r="H284" s="9">
        <v>269500</v>
      </c>
      <c r="I284" s="8">
        <v>32340</v>
      </c>
      <c r="J284" s="9">
        <v>237160</v>
      </c>
      <c r="K284" s="9">
        <v>258720</v>
      </c>
      <c r="L284" s="9">
        <v>-21560</v>
      </c>
      <c r="M284" s="10">
        <v>41913</v>
      </c>
      <c r="N284" s="11">
        <v>10</v>
      </c>
      <c r="O284" s="8" t="s">
        <v>36</v>
      </c>
      <c r="P284" s="12" t="s">
        <v>21</v>
      </c>
    </row>
    <row r="285" spans="1:16" x14ac:dyDescent="0.25">
      <c r="A285" s="7" t="s">
        <v>23</v>
      </c>
      <c r="B285" s="7" t="s">
        <v>17</v>
      </c>
      <c r="C285" s="8" t="s">
        <v>18</v>
      </c>
      <c r="D285" s="8" t="s">
        <v>49</v>
      </c>
      <c r="E285" s="7">
        <v>2689</v>
      </c>
      <c r="F285" s="9">
        <v>3</v>
      </c>
      <c r="G285" s="9">
        <v>15</v>
      </c>
      <c r="H285" s="9">
        <v>40335</v>
      </c>
      <c r="I285" s="8">
        <v>4840.2</v>
      </c>
      <c r="J285" s="9">
        <v>35494.800000000003</v>
      </c>
      <c r="K285" s="9">
        <v>26890</v>
      </c>
      <c r="L285" s="9">
        <v>8604.8000000000029</v>
      </c>
      <c r="M285" s="10">
        <v>41944</v>
      </c>
      <c r="N285" s="11">
        <v>11</v>
      </c>
      <c r="O285" s="8" t="s">
        <v>41</v>
      </c>
      <c r="P285" s="12" t="s">
        <v>21</v>
      </c>
    </row>
    <row r="286" spans="1:16" x14ac:dyDescent="0.25">
      <c r="A286" s="7" t="s">
        <v>30</v>
      </c>
      <c r="B286" s="7" t="s">
        <v>17</v>
      </c>
      <c r="C286" s="8" t="s">
        <v>45</v>
      </c>
      <c r="D286" s="8" t="s">
        <v>49</v>
      </c>
      <c r="E286" s="7">
        <v>2761</v>
      </c>
      <c r="F286" s="9">
        <v>260</v>
      </c>
      <c r="G286" s="9">
        <v>12</v>
      </c>
      <c r="H286" s="9">
        <v>33132</v>
      </c>
      <c r="I286" s="8">
        <v>3975.84</v>
      </c>
      <c r="J286" s="9">
        <v>29156.16</v>
      </c>
      <c r="K286" s="9">
        <v>8283</v>
      </c>
      <c r="L286" s="9">
        <v>20873.16</v>
      </c>
      <c r="M286" s="10">
        <v>41518</v>
      </c>
      <c r="N286" s="11">
        <v>9</v>
      </c>
      <c r="O286" s="8" t="s">
        <v>35</v>
      </c>
      <c r="P286" s="12" t="s">
        <v>37</v>
      </c>
    </row>
    <row r="287" spans="1:16" x14ac:dyDescent="0.25">
      <c r="A287" s="7" t="s">
        <v>23</v>
      </c>
      <c r="B287" s="7" t="s">
        <v>38</v>
      </c>
      <c r="C287" s="8" t="s">
        <v>18</v>
      </c>
      <c r="D287" s="8" t="s">
        <v>49</v>
      </c>
      <c r="E287" s="7">
        <v>2567</v>
      </c>
      <c r="F287" s="9">
        <v>3</v>
      </c>
      <c r="G287" s="9">
        <v>15</v>
      </c>
      <c r="H287" s="9">
        <v>38505</v>
      </c>
      <c r="I287" s="8">
        <v>5005.6499999999996</v>
      </c>
      <c r="J287" s="9">
        <v>33499.35</v>
      </c>
      <c r="K287" s="9">
        <v>25670</v>
      </c>
      <c r="L287" s="9">
        <v>7829.3499999999985</v>
      </c>
      <c r="M287" s="10">
        <v>41791</v>
      </c>
      <c r="N287" s="11">
        <v>6</v>
      </c>
      <c r="O287" s="8" t="s">
        <v>25</v>
      </c>
      <c r="P287" s="12" t="s">
        <v>21</v>
      </c>
    </row>
    <row r="288" spans="1:16" x14ac:dyDescent="0.25">
      <c r="A288" s="7" t="s">
        <v>23</v>
      </c>
      <c r="B288" s="7" t="s">
        <v>38</v>
      </c>
      <c r="C288" s="8" t="s">
        <v>43</v>
      </c>
      <c r="D288" s="8" t="s">
        <v>49</v>
      </c>
      <c r="E288" s="7">
        <v>2567</v>
      </c>
      <c r="F288" s="9">
        <v>250</v>
      </c>
      <c r="G288" s="9">
        <v>15</v>
      </c>
      <c r="H288" s="9">
        <v>38505</v>
      </c>
      <c r="I288" s="8">
        <v>5005.6499999999996</v>
      </c>
      <c r="J288" s="9">
        <v>33499.35</v>
      </c>
      <c r="K288" s="9">
        <v>25670</v>
      </c>
      <c r="L288" s="9">
        <v>7829.3499999999985</v>
      </c>
      <c r="M288" s="10">
        <v>41791</v>
      </c>
      <c r="N288" s="11">
        <v>6</v>
      </c>
      <c r="O288" s="8" t="s">
        <v>25</v>
      </c>
      <c r="P288" s="12" t="s">
        <v>21</v>
      </c>
    </row>
    <row r="289" spans="1:16" x14ac:dyDescent="0.25">
      <c r="A289" s="7" t="s">
        <v>16</v>
      </c>
      <c r="B289" s="7" t="s">
        <v>17</v>
      </c>
      <c r="C289" s="8" t="s">
        <v>18</v>
      </c>
      <c r="D289" s="8" t="s">
        <v>49</v>
      </c>
      <c r="E289" s="7">
        <v>923</v>
      </c>
      <c r="F289" s="9">
        <v>3</v>
      </c>
      <c r="G289" s="9">
        <v>350</v>
      </c>
      <c r="H289" s="9">
        <v>323050</v>
      </c>
      <c r="I289" s="8">
        <v>41996.5</v>
      </c>
      <c r="J289" s="9">
        <v>281053.5</v>
      </c>
      <c r="K289" s="9">
        <v>239980</v>
      </c>
      <c r="L289" s="9">
        <v>41073.5</v>
      </c>
      <c r="M289" s="10">
        <v>41699</v>
      </c>
      <c r="N289" s="11">
        <v>3</v>
      </c>
      <c r="O289" s="8" t="s">
        <v>29</v>
      </c>
      <c r="P289" s="12" t="s">
        <v>21</v>
      </c>
    </row>
    <row r="290" spans="1:16" x14ac:dyDescent="0.25">
      <c r="A290" s="7" t="s">
        <v>16</v>
      </c>
      <c r="B290" s="7" t="s">
        <v>24</v>
      </c>
      <c r="C290" s="8" t="s">
        <v>18</v>
      </c>
      <c r="D290" s="8" t="s">
        <v>49</v>
      </c>
      <c r="E290" s="7">
        <v>1790</v>
      </c>
      <c r="F290" s="9">
        <v>3</v>
      </c>
      <c r="G290" s="9">
        <v>350</v>
      </c>
      <c r="H290" s="9">
        <v>626500</v>
      </c>
      <c r="I290" s="8">
        <v>81445</v>
      </c>
      <c r="J290" s="9">
        <v>545055</v>
      </c>
      <c r="K290" s="9">
        <v>465400</v>
      </c>
      <c r="L290" s="9">
        <v>79655</v>
      </c>
      <c r="M290" s="10">
        <v>41699</v>
      </c>
      <c r="N290" s="11">
        <v>3</v>
      </c>
      <c r="O290" s="8" t="s">
        <v>29</v>
      </c>
      <c r="P290" s="12" t="s">
        <v>21</v>
      </c>
    </row>
    <row r="291" spans="1:16" x14ac:dyDescent="0.25">
      <c r="A291" s="7" t="s">
        <v>16</v>
      </c>
      <c r="B291" s="7" t="s">
        <v>22</v>
      </c>
      <c r="C291" s="8" t="s">
        <v>18</v>
      </c>
      <c r="D291" s="8" t="s">
        <v>49</v>
      </c>
      <c r="E291" s="7">
        <v>442</v>
      </c>
      <c r="F291" s="9">
        <v>3</v>
      </c>
      <c r="G291" s="9">
        <v>20</v>
      </c>
      <c r="H291" s="9">
        <v>8840</v>
      </c>
      <c r="I291" s="8">
        <v>1149.2</v>
      </c>
      <c r="J291" s="9">
        <v>7690.8</v>
      </c>
      <c r="K291" s="9">
        <v>4420</v>
      </c>
      <c r="L291" s="9">
        <v>3270.8</v>
      </c>
      <c r="M291" s="10">
        <v>41518</v>
      </c>
      <c r="N291" s="11">
        <v>9</v>
      </c>
      <c r="O291" s="8" t="s">
        <v>35</v>
      </c>
      <c r="P291" s="12" t="s">
        <v>37</v>
      </c>
    </row>
    <row r="292" spans="1:16" x14ac:dyDescent="0.25">
      <c r="A292" s="7" t="s">
        <v>16</v>
      </c>
      <c r="B292" s="7" t="s">
        <v>38</v>
      </c>
      <c r="C292" s="8" t="s">
        <v>28</v>
      </c>
      <c r="D292" s="8" t="s">
        <v>49</v>
      </c>
      <c r="E292" s="7">
        <v>982.5</v>
      </c>
      <c r="F292" s="9">
        <v>5</v>
      </c>
      <c r="G292" s="9">
        <v>350</v>
      </c>
      <c r="H292" s="9">
        <v>343875</v>
      </c>
      <c r="I292" s="8">
        <v>44703.75</v>
      </c>
      <c r="J292" s="9">
        <v>299171.25</v>
      </c>
      <c r="K292" s="9">
        <v>255450</v>
      </c>
      <c r="L292" s="9">
        <v>43721.25</v>
      </c>
      <c r="M292" s="10">
        <v>41640</v>
      </c>
      <c r="N292" s="11">
        <v>1</v>
      </c>
      <c r="O292" s="8" t="s">
        <v>20</v>
      </c>
      <c r="P292" s="12" t="s">
        <v>21</v>
      </c>
    </row>
    <row r="293" spans="1:16" x14ac:dyDescent="0.25">
      <c r="A293" s="7" t="s">
        <v>16</v>
      </c>
      <c r="B293" s="7" t="s">
        <v>38</v>
      </c>
      <c r="C293" s="8" t="s">
        <v>28</v>
      </c>
      <c r="D293" s="8" t="s">
        <v>49</v>
      </c>
      <c r="E293" s="7">
        <v>1298</v>
      </c>
      <c r="F293" s="9">
        <v>5</v>
      </c>
      <c r="G293" s="9">
        <v>7</v>
      </c>
      <c r="H293" s="9">
        <v>9086</v>
      </c>
      <c r="I293" s="8">
        <v>1181.18</v>
      </c>
      <c r="J293" s="9">
        <v>7904.82</v>
      </c>
      <c r="K293" s="9">
        <v>6490</v>
      </c>
      <c r="L293" s="9">
        <v>1414.8199999999997</v>
      </c>
      <c r="M293" s="10">
        <v>41671</v>
      </c>
      <c r="N293" s="11">
        <v>2</v>
      </c>
      <c r="O293" s="8" t="s">
        <v>40</v>
      </c>
      <c r="P293" s="12" t="s">
        <v>21</v>
      </c>
    </row>
    <row r="294" spans="1:16" x14ac:dyDescent="0.25">
      <c r="A294" s="7" t="s">
        <v>30</v>
      </c>
      <c r="B294" s="7" t="s">
        <v>26</v>
      </c>
      <c r="C294" s="8" t="s">
        <v>28</v>
      </c>
      <c r="D294" s="8" t="s">
        <v>49</v>
      </c>
      <c r="E294" s="7">
        <v>604</v>
      </c>
      <c r="F294" s="9">
        <v>5</v>
      </c>
      <c r="G294" s="9">
        <v>12</v>
      </c>
      <c r="H294" s="9">
        <v>7248</v>
      </c>
      <c r="I294" s="8">
        <v>942.24</v>
      </c>
      <c r="J294" s="9">
        <v>6305.76</v>
      </c>
      <c r="K294" s="9">
        <v>1812</v>
      </c>
      <c r="L294" s="9">
        <v>4493.76</v>
      </c>
      <c r="M294" s="10">
        <v>41791</v>
      </c>
      <c r="N294" s="11">
        <v>6</v>
      </c>
      <c r="O294" s="8" t="s">
        <v>25</v>
      </c>
      <c r="P294" s="12" t="s">
        <v>21</v>
      </c>
    </row>
    <row r="295" spans="1:16" x14ac:dyDescent="0.25">
      <c r="A295" s="7" t="s">
        <v>16</v>
      </c>
      <c r="B295" s="7" t="s">
        <v>26</v>
      </c>
      <c r="C295" s="8" t="s">
        <v>28</v>
      </c>
      <c r="D295" s="8" t="s">
        <v>49</v>
      </c>
      <c r="E295" s="7">
        <v>2255</v>
      </c>
      <c r="F295" s="9">
        <v>5</v>
      </c>
      <c r="G295" s="9">
        <v>20</v>
      </c>
      <c r="H295" s="9">
        <v>45100</v>
      </c>
      <c r="I295" s="8">
        <v>5863</v>
      </c>
      <c r="J295" s="9">
        <v>39237</v>
      </c>
      <c r="K295" s="9">
        <v>22550</v>
      </c>
      <c r="L295" s="9">
        <v>16687</v>
      </c>
      <c r="M295" s="10">
        <v>41821</v>
      </c>
      <c r="N295" s="11">
        <v>7</v>
      </c>
      <c r="O295" s="8" t="s">
        <v>32</v>
      </c>
      <c r="P295" s="12" t="s">
        <v>21</v>
      </c>
    </row>
    <row r="296" spans="1:16" x14ac:dyDescent="0.25">
      <c r="A296" s="7" t="s">
        <v>16</v>
      </c>
      <c r="B296" s="7" t="s">
        <v>17</v>
      </c>
      <c r="C296" s="8" t="s">
        <v>28</v>
      </c>
      <c r="D296" s="8" t="s">
        <v>49</v>
      </c>
      <c r="E296" s="7">
        <v>1249</v>
      </c>
      <c r="F296" s="9">
        <v>5</v>
      </c>
      <c r="G296" s="9">
        <v>20</v>
      </c>
      <c r="H296" s="9">
        <v>24980</v>
      </c>
      <c r="I296" s="8">
        <v>3247.4</v>
      </c>
      <c r="J296" s="9">
        <v>21732.6</v>
      </c>
      <c r="K296" s="9">
        <v>12490</v>
      </c>
      <c r="L296" s="9">
        <v>9242.5999999999985</v>
      </c>
      <c r="M296" s="10">
        <v>41913</v>
      </c>
      <c r="N296" s="11">
        <v>10</v>
      </c>
      <c r="O296" s="8" t="s">
        <v>36</v>
      </c>
      <c r="P296" s="12" t="s">
        <v>21</v>
      </c>
    </row>
    <row r="297" spans="1:16" x14ac:dyDescent="0.25">
      <c r="A297" s="7" t="s">
        <v>16</v>
      </c>
      <c r="B297" s="7" t="s">
        <v>38</v>
      </c>
      <c r="C297" s="8" t="s">
        <v>39</v>
      </c>
      <c r="D297" s="8" t="s">
        <v>49</v>
      </c>
      <c r="E297" s="7">
        <v>1438.5</v>
      </c>
      <c r="F297" s="9">
        <v>10</v>
      </c>
      <c r="G297" s="9">
        <v>7</v>
      </c>
      <c r="H297" s="9">
        <v>10069.5</v>
      </c>
      <c r="I297" s="8">
        <v>1309.0350000000001</v>
      </c>
      <c r="J297" s="9">
        <v>8760.4650000000001</v>
      </c>
      <c r="K297" s="9">
        <v>7192.5</v>
      </c>
      <c r="L297" s="9">
        <v>1567.9649999999992</v>
      </c>
      <c r="M297" s="10">
        <v>41640</v>
      </c>
      <c r="N297" s="11">
        <v>1</v>
      </c>
      <c r="O297" s="8" t="s">
        <v>20</v>
      </c>
      <c r="P297" s="12" t="s">
        <v>21</v>
      </c>
    </row>
    <row r="298" spans="1:16" x14ac:dyDescent="0.25">
      <c r="A298" s="7" t="s">
        <v>33</v>
      </c>
      <c r="B298" s="7" t="s">
        <v>22</v>
      </c>
      <c r="C298" s="8" t="s">
        <v>39</v>
      </c>
      <c r="D298" s="8" t="s">
        <v>49</v>
      </c>
      <c r="E298" s="7">
        <v>807</v>
      </c>
      <c r="F298" s="9">
        <v>10</v>
      </c>
      <c r="G298" s="9">
        <v>300</v>
      </c>
      <c r="H298" s="9">
        <v>242100</v>
      </c>
      <c r="I298" s="8">
        <v>31473</v>
      </c>
      <c r="J298" s="9">
        <v>210627</v>
      </c>
      <c r="K298" s="9">
        <v>201750</v>
      </c>
      <c r="L298" s="9">
        <v>8877</v>
      </c>
      <c r="M298" s="10">
        <v>41640</v>
      </c>
      <c r="N298" s="11">
        <v>1</v>
      </c>
      <c r="O298" s="8" t="s">
        <v>20</v>
      </c>
      <c r="P298" s="12" t="s">
        <v>21</v>
      </c>
    </row>
    <row r="299" spans="1:16" x14ac:dyDescent="0.25">
      <c r="A299" s="7" t="s">
        <v>16</v>
      </c>
      <c r="B299" s="7" t="s">
        <v>38</v>
      </c>
      <c r="C299" s="8" t="s">
        <v>39</v>
      </c>
      <c r="D299" s="8" t="s">
        <v>49</v>
      </c>
      <c r="E299" s="7">
        <v>2641</v>
      </c>
      <c r="F299" s="9">
        <v>10</v>
      </c>
      <c r="G299" s="9">
        <v>20</v>
      </c>
      <c r="H299" s="9">
        <v>52820</v>
      </c>
      <c r="I299" s="8">
        <v>6866.6</v>
      </c>
      <c r="J299" s="9">
        <v>45953.4</v>
      </c>
      <c r="K299" s="9">
        <v>26410</v>
      </c>
      <c r="L299" s="9">
        <v>19543.400000000001</v>
      </c>
      <c r="M299" s="10">
        <v>41671</v>
      </c>
      <c r="N299" s="11">
        <v>2</v>
      </c>
      <c r="O299" s="8" t="s">
        <v>40</v>
      </c>
      <c r="P299" s="12" t="s">
        <v>21</v>
      </c>
    </row>
    <row r="300" spans="1:16" x14ac:dyDescent="0.25">
      <c r="A300" s="7" t="s">
        <v>16</v>
      </c>
      <c r="B300" s="7" t="s">
        <v>22</v>
      </c>
      <c r="C300" s="8" t="s">
        <v>39</v>
      </c>
      <c r="D300" s="8" t="s">
        <v>49</v>
      </c>
      <c r="E300" s="7">
        <v>2708</v>
      </c>
      <c r="F300" s="9">
        <v>10</v>
      </c>
      <c r="G300" s="9">
        <v>20</v>
      </c>
      <c r="H300" s="9">
        <v>54160</v>
      </c>
      <c r="I300" s="8">
        <v>7040.8</v>
      </c>
      <c r="J300" s="9">
        <v>47119.199999999997</v>
      </c>
      <c r="K300" s="9">
        <v>27080</v>
      </c>
      <c r="L300" s="9">
        <v>20039.199999999997</v>
      </c>
      <c r="M300" s="10">
        <v>41671</v>
      </c>
      <c r="N300" s="11">
        <v>2</v>
      </c>
      <c r="O300" s="8" t="s">
        <v>40</v>
      </c>
      <c r="P300" s="12" t="s">
        <v>21</v>
      </c>
    </row>
    <row r="301" spans="1:16" x14ac:dyDescent="0.25">
      <c r="A301" s="7" t="s">
        <v>16</v>
      </c>
      <c r="B301" s="7" t="s">
        <v>17</v>
      </c>
      <c r="C301" s="8" t="s">
        <v>39</v>
      </c>
      <c r="D301" s="8" t="s">
        <v>49</v>
      </c>
      <c r="E301" s="7">
        <v>2632</v>
      </c>
      <c r="F301" s="9">
        <v>10</v>
      </c>
      <c r="G301" s="9">
        <v>350</v>
      </c>
      <c r="H301" s="9">
        <v>921200</v>
      </c>
      <c r="I301" s="8">
        <v>119756</v>
      </c>
      <c r="J301" s="9">
        <v>801444</v>
      </c>
      <c r="K301" s="9">
        <v>684320</v>
      </c>
      <c r="L301" s="9">
        <v>117124</v>
      </c>
      <c r="M301" s="10">
        <v>41791</v>
      </c>
      <c r="N301" s="11">
        <v>6</v>
      </c>
      <c r="O301" s="8" t="s">
        <v>25</v>
      </c>
      <c r="P301" s="12" t="s">
        <v>21</v>
      </c>
    </row>
    <row r="302" spans="1:16" x14ac:dyDescent="0.25">
      <c r="A302" s="7" t="s">
        <v>31</v>
      </c>
      <c r="B302" s="7" t="s">
        <v>17</v>
      </c>
      <c r="C302" s="8" t="s">
        <v>39</v>
      </c>
      <c r="D302" s="8" t="s">
        <v>49</v>
      </c>
      <c r="E302" s="7">
        <v>1583</v>
      </c>
      <c r="F302" s="9">
        <v>10</v>
      </c>
      <c r="G302" s="9">
        <v>125</v>
      </c>
      <c r="H302" s="9">
        <v>197875</v>
      </c>
      <c r="I302" s="8">
        <v>25723.75</v>
      </c>
      <c r="J302" s="9">
        <v>172151.25</v>
      </c>
      <c r="K302" s="9">
        <v>189960</v>
      </c>
      <c r="L302" s="9">
        <v>-17808.75</v>
      </c>
      <c r="M302" s="10">
        <v>41791</v>
      </c>
      <c r="N302" s="11">
        <v>6</v>
      </c>
      <c r="O302" s="8" t="s">
        <v>25</v>
      </c>
      <c r="P302" s="12" t="s">
        <v>21</v>
      </c>
    </row>
    <row r="303" spans="1:16" x14ac:dyDescent="0.25">
      <c r="A303" s="7" t="s">
        <v>30</v>
      </c>
      <c r="B303" s="7" t="s">
        <v>26</v>
      </c>
      <c r="C303" s="8" t="s">
        <v>39</v>
      </c>
      <c r="D303" s="8" t="s">
        <v>49</v>
      </c>
      <c r="E303" s="7">
        <v>571</v>
      </c>
      <c r="F303" s="9">
        <v>10</v>
      </c>
      <c r="G303" s="9">
        <v>12</v>
      </c>
      <c r="H303" s="9">
        <v>6852</v>
      </c>
      <c r="I303" s="8">
        <v>890.76</v>
      </c>
      <c r="J303" s="9">
        <v>5961.24</v>
      </c>
      <c r="K303" s="9">
        <v>1713</v>
      </c>
      <c r="L303" s="9">
        <v>4248.24</v>
      </c>
      <c r="M303" s="10">
        <v>41821</v>
      </c>
      <c r="N303" s="11">
        <v>7</v>
      </c>
      <c r="O303" s="8" t="s">
        <v>32</v>
      </c>
      <c r="P303" s="12" t="s">
        <v>21</v>
      </c>
    </row>
    <row r="304" spans="1:16" x14ac:dyDescent="0.25">
      <c r="A304" s="7" t="s">
        <v>16</v>
      </c>
      <c r="B304" s="7" t="s">
        <v>24</v>
      </c>
      <c r="C304" s="8" t="s">
        <v>39</v>
      </c>
      <c r="D304" s="8" t="s">
        <v>49</v>
      </c>
      <c r="E304" s="7">
        <v>2696</v>
      </c>
      <c r="F304" s="9">
        <v>10</v>
      </c>
      <c r="G304" s="9">
        <v>7</v>
      </c>
      <c r="H304" s="9">
        <v>18872</v>
      </c>
      <c r="I304" s="8">
        <v>2453.36</v>
      </c>
      <c r="J304" s="9">
        <v>16418.64</v>
      </c>
      <c r="K304" s="9">
        <v>13480</v>
      </c>
      <c r="L304" s="9">
        <v>2938.6399999999994</v>
      </c>
      <c r="M304" s="10">
        <v>41852</v>
      </c>
      <c r="N304" s="11">
        <v>8</v>
      </c>
      <c r="O304" s="8" t="s">
        <v>34</v>
      </c>
      <c r="P304" s="12" t="s">
        <v>21</v>
      </c>
    </row>
    <row r="305" spans="1:16" x14ac:dyDescent="0.25">
      <c r="A305" s="7" t="s">
        <v>23</v>
      </c>
      <c r="B305" s="7" t="s">
        <v>17</v>
      </c>
      <c r="C305" s="8" t="s">
        <v>39</v>
      </c>
      <c r="D305" s="8" t="s">
        <v>49</v>
      </c>
      <c r="E305" s="7">
        <v>1565</v>
      </c>
      <c r="F305" s="9">
        <v>10</v>
      </c>
      <c r="G305" s="9">
        <v>15</v>
      </c>
      <c r="H305" s="9">
        <v>23475</v>
      </c>
      <c r="I305" s="8">
        <v>3051.75</v>
      </c>
      <c r="J305" s="9">
        <v>20423.25</v>
      </c>
      <c r="K305" s="9">
        <v>15650</v>
      </c>
      <c r="L305" s="9">
        <v>4773.25</v>
      </c>
      <c r="M305" s="10">
        <v>41913</v>
      </c>
      <c r="N305" s="11">
        <v>10</v>
      </c>
      <c r="O305" s="8" t="s">
        <v>36</v>
      </c>
      <c r="P305" s="12" t="s">
        <v>21</v>
      </c>
    </row>
    <row r="306" spans="1:16" x14ac:dyDescent="0.25">
      <c r="A306" s="7" t="s">
        <v>16</v>
      </c>
      <c r="B306" s="7" t="s">
        <v>17</v>
      </c>
      <c r="C306" s="8" t="s">
        <v>39</v>
      </c>
      <c r="D306" s="8" t="s">
        <v>49</v>
      </c>
      <c r="E306" s="7">
        <v>1249</v>
      </c>
      <c r="F306" s="9">
        <v>10</v>
      </c>
      <c r="G306" s="9">
        <v>20</v>
      </c>
      <c r="H306" s="9">
        <v>24980</v>
      </c>
      <c r="I306" s="8">
        <v>3247.4</v>
      </c>
      <c r="J306" s="9">
        <v>21732.6</v>
      </c>
      <c r="K306" s="9">
        <v>12490</v>
      </c>
      <c r="L306" s="9">
        <v>9242.5999999999985</v>
      </c>
      <c r="M306" s="10">
        <v>41913</v>
      </c>
      <c r="N306" s="11">
        <v>10</v>
      </c>
      <c r="O306" s="8" t="s">
        <v>36</v>
      </c>
      <c r="P306" s="12" t="s">
        <v>21</v>
      </c>
    </row>
    <row r="307" spans="1:16" x14ac:dyDescent="0.25">
      <c r="A307" s="7" t="s">
        <v>16</v>
      </c>
      <c r="B307" s="7" t="s">
        <v>22</v>
      </c>
      <c r="C307" s="8" t="s">
        <v>43</v>
      </c>
      <c r="D307" s="8" t="s">
        <v>49</v>
      </c>
      <c r="E307" s="7">
        <v>280</v>
      </c>
      <c r="F307" s="9">
        <v>250</v>
      </c>
      <c r="G307" s="9">
        <v>7</v>
      </c>
      <c r="H307" s="9">
        <v>1960</v>
      </c>
      <c r="I307" s="8">
        <v>274.39999999999998</v>
      </c>
      <c r="J307" s="9">
        <v>1685.6</v>
      </c>
      <c r="K307" s="9">
        <v>1400</v>
      </c>
      <c r="L307" s="9">
        <v>285.59999999999991</v>
      </c>
      <c r="M307" s="10">
        <v>41974</v>
      </c>
      <c r="N307" s="11">
        <v>12</v>
      </c>
      <c r="O307" s="8" t="s">
        <v>27</v>
      </c>
      <c r="P307" s="12" t="s">
        <v>21</v>
      </c>
    </row>
    <row r="308" spans="1:16" x14ac:dyDescent="0.25">
      <c r="A308" s="7" t="s">
        <v>30</v>
      </c>
      <c r="B308" s="7" t="s">
        <v>24</v>
      </c>
      <c r="C308" s="8" t="s">
        <v>45</v>
      </c>
      <c r="D308" s="8" t="s">
        <v>49</v>
      </c>
      <c r="E308" s="7">
        <v>1393</v>
      </c>
      <c r="F308" s="9">
        <v>260</v>
      </c>
      <c r="G308" s="9">
        <v>12</v>
      </c>
      <c r="H308" s="9">
        <v>16716</v>
      </c>
      <c r="I308" s="8">
        <v>2340.2399999999998</v>
      </c>
      <c r="J308" s="9">
        <v>14375.76</v>
      </c>
      <c r="K308" s="9">
        <v>4179</v>
      </c>
      <c r="L308" s="9">
        <v>10196.76</v>
      </c>
      <c r="M308" s="10">
        <v>41913</v>
      </c>
      <c r="N308" s="11">
        <v>10</v>
      </c>
      <c r="O308" s="8" t="s">
        <v>36</v>
      </c>
      <c r="P308" s="12" t="s">
        <v>21</v>
      </c>
    </row>
    <row r="309" spans="1:16" x14ac:dyDescent="0.25">
      <c r="A309" s="7" t="s">
        <v>30</v>
      </c>
      <c r="B309" s="7" t="s">
        <v>38</v>
      </c>
      <c r="C309" s="8" t="s">
        <v>45</v>
      </c>
      <c r="D309" s="8" t="s">
        <v>49</v>
      </c>
      <c r="E309" s="7">
        <v>2015</v>
      </c>
      <c r="F309" s="9">
        <v>260</v>
      </c>
      <c r="G309" s="9">
        <v>12</v>
      </c>
      <c r="H309" s="9">
        <v>24180</v>
      </c>
      <c r="I309" s="8">
        <v>3385.2</v>
      </c>
      <c r="J309" s="9">
        <v>20794.8</v>
      </c>
      <c r="K309" s="9">
        <v>6045</v>
      </c>
      <c r="L309" s="9">
        <v>14749.8</v>
      </c>
      <c r="M309" s="10">
        <v>41609</v>
      </c>
      <c r="N309" s="11">
        <v>12</v>
      </c>
      <c r="O309" s="8" t="s">
        <v>27</v>
      </c>
      <c r="P309" s="12" t="s">
        <v>37</v>
      </c>
    </row>
    <row r="310" spans="1:16" x14ac:dyDescent="0.25">
      <c r="A310" s="7" t="s">
        <v>33</v>
      </c>
      <c r="B310" s="7" t="s">
        <v>26</v>
      </c>
      <c r="C310" s="8" t="s">
        <v>18</v>
      </c>
      <c r="D310" s="8" t="s">
        <v>49</v>
      </c>
      <c r="E310" s="7">
        <v>801</v>
      </c>
      <c r="F310" s="9">
        <v>3</v>
      </c>
      <c r="G310" s="9">
        <v>300</v>
      </c>
      <c r="H310" s="9">
        <v>240300</v>
      </c>
      <c r="I310" s="8">
        <v>33642</v>
      </c>
      <c r="J310" s="9">
        <v>206658</v>
      </c>
      <c r="K310" s="9">
        <v>200250</v>
      </c>
      <c r="L310" s="9">
        <v>6408</v>
      </c>
      <c r="M310" s="10">
        <v>41821</v>
      </c>
      <c r="N310" s="11">
        <v>7</v>
      </c>
      <c r="O310" s="8" t="s">
        <v>32</v>
      </c>
      <c r="P310" s="12" t="s">
        <v>21</v>
      </c>
    </row>
    <row r="311" spans="1:16" x14ac:dyDescent="0.25">
      <c r="A311" s="7" t="s">
        <v>31</v>
      </c>
      <c r="B311" s="7" t="s">
        <v>24</v>
      </c>
      <c r="C311" s="8" t="s">
        <v>18</v>
      </c>
      <c r="D311" s="8" t="s">
        <v>49</v>
      </c>
      <c r="E311" s="7">
        <v>1023</v>
      </c>
      <c r="F311" s="9">
        <v>3</v>
      </c>
      <c r="G311" s="9">
        <v>125</v>
      </c>
      <c r="H311" s="9">
        <v>127875</v>
      </c>
      <c r="I311" s="8">
        <v>17902.5</v>
      </c>
      <c r="J311" s="9">
        <v>109972.5</v>
      </c>
      <c r="K311" s="9">
        <v>122760</v>
      </c>
      <c r="L311" s="9">
        <v>-12787.5</v>
      </c>
      <c r="M311" s="10">
        <v>41518</v>
      </c>
      <c r="N311" s="11">
        <v>9</v>
      </c>
      <c r="O311" s="8" t="s">
        <v>35</v>
      </c>
      <c r="P311" s="12" t="s">
        <v>37</v>
      </c>
    </row>
    <row r="312" spans="1:16" x14ac:dyDescent="0.25">
      <c r="A312" s="7" t="s">
        <v>33</v>
      </c>
      <c r="B312" s="7" t="s">
        <v>17</v>
      </c>
      <c r="C312" s="8" t="s">
        <v>18</v>
      </c>
      <c r="D312" s="8" t="s">
        <v>49</v>
      </c>
      <c r="E312" s="7">
        <v>1496</v>
      </c>
      <c r="F312" s="9">
        <v>3</v>
      </c>
      <c r="G312" s="9">
        <v>300</v>
      </c>
      <c r="H312" s="9">
        <v>448800</v>
      </c>
      <c r="I312" s="8">
        <v>62832</v>
      </c>
      <c r="J312" s="9">
        <v>385968</v>
      </c>
      <c r="K312" s="9">
        <v>374000</v>
      </c>
      <c r="L312" s="9">
        <v>11968</v>
      </c>
      <c r="M312" s="10">
        <v>41913</v>
      </c>
      <c r="N312" s="11">
        <v>10</v>
      </c>
      <c r="O312" s="8" t="s">
        <v>36</v>
      </c>
      <c r="P312" s="12" t="s">
        <v>21</v>
      </c>
    </row>
    <row r="313" spans="1:16" x14ac:dyDescent="0.25">
      <c r="A313" s="7" t="s">
        <v>33</v>
      </c>
      <c r="B313" s="7" t="s">
        <v>38</v>
      </c>
      <c r="C313" s="8" t="s">
        <v>18</v>
      </c>
      <c r="D313" s="8" t="s">
        <v>49</v>
      </c>
      <c r="E313" s="7">
        <v>1010</v>
      </c>
      <c r="F313" s="9">
        <v>3</v>
      </c>
      <c r="G313" s="9">
        <v>300</v>
      </c>
      <c r="H313" s="9">
        <v>303000</v>
      </c>
      <c r="I313" s="8">
        <v>42420</v>
      </c>
      <c r="J313" s="9">
        <v>260580</v>
      </c>
      <c r="K313" s="9">
        <v>252500</v>
      </c>
      <c r="L313" s="9">
        <v>8080</v>
      </c>
      <c r="M313" s="10">
        <v>41913</v>
      </c>
      <c r="N313" s="11">
        <v>10</v>
      </c>
      <c r="O313" s="8" t="s">
        <v>36</v>
      </c>
      <c r="P313" s="12" t="s">
        <v>21</v>
      </c>
    </row>
    <row r="314" spans="1:16" x14ac:dyDescent="0.25">
      <c r="A314" s="7" t="s">
        <v>23</v>
      </c>
      <c r="B314" s="7" t="s">
        <v>22</v>
      </c>
      <c r="C314" s="8" t="s">
        <v>18</v>
      </c>
      <c r="D314" s="8" t="s">
        <v>49</v>
      </c>
      <c r="E314" s="7">
        <v>1513</v>
      </c>
      <c r="F314" s="9">
        <v>3</v>
      </c>
      <c r="G314" s="9">
        <v>15</v>
      </c>
      <c r="H314" s="9">
        <v>22695</v>
      </c>
      <c r="I314" s="8">
        <v>3177.3</v>
      </c>
      <c r="J314" s="9">
        <v>19517.7</v>
      </c>
      <c r="K314" s="9">
        <v>15130</v>
      </c>
      <c r="L314" s="9">
        <v>4387.7000000000007</v>
      </c>
      <c r="M314" s="10">
        <v>41944</v>
      </c>
      <c r="N314" s="11">
        <v>11</v>
      </c>
      <c r="O314" s="8" t="s">
        <v>41</v>
      </c>
      <c r="P314" s="12" t="s">
        <v>21</v>
      </c>
    </row>
    <row r="315" spans="1:16" x14ac:dyDescent="0.25">
      <c r="A315" s="7" t="s">
        <v>23</v>
      </c>
      <c r="B315" s="7" t="s">
        <v>17</v>
      </c>
      <c r="C315" s="8" t="s">
        <v>18</v>
      </c>
      <c r="D315" s="8" t="s">
        <v>49</v>
      </c>
      <c r="E315" s="7">
        <v>2300</v>
      </c>
      <c r="F315" s="9">
        <v>3</v>
      </c>
      <c r="G315" s="9">
        <v>15</v>
      </c>
      <c r="H315" s="9">
        <v>34500</v>
      </c>
      <c r="I315" s="8">
        <v>4830</v>
      </c>
      <c r="J315" s="9">
        <v>29670</v>
      </c>
      <c r="K315" s="9">
        <v>23000</v>
      </c>
      <c r="L315" s="9">
        <v>6670</v>
      </c>
      <c r="M315" s="10">
        <v>41974</v>
      </c>
      <c r="N315" s="11">
        <v>12</v>
      </c>
      <c r="O315" s="8" t="s">
        <v>27</v>
      </c>
      <c r="P315" s="12" t="s">
        <v>21</v>
      </c>
    </row>
    <row r="316" spans="1:16" x14ac:dyDescent="0.25">
      <c r="A316" s="7" t="s">
        <v>31</v>
      </c>
      <c r="B316" s="7" t="s">
        <v>26</v>
      </c>
      <c r="C316" s="8" t="s">
        <v>18</v>
      </c>
      <c r="D316" s="8" t="s">
        <v>49</v>
      </c>
      <c r="E316" s="7">
        <v>2821</v>
      </c>
      <c r="F316" s="9">
        <v>3</v>
      </c>
      <c r="G316" s="9">
        <v>125</v>
      </c>
      <c r="H316" s="9">
        <v>352625</v>
      </c>
      <c r="I316" s="8">
        <v>49367.5</v>
      </c>
      <c r="J316" s="9">
        <v>303257.5</v>
      </c>
      <c r="K316" s="9">
        <v>338520</v>
      </c>
      <c r="L316" s="9">
        <v>-35262.5</v>
      </c>
      <c r="M316" s="10">
        <v>41609</v>
      </c>
      <c r="N316" s="11">
        <v>12</v>
      </c>
      <c r="O316" s="8" t="s">
        <v>27</v>
      </c>
      <c r="P316" s="12" t="s">
        <v>37</v>
      </c>
    </row>
    <row r="317" spans="1:16" x14ac:dyDescent="0.25">
      <c r="A317" s="7" t="s">
        <v>16</v>
      </c>
      <c r="B317" s="7" t="s">
        <v>17</v>
      </c>
      <c r="C317" s="8" t="s">
        <v>28</v>
      </c>
      <c r="D317" s="8" t="s">
        <v>49</v>
      </c>
      <c r="E317" s="7">
        <v>2227.5</v>
      </c>
      <c r="F317" s="9">
        <v>5</v>
      </c>
      <c r="G317" s="9">
        <v>350</v>
      </c>
      <c r="H317" s="9">
        <v>779625</v>
      </c>
      <c r="I317" s="8">
        <v>109147.5</v>
      </c>
      <c r="J317" s="9">
        <v>670477.5</v>
      </c>
      <c r="K317" s="9">
        <v>579150</v>
      </c>
      <c r="L317" s="9">
        <v>91327.5</v>
      </c>
      <c r="M317" s="10">
        <v>41640</v>
      </c>
      <c r="N317" s="11">
        <v>1</v>
      </c>
      <c r="O317" s="8" t="s">
        <v>20</v>
      </c>
      <c r="P317" s="12" t="s">
        <v>21</v>
      </c>
    </row>
    <row r="318" spans="1:16" x14ac:dyDescent="0.25">
      <c r="A318" s="7" t="s">
        <v>16</v>
      </c>
      <c r="B318" s="7" t="s">
        <v>22</v>
      </c>
      <c r="C318" s="8" t="s">
        <v>28</v>
      </c>
      <c r="D318" s="8" t="s">
        <v>49</v>
      </c>
      <c r="E318" s="7">
        <v>1199</v>
      </c>
      <c r="F318" s="9">
        <v>5</v>
      </c>
      <c r="G318" s="9">
        <v>350</v>
      </c>
      <c r="H318" s="9">
        <v>419650</v>
      </c>
      <c r="I318" s="8">
        <v>58751</v>
      </c>
      <c r="J318" s="9">
        <v>360899</v>
      </c>
      <c r="K318" s="9">
        <v>311740</v>
      </c>
      <c r="L318" s="9">
        <v>49159</v>
      </c>
      <c r="M318" s="10">
        <v>41730</v>
      </c>
      <c r="N318" s="11">
        <v>4</v>
      </c>
      <c r="O318" s="8" t="s">
        <v>44</v>
      </c>
      <c r="P318" s="12" t="s">
        <v>21</v>
      </c>
    </row>
    <row r="319" spans="1:16" x14ac:dyDescent="0.25">
      <c r="A319" s="7" t="s">
        <v>16</v>
      </c>
      <c r="B319" s="7" t="s">
        <v>17</v>
      </c>
      <c r="C319" s="8" t="s">
        <v>28</v>
      </c>
      <c r="D319" s="8" t="s">
        <v>49</v>
      </c>
      <c r="E319" s="7">
        <v>200</v>
      </c>
      <c r="F319" s="9">
        <v>5</v>
      </c>
      <c r="G319" s="9">
        <v>350</v>
      </c>
      <c r="H319" s="9">
        <v>70000</v>
      </c>
      <c r="I319" s="8">
        <v>9800</v>
      </c>
      <c r="J319" s="9">
        <v>60200</v>
      </c>
      <c r="K319" s="9">
        <v>52000</v>
      </c>
      <c r="L319" s="9">
        <v>8200</v>
      </c>
      <c r="M319" s="10">
        <v>41760</v>
      </c>
      <c r="N319" s="11">
        <v>5</v>
      </c>
      <c r="O319" s="8" t="s">
        <v>47</v>
      </c>
      <c r="P319" s="12" t="s">
        <v>21</v>
      </c>
    </row>
    <row r="320" spans="1:16" x14ac:dyDescent="0.25">
      <c r="A320" s="7" t="s">
        <v>16</v>
      </c>
      <c r="B320" s="7" t="s">
        <v>17</v>
      </c>
      <c r="C320" s="8" t="s">
        <v>28</v>
      </c>
      <c r="D320" s="8" t="s">
        <v>49</v>
      </c>
      <c r="E320" s="7">
        <v>388</v>
      </c>
      <c r="F320" s="9">
        <v>5</v>
      </c>
      <c r="G320" s="9">
        <v>7</v>
      </c>
      <c r="H320" s="9">
        <v>2716</v>
      </c>
      <c r="I320" s="8">
        <v>380.24</v>
      </c>
      <c r="J320" s="9">
        <v>2335.7600000000002</v>
      </c>
      <c r="K320" s="9">
        <v>1940</v>
      </c>
      <c r="L320" s="9">
        <v>395.76000000000022</v>
      </c>
      <c r="M320" s="10">
        <v>41883</v>
      </c>
      <c r="N320" s="11">
        <v>9</v>
      </c>
      <c r="O320" s="8" t="s">
        <v>35</v>
      </c>
      <c r="P320" s="12" t="s">
        <v>21</v>
      </c>
    </row>
    <row r="321" spans="1:16" x14ac:dyDescent="0.25">
      <c r="A321" s="7" t="s">
        <v>16</v>
      </c>
      <c r="B321" s="7" t="s">
        <v>26</v>
      </c>
      <c r="C321" s="8" t="s">
        <v>28</v>
      </c>
      <c r="D321" s="8" t="s">
        <v>49</v>
      </c>
      <c r="E321" s="7">
        <v>1727</v>
      </c>
      <c r="F321" s="9">
        <v>5</v>
      </c>
      <c r="G321" s="9">
        <v>7</v>
      </c>
      <c r="H321" s="9">
        <v>12089</v>
      </c>
      <c r="I321" s="8">
        <v>1692.46</v>
      </c>
      <c r="J321" s="9">
        <v>10396.540000000001</v>
      </c>
      <c r="K321" s="9">
        <v>8635</v>
      </c>
      <c r="L321" s="9">
        <v>1761.5400000000009</v>
      </c>
      <c r="M321" s="10">
        <v>41548</v>
      </c>
      <c r="N321" s="11">
        <v>10</v>
      </c>
      <c r="O321" s="8" t="s">
        <v>36</v>
      </c>
      <c r="P321" s="12" t="s">
        <v>37</v>
      </c>
    </row>
    <row r="322" spans="1:16" x14ac:dyDescent="0.25">
      <c r="A322" s="7" t="s">
        <v>23</v>
      </c>
      <c r="B322" s="7" t="s">
        <v>17</v>
      </c>
      <c r="C322" s="8" t="s">
        <v>28</v>
      </c>
      <c r="D322" s="8" t="s">
        <v>49</v>
      </c>
      <c r="E322" s="7">
        <v>2300</v>
      </c>
      <c r="F322" s="9">
        <v>5</v>
      </c>
      <c r="G322" s="9">
        <v>15</v>
      </c>
      <c r="H322" s="9">
        <v>34500</v>
      </c>
      <c r="I322" s="8">
        <v>4830</v>
      </c>
      <c r="J322" s="9">
        <v>29670</v>
      </c>
      <c r="K322" s="9">
        <v>23000</v>
      </c>
      <c r="L322" s="9">
        <v>6670</v>
      </c>
      <c r="M322" s="10">
        <v>41974</v>
      </c>
      <c r="N322" s="11">
        <v>12</v>
      </c>
      <c r="O322" s="8" t="s">
        <v>27</v>
      </c>
      <c r="P322" s="12" t="s">
        <v>21</v>
      </c>
    </row>
    <row r="323" spans="1:16" x14ac:dyDescent="0.25">
      <c r="A323" s="7" t="s">
        <v>16</v>
      </c>
      <c r="B323" s="7" t="s">
        <v>26</v>
      </c>
      <c r="C323" s="8" t="s">
        <v>39</v>
      </c>
      <c r="D323" s="8" t="s">
        <v>49</v>
      </c>
      <c r="E323" s="7">
        <v>260</v>
      </c>
      <c r="F323" s="9">
        <v>10</v>
      </c>
      <c r="G323" s="9">
        <v>20</v>
      </c>
      <c r="H323" s="9">
        <v>5200</v>
      </c>
      <c r="I323" s="8">
        <v>728</v>
      </c>
      <c r="J323" s="9">
        <v>4472</v>
      </c>
      <c r="K323" s="9">
        <v>2600</v>
      </c>
      <c r="L323" s="9">
        <v>1872</v>
      </c>
      <c r="M323" s="10">
        <v>41671</v>
      </c>
      <c r="N323" s="11">
        <v>2</v>
      </c>
      <c r="O323" s="8" t="s">
        <v>40</v>
      </c>
      <c r="P323" s="12" t="s">
        <v>21</v>
      </c>
    </row>
    <row r="324" spans="1:16" x14ac:dyDescent="0.25">
      <c r="A324" s="7" t="s">
        <v>23</v>
      </c>
      <c r="B324" s="7" t="s">
        <v>17</v>
      </c>
      <c r="C324" s="8" t="s">
        <v>39</v>
      </c>
      <c r="D324" s="8" t="s">
        <v>49</v>
      </c>
      <c r="E324" s="7">
        <v>2470</v>
      </c>
      <c r="F324" s="9">
        <v>10</v>
      </c>
      <c r="G324" s="9">
        <v>15</v>
      </c>
      <c r="H324" s="9">
        <v>37050</v>
      </c>
      <c r="I324" s="8">
        <v>5187</v>
      </c>
      <c r="J324" s="9">
        <v>31863</v>
      </c>
      <c r="K324" s="9">
        <v>24700</v>
      </c>
      <c r="L324" s="9">
        <v>7163</v>
      </c>
      <c r="M324" s="10">
        <v>41518</v>
      </c>
      <c r="N324" s="11">
        <v>9</v>
      </c>
      <c r="O324" s="8" t="s">
        <v>35</v>
      </c>
      <c r="P324" s="12" t="s">
        <v>37</v>
      </c>
    </row>
    <row r="325" spans="1:16" x14ac:dyDescent="0.25">
      <c r="A325" s="7" t="s">
        <v>23</v>
      </c>
      <c r="B325" s="7" t="s">
        <v>17</v>
      </c>
      <c r="C325" s="8" t="s">
        <v>39</v>
      </c>
      <c r="D325" s="8" t="s">
        <v>49</v>
      </c>
      <c r="E325" s="7">
        <v>1743</v>
      </c>
      <c r="F325" s="9">
        <v>10</v>
      </c>
      <c r="G325" s="9">
        <v>15</v>
      </c>
      <c r="H325" s="9">
        <v>26145</v>
      </c>
      <c r="I325" s="8">
        <v>3660.3</v>
      </c>
      <c r="J325" s="9">
        <v>22484.7</v>
      </c>
      <c r="K325" s="9">
        <v>17430</v>
      </c>
      <c r="L325" s="9">
        <v>5054.7000000000007</v>
      </c>
      <c r="M325" s="10">
        <v>41548</v>
      </c>
      <c r="N325" s="11">
        <v>10</v>
      </c>
      <c r="O325" s="8" t="s">
        <v>36</v>
      </c>
      <c r="P325" s="12" t="s">
        <v>37</v>
      </c>
    </row>
    <row r="326" spans="1:16" x14ac:dyDescent="0.25">
      <c r="A326" s="7" t="s">
        <v>30</v>
      </c>
      <c r="B326" s="7" t="s">
        <v>38</v>
      </c>
      <c r="C326" s="8" t="s">
        <v>39</v>
      </c>
      <c r="D326" s="8" t="s">
        <v>49</v>
      </c>
      <c r="E326" s="7">
        <v>2914</v>
      </c>
      <c r="F326" s="9">
        <v>10</v>
      </c>
      <c r="G326" s="9">
        <v>12</v>
      </c>
      <c r="H326" s="9">
        <v>34968</v>
      </c>
      <c r="I326" s="8">
        <v>4895.5200000000004</v>
      </c>
      <c r="J326" s="9">
        <v>30072.48</v>
      </c>
      <c r="K326" s="9">
        <v>8742</v>
      </c>
      <c r="L326" s="9">
        <v>21330.48</v>
      </c>
      <c r="M326" s="10">
        <v>41913</v>
      </c>
      <c r="N326" s="11">
        <v>10</v>
      </c>
      <c r="O326" s="8" t="s">
        <v>36</v>
      </c>
      <c r="P326" s="12" t="s">
        <v>21</v>
      </c>
    </row>
    <row r="327" spans="1:16" x14ac:dyDescent="0.25">
      <c r="A327" s="7" t="s">
        <v>16</v>
      </c>
      <c r="B327" s="7" t="s">
        <v>24</v>
      </c>
      <c r="C327" s="8" t="s">
        <v>39</v>
      </c>
      <c r="D327" s="8" t="s">
        <v>49</v>
      </c>
      <c r="E327" s="7">
        <v>1731</v>
      </c>
      <c r="F327" s="9">
        <v>10</v>
      </c>
      <c r="G327" s="9">
        <v>7</v>
      </c>
      <c r="H327" s="9">
        <v>12117</v>
      </c>
      <c r="I327" s="8">
        <v>1696.38</v>
      </c>
      <c r="J327" s="9">
        <v>10420.619999999999</v>
      </c>
      <c r="K327" s="9">
        <v>8655</v>
      </c>
      <c r="L327" s="9">
        <v>1765.619999999999</v>
      </c>
      <c r="M327" s="10">
        <v>41913</v>
      </c>
      <c r="N327" s="11">
        <v>10</v>
      </c>
      <c r="O327" s="8" t="s">
        <v>36</v>
      </c>
      <c r="P327" s="12" t="s">
        <v>21</v>
      </c>
    </row>
    <row r="328" spans="1:16" x14ac:dyDescent="0.25">
      <c r="A328" s="7" t="s">
        <v>16</v>
      </c>
      <c r="B328" s="7" t="s">
        <v>17</v>
      </c>
      <c r="C328" s="8" t="s">
        <v>39</v>
      </c>
      <c r="D328" s="8" t="s">
        <v>49</v>
      </c>
      <c r="E328" s="7">
        <v>700</v>
      </c>
      <c r="F328" s="9">
        <v>10</v>
      </c>
      <c r="G328" s="9">
        <v>350</v>
      </c>
      <c r="H328" s="9">
        <v>245000</v>
      </c>
      <c r="I328" s="8">
        <v>34300</v>
      </c>
      <c r="J328" s="9">
        <v>210700</v>
      </c>
      <c r="K328" s="9">
        <v>182000</v>
      </c>
      <c r="L328" s="9">
        <v>28700</v>
      </c>
      <c r="M328" s="10">
        <v>41944</v>
      </c>
      <c r="N328" s="11">
        <v>11</v>
      </c>
      <c r="O328" s="8" t="s">
        <v>41</v>
      </c>
      <c r="P328" s="12" t="s">
        <v>21</v>
      </c>
    </row>
    <row r="329" spans="1:16" x14ac:dyDescent="0.25">
      <c r="A329" s="7" t="s">
        <v>30</v>
      </c>
      <c r="B329" s="7" t="s">
        <v>17</v>
      </c>
      <c r="C329" s="8" t="s">
        <v>39</v>
      </c>
      <c r="D329" s="8" t="s">
        <v>49</v>
      </c>
      <c r="E329" s="7">
        <v>2222</v>
      </c>
      <c r="F329" s="9">
        <v>10</v>
      </c>
      <c r="G329" s="9">
        <v>12</v>
      </c>
      <c r="H329" s="9">
        <v>26664</v>
      </c>
      <c r="I329" s="8">
        <v>3732.96</v>
      </c>
      <c r="J329" s="9">
        <v>22931.040000000001</v>
      </c>
      <c r="K329" s="9">
        <v>6666</v>
      </c>
      <c r="L329" s="9">
        <v>16265.04</v>
      </c>
      <c r="M329" s="10">
        <v>41579</v>
      </c>
      <c r="N329" s="11">
        <v>11</v>
      </c>
      <c r="O329" s="8" t="s">
        <v>41</v>
      </c>
      <c r="P329" s="12" t="s">
        <v>37</v>
      </c>
    </row>
    <row r="330" spans="1:16" x14ac:dyDescent="0.25">
      <c r="A330" s="7" t="s">
        <v>16</v>
      </c>
      <c r="B330" s="7" t="s">
        <v>38</v>
      </c>
      <c r="C330" s="8" t="s">
        <v>39</v>
      </c>
      <c r="D330" s="8" t="s">
        <v>49</v>
      </c>
      <c r="E330" s="7">
        <v>1177</v>
      </c>
      <c r="F330" s="9">
        <v>10</v>
      </c>
      <c r="G330" s="9">
        <v>350</v>
      </c>
      <c r="H330" s="9">
        <v>411950</v>
      </c>
      <c r="I330" s="8">
        <v>57673</v>
      </c>
      <c r="J330" s="9">
        <v>354277</v>
      </c>
      <c r="K330" s="9">
        <v>306020</v>
      </c>
      <c r="L330" s="9">
        <v>48257</v>
      </c>
      <c r="M330" s="10">
        <v>41944</v>
      </c>
      <c r="N330" s="11">
        <v>11</v>
      </c>
      <c r="O330" s="8" t="s">
        <v>41</v>
      </c>
      <c r="P330" s="12" t="s">
        <v>21</v>
      </c>
    </row>
    <row r="331" spans="1:16" x14ac:dyDescent="0.25">
      <c r="A331" s="7" t="s">
        <v>16</v>
      </c>
      <c r="B331" s="7" t="s">
        <v>24</v>
      </c>
      <c r="C331" s="8" t="s">
        <v>39</v>
      </c>
      <c r="D331" s="8" t="s">
        <v>49</v>
      </c>
      <c r="E331" s="7">
        <v>1922</v>
      </c>
      <c r="F331" s="9">
        <v>10</v>
      </c>
      <c r="G331" s="9">
        <v>350</v>
      </c>
      <c r="H331" s="9">
        <v>672700</v>
      </c>
      <c r="I331" s="8">
        <v>94178</v>
      </c>
      <c r="J331" s="9">
        <v>578522</v>
      </c>
      <c r="K331" s="9">
        <v>499720</v>
      </c>
      <c r="L331" s="9">
        <v>78802</v>
      </c>
      <c r="M331" s="10">
        <v>41579</v>
      </c>
      <c r="N331" s="11">
        <v>11</v>
      </c>
      <c r="O331" s="8" t="s">
        <v>41</v>
      </c>
      <c r="P331" s="12" t="s">
        <v>37</v>
      </c>
    </row>
    <row r="332" spans="1:16" x14ac:dyDescent="0.25">
      <c r="A332" s="7" t="s">
        <v>31</v>
      </c>
      <c r="B332" s="7" t="s">
        <v>26</v>
      </c>
      <c r="C332" s="8" t="s">
        <v>42</v>
      </c>
      <c r="D332" s="8" t="s">
        <v>49</v>
      </c>
      <c r="E332" s="7">
        <v>1575</v>
      </c>
      <c r="F332" s="9">
        <v>120</v>
      </c>
      <c r="G332" s="9">
        <v>125</v>
      </c>
      <c r="H332" s="9">
        <v>196875</v>
      </c>
      <c r="I332" s="8">
        <v>27562.5</v>
      </c>
      <c r="J332" s="9">
        <v>169312.5</v>
      </c>
      <c r="K332" s="9">
        <v>189000</v>
      </c>
      <c r="L332" s="9">
        <v>-19687.5</v>
      </c>
      <c r="M332" s="10">
        <v>41671</v>
      </c>
      <c r="N332" s="11">
        <v>2</v>
      </c>
      <c r="O332" s="8" t="s">
        <v>40</v>
      </c>
      <c r="P332" s="12" t="s">
        <v>21</v>
      </c>
    </row>
    <row r="333" spans="1:16" x14ac:dyDescent="0.25">
      <c r="A333" s="7" t="s">
        <v>16</v>
      </c>
      <c r="B333" s="7" t="s">
        <v>38</v>
      </c>
      <c r="C333" s="8" t="s">
        <v>42</v>
      </c>
      <c r="D333" s="8" t="s">
        <v>49</v>
      </c>
      <c r="E333" s="7">
        <v>606</v>
      </c>
      <c r="F333" s="9">
        <v>120</v>
      </c>
      <c r="G333" s="9">
        <v>20</v>
      </c>
      <c r="H333" s="9">
        <v>12120</v>
      </c>
      <c r="I333" s="8">
        <v>1696.8000000000002</v>
      </c>
      <c r="J333" s="9">
        <v>10423.200000000001</v>
      </c>
      <c r="K333" s="9">
        <v>6060</v>
      </c>
      <c r="L333" s="9">
        <v>4363.2000000000007</v>
      </c>
      <c r="M333" s="10">
        <v>41730</v>
      </c>
      <c r="N333" s="11">
        <v>4</v>
      </c>
      <c r="O333" s="8" t="s">
        <v>44</v>
      </c>
      <c r="P333" s="12" t="s">
        <v>21</v>
      </c>
    </row>
    <row r="334" spans="1:16" x14ac:dyDescent="0.25">
      <c r="A334" s="7" t="s">
        <v>33</v>
      </c>
      <c r="B334" s="7" t="s">
        <v>38</v>
      </c>
      <c r="C334" s="8" t="s">
        <v>42</v>
      </c>
      <c r="D334" s="8" t="s">
        <v>49</v>
      </c>
      <c r="E334" s="7">
        <v>2460</v>
      </c>
      <c r="F334" s="9">
        <v>120</v>
      </c>
      <c r="G334" s="9">
        <v>300</v>
      </c>
      <c r="H334" s="9">
        <v>738000</v>
      </c>
      <c r="I334" s="8">
        <v>103320</v>
      </c>
      <c r="J334" s="9">
        <v>634680</v>
      </c>
      <c r="K334" s="9">
        <v>615000</v>
      </c>
      <c r="L334" s="9">
        <v>19680</v>
      </c>
      <c r="M334" s="10">
        <v>41821</v>
      </c>
      <c r="N334" s="11">
        <v>7</v>
      </c>
      <c r="O334" s="8" t="s">
        <v>32</v>
      </c>
      <c r="P334" s="12" t="s">
        <v>21</v>
      </c>
    </row>
    <row r="335" spans="1:16" x14ac:dyDescent="0.25">
      <c r="A335" s="7" t="s">
        <v>33</v>
      </c>
      <c r="B335" s="7" t="s">
        <v>17</v>
      </c>
      <c r="C335" s="8" t="s">
        <v>42</v>
      </c>
      <c r="D335" s="8" t="s">
        <v>49</v>
      </c>
      <c r="E335" s="7">
        <v>269</v>
      </c>
      <c r="F335" s="9">
        <v>120</v>
      </c>
      <c r="G335" s="9">
        <v>300</v>
      </c>
      <c r="H335" s="9">
        <v>80700</v>
      </c>
      <c r="I335" s="8">
        <v>11298</v>
      </c>
      <c r="J335" s="9">
        <v>69402</v>
      </c>
      <c r="K335" s="9">
        <v>67250</v>
      </c>
      <c r="L335" s="9">
        <v>2152</v>
      </c>
      <c r="M335" s="10">
        <v>41548</v>
      </c>
      <c r="N335" s="11">
        <v>10</v>
      </c>
      <c r="O335" s="8" t="s">
        <v>36</v>
      </c>
      <c r="P335" s="12" t="s">
        <v>37</v>
      </c>
    </row>
    <row r="336" spans="1:16" x14ac:dyDescent="0.25">
      <c r="A336" s="7" t="s">
        <v>33</v>
      </c>
      <c r="B336" s="7" t="s">
        <v>22</v>
      </c>
      <c r="C336" s="8" t="s">
        <v>42</v>
      </c>
      <c r="D336" s="8" t="s">
        <v>49</v>
      </c>
      <c r="E336" s="7">
        <v>2536</v>
      </c>
      <c r="F336" s="9">
        <v>120</v>
      </c>
      <c r="G336" s="9">
        <v>300</v>
      </c>
      <c r="H336" s="9">
        <v>760800</v>
      </c>
      <c r="I336" s="8">
        <v>106512</v>
      </c>
      <c r="J336" s="9">
        <v>654288</v>
      </c>
      <c r="K336" s="9">
        <v>634000</v>
      </c>
      <c r="L336" s="9">
        <v>20288</v>
      </c>
      <c r="M336" s="10">
        <v>41579</v>
      </c>
      <c r="N336" s="11">
        <v>11</v>
      </c>
      <c r="O336" s="8" t="s">
        <v>41</v>
      </c>
      <c r="P336" s="12" t="s">
        <v>37</v>
      </c>
    </row>
    <row r="337" spans="1:16" x14ac:dyDescent="0.25">
      <c r="A337" s="7" t="s">
        <v>16</v>
      </c>
      <c r="B337" s="7" t="s">
        <v>26</v>
      </c>
      <c r="C337" s="8" t="s">
        <v>43</v>
      </c>
      <c r="D337" s="8" t="s">
        <v>49</v>
      </c>
      <c r="E337" s="7">
        <v>2903</v>
      </c>
      <c r="F337" s="9">
        <v>250</v>
      </c>
      <c r="G337" s="9">
        <v>7</v>
      </c>
      <c r="H337" s="9">
        <v>20321</v>
      </c>
      <c r="I337" s="8">
        <v>2844.94</v>
      </c>
      <c r="J337" s="9">
        <v>17476.060000000001</v>
      </c>
      <c r="K337" s="9">
        <v>14515</v>
      </c>
      <c r="L337" s="9">
        <v>2961.0600000000013</v>
      </c>
      <c r="M337" s="10">
        <v>41699</v>
      </c>
      <c r="N337" s="11">
        <v>3</v>
      </c>
      <c r="O337" s="8" t="s">
        <v>29</v>
      </c>
      <c r="P337" s="12" t="s">
        <v>21</v>
      </c>
    </row>
    <row r="338" spans="1:16" x14ac:dyDescent="0.25">
      <c r="A338" s="7" t="s">
        <v>33</v>
      </c>
      <c r="B338" s="7" t="s">
        <v>38</v>
      </c>
      <c r="C338" s="8" t="s">
        <v>43</v>
      </c>
      <c r="D338" s="8" t="s">
        <v>49</v>
      </c>
      <c r="E338" s="7">
        <v>2541</v>
      </c>
      <c r="F338" s="9">
        <v>250</v>
      </c>
      <c r="G338" s="9">
        <v>300</v>
      </c>
      <c r="H338" s="9">
        <v>762300</v>
      </c>
      <c r="I338" s="8">
        <v>106722</v>
      </c>
      <c r="J338" s="9">
        <v>655578</v>
      </c>
      <c r="K338" s="9">
        <v>635250</v>
      </c>
      <c r="L338" s="9">
        <v>20328</v>
      </c>
      <c r="M338" s="10">
        <v>41852</v>
      </c>
      <c r="N338" s="11">
        <v>8</v>
      </c>
      <c r="O338" s="8" t="s">
        <v>34</v>
      </c>
      <c r="P338" s="12" t="s">
        <v>21</v>
      </c>
    </row>
    <row r="339" spans="1:16" x14ac:dyDescent="0.25">
      <c r="A339" s="7" t="s">
        <v>33</v>
      </c>
      <c r="B339" s="7" t="s">
        <v>17</v>
      </c>
      <c r="C339" s="8" t="s">
        <v>43</v>
      </c>
      <c r="D339" s="8" t="s">
        <v>49</v>
      </c>
      <c r="E339" s="7">
        <v>269</v>
      </c>
      <c r="F339" s="9">
        <v>250</v>
      </c>
      <c r="G339" s="9">
        <v>300</v>
      </c>
      <c r="H339" s="9">
        <v>80700</v>
      </c>
      <c r="I339" s="8">
        <v>11298</v>
      </c>
      <c r="J339" s="9">
        <v>69402</v>
      </c>
      <c r="K339" s="9">
        <v>67250</v>
      </c>
      <c r="L339" s="9">
        <v>2152</v>
      </c>
      <c r="M339" s="10">
        <v>41548</v>
      </c>
      <c r="N339" s="11">
        <v>10</v>
      </c>
      <c r="O339" s="8" t="s">
        <v>36</v>
      </c>
      <c r="P339" s="12" t="s">
        <v>37</v>
      </c>
    </row>
    <row r="340" spans="1:16" x14ac:dyDescent="0.25">
      <c r="A340" s="7" t="s">
        <v>33</v>
      </c>
      <c r="B340" s="7" t="s">
        <v>17</v>
      </c>
      <c r="C340" s="8" t="s">
        <v>43</v>
      </c>
      <c r="D340" s="8" t="s">
        <v>49</v>
      </c>
      <c r="E340" s="7">
        <v>1496</v>
      </c>
      <c r="F340" s="9">
        <v>250</v>
      </c>
      <c r="G340" s="9">
        <v>300</v>
      </c>
      <c r="H340" s="9">
        <v>448800</v>
      </c>
      <c r="I340" s="8">
        <v>62832</v>
      </c>
      <c r="J340" s="9">
        <v>385968</v>
      </c>
      <c r="K340" s="9">
        <v>374000</v>
      </c>
      <c r="L340" s="9">
        <v>11968</v>
      </c>
      <c r="M340" s="10">
        <v>41913</v>
      </c>
      <c r="N340" s="11">
        <v>10</v>
      </c>
      <c r="O340" s="8" t="s">
        <v>36</v>
      </c>
      <c r="P340" s="12" t="s">
        <v>21</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Q29"/>
  <sheetViews>
    <sheetView showGridLines="0" workbookViewId="0">
      <selection activeCell="P3" sqref="P3:Q16"/>
    </sheetView>
  </sheetViews>
  <sheetFormatPr defaultRowHeight="15" x14ac:dyDescent="0.25"/>
  <cols>
    <col min="1" max="1" width="16.28515625" customWidth="1"/>
    <col min="2" max="2" width="16.140625" customWidth="1"/>
    <col min="3" max="3" width="6.85546875" customWidth="1"/>
    <col min="5" max="5" width="7.5703125" customWidth="1"/>
    <col min="6" max="6" width="23.42578125" customWidth="1"/>
    <col min="7" max="7" width="23.28515625" customWidth="1"/>
    <col min="8" max="8" width="12.5703125" customWidth="1"/>
    <col min="11" max="11" width="16.28515625" customWidth="1"/>
    <col min="12" max="12" width="26" customWidth="1"/>
    <col min="16" max="16" width="11.28515625" customWidth="1"/>
    <col min="17" max="17" width="17.85546875" customWidth="1"/>
    <col min="18" max="18" width="12.5703125" customWidth="1"/>
    <col min="20" max="20" width="16.28515625" bestFit="1" customWidth="1"/>
    <col min="21" max="21" width="26" bestFit="1" customWidth="1"/>
  </cols>
  <sheetData>
    <row r="3" spans="1:17" x14ac:dyDescent="0.25">
      <c r="A3" s="13" t="s">
        <v>0</v>
      </c>
      <c r="B3" t="s">
        <v>51</v>
      </c>
      <c r="G3" s="13" t="s">
        <v>1</v>
      </c>
      <c r="H3" t="s">
        <v>52</v>
      </c>
      <c r="K3" s="13" t="s">
        <v>0</v>
      </c>
      <c r="L3" t="s">
        <v>53</v>
      </c>
    </row>
    <row r="4" spans="1:17" x14ac:dyDescent="0.25">
      <c r="A4" s="14" t="s">
        <v>16</v>
      </c>
      <c r="B4" s="15">
        <v>153</v>
      </c>
      <c r="G4" s="14" t="s">
        <v>17</v>
      </c>
      <c r="H4" s="17">
        <v>1727227.7549999999</v>
      </c>
      <c r="K4" s="14" t="s">
        <v>33</v>
      </c>
      <c r="L4" s="15">
        <v>3748</v>
      </c>
      <c r="P4" s="14"/>
      <c r="Q4" s="17"/>
    </row>
    <row r="5" spans="1:17" x14ac:dyDescent="0.25">
      <c r="A5" s="14" t="s">
        <v>23</v>
      </c>
      <c r="B5" s="15">
        <v>57</v>
      </c>
      <c r="G5" s="14" t="s">
        <v>24</v>
      </c>
      <c r="H5" s="17">
        <v>2087593.69</v>
      </c>
      <c r="K5" s="14" t="s">
        <v>31</v>
      </c>
      <c r="L5" s="15">
        <v>3772</v>
      </c>
      <c r="P5" s="14"/>
      <c r="Q5" s="17"/>
    </row>
    <row r="6" spans="1:17" x14ac:dyDescent="0.25">
      <c r="A6" s="14" t="s">
        <v>30</v>
      </c>
      <c r="B6" s="15">
        <v>49</v>
      </c>
      <c r="G6" s="14" t="s">
        <v>22</v>
      </c>
      <c r="H6" s="17">
        <v>1711001.4000000004</v>
      </c>
      <c r="K6" s="14" t="s">
        <v>30</v>
      </c>
      <c r="L6" s="15">
        <v>4501</v>
      </c>
      <c r="P6" s="14"/>
      <c r="Q6" s="17"/>
    </row>
    <row r="7" spans="1:17" x14ac:dyDescent="0.25">
      <c r="A7" s="14" t="s">
        <v>31</v>
      </c>
      <c r="B7" s="15">
        <v>43</v>
      </c>
      <c r="G7" s="14" t="s">
        <v>26</v>
      </c>
      <c r="H7" s="17">
        <v>986300.20999999973</v>
      </c>
      <c r="K7" s="14" t="s">
        <v>23</v>
      </c>
      <c r="L7" s="15">
        <v>4878</v>
      </c>
      <c r="P7" s="14"/>
      <c r="Q7" s="17"/>
    </row>
    <row r="8" spans="1:17" x14ac:dyDescent="0.25">
      <c r="A8" s="14" t="s">
        <v>33</v>
      </c>
      <c r="B8" s="15">
        <v>37</v>
      </c>
      <c r="G8" s="14" t="s">
        <v>38</v>
      </c>
      <c r="H8" s="17">
        <v>1493697.2000000002</v>
      </c>
      <c r="K8" s="14" t="s">
        <v>16</v>
      </c>
      <c r="L8" s="15">
        <v>13386</v>
      </c>
      <c r="P8" s="14"/>
      <c r="Q8" s="17"/>
    </row>
    <row r="9" spans="1:17" x14ac:dyDescent="0.25">
      <c r="A9" s="14" t="s">
        <v>50</v>
      </c>
      <c r="B9" s="15">
        <v>339</v>
      </c>
      <c r="G9" s="14" t="s">
        <v>50</v>
      </c>
      <c r="H9" s="17">
        <v>8005820.2550000008</v>
      </c>
      <c r="K9" s="14" t="s">
        <v>50</v>
      </c>
      <c r="L9" s="16">
        <v>30285</v>
      </c>
      <c r="P9" s="14"/>
      <c r="Q9" s="17"/>
    </row>
    <row r="10" spans="1:17" x14ac:dyDescent="0.25">
      <c r="P10" s="14"/>
      <c r="Q10" s="17"/>
    </row>
    <row r="11" spans="1:17" x14ac:dyDescent="0.25">
      <c r="P11" s="14"/>
      <c r="Q11" s="17"/>
    </row>
    <row r="12" spans="1:17" x14ac:dyDescent="0.25">
      <c r="P12" s="14"/>
      <c r="Q12" s="17"/>
    </row>
    <row r="13" spans="1:17" x14ac:dyDescent="0.25">
      <c r="P13" s="14"/>
      <c r="Q13" s="17"/>
    </row>
    <row r="14" spans="1:17" x14ac:dyDescent="0.25">
      <c r="P14" s="14"/>
      <c r="Q14" s="17"/>
    </row>
    <row r="15" spans="1:17" x14ac:dyDescent="0.25">
      <c r="P15" s="14"/>
      <c r="Q15" s="17"/>
    </row>
    <row r="16" spans="1:17" x14ac:dyDescent="0.25">
      <c r="P16" s="14"/>
      <c r="Q16" s="17"/>
    </row>
    <row r="24" spans="1:2" x14ac:dyDescent="0.25">
      <c r="A24" s="14"/>
      <c r="B24" s="16"/>
    </row>
    <row r="25" spans="1:2" x14ac:dyDescent="0.25">
      <c r="A25" s="14"/>
      <c r="B25" s="16"/>
    </row>
    <row r="26" spans="1:2" x14ac:dyDescent="0.25">
      <c r="A26" s="14"/>
      <c r="B26" s="16"/>
    </row>
    <row r="27" spans="1:2" x14ac:dyDescent="0.25">
      <c r="A27" s="14"/>
      <c r="B27" s="16"/>
    </row>
    <row r="28" spans="1:2" x14ac:dyDescent="0.25">
      <c r="A28" s="14"/>
      <c r="B28" s="16"/>
    </row>
    <row r="29" spans="1:2" x14ac:dyDescent="0.25">
      <c r="A29" s="14"/>
      <c r="B29" s="16"/>
    </row>
  </sheetData>
  <pageMargins left="0.7" right="0.7" top="0.75" bottom="0.75" header="0.3" footer="0.3"/>
  <pageSetup orientation="portrait" r:id="rId4"/>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3:W16"/>
  <sheetViews>
    <sheetView showGridLines="0" workbookViewId="0">
      <selection activeCell="P3" sqref="P3:R9"/>
    </sheetView>
  </sheetViews>
  <sheetFormatPr defaultRowHeight="15" x14ac:dyDescent="0.25"/>
  <cols>
    <col min="1" max="1" width="23.28515625" bestFit="1" customWidth="1"/>
    <col min="2" max="3" width="12.5703125" customWidth="1"/>
    <col min="4" max="4" width="11.28515625" customWidth="1"/>
    <col min="5" max="5" width="17.85546875" customWidth="1"/>
    <col min="6" max="7" width="23.28515625" customWidth="1"/>
    <col min="8" max="8" width="12.5703125" customWidth="1"/>
    <col min="16" max="16" width="23.28515625" customWidth="1"/>
    <col min="17" max="18" width="12.5703125" customWidth="1"/>
    <col min="22" max="22" width="16.28515625" customWidth="1"/>
    <col min="23" max="23" width="16" bestFit="1" customWidth="1"/>
  </cols>
  <sheetData>
    <row r="3" spans="4:23" x14ac:dyDescent="0.25">
      <c r="D3" s="13" t="s">
        <v>68</v>
      </c>
      <c r="E3" t="s">
        <v>67</v>
      </c>
      <c r="G3" s="13" t="s">
        <v>1</v>
      </c>
      <c r="H3" t="s">
        <v>55</v>
      </c>
      <c r="P3" s="13" t="s">
        <v>1</v>
      </c>
      <c r="Q3" t="s">
        <v>55</v>
      </c>
      <c r="R3" t="s">
        <v>52</v>
      </c>
      <c r="V3" s="13" t="s">
        <v>0</v>
      </c>
      <c r="W3" t="s">
        <v>69</v>
      </c>
    </row>
    <row r="4" spans="4:23" x14ac:dyDescent="0.25">
      <c r="D4" s="18" t="s">
        <v>60</v>
      </c>
      <c r="E4" s="17">
        <v>3226664.5</v>
      </c>
      <c r="G4" s="14" t="s">
        <v>17</v>
      </c>
      <c r="H4" s="17">
        <v>10577500.254999999</v>
      </c>
      <c r="P4" s="14" t="s">
        <v>17</v>
      </c>
      <c r="Q4" s="17">
        <v>10577500.254999999</v>
      </c>
      <c r="R4" s="17">
        <v>1727227.7549999999</v>
      </c>
      <c r="V4" s="14" t="s">
        <v>30</v>
      </c>
      <c r="W4" s="19">
        <v>49</v>
      </c>
    </row>
    <row r="5" spans="4:23" x14ac:dyDescent="0.25">
      <c r="D5" s="18" t="s">
        <v>61</v>
      </c>
      <c r="E5" s="17">
        <v>4742203</v>
      </c>
      <c r="G5" s="14" t="s">
        <v>24</v>
      </c>
      <c r="H5" s="17">
        <v>11904684.189999999</v>
      </c>
      <c r="P5" s="14" t="s">
        <v>24</v>
      </c>
      <c r="Q5" s="17">
        <v>11904684.189999999</v>
      </c>
      <c r="R5" s="17">
        <v>2087593.69</v>
      </c>
      <c r="V5" s="14" t="s">
        <v>31</v>
      </c>
      <c r="W5" s="19">
        <v>43</v>
      </c>
    </row>
    <row r="6" spans="4:23" x14ac:dyDescent="0.25">
      <c r="D6" s="18" t="s">
        <v>62</v>
      </c>
      <c r="E6" s="17">
        <v>3555427</v>
      </c>
      <c r="G6" s="14" t="s">
        <v>22</v>
      </c>
      <c r="H6" s="17">
        <v>10475755.399999997</v>
      </c>
      <c r="P6" s="14" t="s">
        <v>22</v>
      </c>
      <c r="Q6" s="17">
        <v>10475755.399999997</v>
      </c>
      <c r="R6" s="17">
        <v>1711001.4000000004</v>
      </c>
      <c r="V6" s="14" t="s">
        <v>16</v>
      </c>
      <c r="W6" s="19">
        <v>153</v>
      </c>
    </row>
    <row r="7" spans="4:23" x14ac:dyDescent="0.25">
      <c r="D7" s="18" t="s">
        <v>63</v>
      </c>
      <c r="E7" s="17">
        <v>2995142</v>
      </c>
      <c r="G7" s="14" t="s">
        <v>26</v>
      </c>
      <c r="H7" s="17">
        <v>6633710.209999999</v>
      </c>
      <c r="P7" s="14" t="s">
        <v>26</v>
      </c>
      <c r="Q7" s="17">
        <v>6633710.209999999</v>
      </c>
      <c r="R7" s="17">
        <v>986300.20999999973</v>
      </c>
      <c r="V7" s="14" t="s">
        <v>23</v>
      </c>
      <c r="W7" s="19">
        <v>57</v>
      </c>
    </row>
    <row r="8" spans="4:23" x14ac:dyDescent="0.25">
      <c r="D8" s="18" t="s">
        <v>47</v>
      </c>
      <c r="E8" s="17">
        <v>2818991</v>
      </c>
      <c r="G8" s="14" t="s">
        <v>38</v>
      </c>
      <c r="H8" s="17">
        <v>12600058.699999999</v>
      </c>
      <c r="P8" s="14" t="s">
        <v>38</v>
      </c>
      <c r="Q8" s="17">
        <v>12600058.699999999</v>
      </c>
      <c r="R8" s="17">
        <v>1493697.2000000002</v>
      </c>
      <c r="V8" s="14" t="s">
        <v>33</v>
      </c>
      <c r="W8" s="19">
        <v>37</v>
      </c>
    </row>
    <row r="9" spans="4:23" x14ac:dyDescent="0.25">
      <c r="D9" s="18" t="s">
        <v>64</v>
      </c>
      <c r="E9" s="17">
        <v>4768197</v>
      </c>
      <c r="G9" s="14" t="s">
        <v>50</v>
      </c>
      <c r="H9" s="17">
        <v>52191708.754999995</v>
      </c>
      <c r="P9" s="14" t="s">
        <v>50</v>
      </c>
      <c r="Q9" s="17">
        <v>52191708.754999995</v>
      </c>
      <c r="R9" s="17">
        <v>8005820.2550000008</v>
      </c>
      <c r="V9" s="14" t="s">
        <v>50</v>
      </c>
      <c r="W9" s="19">
        <v>339</v>
      </c>
    </row>
    <row r="10" spans="4:23" x14ac:dyDescent="0.25">
      <c r="D10" s="18" t="s">
        <v>65</v>
      </c>
      <c r="E10" s="17">
        <v>5412245.5</v>
      </c>
    </row>
    <row r="11" spans="4:23" x14ac:dyDescent="0.25">
      <c r="D11" s="18" t="s">
        <v>66</v>
      </c>
      <c r="E11" s="17">
        <v>3396644</v>
      </c>
    </row>
    <row r="12" spans="4:23" x14ac:dyDescent="0.25">
      <c r="D12" s="18" t="s">
        <v>56</v>
      </c>
      <c r="E12" s="17">
        <v>4112445</v>
      </c>
    </row>
    <row r="13" spans="4:23" x14ac:dyDescent="0.25">
      <c r="D13" s="18" t="s">
        <v>57</v>
      </c>
      <c r="E13" s="17">
        <v>10386364</v>
      </c>
    </row>
    <row r="14" spans="4:23" x14ac:dyDescent="0.25">
      <c r="D14" s="18" t="s">
        <v>58</v>
      </c>
      <c r="E14" s="17">
        <v>4198447</v>
      </c>
    </row>
    <row r="15" spans="4:23" x14ac:dyDescent="0.25">
      <c r="D15" s="18" t="s">
        <v>59</v>
      </c>
      <c r="E15" s="17">
        <v>6618040</v>
      </c>
    </row>
    <row r="16" spans="4:23" x14ac:dyDescent="0.25">
      <c r="D16" s="18" t="s">
        <v>50</v>
      </c>
      <c r="E16" s="17">
        <v>56230810</v>
      </c>
    </row>
  </sheetData>
  <pageMargins left="0.7" right="0.7" top="0.75" bottom="0.75" header="0.3" footer="0.3"/>
  <pageSetup orientation="portrait" r:id="rId5"/>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P10"/>
  <sheetViews>
    <sheetView showGridLines="0" tabSelected="1" topLeftCell="A2" workbookViewId="0">
      <selection activeCell="G3" sqref="G3:H9"/>
    </sheetView>
  </sheetViews>
  <sheetFormatPr defaultRowHeight="15" x14ac:dyDescent="0.25"/>
  <cols>
    <col min="1" max="1" width="23.28515625" customWidth="1"/>
    <col min="2" max="3" width="12.5703125" customWidth="1"/>
    <col min="7" max="7" width="16.28515625" customWidth="1"/>
    <col min="8" max="8" width="16" customWidth="1"/>
    <col min="9" max="9" width="16.7109375" customWidth="1"/>
    <col min="12" max="12" width="11.28515625" customWidth="1"/>
    <col min="13" max="13" width="16.28515625" customWidth="1"/>
    <col min="14" max="17" width="12.5703125" customWidth="1"/>
  </cols>
  <sheetData>
    <row r="3" spans="1:16" x14ac:dyDescent="0.25">
      <c r="A3" s="13" t="s">
        <v>1</v>
      </c>
      <c r="B3" t="s">
        <v>52</v>
      </c>
      <c r="C3" t="s">
        <v>54</v>
      </c>
      <c r="G3" s="13" t="s">
        <v>1</v>
      </c>
      <c r="H3" t="s">
        <v>69</v>
      </c>
      <c r="L3" s="13" t="s">
        <v>1</v>
      </c>
      <c r="M3" t="s">
        <v>70</v>
      </c>
      <c r="N3" t="s">
        <v>55</v>
      </c>
      <c r="O3" t="s">
        <v>52</v>
      </c>
      <c r="P3" t="s">
        <v>54</v>
      </c>
    </row>
    <row r="4" spans="1:16" x14ac:dyDescent="0.25">
      <c r="A4" s="14" t="s">
        <v>17</v>
      </c>
      <c r="B4" s="17">
        <v>1727227.7549999999</v>
      </c>
      <c r="C4" s="17">
        <v>8850272.5</v>
      </c>
      <c r="G4" s="14" t="s">
        <v>30</v>
      </c>
      <c r="H4" s="19">
        <v>49</v>
      </c>
      <c r="L4" s="14" t="s">
        <v>45</v>
      </c>
      <c r="M4" s="16">
        <v>522120.84999999992</v>
      </c>
      <c r="N4" s="17">
        <v>8200720.6500000004</v>
      </c>
      <c r="O4" s="16">
        <v>1439890.1499999997</v>
      </c>
      <c r="P4" s="17">
        <v>6760830.5</v>
      </c>
    </row>
    <row r="5" spans="1:16" x14ac:dyDescent="0.25">
      <c r="A5" s="14" t="s">
        <v>24</v>
      </c>
      <c r="B5" s="17">
        <v>2087593.69</v>
      </c>
      <c r="C5" s="17">
        <v>9817090.5</v>
      </c>
      <c r="G5" s="14" t="s">
        <v>31</v>
      </c>
      <c r="H5" s="19">
        <v>43</v>
      </c>
      <c r="L5" s="14" t="s">
        <v>18</v>
      </c>
      <c r="M5" s="16">
        <v>741648.58000000007</v>
      </c>
      <c r="N5" s="17">
        <v>8178061.919999999</v>
      </c>
      <c r="O5" s="16">
        <v>1050817.9200000002</v>
      </c>
      <c r="P5" s="17">
        <v>7127244</v>
      </c>
    </row>
    <row r="6" spans="1:16" x14ac:dyDescent="0.25">
      <c r="A6" s="14" t="s">
        <v>22</v>
      </c>
      <c r="B6" s="17">
        <v>1711001.4000000004</v>
      </c>
      <c r="C6" s="17">
        <v>8764754</v>
      </c>
      <c r="G6" s="14" t="s">
        <v>16</v>
      </c>
      <c r="H6" s="19">
        <v>153</v>
      </c>
      <c r="L6" s="14" t="s">
        <v>28</v>
      </c>
      <c r="M6" s="16">
        <v>573392.37</v>
      </c>
      <c r="N6" s="17">
        <v>7255839.1299999999</v>
      </c>
      <c r="O6" s="16">
        <v>1134213.1299999999</v>
      </c>
      <c r="P6" s="17">
        <v>6121626</v>
      </c>
    </row>
    <row r="7" spans="1:16" x14ac:dyDescent="0.25">
      <c r="A7" s="14" t="s">
        <v>26</v>
      </c>
      <c r="B7" s="17">
        <v>986300.20999999973</v>
      </c>
      <c r="C7" s="17">
        <v>5647410</v>
      </c>
      <c r="G7" s="14" t="s">
        <v>23</v>
      </c>
      <c r="H7" s="19">
        <v>57</v>
      </c>
      <c r="L7" s="14" t="s">
        <v>39</v>
      </c>
      <c r="M7" s="16">
        <v>972623.25500000012</v>
      </c>
      <c r="N7" s="17">
        <v>13139788.244999995</v>
      </c>
      <c r="O7" s="16">
        <v>2233862.2450000001</v>
      </c>
      <c r="P7" s="17">
        <v>10905926</v>
      </c>
    </row>
    <row r="8" spans="1:16" x14ac:dyDescent="0.25">
      <c r="A8" s="14" t="s">
        <v>38</v>
      </c>
      <c r="B8" s="17">
        <v>1493697.2000000002</v>
      </c>
      <c r="C8" s="17">
        <v>11106361.5</v>
      </c>
      <c r="G8" s="14" t="s">
        <v>33</v>
      </c>
      <c r="H8" s="19">
        <v>37</v>
      </c>
      <c r="L8" s="14" t="s">
        <v>42</v>
      </c>
      <c r="M8" s="16">
        <v>658916</v>
      </c>
      <c r="N8" s="17">
        <v>8112947</v>
      </c>
      <c r="O8" s="16">
        <v>993478.99999999977</v>
      </c>
      <c r="P8" s="17">
        <v>7119468</v>
      </c>
    </row>
    <row r="9" spans="1:16" x14ac:dyDescent="0.25">
      <c r="A9" s="14" t="s">
        <v>50</v>
      </c>
      <c r="B9" s="17">
        <v>8005820.2550000008</v>
      </c>
      <c r="C9" s="17">
        <v>44185888.5</v>
      </c>
      <c r="G9" s="14" t="s">
        <v>50</v>
      </c>
      <c r="H9" s="19">
        <v>339</v>
      </c>
      <c r="L9" s="14" t="s">
        <v>43</v>
      </c>
      <c r="M9" s="16">
        <v>570400.19000000006</v>
      </c>
      <c r="N9" s="17">
        <v>7304351.8099999987</v>
      </c>
      <c r="O9" s="16">
        <v>1153557.81</v>
      </c>
      <c r="P9" s="17">
        <v>6150794</v>
      </c>
    </row>
    <row r="10" spans="1:16" x14ac:dyDescent="0.25">
      <c r="L10" s="14" t="s">
        <v>50</v>
      </c>
      <c r="M10" s="16">
        <v>4039101.2449999996</v>
      </c>
      <c r="N10" s="17">
        <v>52191708.754999995</v>
      </c>
      <c r="O10" s="16">
        <v>8005820.2550000008</v>
      </c>
      <c r="P10" s="17">
        <v>44185888.5</v>
      </c>
    </row>
  </sheetData>
  <pageMargins left="0.7" right="0.7" top="0.75" bottom="0.75" header="0.3" footer="0.3"/>
  <pageSetup orientation="portrait" r:id="rId4"/>
  <drawing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2"/>
  <sheetViews>
    <sheetView showGridLines="0" topLeftCell="A11" zoomScaleNormal="100" workbookViewId="0">
      <selection activeCell="W27" sqref="W27"/>
    </sheetView>
  </sheetViews>
  <sheetFormatPr defaultRowHeight="15" x14ac:dyDescent="0.25"/>
  <sheetData>
    <row r="1" spans="1:24" ht="15" customHeight="1" x14ac:dyDescent="0.5">
      <c r="A1" s="21" t="s">
        <v>71</v>
      </c>
      <c r="B1" s="21"/>
      <c r="C1" s="21"/>
      <c r="D1" s="21"/>
      <c r="E1" s="21"/>
      <c r="F1" s="21"/>
      <c r="G1" s="21"/>
      <c r="H1" s="21"/>
      <c r="I1" s="21"/>
      <c r="J1" s="21"/>
      <c r="K1" s="21"/>
      <c r="L1" s="21"/>
      <c r="M1" s="21"/>
      <c r="N1" s="21"/>
      <c r="O1" s="21"/>
      <c r="P1" s="21"/>
      <c r="Q1" s="21"/>
      <c r="R1" s="21"/>
      <c r="S1" s="21"/>
      <c r="T1" s="21"/>
      <c r="U1" s="21"/>
      <c r="V1" s="20"/>
      <c r="W1" s="20"/>
      <c r="X1" s="20"/>
    </row>
    <row r="2" spans="1:24" ht="15" customHeight="1" x14ac:dyDescent="0.5">
      <c r="A2" s="21"/>
      <c r="B2" s="21"/>
      <c r="C2" s="21"/>
      <c r="D2" s="21"/>
      <c r="E2" s="21"/>
      <c r="F2" s="21"/>
      <c r="G2" s="21"/>
      <c r="H2" s="21"/>
      <c r="I2" s="21"/>
      <c r="J2" s="21"/>
      <c r="K2" s="21"/>
      <c r="L2" s="21"/>
      <c r="M2" s="21"/>
      <c r="N2" s="21"/>
      <c r="O2" s="21"/>
      <c r="P2" s="21"/>
      <c r="Q2" s="21"/>
      <c r="R2" s="21"/>
      <c r="S2" s="21"/>
      <c r="T2" s="21"/>
      <c r="U2" s="21"/>
      <c r="V2" s="20"/>
      <c r="W2" s="20"/>
      <c r="X2" s="20"/>
    </row>
  </sheetData>
  <mergeCells count="1">
    <mergeCell ref="A1:U2"/>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1 6 " ? > < V i s u a l i z a t i o n   x m l n s : x s d = " h t t p : / / w w w . w 3 . o r g / 2 0 0 1 / X M L S c h e m a "   x m l n s : x s i = " h t t p : / / w w w . w 3 . o r g / 2 0 0 1 / X M L S c h e m a - i n s t a n c e "   x m l n s = " h t t p : / / m i c r o s o f t . d a t a . v i s u a l i z a t i o n . C l i e n t . E x c e l / 1 . 0 " > < T o u r s > < T o u r   N a m e = " T o u r   1 "   I d = " { B F 4 7 A 2 5 8 - 0 5 1 E - 4 E A A - 9 6 D 7 - 1 4 2 7 0 A E 3 3 B E 9 } "   T o u r I d = " 1 6 1 7 1 3 b e - 6 8 d 2 - 4 6 6 e - b a 5 7 - 4 3 5 3 1 6 2 b d 7 f 5 "   X m l V e r = " 5 "   M i n X m l V e r = " 3 " > < D e s c r i p t i o n > S o m e   d e s c r i p t i o n   f o r   t h e   t o u r   g o e s   h e r e < / D e s c r i p t i o n > < I m a g e > i V B O R w 0 K G g o A A A A N S U h E U g A A A N Q A A A B 1 C A Y A A A A 2 n s 9 T A A A A A X N S R 0 I A r s 4 c 6 Q A A A A R n Q U 1 B A A C x j w v 8 Y Q U A A A A J c E h Z c w A A A y U A A A M l A W Z Z 9 g I A A C j J S U R B V H h e 7 X 1 Z k 1 z H l d 6 p f e 2 t e t + x N E B w g y h w F U m J i 0 i N F G Z 4 R h 6 P J z z e 5 i f 4 y U 9 + s C P 8 5 P C L I + x 3 v 8 o z 4 Q g 5 w p q w R Q 0 F i h s I g A Q B k E Q D 6 A 3 o f e / a 9 / L 5 T t 6 s u l V d 1 V 3 d b H A o 3 v w K B 3 l v 3 q p b t 2 / l d 8 + S J z N d v 7 7 8 S Y U M D A x O B K 7 l j a 2 W h P J U y h S N R q l Q K N D l G 1 9 Z t Q Y G B q 3 g y u T y L Q n l o g p t r K / T y M g I / Z 8 P r 1 m 1 B g Y G r e C 2 y q Y o F o t C J p Q G B g a H 4 0 B C 5 X I 5 K j C Z 8 m z y G R g Y H I 5 D T b 6 A 3 0 / l c p l N v u t W r Y G B Q S u 4 s o c Q y m 8 R 6 j c f G U I Z G B y G A 0 0 + A w O D o + E I h H I Z M W L k E G n b 5 P u 7 j z + z a g 0 M D F r B m H w G B i c I Q y g D g x N E + y b f J 5 9 b t Q Y G B q 3 Q t o Z q 7 o I Z M W L E L s b k M z A 4 Q Z i w u R E j J y j t E 6 r 5 5 4 1 8 x + T W 3 r W m 9 U a + H W k 7 K P F / r 9 y w a g 0 e B V I Z F 2 X 5 p 0 g k K 1 S u l P m e V 6 j C 5 V R v g S K + I s 1 u u S m R q V C u g G M l E e L j g Y C b Y t 0 h 6 u + L k t v t o n / 3 2 V / T f 7 7 0 P 6 y z K o y U f k v L n r e t P Y N H i S M Q 6 g u r 1 u A k k C t 4 a D v p B y f 4 L r P I r 6 B + i u G O I o 1 E U 0 w Q j + z n 8 3 l y M V n K J Z B J S a l U o m w u J w / G d D p D 6 y k f x T M l 2 k 5 v 0 x P 9 I e o e O 0 t u n 1 8 + b / D t w Z X N H 0 A o / p W r h P r U E O q b Y i f V Q 8 w J i z a g Q q 1 k f S Q H X h q P k 9 f r o 0 I h T x 6 P h 7 K Z j L w f v 4 H H 4 2 X y p G T b 6 / N R O p k i L / 8 + p W J R x q y t Z F a p x 9 U t w 2 0 2 N z c p E o 7 Q K + H / S F 8 O / Y q / x s S f v g 2 0 T a j / Z w h 1 L B Q q n Z T K h 5 g U 2 s h 2 8 f + a T A r 4 A c 7 1 5 m i 0 u y y a C q Z e n k 2 7 6 Y e 7 5 K l k a X K o S 6 Y h q P B B H 2 u d E p t 7 e W g n J k m x W O D 9 s h D q g 5 U P 6 f m e 5 6 j I 2 g v v z 2 U x n q 1 A x U J R t F y x c 4 L G x v r V l x o 8 E h h C P S I U K U K Z U g + T x S 0 N 3 8 V E U o T C 0 R q l f j i S p g 5 / k T x e r 5 D i 5 n y S L o x F K F v 0 0 u W v k v T k R I Q m u g t 0 d c F D F 4 d h 4 p U p m 8 2 I 9 s L v A v L A / I O W u r 8 z Q + P h c T k P N J m L T c Y C E w k a K 5 1 K i 2 + 2 m y x Q o h K l H 1 6 6 Y F 2 B w U m i f U J d v W n V G h w M N 6 V p Q k o Q C R p J A U E G t e V 2 Q V 9 V 6 I 1 z e V p Z W a X + / j 4 h i A a 0 D s w 7 I J F K 0 e x q n q I d X d Q f S I i p h 9 8 D J F K l 2 t 7 d 3 a Z Q K C L b 0 E 4 4 h r I q T L L 4 7 i 4 V + D h U Y i K d o 6 W E n 1 5 7 4 z n 5 H o O T g S H U C S L v m a K K + C p M F 7 5 3 E E C X w B O D B e q P l u j G 9 e s 0 P j F G X b F B C v o q F M + 5 q T P A D h Y D G s b L G k s D f t f H s y 4 K u l L U 5 d q i 0 e E + I Q U i f R n 2 s d T 7 f U y m o h A q m U g K 8 f L s h y G Q A b M v z c S E H w X T D + b i D m s q V y l L t x Z L d P 7 c O E 2 d H 7 e + z e C b o G 1 C / d Y Q q j V C j 1 G + B B I p 8 u B + A X Y i P T u W p 1 s r X s o V X f T s e J 4 1 h Y v 6 I 0 y I g o v C / g o V + S N e K 2 6 A B u 8 P B N S O B Z w J u q 7 M 5 6 z w + T + 6 m 6 f z s T h r p b A o Q X y n + E 5 M G M w F 4 m a N B 6 L B F M x x H T Q Z N J X 4 U l y m m G B b e x n a T H l p K 5 6 j c j F H 7 / z j 1 + S 7 D I 6 P I 4 R + 8 H M a a Z R y 6 E k q l O H P K C J B 7 N o J 8 L n L d O 2 h T w j n 4 Y / d W f P R A G s p k A p k A k C m v a z 6 O d 5 f 6 K L P F u t D 3 v g 2 w M 3 s g X n 4 7 E S Z d i p D 5 P G H y M f a a G N j k 7 x c D 8 0 W i U T I 7 / O T j 7 U W g h i h Y J C 3 P f Q w H q F g M C A P y W h H B w 0 P d N P Z A T f 5 g 2 F y + 0 L 0 v 3 9 9 m e L x N H 9 L / d 9 o p H 1 p n 1 D N P + 9 o K Y e f Y n O q J J r A T i Y A b + k J l + j N q Q w T z k U h N u t e P p 1 j v y l L j 3 e t y H v 8 3 h r p l v c 8 t B q v / R y 7 m d Y / D b 4 j z K T Z z f r Z i v M K o c b H x 4 Q o M P W y W W g o H 2 s 5 P 9 f 5 J O D h 9 w f o i V E X E 8 t L A S Z V g D U g J B K N 0 O Q A v y / I x A y E 6 f f v X a P L v 7 + 6 7 2 8 1 0 p 6 0 T y i D K j y h M S o F W T O x 6 d R M I 2 E 7 y v 5 Q J u + i B P t G g 6 y N X m E y a Z P O F W I f i H F v Q / l J W y k 3 j X S V a D J W o n f v B q W O F Z 5 s v z 8 b E H N P 6 v i 7 g G R e n e j p k T x t p T 0 S Q Q S p I M F A k G K x H t Z Q b s q k 0 1 K H m a u E X K y t A n z c 7 W a t Z N W D Y O M x J l k g x O 9 h U r G 2 2 t t L 0 6 / / 1 7 v y H Q Z H Q 9 s + 1 L v X b l u 1 z o a v 5 y K l 0 4 W q V g I a y W Q H t F K Y t d N a g o n V U W Y f h v 0 j 1 h a N m N 3 y y k N u h s t m 6 A 2 X 6 f G h A g V t W q 0 R u B 6 I h N E t A e l z u b y Q D t e c y W b 4 e 1 x S j 2 2 Y q v C r P n 9 Q o V S a f b t 8 l n 0 4 S J p K h S z 9 + V / 8 3 D q 7 Q T t o X 0 M 1 q D Y n i r f 7 a X b m 2 a m 3 y G T X T P Z t O z 6 a C 9 B 7 9 4 J 0 e 8 V P v 7 8 f o F x Z a a B G n O k t 0 m m W V t h K u + k D 1 l Z / 9 d 9 V f y C C G d t c x 9 8 s + 3 t Z t t 9 Z 8 8 C H s g s e i M h v i s f j E r w I h U J 8 / Q X R X C E 2 8 / C n Q V M N d P o k 6 8 L H Z P e x F o P 5 5 / E F 6 G / + 5 9 8 1 v R d G m o s x + d q E r 1 t p J j z 1 N Z k 0 m h H J j h I f x j u K 7 E v N b C E 4 U a H f s T m n z b u j Y G k L Q Q M m B m u 9 r m C Z p t d 9 s t 8 V t F 9 D R c i E v i y U H Z 2 d N D A w o M w 9 l 1 s C E i A U j o X D Y W 4 F X t r M M o m Y Q F 4 W k A p a 1 O c P y f 7 f / I p J Z d A W m F B N a F a V G l T C j D N f g d h F 0 U z H I V M j N t l f + n v W W P p T v 7 9 f 2 w a g R V o h 4 q + Q K 7 c r 2 3 f X W S O 5 K v T Y Q L 1 W y 2 b S Q i S Y e B 6 P W y K C S l u p M s C + V H w v Q R 7 Z 9 9 D V p Q h 9 s R q V w A X 6 s r z s Z 3 m 9 l q b y B 1 l r h f g c P i G V / Z 6 Y V 4 t X N l 9 o 2 S I K b O + H x U Q o 0 u W b 0 1 a t s + C L T l I q p + 7 B N y V T I 0 7 H i r Q c 9 0 j f 1 G H 4 y d m c E O i / / W a a / u 0 7 j 0 n d 4 q 6 H x r p L s n 1 z 2 U 8 X R / K y r Y H L Q 1 4 g H g R 7 u 7 s U t H 5 L 7 F + + y z 9 + p U j p H P I A W f M W 2 X 9 i v 0 p K 9 q n w 2 8 O f g u T Y 1 8 p n U 9 x c y v R P / / I X 1 t k N m u F A Q q 2 v q v A u c G d N P R m d h o L / 8 b p o n s Y 3 J d O L k z n a T H r E b 5 r Z 9 N J q w k N n + 4 r s a / n E l H t + I i / b 5 / u L E l 5 H t g R C 6 + M 9 J U q z / / R w x 8 v a q X 4 R B 2 R K 6 J Q l O 3 D t x a I O V K j M 9 K v z b h n u k S + A Y C z 8 N x a Z T M U C f M S C R S g l + V y G S Z U W U k X C I X r n T 9 + w z m z Q C O N D H Y B i 4 A l p f C d N J u D K Q k B C 5 Q C I h D O C Q A A 6 e D + e D 1 A s X K Y l J h H A 1 h s N d 5 V p P e G W q K G d T L g c + G m p g r / p t c H 8 g 3 k H E 7 B M K D 3 0 3 G S J B j t h F r K v 5 f a w G 6 V 8 L g + b f c r 3 0 u a f 6 h x W 5 l + Q E o k k T X 8 9 Z 5 3 Z o B F t E 6 p q I z r k R Z G n q 5 r J j n b J N M p k 6 b B y 8 5 r h r f N Z i d p 9 v u i j L G s c i M Y z o w U 6 1 1 + g o c 5 S X e T P 6 6 5 Q X 7 R 2 T l w L I n 3 w u 2 D + g X y / u x e q H t M A o Z R P 5 a G A z 0 P 3 N o O 0 G A / Q R t o v d W 6 L V P C j h F Q s q J P A h o 8 J B k J x K U E L J t V n 1 2 / Z 7 p R 5 1 b 0 O M v n s + M P N O 9 b W 9 x + B n g u 0 F 1 d j j N A w d e N s l 0 w g i w Y + c o P 9 G 3 T e a v R G y v T E U I E C H n U + t s b o 0 w c B y e d D T u C l 0 T x 1 B C u S f g T T E P h y 1 U d P 8 m e A V N 4 l A Q o A 1 w g i N P P C 8 E A A E T R w / c r s K 9 E X i y 5 a 2 e N 9 a G A x A + E / Q b C t / K l i I S c m o D L 7 l D + V z a T Y / E t J C t U / + + f / y D q z g c a B G i q V T N D m + p r c T C e B r R p p d M c h E 7 A j / U M K 0 B 4 T 3 U U 6 1 V P T N C D X H 2 Y C E j Z / y J q F r T H p A E b W O Z B j U n 2 x 7 B P i J F k Q G o d 5 i O j g 5 Z l g l U x A x e W l t O K c 4 N Z K L Q c Q Z L J r W K 2 l t r d 3 a G W 3 z K R V + x h q r 7 U S k m p F Y 3 G J 6 J 7 a V i Y g S m g p C H y v L z 5 3 z k O 2 X c g v n 0 p y C 2 o C y f W S R E s 8 5 f A M / P 5 L J f z U P s 1 0 V L g b H l P w h Y b Y / 2 m G K J P j k 3 m / 5 P u 9 M J G n H 4 z k a Z h N v V M x R c D P W U v B X 1 r c 9 U o 6 E o 5 / O M e m 4 p J f t B l b c E x E e a t o u K e H 6 y N 9 6 O y 1 A 6 R C Z s T T 4 3 5 K 5 i p C J p D I x e / T 2 5 p g i l R M M p h + Y v 6 x i c h t A b 4 V S P X l b U R + m 9 9 H p 4 r n 6 e d e / A / r W 9 u 0 u r F J m z t 7 d P u r r 8 k X j t B e K k 2 J b I 7 S / C T a S 2 c p n s r I 0 / b 7 L G 5 f m L J F N U j P T q a j E g t 9 T Z M 9 K u A A 4 N z z 2 x 6 K W 9 n k d q z E P U K m b N F F P a G K m H o A s t C h s X Y y b v a l y v Q V m 3 w I T D w + W B C C T v D 5 l 5 h k M A s R 1 I i z E f H x f F C + q z u 0 n 7 z 4 G 0 A m A E N D s i U f b a V 9 x I 8 N H O X j 8 i Y 5 r v b V E d T J 3 2 9 J B V n 1 U q f C 7 T P 3 F u i J J 6 e q 9 9 D p 4 u 4 d O 8 U + Q z + V A x F K 8 Q 8 b 6 h 2 g B 2 t b + 8 Q J K H h O V S N 6 m k S 6 P A p G W M M 0 4 k x v i X 7 A v l E z 4 C t W m V j Q Q O i X g u b B N v y m 7 m B Z 8 v y g p R A 6 R 3 0 0 g I Z d p k n W Y p o 8 n U G l n X C 8 G U A m 9 C c B i 8 m o p Z G U V m r U T t V t S 2 r m o N J U Y v 5 Z U c B 0 O i 3 X b 6 D A z z y m l R E K d I w 1 j e o d B 1 O s M R q B C B 0 6 c H V g o R n + M B s Q T f Q + + 1 f I o E B H 7 V P D B b n C r Z Q K n 2 M b / U Y g w 0 f z A Q p 4 W Y u x z w Y z r j 8 K z V X / 3 f Y H Q i A Y o o 3 1 D e o K F G l 6 w 1 d H K n t Z J Z i N X G I C M p n s p E J G B b + Z / v Z X v + G z 1 9 9 P p w r G q + 1 T W 0 6 U V L 7 j R L T T Q U A o H f 4 R I m S t 8 N P z W Y k S v j 6 V F X I h 5 w + B C 5 i R P z 2 X p Y 8 X A v R w T + U A j v K 5 Y D J e Z 7 M P f U W A H i K i o c 0 8 j f 6 B f i r E l 3 j L x c c U e a r C 7 6 0 R y S K b 1 l o 2 b a X I B S 2 l y m w W Q S u Y l P X 3 1 I m y 3 6 h 3 I D o i E d Z O t e E Y j x o Y Z G g f X G i H T p p F 4 A H J t G 7 + k R B m l 2 P 3 g p T O u + j + p s q G Q M a E T j 2 C t m p E K t U 8 2 I T h 7 4 A Q i E k l I g T S 5 p 9 d S 9 V K 6 Q A W Y q l o o J h 9 0 F J M z r 8 1 C b Q C Y / K x 7 J U m T 0 w 7 P T 9 h i 2 E f g J + c y c m g Q 6 2 R N F C H f W 0 e j n Y X q S d U Y v + o Q G + c T d O l s Z o f h g D F B S t j A u + / z K Y i Q u 3 6 y i O R q L V V w / L y C k 1 N n b X 2 G E w q p Z 0 0 i Z q T C Q T C t G Q q 8 m f T V K K t / J a W a n 5 / n S S O 1 1 C Y D z y X P 5 7 v N N h R o p c m c 3 U + U / 0 w i o O B I R j 4 G Q B 0 9 F 4 Y K E r d e p I b N d e t J z 3 0 Y M f L G s k n a U n v z Y S Z X O o 6 Q R 7 A P s I X c 1 Q g Z W m b / S 1 0 0 N o x P a 2 S m 0 d G h o U Q P 2 Z C A 9 B S I J O Q x r a N q Z + F a J Y I s S x S 6 W 0 p x e z z y v 2 7 5 d A E a j s c 7 0 N N 9 Q S q Z D q q d o L W Q H h b m 2 A a G P x 3 V M B f c r n U 9 8 Z C F c k u x 3 W 8 z i X Q a R F 1 L a E y z E G e V u O p P l 9 S / g 2 w t L Q k 5 3 n s M Z W h r u G z s j Q A T a o q g U A q T T K L T I p U t X 1 F q p q W w v b t m 1 / L P X W y O F 5 D D Q 8 P 0 V R k i V 6 d O F 4 2 f e P s R A g g 6 O z w d g G t 8 s P R v A Q t E D 6 / t 8 k m l b s i c 0 d M W / N O + C 0 C f L X m k 7 w 9 A P 5 V K 6 y u r U k 5 O j r K P / T + N + K z 2 t T E 0 S q p d M n E U f s W i a r b I J I q o e n s x I I f e k x L + X s D R / t Q a C B I o R k f 6 m Z H X Y 2 E 1 d q p J 1 y u 8 2 2 a A Y m p j b M T I U 3 o + s M A L c X 3 D 6 N o B c z Z F 7 M C D 0 i I H e k q 0 x 0 + D x J m E c U D N q x c Q H s / U 6 s + J 6 A r N m R t t Q Y 0 K U x N m L 1 u j z L x h D g w 9 6 T U R L K O g W Q i I J G l t b g U Y j G h c O + U 2 d f 8 f j t B + O 4 0 r X e E n B 6 K 0 d 1 1 1 V A r g Z i U G h H 2 Z e b m 5 q 2 9 5 m j U T h r x r I v y + 7 u i W u L j B b 9 c E v C A t c + 1 h 3 4 Z + / R N 0 O r a 7 N D D 6 N H f N c 5 m Z C z M P h 3 I p U k k R F L k q p q A e l v 2 L Q 1 V J Z i H v r z F h G q 4 z 0 4 S a P 5 m 9 Y 6 Q W I i d d 1 Y M e L J C I w D I j U N f E f p 9 d v 3 n J W k V 7 z 0 q 5 r e 9 N L f l l c y H V o A y R D Y E / C H k 5 i E s f p e v 4 y T M p n b 9 O C T a 9 r F 2 j A Y w D o u v l Y m i t Z O U e l v v 6 2 2 W q k + l T T 8 W p C P Z 7 7 H T x N E m H 4 a F n + p R Y W f 0 7 0 z 2 F L l x k 4 S r n 2 E z D H 4 N B v P 1 R v e n E r U D T A n 2 N f s 8 S H 5 t h m T O X T X p k I F + E k Q 6 L n C d L 5 9 m 8 4 + 1 E j O H 7 4 6 l o e p E k a p q + l U J V t N S C P C U M d r R d p + d J H w 3 m t Z / 7 w V + Q 3 9 / P z d k l X 0 N f 2 m q T z 1 d A W S B Y / o v T P 2 F o e r H B U i C 4 A I i c l p r o K 8 I g H n 3 X Q E S b x E c e e m U m s O v 6 k e J W N u o k 3 r L L L R I B R I q b e X h v 9 d F V z 7 5 o u k 9 d 4 I 4 0 u R z l 4 v 0 9 P 3 / Q s W H n 9 B X y x V K 2 o a v Y C I U 4 N 3 p A J u D F R n 8 d 1 K q Y z O p h r b D v M S w D K 2 d H h U a g x b 6 z 2 j 2 5 2 A t X 2 Y H X X k Q p N O 9 J U U g I Z I m l o 1 I 1 X 2 t r X T / l K p / s L D Y 9 L 4 7 Q R x p 8 l X c P v L / 4 r 9 S q v d F 6 u v w U C S 3 T M n f / n s + x u Z e 1 6 K Q a R / Q C u 1 y D C A h F d o J y a y Y u P J R A w M S 7 d B + I u a s g L + m A Q s N 1 w Y w T W h h x y c l y M H / W e S B o L l Y 2 1 V t B U L p O h X 5 Q 5 K x v t d O k 0 f / q 3 5 H E f a r M C + y E j L d T 1 H 0 7 f 8 k 9 T 5 f + + H u P w a o U c F e I Z G e 8 K U z i D Q r z A k I L e w S 0 7 Y K J o Y S F B Z R q n W 1 b b v W q m k q 1 L m P l X X y f Q H f A f 7 f g V I p l 6 p 9 S J 2 B i i z y j D n A F x Y e 0 F P D t Z g 3 + o V + + l i O 3 m L R Q 9 T / 2 D C 9 7 q W r D 1 R g 5 M a S v 6 q 5 k H z 7 H p N K 7 H 4 b a i R S 2 / y f q t M v 1 E n Z Q C q U T C o Q q o K M Q v U 2 R w m U t S N f 0 E 4 7 G d w F b m S 3 p m W 4 / / L y M j 3 z z A / 4 C Q 5 C V S Q 9 Z 6 q P / Q l 5 F 9 G r Z 5 o P E P x j Q r N l c u y + l n D F 2 s A L r U R e F n G k X s u + e q W h c G + t o 4 5 7 O d b k 2 9 n Z p d W N O I X c B Q r 3 X a C t z S 0 6 f f q U H A v 7 X T L 6 9 b W p P H 0 w W x / y P s U O e 7 t A c / z J m a x k k H 8 X 0 B U q y z g r o F E r 1 c D N w i K L I o l U q f 9 U l V W v 9 v V 2 j V S o J N H 2 T o R j T T 7 M 8 d 3 b 0 0 m Z k p f O D 1 c o m 8 V 6 t L V H d Y h J h e D E a 1 M 5 m p 9 f o N n Z W c l V G 4 s m 6 c 3 z O c K c 4 l g x 4 y B g B G 2 2 6 K 6 u A / U P D T 1 b 0 o s T r Y f K K + A m 4 X 8 u Q R K 8 s G l 7 y b 8 q g V R Z 2 8 e Y q 4 y 8 x 2 n i W A 2 F i V i 2 M 0 h C R V Z B h T q 7 O m h n d 8 c 6 i r n C f e I 3 l S s u O n V q k s 6 c O U M V t 5 e C Q a x g Q R Q s r N B I J E n j 3 a 1 J h W y L W y s + M b N a a 4 R H B / t w e P S z Y c F s E O m K 5 U + 1 g r Q N E E P 9 q / 0 n d a p S S K U O V E m k o L a x i q I T 4 V g f q u i J U i x c k h l a P 5 4 L S o I n Z v R 5 + H B R n G o 9 k y v m b E B E L M + W H t K S N N A p D L K N R 9 W 6 S 8 2 A x o v O X D 3 p y r c N j K U C 7 E m + m N f v U F T / H m x Y Y v s b c f / k n 9 S p A 9 U 7 a 7 0 P R b X O Q S / H m n w I O C C H D V N 0 h d g U w t z f + U K e h o a G J A Q M 8 w g m H w R 9 R + / f D 9 D 7 9 + q f 7 O F Q Q L I s f v w d 8 Z G a 4 Q 3 L Z 9 J o 3 G 8 J Z g Z u F f 5 T t 8 z a r 0 L t g U B a m 9 n f 4 P P 7 a n U O E s e a f H t s 7 t 3 d 8 F G R t U d / Z Z Y b h V v 6 o H Q / F P p q N J C L h 8 l P X j 2 b p w 9 n / U K y 1 d V V m R A T p k 0 + E 6 / O 7 X A Y 2 n 3 f S Q E m b S O g s Q 4 b m i J A I 7 G X v N H M v N s P F 4 X C b W j C 7 y E c a / J h s W c A E 0 m e m R z m r Q p 1 d 3 d L H T D o W 6 V Y 9 o a s a Q v / 5 / V z O W m c r 5 z J 0 0 + m l C b D Z P q 9 v T H K s a v S q m k 1 A o M D M W z i 2 w C u y T 4 t N I D M 9 s P R + B 5 r v 8 0 / E q T D x D f 2 + + 2 U l 2 M 1 1 H C n m k k V w y d u 3 r w l m k Z N N K K A a b k u / e B x 6 f w E m e A D Y Y 4 H + F N r c X X b V l f X a D f r o 9 6 e D h m p 2 y 7 g V + k R u I 8 S C E p g o C S g v 0 0 P f U d f U e O U Y z X Y r + 1 w F u F c 8 h E U L F U T 0 I F w r A / V a 0 0 I d D 6 8 Q H 1 9 f R S J h G l 1 Z Z V W W K b v T F c T Z k E m a K i / v x u g Z F Z N m T z S q R a u 9 k U H K V 0 8 X o I r A h V 2 H J V g G L N 1 G M 7 1 1 6 J 8 + L Z E r s a g v d 0 d e u l U K 9 + v / t q q B N t 3 i S p g Y 2 3 J C 1 v C J 9 w 0 n M Z h w n e 4 S a 0 D p M I F n q Q T Y 0 y K d F p W R z 9 z 9 o z M M Y F y d H R E + p 8 Q 8 V t c T 8 l E / l i r K b G z J k E L W a / W h z F U J + M T g W B 6 g Y B 2 g E x 1 9 H M 1 A 2 Z e w m S a j T l 1 e r 2 q H G v i 7 p 6 Y m L O H w / 4 e E E g z i E v Z x H / 2 O q X 5 G + + 3 U w T P k S b V 3 3 / J 5 E p M D J e Y c f C D 1 F x z S t v o N Z X Q / 7 S z s 0 N j A x H q D G H l 9 o C s p g 4 / B G 2 n 1 c D B 4 6 L Z F M 7 N g P A 9 5 u f b S O 6 3 2 T D P H + Y G x G S a 6 R Y T X Q a C K m B w Z a H N 6 w d P V C G o 6 S J V o 3 i k y I Z F B H A f m 9 1 z J 4 h j T b 6 v F t d k R t b b q 3 4 q u r D U Z Y I P E M 3 O 1 i 9 3 u b 2 1 w x p M z b S K j t 5 c L i e B h b 1 E W s L u i P p h t G 8 z 4 G m F F K a X 2 b T C H O U w w V 6 1 5 s N r B m S G Y 7 r l w / C j U 9 l 9 c 0 b A Z M R I Y / u V h C N R a e Q a e t k i b W 7 6 D 0 r g E H K g l H + K N R p S r w 4 o / 0 m J J l U o H G p 6 z 5 0 g r g + + m s X t c S T 8 J Q 8 t 5 / r p s b 4 M d Q f y t L m 2 T F i q Z X J y g h Y f L l J n V y d 1 d n b K e 3 X D h D m D S S Q x 7 x 3 W Y 4 J j / 9 F c Q D Q G V i F E 9 h L m q U B m + q u n c y 3 n z m s F k B B R Q D 2 q 9 y B 0 B M s 0 1 F F m 0 4 7 q l g 4 9 D F j N A + / H t M / N A F M R q x r K Y t Z F L G Z t r W y I 1 Q y x q L V I j v J 6 Z U M W r G q I 1 Q 2 z 6 Q T 9 q 7 / + 8 + / d M J h 2 s d 9 m c B C e v T A g q w e O d l f o o 4 U I z W X G a G x s V I 6 N j Y 8 J m d B x i z Q l E G l 9 d V X m n N C T S O o o G S Z y w S r u I J i e j w + Z F t c O S f F p B k y e + S P W a O g n O i y 8 n s h i H a p i l U z t D F r E c 2 E g W p I F 3 J 4 b z 8 u D t Q 7 W g 0 N / M 3 a V s P Z R K g m 1 t T o R J q B V E o t T y Q Q 4 e u b Y f B k p Q a o R Y j H o g i t E 9 z Z r o 3 U x 6 y r 8 K T Q a R P V 2 3 e P i v 4 B g G n p 7 J J q i N 9 l c A x F 0 a B r n b w e Y J V Z 3 t v b b J o T R 6 + v a Y T 9 j Y 9 i 7 1 w q R 1 6 M i s 8 1 q Y K T u J w s B m e 0 W a 0 v B 1 9 L T M g t w Y y z i K K 1 s E 9 T h V S U P 6 j B Y k Y W 1 G s a Y 4 c F j v 8 d O E 0 d r q J m 1 H b 4 J L k r k P L L y O o B 9 b W 6 N j I x I Q 1 E 3 y 0 V n Y x k 2 a z L i d M P 0 0 c i z X 4 X 1 k t C + s t k M v c Y E Q Q Q O G k s D i 6 S B M D i X B q J u g 2 y y 2 U P m 6 B e T d s z A v B M A p n s G Q F i 9 a B v m V N d D M Q 5 C m V W m / j y g M y e 0 J o W J i X x F S B W y y f 8 J c V q L m I Z W i f u E s r e v f n 5 D p 4 F v L 3 5 h Z 8 p e K k u v n y v S 1 Y c B I Q w a f Y Q b u X 7 y Y 8 g G G g z S k h B a 9 7 K 2 C o Z C 0 n D 0 e k x Y 2 B t L b C K U j s 5 f f 0 A d x 1 q 4 W G E D s 8 K i 0 Y I A a M R v M g m w n G e I G / C L k 3 k J W g B 6 R i Q J L P A m / L I n e j a F h A h q o M R 5 E A j B N o b w H Q Z o T 0 z t p c P l Q K v s e A y F 1 2 C 6 K N J Y e 7 x T R 6 S a a M 0 E M p W Y v C V 6 / c 2 X + T M 4 l z M F v 1 G T a u d I N O w X M i E j A l N o T a / 5 6 M q C C p t 3 d H R I f x P I g m 0 0 I g D 7 2 1 u b l M m k q b O r l q 6 E p / 9 u R s 3 + o z V Y V 7 B Y N Q H f n 1 V r 4 A 5 1 F O l H D Q m 1 j f 4 S / L J I h w q I N I O d J K 2 g u w H s s I f m s c K 8 h t Z 2 8 j c K W d S 2 F l W n x S I S t o V M E D 5 v p U T d 3 R 1 N 7 7 N T x L F h c y 0 3 5 t c o 5 H d L + B z E A s 7 3 l 2 h z L 0 f b 2 2 p 8 l D Q o q 9 y O 5 8 S f i v X 2 U S B Q H y X D Z J U Y E g J A g x U L 0 D a u q o 9 y y h q f F P F h Q k n Z 3 I d 6 W p F E 2 I 4 L 8 X N s Q O D E H m 7 / Z D 5 A G 7 Y 5 B + X v F M K o k t k i 2 z W x a S T e F q 0 k U h T t 1 N n Z 0 f Q e O 0 l c H 9 2 Z b / w N n Y f d L f J 2 j d G F Y Q 9 9 M O M T 0 + z H 1 j I y 8 I 9 8 f r + E j U v c e B p J p I M S z b T B 1 6 t e O t P H n 2 H z D n 4 Z s h f U q u 5 F v v f 4 B b j N s q i t / U D Y G q t a H B / q 7 C A 2 I p O / u x d S 1 S 0 A k h f 5 j 0 e o X I S / H 4 S W M L l V F v K 5 q u R z G c p l 0 5 S z w u X / 4 l / / m a M j f I C j g x I a 5 f 6 L N N m d p 9 3 d X c k m R 8 e n L G D N Z P H 6 l X / l Y f 8 J k z w u 7 q j m j 0 Y K I E y q y Z T K 1 A I V M I M e H y o K m T C F F 8 i E v i m c W 5 M J a E U m o B W Z k N 1 x G K B F 9 d n h + 7 1 3 / 2 A y A Y N s i o o W s m s l a C R d a t H a i Q m H e 6 T N P a e T C X B 9 P G 0 0 F D A e w v C N L i H C x l 6 e P K W k D O f A P v w h z C e B J T Y X d 9 0 0 2 l V k U 4 m o O 8 C E C f h F D 0 C D w d / S A H H c l U J d 3 U F A h / B B i 1 k f F e g / 8 7 N m B T B t W D s j h o U o T B C Q U W k o a C W t o a C d a h o q n 8 9 Q P s s a C t o p k 6 Q / / e W b 1 N X F J p / D 4 e g o n 1 3 6 R 8 Y p n c 7 Q 2 t o a 9 X V i M W Z F B A Q Y N r d 2 x S e a n 5 + X A Y J 4 Y g 9 0 u I R M A M 7 Q S B x + i 9 R t b 2 5 Y N c 2 h Q + v H I V O c N R + I 2 y y r Q p M J a H f 4 P a 5 Z a S a l h a r a S D S S T T O J d i q J S Q i p M P G 6 u h B A q d 1 P p 4 o x + S x 8 N r M k j W J 4 e J i y u T x l M h k Z H 7 W X q Z A v 1 C X k w T R j q J P k T y u A g Y b W D M i o A G J 9 / d V c w G Z o P S a p 9 b k 1 M K o Y f V g Y r q / n w D g u 6 o h k E c j e x w R R 5 h 2 O K V N P / E r W Z F P n T l t n M X B 8 l M 8 u / m B Y i B I K B t j E K d H d u / f o 9 m q Q b m 7 0 U N p q s B j m E Y / H x c c C c m z 2 N A P 6 t A B o h 3 A 4 I t t 2 5 H K H d 8 p C O z a D 7 p S 1 Q 4 f m A X u n c / t Q P l O Z L x i T 1 W i / S R E I Y m k m J p M Q i b V S G V I u 0 C u v P d f 0 f j p R 3 M p F N i + 8 r t x b E j M N o 3 e R J Y E x U a V c U v q X P p 4 L V L O 0 w + G w N C o g Z J E F B I n v 1 a / T u 7 u z L Z E z r A P V C L + / y Y I E T Y A o I l Z D z B V r y 4 M 2 m y f C X o e s D Q 3 m R R V Q q p i k Z Z 9 W F P L A 3 o N 2 Y t K g t A i k S M X b 0 E 4 Q f t D g m l Q k M E 9 v / + x V 2 x 0 0 r y Y / j b P h 9 o W p o y P K Z p 2 b Y r 2 9 N N Q b 5 g b m k n F G P r d q n S C d z p h A V r p 6 g m N u v 1 o n L z I o M I g P i A b K Q g g d Y g e 0 y X g Y J I J Y z k u 0 s H G U b u N 8 E R o g g c a t Z e V L P T V U k K T Y 7 b R H 1 v N F t o U G / i q Y e S V W f a K d h E w 2 z Q Q i c a l 8 J t Z K Q q Y C v 6 9 I I 6 O D 6 i Q G A m P y N c j 1 u S X p a 9 r Y 2 C Q v N + b F P f W 0 R + S r k Q M w i 3 L 5 n J h m M A V h J s 7 O z E p D 9 D V o I B C i R C p w g c + 1 A 6 Q 7 A f a A R z p b p P W N b d G W e r 6 I R i D d S A 8 u v D i q F p P D o g f I Z E f y 7 X q i n o j a Z 1 I l C G S R S b Q S + 0 t V M i l R w z n y 9 C / / z S + b 3 k M n i 3 T Y G 6 m X q 3 N r t F 2 M i R b R 8 y 7 o r H M E J e y d u W f P n p V t A H P 7 Y f g 8 C G a P s u k + K 5 0 E 2 6 5 2 0 u f Q v l S K L y U c 9 N J A f 6 z l H B S a r F i V H Q A x N L D g G 4 B h G x i n h Q w O F 3 w n 1 k r d Q U W c R k F n t g o + Q F Q Y H W T 6 4 a U L 8 o C x 3 z c j 0 F B N q 4 1 E o h X K l H z U G X T R k 4 O K V H N z c 6 y 9 W P O 4 P P T B 9 M G O / 6 e f X r W 2 m G h M R n v D b g e J R F y Z e x a S O b 4 m m 9 J r d b 7 V h F c C I Z g y G r C T F 6 Y r k M U 0 u I w / z A b o 9 b M Z e n 0 q T V s p P i 6 m n d Z S i O S x S A B C k U m k k J O R v k 8 8 e Y 7 P U H / P j B g f q i X 2 0 u x j c G N E o x 7 t w c 0 i m d 8 c 2 g I p N 2 O B F a l r h R d e e J 4 2 N 7 f o 0 y t X W W v U t E w 6 D y I o L d K M F A j X w 7 x 0 B 7 q q Z I C J h q i h 1 j 7 Q k P p 8 O L n 9 P P C z x O y w Y C f U Q E d N s w I 4 3 9 U H / H C 4 z y T U Z O J S g g 4 i b N 6 B T O j g F e 2 U F + 3 0 T / 7 i T + T z B v t h f K g D Z H Z z h 7 5 Y j U g D R A O u N m I G J n B B 4 z 8 I f X 2 9 9 M K L z 0 t W O j I X 1 p g Y Y T / O g S 8 A e Z S P Z A d 8 M f h M f m 7 z W H E Q C w 4 M d J Q l S 0 G T A 9 e D H E M B 1 + G 6 l p Z X h B A g y f z 8 o j p m w 8 r q O i W T a t 6 M 5 T j m F 1 R h 8 Z G O P I 1 2 5 X g f W k m R q D b 8 H R o K W q k 2 7 P 0 v / + r n d f f I S L 2 Y s P k h L 3 d l l R Y T E W m 0 a N A I F C B s P j 1 9 T x o / M i s O w 9 7 e n v h D G E w I Q A M B o V C Y l p H D Z A H T e 2 n M b K p p w v Q o 3 L n t m k 8 G Y A y W x p V P P q X R k W G 5 P s j k 5 C i T 6 o F o G R B n d W 2 d h o c G a H 1 d Z W 1 A 4 6 E e p t 3 N J T c N R f L k I S Z O H Z m U r w S f C f 1 a M P X + 7 J e v c 4 P B M 9 i 8 W r 2 M y d c G d l N r 9 G A v L K Q C m R Y W H t K F C + e l 8 W K S z M O A 7 I v 5 h Q V r T 0 X t 0 K B x v u G + s F W L / D t L 6 z A u D B Y p n u W f i J 9 6 m L Z s I 1 2 L 9 O G z d k y e m p B S a z A c P 8 V 1 0 G S o G x o c o A 0 2 P 2 G y A n i X B B x A I C 7 j m R I 9 N 5 p W Z L K C D 5 A C p J A V z f T z n 7 9 U T b U y a A 1 j 8 r U p i d w G l d 0 q 8 / z 0 6 U l + 2 q 9 T J p 0 R c i w u 1 v t T G K K B O R v s O D U 5 K S U W G Q B w H p h o 6 P v R 0 3 t 1 d H Z J C a B h Y 3 Q u M L N e o l f O K K 2 G e k 0 c j X y + N m Z K E 7 U R X o 9 b F j n 4 7 d e + q i a C i e d j z R R w F + j y P a / y k y w y i Y n H B I e 8 9 d a z F O 1 k 4 j f c E y P 7 x f X p z F L 9 4 8 7 g Q E w N 9 F I 5 s y 3 R P j T e m Z l Z C a V L O J k J A t + q q 6 s W U M C C a + j / A Z C + F P Z V a G 5 u n k 2 w I U q w T 5 O I J 2 g j 6 a J L T 4 x J a P 7 O n W n W f o 8 J S d C 5 7 G F y 4 L w 6 k A B o X w l 1 K H V Q Q u / L s H x / Q M x C m J c g / Y 3 p F d q k S X 4 v J p x B 2 p D q T 3 p 5 I k H v 3 W W D D + S x / C Q 1 P V i G C t k 0 / e I X L / B 5 j G Z q F 6 6 r h l B H R 6 W X Y p U 5 G h w c l M a M y S 9 B o N u 3 v 5 Q M i g u P n a e t r W 1 K e / p p v L t E u X y e r i 5 G 6 d L Q r p A v F o v J Z + B X 4 X P I z U P q E M g A v 8 f e k a v B h y i V S g r p J H R v A e f B Z x D 0 0 M N N G j X U 1 1 9 / T d R z k R 7 s M P m s w A P I 9 P x o k h Y 2 S z S 3 o Y a o g E w F P p + Q K Z + h n 7 1 9 i f 2 8 o 8 0 r 6 H S 4 r s 4 a Q h 0 H y d I I P T + 4 I 4 5 + f 3 + f k O H 6 9 c 9 k F f m d 3 V 0 K c q M v e 6 I U 3 1 y k T D Z T 1 w F s B w h h J 8 h R g a m i e 3 p 6 r D 0 F 5 B X q k c U r y y s 0 w N r w 9 3 d d l J f 0 J + U j j X d m h E g 5 1 o R a O x X y W S Y T a 1 s m 0 z v v v K Q m / D c 4 E p h Q y 4 Z Q x 0 T R 3 U O X B v G 0 L 0 r 2 O U j F K o c + u / Y Z P f f 8 s / I e q T s A i B J i e d F m f s 9 B w E I G m M M B 2 s 4 O h O K D k j V P 9 M H t L Z o Y G a B S b p d G Y n 6 5 z n f v e O j Z k S R 9 N O u 2 S A T N l J U S W s n r K t F b P 3 v O O p v B U e G 6 Z g j 1 j X G m J 0 S 5 d E K S a k E g z J O O 8 D q I o n E Y s W C q p V I p m V 3 p M I A Y O o K n 9 j E y W O U c b u 4 k 6 M a G + l 5 8 p 0 T z + P 0 v j K X p g x l M I 2 1 F 8 M T E s 8 w 8 C T 5 k 2 V Q d Z h 9 w S D 5 r c D w Y Q p 0 Q + j o 6 a T h a Y Y 2 z z n t q N U R o L T R + n Q a k c R C 5 d n f 3 h C D 4 H A j T 2 9 s r 2 g u m Y T q T o W g k U m c i w n e C z w U / a n o z S L s Z r y x M 8 N W q h x I Z R B F r / U o q D w / n Z m 3 E Z E L f E s h U 4 f 2 3 3 3 7 G O q P B N 4 H r 2 p w h 1 E n i 0 k S f + C F o 4 N A 6 y G A Y G R 6 S b U B r F Q 3 U o 6 F j Z i U N 3 c G r l 5 1 p B p w f W k q X G a x x F V Z 9 W h / O g k w I c L A m o w L 7 c D p D X J G p C D O v m B N C X X x 6 j D V p L V x v 8 M 3 A h F o x h H o E u D Q e k / A z G v w y k 2 p o a L C q m X S J 8 D a m 9 w o G a z M S 6 W P 2 a J 0 9 I r i 7 v U X d s V 5 K x P e k 3 w p 1 + I x k w b N W Q x R w e 3 u b I m w 6 3 n m Q o g c J D I a 0 9 S 0 x i Z A B 0 d s d p K c v q r 4 x g 5 O D 6 7 o h 1 C N D N O i n c w M d Y l b B r 0 I o f W Q E C 2 T X i K P L g 4 D 3 g D h 6 2 D 0 0 E s g G 0 m l C g b g g F f Y x R B 8 E v P m w R G s J y 2 + C i c d E u v j k M J u j t e w M g 5 O F 6 / q 8 I d S 3 g Y n e D o o F P R J 4 W F x c k g g d O o A B T S o Q B h o G k T q f 1 y c D B Z E E C 9 M P h E E 4 H B 2 2 z B n W N K y N m D Q 6 w o g g C E i U F z + J / a l V o q U d 9 D k V a K I r S 4 N n T r O v d b R I o s H R w Y R a N Y T 6 l j H Y G a O e Y I l W F u c p E o 3 S + t q a Z F i A W O g E x u S Z I A d g D 6 f L c S Y Y t B B I g 1 m J 4 C d h z k D R U P k S 3 V p y U z x T J K + 7 Q u f P x S g c q s 0 v Y f D o Y Q j 1 D 4 x S 2 U O 7 m R 7 y Z V f o m V N + I R K I c / / + D E 1 O T o o 2 g m m n g x c F 1 k g 4 D j J h o t r t Z I n u r T P p X G W a O h W l U H B / l o X B t w f X Z w u G U N 9 Z M I k 6 / S 7 x j R A a h 2 a C i Z f z m H S g 7 y q Y U G u G U A Y G J w T j p R o Y n C B c n x s N Z W B w Y n B 9 / m D d E M r A 4 I R g T D 4 D g x O E I Z S B w Q n C d e O h M f k M D E 4 K T K g N Q y g D g x O C M f k M D E 4 Q h l A G B i c I 1 x e L m 8 b k M z A 4 E R D 9 f + n O X x Q 8 M A U + A A A A A E l F T k S u Q m C C < / I m a g e > < / T o u r > < / T o u r s > < / V i s u a l i z a t i o n > 
</file>

<file path=customXml/item2.xml>��< ? x m l   v e r s i o n = " 1 . 0 "   e n c o d i n g = " u t f - 1 6 " ? > < T o u r   x m l n s : x s d = " h t t p : / / w w w . w 3 . o r g / 2 0 0 1 / X M L S c h e m a "   x m l n s : x s i = " h t t p : / / w w w . w 3 . o r g / 2 0 0 1 / X M L S c h e m a - i n s t a n c e "   N a m e = " T o u r   1 "   D e s c r i p t i o n = " S o m e   d e s c r i p t i o n   f o r   t h e   t o u r   g o e s   h e r e "   x m l n s = " h t t p : / / m i c r o s o f t . d a t a . v i s u a l i z a t i o n . e n g i n e . t o u r s / 1 . 0 " > < S c e n e s > < S c e n e   C u s t o m M a p G u i d = " 0 0 0 0 0 0 0 0 - 0 0 0 0 - 0 0 0 0 - 0 0 0 0 - 0 0 0 0 0 0 0 0 0 0 0 0 "   C u s t o m M a p I d = " 0 0 0 0 0 0 0 0 - 0 0 0 0 - 0 0 0 0 - 0 0 0 0 - 0 0 0 0 0 0 0 0 0 0 0 0 "   S c e n e I d = " 3 8 0 8 c 7 4 f - c 9 f c - 4 1 d d - 9 b 5 6 - 0 c e 3 7 d 8 6 9 b d 2 " > < T r a n s i t i o n > M o v e T o < / T r a n s i t i o n > < E f f e c t > S t a t i o n < / E f f e c t > < T h e m e > B i n g R o a d < / T h e m e > < T h e m e W i t h L a b e l > f a l s e < / T h e m e W i t h L a b e l > < F l a t M o d e E n a b l e d > f a l s e < / F l a t M o d e E n a b l e d > < D u r a t i o n > 1 0 0 0 0 0 0 0 0 < / D u r a t i o n > < T r a n s i t i o n D u r a t i o n > 3 0 0 0 0 0 0 0 < / T r a n s i t i o n D u r a t i o n > < S p e e d > 0 . 5 < / S p e e d > < F r a m e > < C a m e r a > < L a t i t u d e > 8 4 < / L a t i t u d e > < L o n g i t u d e > 1 7 9 . 9 9 < / L o n g i t u d e > < R o t a t i o n > 1 . 4 0 0 0 0 0 0 0 0 0 0 0 0 0 0 1 < / R o t a t i o n > < P i v o t A n g l e > - 0 . 0 5 7 7 4 7 9 3 3 8 5 8 0 5 4 2 6 8 < / P i v o t A n g l e > < D i s t a n c e > 2 . 3 4 3 7 5 < / D i s t a n c e > < / C a m e r a > < I m a g e > i V B O R w 0 K G g o A A A A N S U h E U g A A A N Q A A A B 1 C A Y A A A A 2 n s 9 T A A A A A X N S R 0 I A r s 4 c 6 Q A A A A R n Q U 1 B A A C x j w v 8 Y Q U A A A A J c E h Z c w A A A y U A A A M l A W Z Z 9 g I A A C j J S U R B V H h e 7 X 1 Z k 1 z H l d 6 p f e 2 t e t + x N E B w g y h w F U m J i 0 i N F G Z 4 R h 6 P J z z e 5 i f 4 y U 9 + s C P 8 5 P C L I + x 3 v 8 o z 4 Q g 5 w p q w R Q 0 F i h s I g A Q B k E Q D 6 A 3 o f e / a 9 / L 5 T t 6 s u l V d 1 V 3 d b H A o 3 v w K B 3 l v 3 q p b t 2 / l d 8 + S J z N d v 7 7 8 S Y U M D A x O B K 7 l j a 2 W h P J U y h S N R q l Q K N D l G 1 9 Z t Q Y G B q 3 g y u T y L Q n l o g p t r K / T y M g I / Z 8 P r 1 m 1 B g Y G r e C 2 y q Y o F o t C J p Q G B g a H 4 0 B C 5 X I 5 K j C Z 8 m z y G R g Y H I 5 D T b 6 A 3 0 / l c p l N v u t W r Y G B Q S u 4 s o c Q y m 8 R 6 j c f G U I Z G B y G A 0 0 + A w O D o + E I h H I Z M W L k E G n b 5 P u 7 j z + z a g 0 M D F r B m H w G B i c I Q y g D g x N E + y b f J 5 9 b t Q Y G B q 3 Q t o Z q 7 o I Z M W L E L s b k M z A 4 Q Z i w u R E j J y j t E 6 r 5 5 4 1 8 x + T W 3 r W m 9 U a + H W k 7 K P F / r 9 y w a g 0 e B V I Z F 2 X 5 p 0 g k K 1 S u l P m e V 6 j C 5 V R v g S K + I s 1 u u S m R q V C u g G M l E e L j g Y C b Y t 0 h 6 u + L k t v t o n / 3 2 V / T f 7 7 0 P 6 y z K o y U f k v L n r e t P Y N H i S M Q 6 g u r 1 u A k k C t 4 a D v p B y f 4 L r P I r 6 B + i u G O I o 1 E U 0 w Q j + z n 8 3 l y M V n K J Z B J S a l U o m w u J w / G d D p D 6 y k f x T M l 2 k 5 v 0 x P 9 I e o e O 0 t u n 1 8 + b / D t w Z X N H 0 A o / p W r h P r U E O q b Y i f V Q 8 w J i z a g Q q 1 k f S Q H X h q P k 9 f r o 0 I h T x 6 P h 7 K Z j L w f v 4 H H 4 2 X y p G T b 6 / N R O p k i L / 8 + p W J R x q y t Z F a p x 9 U t w 2 0 2 N z c p E o 7 Q K + H / S F 8 O / Y q / x s S f v g 2 0 T a j / Z w h 1 L B Q q n Z T K h 5 g U 2 s h 2 8 f + a T A r 4 A c 7 1 5 m i 0 u y y a C q Z e n k 2 7 6 Y e 7 5 K l k a X K o S 6 Y h q P B B H 2 u d E p t 7 e W g n J k m x W O D 9 s h D q g 5 U P 6 f m e 5 6 j I 2 g v v z 2 U x n q 1 A x U J R t F y x c 4 L G x v r V l x o 8 E h h C P S I U K U K Z U g + T x S 0 N 3 8 V E U o T C 0 R q l f j i S p g 5 / k T x e r 5 D i 5 n y S L o x F K F v 0 0 u W v k v T k R I Q m u g t 0 d c F D F 4 d h 4 p U p m 8 2 I 9 s L v A v L A / I O W u r 8 z Q + P h c T k P N J m L T c Y C E w k a K 5 1 K i 2 + 2 m y x Q o h K l H 1 6 6 Y F 2 B w U m i f U J d v W n V G h w M N 6 V p Q k o Q C R p J A U E G t e V 2 Q V 9 V 6 I 1 z e V p Z W a X + / j 4 h i A a 0 D s w 7 I J F K 0 e x q n q I d X d Q f S I i p h 9 8 D J F K l 2 t 7 d 3 a Z Q K C L b 0 E 4 4 h r I q T L L 4 7 i 4 V + D h U Y i K d o 6 W E n 1 5 7 4 z n 5 H o O T g S H U C S L v m a K K + C p M F 7 5 3 E E C X w B O D B e q P l u j G 9 e s 0 P j F G X b F B C v o q F M + 5 q T P A D h Y D G s b L G k s D f t f H s y 4 K u l L U 5 d q i 0 e E + I Q U i f R n 2 s d T 7 f U y m o h A q m U g K 8 f L s h y G Q A b M v z c S E H w X T D + b i D m s q V y l L t x Z L d P 7 c O E 2 d H 7 e + z e C b o G 1 C / d Y Q q j V C j 1 G + B B I p 8 u B + A X Y i P T u W p 1 s r X s o V X f T s e J 4 1 h Y v 6 I 0 y I g o v C / g o V + S N e K 2 6 A B u 8 P B N S O B Z w J u q 7 M 5 6 z w + T + 6 m 6 f z s T h r p b A o Q X y n + E 5 M G M w F 4 m a N B 6 L B F M x x H T Q Z N J X 4 U l y m m G B b e x n a T H l p K 5 6 j c j F H 7 / z j 1 + S 7 D I 6 P I 4 R + 8 H M a a Z R y 6 E k q l O H P K C J B 7 N o J 8 L n L d O 2 h T w j n 4 Y / d W f P R A G s p k A p k A k C m v a z 6 O d 5 f 6 K L P F u t D 3 v g 2 w M 3 s g X n 4 7 E S Z d i p D 5 P G H y M f a a G N j k 7 x c D 8 0 W i U T I 7 / O T j 7 U W g h i h Y J C 3 P f Q w H q F g M C A P y W h H B w 0 P d N P Z A T f 5 g 2 F y + 0 L 0 v 3 9 9 m e L x N H 9 L / d 9 o p H 1 p n 1 D N P + 9 o K Y e f Y n O q J J r A T i Y A b + k J l + j N q Q w T z k U h N u t e P p 1 j v y l L j 3 e t y H v 8 3 h r p l v c 8 t B q v / R y 7 m d Y / D b 4 j z K T Z z f r Z i v M K o c b H x 4 Q o M P W y W W g o H 2 s 5 P 9 f 5 J O D h 9 w f o i V E X E 8 t L A S Z V g D U g J B K N 0 O Q A v y / I x A y E 6 f f v X a P L v 7 + 6 7 2 8 1 0 p 6 0 T y i D K j y h M S o F W T O x 6 d R M I 2 E 7 y v 5 Q J u + i B P t G g 6 y N X m E y a Z P O F W I f i H F v Q / l J W y k 3 j X S V a D J W o n f v B q W O F Z 5 s v z 8 b E H N P 6 v i 7 g G R e n e j p k T x t p T 0 S Q Q S p I M F A k G K x H t Z Q b s q k 0 1 K H m a u E X K y t A n z c 7 W a t Z N W D Y O M x J l k g x O 9 h U r G 2 2 t t L 0 6 / / 1 7 v y H Q Z H Q 9 s + 1 L v X b l u 1 z o a v 5 y K l 0 4 W q V g I a y W Q H t F K Y t d N a g o n V U W Y f h v 0 j 1 h a N m N 3 y y k N u h s t m 6 A 2 X 6 f G h A g V t W q 0 R u B 6 I h N E t A e l z u b y Q D t e c y W b 4 e 1 x S j 2 2 Y q v C r P n 9 Q o V S a f b t 8 l n 0 4 S J p K h S z 9 + V / 8 3 D q 7 Q T t o X 0 M 1 q D Y n i r f 7 a X b m 2 a m 3 y G T X T P Z t O z 6 a C 9 B 7 9 4 J 0 e 8 V P v 7 8 f o F x Z a a B G n O k t 0 m m W V t h K u + k D 1 l Z / 9 d 9 V f y C C G d t c x 9 8 s + 3 t Z t t 9 Z 8 8 C H s g s e i M h v i s f j E r w I h U J 8 / Q X R X C E 2 8 / C n Q V M N d P o k 6 8 L H Z P e x F o P 5 5 / E F 6 G / + 5 9 8 1 v R d G m o s x + d q E r 1 t p J j z 1 N Z k 0 m h H J j h I f x j u K 7 E v N b C E 4 U a H f s T m n z b u j Y G k L Q Q M m B m u 9 r m C Z p t d 9 s t 8 V t F 9 D R c i E v i y U H Z 2 d N D A w o M w 9 l 1 s C E i A U j o X D Y W 4 F X t r M M o m Y Q F 4 W k A p a 1 O c P y f 7 f / I p J Z d A W m F B N a F a V G l T C j D N f g d h F 0 U z H I V M j N t l f + n v W W P p T v 7 9 f 2 w a g R V o h 4 q + Q K 7 c r 2 3 f X W S O 5 K v T Y Q L 1 W y 2 b S Q i S Y e B 6 P W y K C S l u p M s C + V H w v Q R 7 Z 9 9 D V p Q h 9 s R q V w A X 6 s r z s Z 3 m 9 l q b y B 1 l r h f g c P i G V / Z 6 Y V 4 t X N l 9 o 2 S I K b O + H x U Q o 0 u W b 0 1 a t s + C L T l I q p + 7 B N y V T I 0 7 H i r Q c 9 0 j f 1 G H 4 y d m c E O i / / W a a / u 0 7 j 0 n d 4 q 6 H x r p L s n 1 z 2 U 8 X R / K y r Y H L Q 1 4 g H g R 7 u 7 s U t H 5 L 7 F + + y z 9 + p U j p H P I A W f M W 2 X 9 i v 0 p K 9 q n w 2 8 O f g u T Y 1 8 p n U 9 x c y v R P / / I X 1 t k N m u F A Q q 2 v q v A u c G d N P R m d h o L / 8 b p o n s Y 3 J d O L k z n a T H r E b 5 r Z 9 N J q w k N n + 4 r s a / n E l H t + I i / b 5 / u L E l 5 H t g R C 6 + M 9 J U q z / / R w x 8 v a q X 4 R B 2 R K 6 J Q l O 3 D t x a I O V K j M 9 K v z b h n u k S + A Y C z 8 N x a Z T M U C f M S C R S g l + V y G S Z U W U k X C I X r n T 9 + w z m z Q C O N D H Y B i 4 A l p f C d N J u D K Q k B C 5 Q C I h D O C Q A A 6 e D + e D 1 A s X K Y l J h H A 1 h s N d 5 V p P e G W q K G d T L g c + G m p g r / p t c H 8 g 3 k H E 7 B M K D 3 0 3 G S J B j t h F r K v 5 f a w G 6 V 8 L g + b f c r 3 0 u a f 6 h x W 5 l + Q E o k k T X 8 9 Z 5 3 Z o B F t E 6 p q I z r k R Z G n q 5 r J j n b J N M p k 6 b B y 8 5 r h r f N Z i d p 9 v u i j L G s c i M Y z o w U 6 1 1 + g o c 5 S X e T P 6 6 5 Q X 7 R 2 T l w L I n 3 w u 2 D + g X y / u x e q H t M A o Z R P 5 a G A z 0 P 3 N o O 0 G A / Q R t o v d W 6 L V P C j h F Q s q J P A h o 8 J B k J x K U E L J t V n 1 2 / Z 7 p R 5 1 b 0 O M v n s + M P N O 9 b W 9 x + B n g u 0 F 1 d j j N A w d e N s l 0 w g i w Y + c o P 9 G 3 T e a v R G y v T E U I E C H n U + t s b o 0 w c B y e d D T u C l 0 T x 1 B C u S f g T T E P h y 1 U d P 8 m e A V N 4 l A Q o A 1 w g i N P P C 8 E A A E T R w / c r s K 9 E X i y 5 a 2 e N 9 a G A x A + E / Q b C t / K l i I S c m o D L 7 l D + V z a T Y / E t J C t U / + + f / y D q z g c a B G i q V T N D m + p r c T C e B r R p p d M c h E 7 A j / U M K 0 B 4 T 3 U U 6 1 V P T N C D X H 2 Y C E j Z / y J q F r T H p A E b W O Z B j U n 2 x 7 B P i J F k Q G o d 5 i O j g 5 Z l g l U x A x e W l t O K c 4 N Z K L Q c Q Z L J r W K 2 l t r d 3 a G W 3 z K R V + x h q r 7 U S k m p F Y 3 G J 6 J 7 a V i Y g S m g p C H y v L z 5 3 z k O 2 X c g v n 0 p y C 2 o C y f W S R E s 8 5 f A M / P 5 L J f z U P s 1 0 V L g b H l P w h Y b Y / 2 m G K J P j k 3 m / 5 P u 9 M J G n H 4 z k a Z h N v V M x R c D P W U v B X 1 r c 9 U o 6 E o 5 / O M e m 4 p J f t B l b c E x E e a t o u K e H 6 y N 9 6 O y 1 A 6 R C Z s T T 4 3 5 K 5 i p C J p D I x e / T 2 5 p g i l R M M p h + Y v 6 x i c h t A b 4 V S P X l b U R + m 9 9 H p 4 r n 6 e d e / A / r W 9 u 0 u r F J m z t 7 d P u r r 8 k X j t B e K k 2 J b I 7 S / C T a S 2 c p n s r I 0 / b 7 L G 5 f m L J F N U j P T q a j E g t 9 T Z M 9 K u A A 4 N z z 2 x 6 K W 9 n k d q z E P U K m b N F F P a G K m H o A s t C h s X Y y b v a l y v Q V m 3 w I T D w + W B C C T v D 5 l 5 h k M A s R 1 I i z E f H x f F C + q z u 0 n 7 z 4 G 0 A m A E N D s i U f b a V 9 x I 8 N H O X j 8 i Y 5 r v b V E d T J 3 2 9 J B V n 1 U q f C 7 T P 3 F u i J J 6 e q 9 9 D p 4 u 4 d O 8 U + Q z + V A x F K 8 Q 8 b 6 h 2 g B 2 t b + 8 Q J K H h O V S N 6 m k S 6 P A p G W M M 0 4 k x v i X 7 A v l E z 4 C t W m V j Q Q O i X g u b B N v y m 7 m B Z 8 v y g p R A 6 R 3 0 0 g I Z d p k n W Y p o 8 n U G l n X C 8 G U A m 9 C c B i 8 m o p Z G U V m r U T t V t S 2 r m o N J U Y v 5 Z U c B 0 O i 3 X b 6 D A z z y m l R E K d I w 1 j e o d B 1 O s M R q B C B 0 6 c H V g o R n + M B s Q T f Q + + 1 f I o E B H 7 V P D B b n C r Z Q K n 2 M b / U Y g w 0 f z A Q p 4 W Y u x z w Y z r j 8 K z V X / 3 f Y H Q i A Y o o 3 1 D e o K F G l 6 w 1 d H K n t Z J Z i N X G I C M p n s p E J G B b + Z / v Z X v + G z 1 9 9 P p w r G q + 1 T W 0 6 U V L 7 j R L T T Q U A o H f 4 R I m S t 8 N P z W Y k S v j 6 V F X I h 5 w + B C 5 i R P z 2 X p Y 8 X A v R w T + U A j v K 5 Y D J e Z 7 M P f U W A H i K i o c 0 8 j f 6 B f i r E l 3 j L x c c U e a r C 7 6 0 R y S K b 1 l o 2 b a X I B S 2 l y m w W Q S u Y l P X 3 1 I m y 3 6 h 3 I D o i E d Z O t e E Y j x o Y Z G g f X G i H T p p F 4 A H J t G 7 + k R B m l 2 P 3 g p T O u + j + p s q G Q M a E T j 2 C t m p E K t U 8 2 I T h 7 4 A Q i E k l I g T S 5 p 9 d S 9 V K 6 Q A W Y q l o o J h 9 0 F J M z r 8 1 C b Q C Y / K x 7 J U m T 0 w 7 P T 9 h i 2 E f g J + c y c m g Q 6 2 R N F C H f W 0 e j n Y X q S d U Y v + o Q G + c T d O l s Z o f h g D F B S t j A u + / z K Y i Q u 3 6 y i O R q L V V w / L y C k 1 N n b X 2 G E w q p Z 0 0 i Z q T C Q T C t G Q q 8 m f T V K K t / J a W a n 5 / n S S O 1 1 C Y D z y X P 5 7 v N N h R o p c m c 3 U + U / 0 w i o O B I R j 4 G Q B 0 9 F 4 Y K E r d e p I b N d e t J z 3 0 Y M f L G s k n a U n v z Y S Z X O o 6 Q R 7 A P s I X c 1 Q g Z W m b / S 1 0 0 N o x P a 2 S m 0 d G h o U Q P 2 Z C A 9 B S I J O Q x r a N q Z + F a J Y I s S x S 6 W 0 p x e z z y v 2 7 5 d A E a j s c 7 0 N N 9 Q S q Z D q q d o L W Q H h b m 2 A a G P x 3 V M B f c r n U 9 8 Z C F c k u x 3 W 8 z i X Q a R F 1 L a E y z E G e V u O p P l 9 S / g 2 w t L Q k 5 3 n s M Z W h r u G z s j Q A T a o q g U A q T T K L T I p U t X 1 F q p q W w v b t m 1 / L P X W y O F 5 D D Q 8 P 0 V R k i V 6 d O F 4 2 f e P s R A g g 6 O z w d g G t 8 s P R v A Q t E D 6 / t 8 k m l b s i c 0 d M W / N O + C 0 C f L X m k 7 w 9 A P 5 V K 6 y u r U k 5 O j r K P / T + N + K z 2 t T E 0 S q p d M n E U f s W i a r b I J I q o e n s x I I f e k x L + X s D R / t Q a C B I o R k f 6 m Z H X Y 2 E 1 d q p J 1 y u 8 2 2 a A Y m p j b M T I U 3 o + s M A L c X 3 D 6 N o B c z Z F 7 M C D 0 i I H e k q 0 x 0 + D x J m E c U D N q x c Q H s / U 6 s + J 6 A r N m R t t Q Y 0 K U x N m L 1 u j z L x h D g w 9 6 T U R L K O g W Q i I J G l t b g U Y j G h c O + U 2 d f 8 f j t B + O 4 0 r X e E n B 6 K 0 d 1 1 1 V A r g Z i U G h H 2 Z e b m 5 q 2 9 5 m j U T h r x r I v y + 7 u i W u L j B b 9 c E v C A t c + 1 h 3 4 Z + / R N 0 O r a 7 N D D 6 N H f N c 5 m Z C z M P h 3 I p U k k R F L k q p q A e l v 2 L Q 1 V J Z i H v r z F h G q 4 z 0 4 S a P 5 m 9 Y 6 Q W I i d d 1 Y M e L J C I w D I j U N f E f p 9 d v 3 n J W k V 7 z 0 q 5 r e 9 N L f l l c y H V o A y R D Y E / C H k 5 i E s f p e v 4 y T M p n b 9 O C T a 9 r F 2 j A Y w D o u v l Y m i t Z O U e l v v 6 2 2 W q k + l T T 8 W p C P Z 7 7 H T x N E m H 4 a F n + p R Y W f 0 7 0 z 2 F L l x k 4 S r n 2 E z D H 4 N B v P 1 R v e n E r U D T A n 2 N f s 8 S H 5 t h m T O X T X p k I F + E k Q 6 L n C d L 5 9 m 8 4 + 1 E j O H 7 4 6 l o e p E k a p q + l U J V t N S C P C U M d r R d p + d J H w 3 m t Z / 7 w V + Q 3 9 / P z d k l X 0 N f 2 m q T z 1 d A W S B Y / o v T P 2 F o e r H B U i C 4 A I i c l p r o K 8 I g H n 3 X Q E S b x E c e e m U m s O v 6 k e J W N u o k 3 r L L L R I B R I q b e X h v 9 d F V z 7 5 o u k 9 d 4 I 4 0 u R z l 4 v 0 9 P 3 / Q s W H n 9 B X y x V K 2 o a v Y C I U 4 N 3 p A J u D F R n 8 d 1 K q Y z O p h r b D v M S w D K 2 d H h U a g x b 6 z 2 j 2 5 2 A t X 2 Y H X X k Q p N O 9 J U U g I Z I m l o 1 I 1 X 2 t r X T / l K p / s L D Y 9 L 4 7 Q R x p 8 l X c P v L / 4 r 9 S q v d F 6 u v w U C S 3 T M n f / n s + x u Z e 1 6 K Q a R / Q C u 1 y D C A h F d o J y a y Y u P J R A w M S 7 d B + I u a s g L + m A Q s N 1 w Y w T W h h x y c l y M H / W e S B o L l Y 2 1 V t B U L p O h X 5 Q 5 K x v t d O k 0 f / q 3 5 H E f a r M C + y E j L d T 1 H 0 7 f 8 k 9 T 5 f + + H u P w a o U c F e I Z G e 8 K U z i D Q r z A k I L e w S 0 7 Y K J o Y S F B Z R q n W 1 b b v W q m k q 1 L m P l X X y f Q H f A f 7 f g V I p l 6 p 9 S J 2 B i i z y j D n A F x Y e 0 F P D t Z g 3 + o V + + l i O 3 m L R Q 9 T / 2 D C 9 7 q W r D 1 R g 5 M a S v 6 q 5 k H z 7 H p N K 7 H 4 b a i R S 2 / y f q t M v 1 E n Z Q C q U T C o Q q o K M Q v U 2 R w m U t S N f 0 E 4 7 G d w F b m S 3 p m W 4 / / L y M j 3 z z A / 4 C Q 5 C V S Q 9 Z 6 q P / Q l 5 F 9 G r Z 5 o P E P x j Q r N l c u y + l n D F 2 s A L r U R e F n G k X s u + e q W h c G + t o 4 5 7 O d b k 2 9 n Z p d W N O I X c B Q r 3 X a C t z S 0 6 f f q U H A v 7 X T L 6 9 b W p P H 0 w W x / y P s U O e 7 t A c / z J m a x k k H 8 X 0 B U q y z g r o F E r 1 c D N w i K L I o l U q f 9 U l V W v 9 v V 2 j V S o J N H 2 T o R j T T 7 M 8 d 3 b 0 0 m Z k p f O D 1 c o m 8 V 6 t L V H d Y h J h e D E a 1 M 5 m p 9 f o N n Z W c l V G 4 s m 6 c 3 z O c K c 4 l g x 4 y B g B G 2 2 6 K 6 u A / U P D T 1 b 0 o s T r Y f K K + A m 4 X 8 u Q R K 8 s G l 7 y b 8 q g V R Z 2 8 e Y q 4 y 8 x 2 n i W A 2 F i V i 2 M 0 h C R V Z B h T q 7 O m h n d 8 c 6 i r n C f e I 3 l S s u O n V q k s 6 c O U M V t 5 e C Q a x g Q R Q s r N B I J E n j 3 a 1 J h W y L W y s + M b N a a 4 R H B / t w e P S z Y c F s E O m K 5 U + 1 g r Q N E E P 9 q / 0 n d a p S S K U O V E m k o L a x i q I T 4 V g f q u i J U i x c k h l a P 5 4 L S o I n Z v R 5 + H B R n G o 9 k y v m b E B E L M + W H t K S N N A p D L K N R 9 W 6 S 8 2 A x o v O X D 3 p y r c N j K U C 7 E m + m N f v U F T / H m x Y Y v s b c f / k n 9 S p A 9 U 7 a 7 0 P R b X O Q S / H m n w I O C C H D V N 0 h d g U w t z f + U K e h o a G J A Q M 8 w g m H w R 9 R + / f D 9 D 7 9 + q f 7 O F Q Q L I s f v w d 8 Z G a 4 Q 3 L Z 9 J o 3 G 8 J Z g Z u F f 5 T t 8 z a r 0 L t g U B a m 9 n f 4 P P 7 a n U O E s e a f H t s 7 t 3 d 8 F G R t U d / Z Z Y b h V v 6 o H Q / F P p q N J C L h 8 l P X j 2 b p w 9 n / U K y 1 d V V m R A T p k 0 + E 6 / O 7 X A Y 2 n 3 f S Q E m b S O g s Q 4 b m i J A I 7 G X v N H M v N s P F 4 X C b W j C 7 y E c a / J h s W c A E 0 m e m R z m r Q p 1 d 3 d L H T D o W 6 V Y 9 o a s a Q v / 5 / V z O W m c r 5 z J 0 0 + m l C b D Z P q 9 v T H K s a v S q m k 1 A o M D M W z i 2 w C u y T 4 t N I D M 9 s P R + B 5 r v 8 0 / E q T D x D f 2 + + 2 U l 2 M 1 1 H C n m k k V w y d u 3 r w l m k Z N N K K A a b k u / e B x 6 f w E m e A D Y Y 4 H + F N r c X X b V l f X a D f r o 9 6 e D h m p 2 y 7 g V + k R u I 8 S C E p g o C S g v 0 0 P f U d f U e O U Y z X Y r + 1 w F u F c 8 h E U L F U T 0 I F w r A / V a 0 0 I d D 6 8 Q H 1 9 f R S J h G l 1 Z Z V W W K b v T F c T Z k E m a K i / v x u g Z F Z N m T z S q R a u 9 k U H K V 0 8 X o I r A h V 2 H J V g G L N 1 G M 7 1 1 6 J 8 + L Z E r s a g v d 0 d e u l U K 9 + v / t q q B N t 3 i S p g Y 2 3 J C 1 v C J 9 w 0 n M Z h w n e 4 S a 0 D p M I F n q Q T Y 0 y K d F p W R z 9 z 9 o z M M Y F y d H R E + p 8 Q 8 V t c T 8 l E / l i r K b G z J k E L W a / W h z F U J + M T g W B 6 g Y B 2 g E x 1 9 H M 1 A 2 Z e w m S a j T l 1 e r 2 q H G v i 7 p 6 Y m L O H w / 4 e E E g z i E v Z x H / 2 O q X 5 G + + 3 U w T P k S b V 3 3 / J 5 E p M D J e Y c f C D 1 F x z S t v o N Z X Q / 7 S z s 0 N j A x H q D G H l 9 o C s p g 4 / B G 2 n 1 c D B 4 6 L Z F M 7 N g P A 9 5 u f b S O 6 3 2 T D P H + Y G x G S a 6 R Y T X Q a C K m B w Z a H N 6 w d P V C G o 6 S J V o 3 i k y I Z F B H A f m 9 1 z J 4 h j T b 6 v F t d k R t b b q 3 4 q u r D U Z Y I P E M 3 O 1 i 9 3 u b 2 1 w x p M z b S K j t 5 c L i e B h b 1 E W s L u i P p h t G 8 z 4 G m F F K a X 2 b T C H O U w w V 6 1 5 s N r B m S G Y 7 r l w / C j U 9 l 9 c 0 b A Z M R I Y / u V h C N R a e Q a e t k i b W 7 6 D 0 r g E H K g l H + K N R p S r w 4 o / 0 m J J l U o H G p 6 z 5 0 g r g + + m s X t c S T 8 J Q 8 t 5 / r p s b 4 M d Q f y t L m 2 T F i q Z X J y g h Y f L l J n V y d 1 d n b K e 3 X D h D m D S S Q x 7 x 3 W Y 4 J j / 9 F c Q D Q G V i F E 9 h L m q U B m + q u n c y 3 n z m s F k B B R Q D 2 q 9 y B 0 B M s 0 1 F F m 0 4 7 q l g 4 9 D F j N A + / H t M / N A F M R q x r K Y t Z F L G Z t r W y I 1 Q y x q L V I j v J 6 Z U M W r G q I 1 Q 2 z 6 Q T 9 q 7 / + 8 + / d M J h 2 s d 9 m c B C e v T A g q w e O d l f o o 4 U I z W X G a G x s V I 6 N j Y 8 J m d B x i z Q l E G l 9 d V X m n N C T S O o o G S Z y w S r u I J i e j w + Z F t c O S f F p B k y e + S P W a O g n O i y 8 n s h i H a p i l U z t D F r E c 2 E g W p I F 3 J 4 b z 8 u D t Q 7 W g 0 N / M 3 a V s P Z R K g m 1 t T o R J q B V E o t T y Q Q 4 e u b Y f B k p Q a o R Y j H o g i t E 9 z Z r o 3 U x 6 y r 8 K T Q a R P V 2 3 e P i v 4 B g G n p 7 J J q i N 9 l c A x F 0 a B r n b w e Y J V Z 3 t v b b J o T R 6 + v a Y T 9 j Y 9 i 7 1 w q R 1 6 M i s 8 1 q Y K T u J w s B m e 0 W a 0 v B 1 9 L T M g t w Y y z i K K 1 s E 9 T h V S U P 6 j B Y k Y W 1 G s a Y 4 c F j v 8 d O E 0 d r q J m 1 H b 4 J L k r k P L L y O o B 9 b W 6 N j I x I Q 1 E 3 y 0 V n Y x k 2 a z L i d M P 0 0 c i z X 4 X 1 k t C + s t k M v c Y E Q Q Q O G k s D i 6 S B M D i X B q J u g 2 y y 2 U P m 6 B e T d s z A v B M A p n s G Q F i 9 a B v m V N d D M Q 5 C m V W m / j y g M y e 0 J o W J i X x F S B W y y f 8 J c V q L m I Z W i f u E s r e v f n 5 D p 4 F v L 3 5 h Z 8 p e K k u v n y v S 1 Y c B I Q w a f Y Q b u X 7 y Y 8 g G G g z S k h B a 9 7 K 2 C o Z C 0 n D 0 e k x Y 2 B t L b C K U j s 5 f f 0 A d x 1 q 4 W G E D s 8 K i 0 Y I A a M R v M g m w n G e I G / C L k 3 k J W g B 6 R i Q J L P A m / L I n e j a F h A h q o M R 5 E A j B N o b w H Q Z o T 0 z t p c P l Q K v s e A y F 1 2 C 6 K N J Y e 7 x T R 6 S a a M 0 E M p W Y v C V 6 / c 2 X + T M 4 l z M F v 1 G T a u d I N O w X M i E j A l N o T a / 5 6 M q C C p t 3 d H R I f x P I g m 0 0 I g D 7 2 1 u b l M m k q b O r l q 6 E p / 9 u R s 3 + o z V Y V 7 B Y N Q H f n 1 V r 4 A 5 1 F O l H D Q m 1 j f 4 S / L J I h w q I N I O d J K 2 g u w H s s I f m s c K 8 h t Z 2 8 j c K W d S 2 F l W n x S I S t o V M E D 5 v p U T d 3 R 1 N 7 7 N T x L F h c y 0 3 5 t c o 5 H d L + B z E A s 7 3 l 2 h z L 0 f b 2 2 p 8 l D Q o q 9 y O 5 8 S f i v X 2 U S B Q H y X D Z J U Y E g J A g x U L 0 D a u q o 9 y y h q f F P F h Q k n Z 3 I d 6 W p F E 2 I 4 L 8 X N s Q O D E H m 7 / Z D 5 A G 7 Y 5 B + X v F M K o k t k i 2 z W x a S T e F q 0 k U h T t 1 N n Z 0 f Q e O 0 l c H 9 2 Z b / w N n Y f d L f J 2 j d G F Y Q 9 9 M O M T 0 + z H 1 j I y 8 I 9 8 f r + E j U v c e B p J p I M S z b T B 1 6 t e O t P H n 2 H z D n 4 Z s h f U q u 5 F v v f 4 B b j N s q i t / U D Y G q t a H B / q 7 C A 2 I p O / u x d S 1 S 0 A k h f 5 j 0 e o X I S / H 4 S W M L l V F v K 5 q u R z G c p l 0 5 S z w u X / 4 l / / m a M j f I C j g x I a 5 f 6 L N N m d p 9 3 d X c k m R 8 e n L G D N Z P H 6 l X / l Y f 8 J k z w u 7 q j m j 0 Y K I E y q y Z T K 1 A I V M I M e H y o K m T C F F 8 i E v i m c W 5 M J a E U m o B W Z k N 1 x G K B F 9 d n h + 7 1 3 / 2 A y A Y N s i o o W s m s l a C R d a t H a i Q m H e 6 T N P a e T C X B 9 P G 0 0 F D A e w v C N L i H C x l 6 e P K W k D O f A P v w h z C e B J T Y X d 9 0 0 2 l V k U 4 m o O 8 C E C f h F D 0 C D w d / S A H H c l U J d 3 U F A h / B B i 1 k f F e g / 8 7 N m B T B t W D s j h o U o T B C Q U W k o a C W t o a C d a h o q n 8 9 Q P s s a C t o p k 6 Q / / e W b 1 N X F J p / D 4 e g o n 1 3 6 R 8 Y p n c 7 Q 2 t o a 9 X V i M W Z F B A Q Y N r d 2 x S e a n 5 + X A Y J 4 Y g 9 0 u I R M A M 7 Q S B x + i 9 R t b 2 5 Y N c 2 h Q + v H I V O c N R + I 2 y y r Q p M J a H f 4 P a 5 Z a S a l h a r a S D S S T T O J d i q J S Q i p M P G 6 u h B A q d 1 P p 4 o x + S x 8 N r M k j W J 4 e J i y u T x l M h k Z H 7 W X q Z A v 1 C X k w T R j q J P k T y u A g Y b W D M i o A G J 9 / d V c w G Z o P S a p 9 b k 1 M K o Y f V g Y r q / n w D g u 6 o h k E c j e x w R R 5 h 2 O K V N P / E r W Z F P n T l t n M X B 8 l M 8 u / m B Y i B I K B t j E K d H d u / f o 9 m q Q b m 7 0 U N p q s B j m E Y / H x c c C c m z 2 N A P 6 t A B o h 3 A 4 I t t 2 5 H K H d 8 p C O z a D 7 p S 1 Q 4 f m A X u n c / t Q P l O Z L x i T 1 W i / S R E I Y m k m J p M Q i b V S G V I u 0 C u v P d f 0 f j p R 3 M p F N i + 8 r t x b E j M N o 3 e R J Y E x U a V c U v q X P p 4 L V L O 0 w + G w N C o g Z J E F B I n v 1 a / T u 7 u z L Z E z r A P V C L + / y Y I E T Y A o I l Z D z B V r y 4 M 2 m y f C X o e s D Q 3 m R R V Q q p i k Z Z 9 W F P L A 3 o N 2 Y t K g t A i k S M X b 0 E 4 Q f t D g m l Q k M E 9 v / + x V 2 x 0 0 r y Y / j b P h 9 o W p o y P K Z p 2 b Y r 2 9 N N Q b 5 g b m k n F G P r d q n S C d z p h A V r p 6 g m N u v 1 o n L z I o M I g P i A b K Q g g d Y g e 0 y X g Y J I J Y z k u 0 s H G U b u N 8 E R o g g c a t Z e V L P T V U k K T Y 7 b R H 1 v N F t o U G / i q Y e S V W f a K d h E w 2 z Q Q i c a l 8 J t Z K Q q Y C v 6 9 I I 6 O D 6 i Q G A m P y N c j 1 u S X p a 9 r Y 2 C Q v N + b F P f W 0 R + S r k Q M w i 3 L 5 n J h m M A V h J s 7 O z E p D 9 D V o I B C i R C p w g c + 1 A 6 Q 7 A f a A R z p b p P W N b d G W e r 6 I R i D d S A 8 u v D i q F p P D o g f I Z E f y 7 X q i n o j a Z 1 I l C G S R S b Q S + 0 t V M i l R w z n y 9 C / / z S + b 3 k M n i 3 T Y G 6 m X q 3 N r t F 2 M i R b R 8 y 7 o r H M E J e y d u W f P n p V t A H P 7 Y f g 8 C G a P s u k + K 5 0 E 2 6 5 2 0 u f Q v l S K L y U c 9 N J A f 6 z l H B S a r F i V H Q A x N L D g G 4 B h G x i n h Q w O F 3 w n 1 k r d Q U W c R k F n t g o + Q F Q Y H W T 6 4 a U L 8 o C x 3 z c j 0 F B N q 4 1 E o h X K l H z U G X T R k 4 O K V H N z c 6 y 9 W P O 4 P P T B 9 M G O / 6 e f X r W 2 m G h M R n v D b g e J R F y Z e x a S O b 4 m m 9 J r d b 7 V h F c C I Z g y G r C T F 6 Y r k M U 0 u I w / z A b o 9 b M Z e n 0 q T V s p P i 6 m n d Z S i O S x S A B C k U m k k J O R v k 8 8 e Y 7 P U H / P j B g f q i X 2 0 u x j c G N E o x 7 t w c 0 i m d 8 c 2 g I p N 2 O B F a l r h R d e e J 4 2 N 7 f o 0 y t X W W v U t E w 6 D y I o L d K M F A j X w 7 x 0 B 7 q q Z I C J h q i h 1 j 7 Q k P p 8 O L n 9 P P C z x O y w Y C f U Q E d N s w I 4 3 9 U H / H C 4 z y T U Z O J S g g 4 i b N 6 B T O j g F e 2 U F + 3 0 T / 7 i T + T z B v t h f K g D Z H Z z h 7 5 Y j U g D R A O u N m I G J n B B 4 z 8 I f X 2 9 9 M K L z 0 t W O j I X 1 p g Y Y T / O g S 8 A e Z S P Z A d 8 M f h M f m 7 z W H E Q C w 4 M d J Q l S 0 G T A 9 e D H E M B 1 + G 6 l p Z X h B A g y f z 8 o j p m w 8 r q O i W T a t 6 M 5 T j m F 1 R h 8 Z G O P I 1 2 5 X g f W k m R q D b 8 H R o K W q k 2 7 P 0 v / + r n d f f I S L 2 Y s P k h L 3 d l l R Y T E W m 0 a N A I F C B s P j 1 9 T x o / M i s O w 9 7 e n v h D G E w I Q A M B o V C Y l p H D Z A H T e 2 n M b K p p w v Q o 3 L n t m k 8 G Y A y W x p V P P q X R k W G 5 P s j k 5 C i T 6 o F o G R B n d W 2 d h o c G a H 1 d Z W 1 A 4 6 E e p t 3 N J T c N R f L k I S Z O H Z m U r w S f C f 1 a M P X + 7 J e v c 4 P B M 9 i 8 W r 2 M y d c G d l N r 9 G A v L K Q C m R Y W H t K F C + e l 8 W K S z M O A 7 I v 5 h Q V r T 0 X t 0 K B x v u G + s F W L / D t L 6 z A u D B Y p n u W f i J 9 6 m L Z s I 1 2 L 9 O G z d k y e m p B S a z A c P 8 V 1 0 G S o G x o c o A 0 2 P 2 G y A n i X B B x A I C 7 j m R I 9 N 5 p W Z L K C D 5 A C p J A V z f T z n 7 9 U T b U y a A 1 j 8 r U p i d w G l d 0 q 8 / z 0 6 U l + 2 q 9 T J p 0 R c i w u 1 v t T G K K B O R v s O D U 5 K S U W G Q B w H p h o 6 P v R 0 3 t 1 d H Z J C a B h Y 3 Q u M L N e o l f O K K 2 G e k 0 c j X y + N m Z K E 7 U R X o 9 b F j n 4 7 d e + q i a C i e d j z R R w F + j y P a / y k y w y i Y n H B I e 8 9 d a z F O 1 k 4 j f c E y P 7 x f X p z F L 9 4 8 7 g Q E w N 9 F I 5 s y 3 R P j T e m Z l Z C a V L O J k J A t + q q 6 s W U M C C a + j / A Z C + F P Z V a G 5 u n k 2 w I U q w T 5 O I J 2 g j 6 a J L T 4 x J a P 7 O n W n W f o 8 J S d C 5 7 G F y 4 L w 6 k A B o X w l 1 K H V Q Q u / L s H x / Q M x C m J c g / Y 3 p F d q k S X 4 v J p x B 2 p D q T 3 p 5 I k H v 3 W W D D + S x / C Q 1 P V i G C t k 0 / e I X L / B 5 j G Z q F 6 6 r h l B H R 6 W X Y p U 5 G h w c l M a M y S 9 B o N u 3 v 5 Q M i g u P n a e t r W 1 K e / p p v L t E u X y e r i 5 G 6 d L Q r p A v F o v J Z + B X 4 X P I z U P q E M g A v 8 f e k a v B h y i V S g r p J H R v A e f B Z x D 0 0 M N N G j X U 1 1 9 / T d R z k R 7 s M P m s w A P I 9 P x o k h Y 2 S z S 3 o Y a o g E w F P p + Q K Z + h n 7 1 9 i f 2 8 o 8 0 r 6 H S 4 r s 4 a Q h 0 H y d I I P T + 4 I 4 5 + f 3 + f k O H 6 9 c 9 k F f m d 3 V 0 K c q M v e 6 I U 3 1 y k T D Z T 1 w F s B w h h J 8 h R g a m i e 3 p 6 r D 0 F 5 B X q k c U r y y s 0 w N r w 9 3 d d l J f 0 J + U j j X d m h E g 5 1 o R a O x X y W S Y T a 1 s m 0 z v v v K Q m / D c 4 E p h Q y 4 Z Q x 0 T R 3 U O X B v G 0 L 0 r 2 O U j F K o c + u / Y Z P f f 8 s / I e q T s A i B J i e d F m f s 9 B w E I G m M M B 2 s 4 O h O K D k j V P 9 M H t L Z o Y G a B S b p d G Y n 6 5 z n f v e O j Z k S R 9 N O u 2 S A T N l J U S W s n r K t F b P 3 v O O p v B U e G 6 Z g j 1 j X G m J 0 S 5 d E K S a k E g z J O O 8 D q I o n E Y s W C q p V I p m V 3 p M I A Y O o K n 9 j E y W O U c b u 4 k 6 M a G + l 5 8 p 0 T z + P 0 v j K X p g x l M I 2 1 F 8 M T E s 8 w 8 C T 5 k 2 V Q d Z h 9 w S D 5 r c D w Y Q p 0 Q + j o 6 a T h a Y Y 2 z z n t q N U R o L T R + n Q a k c R C 5 d n f 3 h C D 4 H A j T 2 9 s r 2 g u m Y T q T o W g k U m c i w n e C z w U / a n o z S L s Z r y x M 8 N W q h x I Z R B F r / U o q D w / n Z m 3 E Z E L f E s h U 4 f 2 3 3 3 7 G O q P B N 4 H r 2 p w h 1 E n i 0 k S f + C F o 4 N A 6 y G A Y G R 6 S b U B r F Q 3 U o 6 F j Z i U N 3 c G r l 5 1 p B p w f W k q X G a x x F V Z 9 W h / O g k w I c L A m o w L 7 c D p D X J G p C D O v m B N C X X x 6 j D V p L V x v 8 M 3 A h F o x h H o E u D Q e k / A z G v w y k 2 p o a L C q m X S J 8 D a m 9 w o G a z M S 6 W P 2 a J 0 9 I r i 7 v U X d s V 5 K x P e k 3 w p 1 + I x k w b N W Q x R w e 3 u b I m w 6 3 n m Q o g c J D I a 0 9 S 0 x i Z A B 0 d s d p K c v q r 4 x g 5 O D 6 7 o h 1 C N D N O i n c w M d Y l b B r 0 I o f W Q E C 2 T X i K P L g 4 D 3 g D h 6 2 D 0 0 E s g G 0 m l C g b g g F f Y x R B 8 E v P m w R G s J y 2 + C i c d E u v j k M J u j t e w M g 5 O F 6 / q 8 I d S 3 g Y n e D o o F P R J 4 W F x c k g g d O o A B T S o Q B h o G k T q f 1 y c D B Z E E C 9 M P h E E 4 H B 2 2 z B n W N K y N m D Q 6 w o g g C E i U F z + J / a l V o q U d 9 D k V a K I r S 4 N n T r O v d b R I o s H R w Y R a N Y T 6 l j H Y G a O e Y I l W F u c p E o 3 S + t q a Z F i A W O g E x u S Z I A d g D 6 f L c S Y Y t B B I g 1 m J 4 C d h z k D R U P k S 3 V p y U z x T J K + 7 Q u f P x S g c q s 0 v Y f D o Y Q j 1 D 4 x S 2 U O 7 m R 7 y Z V f o m V N + I R K I c / / + D E 1 O T o o 2 g m m n g x c F 1 k g 4 D j J h o t r t Z I n u r T P p X G W a O h W l U H B / l o X B t w f X Z w u G U N 9 Z M I k 6 / S 7 x j R A a h 2 a C i Z f z m H S g 7 y q Y U G u G U A Y G J w T j p R o Y n C B c n x s N Z W B w Y n B 9 / m D d E M r A 4 I R g T D 4 D g x O E I Z S B w Q n C d e O h M f k M D E 4 K T K g N Q y g D g x O C M f k M D E 4 Q h l A G B i c I 1 x e L m 8 b k M z A 4 E R D 9 f + n O X x Q 8 M A U + A A A A A E l F T k S u Q m C C < / I m a g e > < / F r a m e > < L a y e r s C o n t e n t > & l t ; ? x m l   v e r s i o n = " 1 . 0 "   e n c o d i n g = " u t f - 1 6 " ? & g t ; & l t ; S e r i a l i z e d L a y e r M a n a g e r   x m l n s : x s d = " h t t p : / / w w w . w 3 . o r g / 2 0 0 1 / X M L S c h e m a "   x m l n s : x s i = " h t t p : / / w w w . w 3 . o r g / 2 0 0 1 / X M L S c h e m a - i n s t a n c e "   P l a y F r o m I s N u l l = " t r u e "   P l a y F r o m T i c k s = " 0 "   P l a y T o I s N u l l = " t r u e "   P l a y T o T i c k s = " 0 "   D a t a S c a l e = " N a N "   D i m n S c a l e = " N a N "   x m l n s = " h t t p : / / m i c r o s o f t . d a t a . v i s u a l i z a t i o n . g e o 3 d / 1 . 0 " & g t ; & l t ; L a y e r D e f i n i t i o n s & g t ; & l t ; L a y e r D e f i n i t i o n   N a m e = " L a y e r   1 "   G u i d = " 6 b f 9 8 e d 1 - 7 e 0 4 - 4 9 5 3 - a 1 6 6 - 9 5 7 1 2 b c f e c 3 3 "   R e v = " 4 "   R e v G u i d = " 3 7 4 9 c 6 0 e - 7 4 c 8 - 4 2 c 2 - a e c 2 - 9 7 3 9 8 1 a d 7 5 1 f "   V i s i b l e = " t r u e "   I n s t O n l y = " f a l s e " & g t ; & l t ; G e o V i s   V i s i b l e = " t r u e "   L a y e r C o l o r S e t = " f a l s e "   R e g i o n S h a d i n g M o d e S e t = " f a l s e "   R e g i o n S h a d i n g M o d e = " G l o b a l "   T T T e m p l a t e = " B a s i c "   V i s u a l T y p e = " S t a c k e d C o l u m n C h a r t "   N u l l s = " f a l s e "   Z e r o s = " t r u e "   N e g a t i v e s = " t r u e "   H e a t M a p B l e n d M o d e = " A d d "   V i s u a l S h a p e = " S q u a r e " 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g t ; & l t ; C o l o r I n d e x & g t ; 0 & l t ; / C o l o r I n d e x & g t ; & l t ; C o l o r I n d e x & g t ; 1 & l t ; / C o l o r I n d e x & g t ; & l t ; C o l o r I n d e x & g t ; 2 & l t ; / C o l o r I n d e x & g t ; & l t ; C o l o r I n d e x & g t ; 3 & l t ; / C o l o r I n d e x & g t ; & l t ; C o l o r I n d e x & g t ; 4 & l t ; / C o l o r I n d e x & g t ; & l t ; / C o l o r I n d i c e s & g t ; & l t ; G e o F i e l d W e l l D e f i n i t i o n   T i m e C h u n k = " N o n e "   A c c u m u l a t e = " f a l s e "   D e c a y = " N o n e "   D e c a y T i m e I s N u l l = " t r u e "   D e c a y T i m e T i c k s = " 0 "   V M T i m e A c c u m u l a t e = " f a l s e "   V M T i m e P e r s i s t = " f a l s e "   U s e r N o t M a p B y = " t r u e "   S e l T i m e S t g = " N o n e "   C h o o s i n g G e o F i e l d s = " f a l s e " & g t ; & l t ; G e o E n t i t y   N a m e = " G e o E n t i t y "   V i s i b l e = " f a l s e " & g t ; & l t ; G e o C o l u m n s & g t ; & l t ; G e o C o l u m n   N a m e = " C o u n t r y "   V i s i b l e = " t r u e "   D a t a T y p e = " S t r i n g "   M o d e l Q u e r y N a m e = " ' R a n g e ' [ C o u n t r y ] " & g t ; & l t ; T a b l e   M o d e l N a m e = " R a n g e "   N a m e I n S o u r c e = " R a n g e "   V i s i b l e = " t r u e "   L a s t R e f r e s h = " 0 0 0 1 - 0 1 - 0 1 T 0 0 : 0 0 : 0 0 "   / & g t ; & l t ; / G e o C o l u m n & g t ; & l t ; / G e o C o l u m n s & g t ; & l t ; C o u n t r y   N a m e = " C o u n t r y "   V i s i b l e = " t r u e "   D a t a T y p e = " S t r i n g "   M o d e l Q u e r y N a m e = " ' R a n g e ' [ C o u n t r y ] " & g t ; & l t ; T a b l e   M o d e l N a m e = " R a n g e "   N a m e I n S o u r c e = " R a n g e "   V i s i b l e = " t r u e "   L a s t R e f r e s h = " 0 0 0 1 - 0 1 - 0 1 T 0 0 : 0 0 : 0 0 "   / & g t ; & l t ; / C o u n t r y & g t ; & l t ; / G e o E n t i t y & g t ; & l t ; M e a s u r e s & g t ; & l t ; M e a s u r e   N a m e = " S u m   o f     S a l e s "   V i s i b l e = " t r u e "   D a t a T y p e = " D o u b l e "   M o d e l Q u e r y N a m e = " ' R a n g e ' [ S u m   o f     S a l e s ] " & g t ; & l t ; T a b l e   M o d e l N a m e = " R a n g e "   N a m e I n S o u r c e = " R a n g e "   V i s i b l e = " t r u e "   L a s t R e f r e s h = " 0 0 0 1 - 0 1 - 0 1 T 0 0 : 0 0 : 0 0 "   / & g t ; & l t ; / M e a s u r e & g t ; & l t ; / M e a s u r e s & g t ; & l t ; M e a s u r e A F s & g t ; & l t ; A g g r e g a t i o n F u n c t i o n & g t ; S u m & l t ; / A g g r e g a t i o n F u n c t i o n & g t ; & l t ; / M e a s u r e A F s & g t ; & l t ; C a t e g o r y   N a m e = " C o u n t r y "   V i s i b l e = " t r u e "   D a t a T y p e = " S t r i n g "   M o d e l Q u e r y N a m e = " ' R a n g e ' [ C o u n t r y ] " & g t ; & l t ; T a b l e   M o d e l N a m e = " R a n g e "   N a m e I n S o u r c e = " R a n g e "   V i s i b l e = " t r u e "   L a s t R e f r e s h = " 0 0 0 1 - 0 1 - 0 1 T 0 0 : 0 0 : 0 0 "   / & g t ; & l t ; / C a t e g o r y & g t ; & l t ; C o l o r A F & g t ; N o n e & l t ; / C o l o r A F & g t ; & l t ; C h o s e n F i e l d s   / & g t ; & l t ; C h u n k B y & g t ; N o n e & l t ; / C h u n k B y & g t ; & l t ; C h o s e n G e o M a p p i n g s & g t ; & l t ; G e o M a p p i n g T y p e & g t ; C o u n t r y & l t ; / G e o M a p p i n g T y p e & g t ; & l t ; / C h o s e n G e o M a p p i n g s & 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g t ; & l t ; D e c o r a t o r & g t ; & l t ; X & g t ; - 8 & l t ; / X & g t ; & l t ; Y & g t ; 4 & l t ; / Y & g t ; & l t ; D i s t a n c e T o N e a r e s t C o r n e r X & g t ; - 8 & l t ; / D i s t a n c e T o N e a r e s t C o r n e r X & g t ; & l t ; D i s t a n c e T o N e a r e s t C o r n e r Y & g t ; 4 & l t ; / D i s t a n c e T o N e a r e s t C o r n e r Y & g t ; & l t ; Z O r d e r & g t ; 0 & l t ; / Z O r d e r & g t ; & l t ; W i d t h & g t ; 2 4 8 & l t ; / W i d t h & g t ; & l t ; H e i g h t & g t ; 1 9 1 & l t ; / H e i g h t & g t ; & l t ; A c t u a l W i d t h & g t ; 2 4 8 & l t ; / A c t u a l W i d t h & g t ; & l t ; A c t u a l H e i g h t & g t ; 1 9 1 & l t ; / A c t u a l H e i g h t & g t ; & l t ; I s V i s i b l e & g t ; t r u e & l t ; / I s V i s i b l e & g t ; & l t ; S e t F o c u s O n L o a d V i e w & g t ; f a l s e & l t ; / S e t F o c u s O n L o a d V i e w & g t ; & l t ; L e g e n d   D i s p l a y L e g e n d T i t l e = " t r u e " & g t ; & l t ; B a c k g r o u n d C o l o r & g t ; & l t ; R & g t ; 1 & l t ; / R & g t ; & l t ; G & g t ; 1 & l t ; / G & g t ; & l t ; B & g t ; 1 & l t ; / B & g t ; & l t ; A & g t ; 0 . 9 0 1 9 6 0 8 & l t ; / A & g t ; & l t ; / B a c k g r o u n d C o l o r & g t ; & l t ; L a y e r F o r m a t & g t ; & l t ; F o r m a t T y p e & g t ; S t a t i c & l t ; / F o r m a t T y p e & g t ; & l t ; F o n t S i z e & g t ; 1 8 & l t ; / F o n t S i z e & g t ; & l t ; F o n t F a m i l y & g t ; S e g o e   U I & l t ; / F o n t F a m i l y & g t ; & l t ; F o n t S t y l e & g t ; N o r m a l & l t ; / F o n t S t y l e & g t ; & l t ; F o n t W e i g h t & g t ; N o r m a l & l t ; / F o n t W e i g h t & g t ; & l t ; I s A u t o m a t i c C o l o r & g t ; f a l s e & l t ; / I s A u t o m a t i c C o l o r & g t ; & l t ; A u t o m a t i c C o l o r & g t ; & l t ; A & g t ; 2 5 5 & l t ; / A & g t ; & l t ; R & g t ; 0 & l t ; / R & g t ; & l t ; G & g t ; 0 & l t ; / G & g t ; & l t ; B & g t ; 0 & l t ; / B & g t ; & l t ; S c A & g t ; 1 & l t ; / S c A & g t ; & l t ; S c R & g t ; 0 & l t ; / S c R & g t ; & l t ; S c G & g t ; 0 & l t ; / S c G & g t ; & l t ; S c B & g t ; 0 & l t ; / S c B & g t ; & l t ; / A u t o m a t i c C o l o r & g t ; & l t ; C o l o r & g t ; & l t ; A & g t ; 2 5 5 & l t ; / A & g t ; & l t ; R & g t ; 0 & l t ; / R & g t ; & l t ; G & g t ; 0 & l t ; / G & g t ; & l t ; B & g t ; 0 & l t ; / B & g t ; & l t ; S c A & g t ; 1 & l t ; / S c A & g t ; & l t ; S c R & g t ; 0 & l t ; / S c R & g t ; & l t ; S c G & g t ; 0 & l t ; / S c G & g t ; & l t ; S c B & g t ; 0 & l t ; / S c B & g t ; & l t ; / C o l o r & g t ; & l t ; / L a y e r F o r m a t & g t ; & l t ; C a t e g o r y F o r m a t & g t ; & l t ; F o r m a t T y p e & g t ; S t a t i c & l t ; / F o r m a t T y p e & g t ; & l t ; F o n t S i z e & g t ; 1 6 & l t ; / F o n t S i z e & g t ; & l t ; F o n t F a m i l y & g t ; S e g o e   U I & l t ; / F o n t F a m i l y & g t ; & l t ; F o n t S t y l e & g t ; N o r m a l & l t ; / F o n t S t y l e & g t ; & l t ; F o n t W e i g h t & g t ; N o r m a l & l t ; / F o n t W e i g h t & g t ; & l t ; I s A u t o m a t i c C o l o r & g t ; f a l s e & l t ; / I s A u t o m a t i c C o l o r & g t ; & l t ; A u t o m a t i c C o l o r & g t ; & l t ; A & g t ; 2 5 5 & l t ; / A & g t ; & l t ; R & g t ; 0 & l t ; / R & g t ; & l t ; G & g t ; 0 & l t ; / G & g t ; & l t ; B & g t ; 0 & l t ; / B & g t ; & l t ; S c A & g t ; 1 & l t ; / S c A & g t ; & l t ; S c R & g t ; 0 & l t ; / S c R & g t ; & l t ; S c G & g t ; 0 & l t ; / S c G & g t ; & l t ; S c B & g t ; 0 & l t ; / S c B & g t ; & l t ; / A u t o m a t i c C o l o r & g t ; & l t ; C o l o r & g t ; & l t ; A & g t ; 2 5 5 & l t ; / A & g t ; & l t ; R & g t ; 0 & l t ; / R & g t ; & l t ; G & g t ; 0 & l t ; / G & g t ; & l t ; B & g t ; 0 & l t ; / B & g t ; & l t ; S c A & g t ; 1 & l t ; / S c A & g t ; & l t ; S c R & g t ; 0 & l t ; / S c R & g t ; & l t ; S c G & g t ; 0 & l t ; / S c G & g t ; & l t ; S c B & g t ; 0 & l t ; / S c B & g t ; & l t ; / C o l o r & g t ; & l t ; / C a t e g o r y F o r m a t & g t ; & l t ; M i n M a x F o n t S i z e & g t ; 1 2 & l t ; / M i n M a x F o n t S i z e & g t ; & l t ; S w a t c h S i z e & g t ; 1 6 & l t ; / S w a t c h S i z e & g t ; & l t ; G r a d i e n t S w a t c h S i z e & g t ; 1 2 & l t ; / G r a d i e n t S w a t c h S i z e & g t ; & l t ; L a y e r I d & g t ; 6 b f 9 8 e d 1 - 7 e 0 4 - 4 9 5 3 - a 1 6 6 - 9 5 7 1 2 b c f e c 3 3 & l t ; / L a y e r I d & g t ; & l t ; M i n i m u m & g t ; 6 6 3 3 7 1 0 . 2 0 9 9 9 9 9 9 9 & l t ; / M i n i m u m & g t ; & l t ; M a x i m u m & g t ; 1 2 6 0 0 0 5 8 . 7 & l t ; / M a x i m u m & g t ; & l t ; / L e g e n d & g t ; & l t ; D o c k & g t ; T o p L e f t & l t ; / D o c k & g t ; & l t ; / D e c o r a t o r & g t ; & l t ; / D e c o r a t o r s & g t ; & l t ; / S e r i a l i z e d L a y e r M a n a g e r & g t ; < / L a y e r s C o n t e n t > < / S c e n e > < / S c e n e s > < / T o u r > 
</file>

<file path=customXml/item3.xml>��< ? x m l   v e r s i o n = " 1 . 0 "   e n c o d i n g = " u t f - 1 6 " ? > < V i s u a l i z a t i o n L S t a t e   x m l n s : x s d = " h t t p : / / w w w . w 3 . o r g / 2 0 0 1 / X M L S c h e m a "   x m l n s : x s i = " h t t p : / / w w w . w 3 . o r g / 2 0 0 1 / X M L S c h e m a - i n s t a n c e "   x m l n s = " h t t p : / / m i c r o s o f t . d a t a . v i s u a l i z a t i o n . C l i e n t . E x c e l . L S t a t e / 1 . 0 " > < c g > H 4 s I A A A A A A A E A N W W X 6 v a M B T A v 0 o p 7 N E 2 f 5 o 0 k a r c C V 4 E 7 8 u 9 b O w 1 t F H D a j K a 9 O r d V 9 v D P t K + w k 5 v V X b d Y C J z I A V r y E n z y / l 5 j v 3 x 7 X s x 2 W 3 q 6 F k 3 3 j g 7 i n G C 4 k j b 0 l X G r k Z x G 5 Y D E U / G x X s Y L l R Y O D t V 5 V p H s M j 6 4 c 5 X o 3 g d w p d h m m 6 3 2 2 R L E 9 e s U o I Q T j 8 9 L J 4 g c q P i Y 7 D 5 e / D A W B + U L X U 8 L u a + X 3 l c t T F l 4 7 x b h q R S Q S X P x r e q N l 9 V A P R k p R 2 t 0 o 4 f V k a f R / G k d K 0 N z c u j X n V H m z X 7 x 3 5 U d a u j d T m K Q 9 N 2 + 9 x r 9 6 i 9 q 9 v u O f 5 k H N V h F G c 8 4 S Q T m K J c C k q l y O K o h m y R J G O C S o Z Q R n K S c S Q h e R A / / X V n 2 G H m m o 0 K Q V d 3 V d V o 7 8 c 9 T J H + N l H s I 2 Z G 1 x W w + N B A 5 q O d N 0 N r 6 j 1 y l P 7 P i S N s z z I u 0 h P G 9 E 0 C Y f 7 N G A 6 R v q Y c 7 v M / q 3 n Q O 1 M 6 y N M F a g h N J K V M Y p E R z j D l e a 9 m g B F J G J K 8 u 1 C W S U L O d N P T 3 I i b A + z V 3 N x r + O n a l 8 v k M C h H S T H m O U e E U Y l 4 L w e j h A p E c M 4 Y w Y I h d m 7 d 7 G l u R M 6 R 9 m p 2 p s q q S l 0 m h 0 N 9 5 B l B O Y X 8 I w H l 0 b W 0 g Y R e B 2 0 O f B E u G M v 4 u W 5 6 l h t R c 4 C 9 m p k P 1 k C / f 0 f Q U 1 B B e / j i l v B x t 9 G N K S 8 0 R i V 0 N M q g a G Q u G G a c H p z J B G F B E Z E 4 z w Q 6 3 1 l P G f W M N 6 L u h P m f G E z n 3 d / U y U v O + C e 3 m U T I H w k 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c g > < / V i s u a l i z a t i o n L S t a t e > 
</file>

<file path=customXml/itemProps1.xml><?xml version="1.0" encoding="utf-8"?>
<ds:datastoreItem xmlns:ds="http://schemas.openxmlformats.org/officeDocument/2006/customXml" ds:itemID="{3574A03E-0046-474D-9558-85FC310AEB9A}">
  <ds:schemaRefs>
    <ds:schemaRef ds:uri="http://www.w3.org/2001/XMLSchema"/>
    <ds:schemaRef ds:uri="http://microsoft.data.visualization.Client.Excel/1.0"/>
  </ds:schemaRefs>
</ds:datastoreItem>
</file>

<file path=customXml/itemProps2.xml><?xml version="1.0" encoding="utf-8"?>
<ds:datastoreItem xmlns:ds="http://schemas.openxmlformats.org/officeDocument/2006/customXml" ds:itemID="{BF47A258-051E-4EAA-96D7-14270AE33BE9}">
  <ds:schemaRefs>
    <ds:schemaRef ds:uri="http://www.w3.org/2001/XMLSchema"/>
    <ds:schemaRef ds:uri="http://microsoft.data.visualization.engine.tours/1.0"/>
  </ds:schemaRefs>
</ds:datastoreItem>
</file>

<file path=customXml/itemProps3.xml><?xml version="1.0" encoding="utf-8"?>
<ds:datastoreItem xmlns:ds="http://schemas.openxmlformats.org/officeDocument/2006/customXml" ds:itemID="{9D921AD0-F4F8-47BE-A219-D17B1A033B55}">
  <ds:schemaRefs>
    <ds:schemaRef ds:uri="http://www.w3.org/2001/XMLSchema"/>
    <ds:schemaRef ds:uri="http://microsoft.data.visualization.Client.Excel.LState/1.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Data</vt:lpstr>
      <vt:lpstr>Pivot 1</vt:lpstr>
      <vt:lpstr>Pivot 2</vt:lpstr>
      <vt:lpstr>Pivot 3</vt:lpstr>
      <vt:lpstr>Exact View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2021-10-21T17:18:48Z</dcterms:modified>
</cp:coreProperties>
</file>