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alton\OneDrive - The Alan Turing Institute\Documents\MLforFlowOptimisation\NSW_9_Cross_Experiment\"/>
    </mc:Choice>
  </mc:AlternateContent>
  <xr:revisionPtr revIDLastSave="15" documentId="8_{96A8DD5A-AAAD-4EAD-8E07-2F0D38938C53}" xr6:coauthVersionLast="45" xr6:coauthVersionMax="45" xr10:uidLastSave="{82AA6812-99F0-406A-9BB2-1733016ABCC7}"/>
  <bookViews>
    <workbookView xWindow="-120" yWindow="-16320" windowWidth="29040" windowHeight="15840" activeTab="3" xr2:uid="{1791E320-4C44-41C6-85FD-DE63B29FA44C}"/>
  </bookViews>
  <sheets>
    <sheet name="Sheet3" sheetId="3" r:id="rId1"/>
    <sheet name="Sheet2" sheetId="2" r:id="rId2"/>
    <sheet name="Sheet4" sheetId="4" r:id="rId3"/>
    <sheet name="Sheet1" sheetId="1" r:id="rId4"/>
  </sheets>
  <definedNames>
    <definedName name="ExternalData_1" localSheetId="1" hidden="1">Sheet2!$A$1:$J$13</definedName>
    <definedName name="ExternalData_1" localSheetId="2" hidden="1">Sheet4!$A$1:$N$13</definedName>
    <definedName name="ExternalData_2" localSheetId="0" hidden="1">Sheet3!$A$1:$N$13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N28" i="1"/>
  <c r="N4" i="1" l="1"/>
  <c r="N5" i="1"/>
  <c r="N6" i="1"/>
  <c r="N7" i="1"/>
  <c r="N8" i="1"/>
  <c r="N9" i="1"/>
  <c r="N10" i="1"/>
  <c r="N11" i="1"/>
  <c r="N12" i="1"/>
  <c r="N13" i="1"/>
  <c r="N14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9D4AA-4264-4D9C-A6E8-DA6DBEB5BA7D}" keepAlive="1" name="Query - DQN_Demands" description="Connection to the 'DQN_Demands' query in the workbook." type="5" refreshedVersion="6" background="1" saveData="1">
    <dbPr connection="Provider=Microsoft.Mashup.OleDb.1;Data Source=$Workbook$;Location=DQN_Demands;Extended Properties=&quot;&quot;" command="SELECT * FROM [DQN_Demands]"/>
  </connection>
  <connection id="2" xr16:uid="{761C78BE-7B06-48C4-B666-B6655AD64F7E}" keepAlive="1" name="Query - MOVA_Demands" description="Connection to the 'MOVA_Demands' query in the workbook." type="5" refreshedVersion="6" background="1" saveData="1">
    <dbPr connection="Provider=Microsoft.Mashup.OleDb.1;Data Source=$Workbook$;Location=MOVA_Demands;Extended Properties=&quot;&quot;" command="SELECT * FROM [MOVA_Demands]"/>
  </connection>
  <connection id="3" xr16:uid="{3A0AE10D-8E74-4999-ACF0-9B71F994ACF8}" keepAlive="1" name="Query - MOVA_Demands (2)" description="Connection to the 'MOVA_Demands (2)' query in the workbook." type="5" refreshedVersion="6" background="1" saveData="1">
    <dbPr connection="Provider=Microsoft.Mashup.OleDb.1;Data Source=$Workbook$;Location=&quot;MOVA_Demands (2)&quot;;Extended Properties=&quot;&quot;" command="SELECT * FROM [MOVA_Demands (2)]"/>
  </connection>
</connections>
</file>

<file path=xl/sharedStrings.xml><?xml version="1.0" encoding="utf-8"?>
<sst xmlns="http://schemas.openxmlformats.org/spreadsheetml/2006/main" count="141" uniqueCount="83">
  <si>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</si>
  <si>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</si>
  <si>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</si>
  <si>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</si>
  <si>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</si>
  <si>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</si>
  <si>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</si>
  <si>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</si>
  <si>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</si>
  <si>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</si>
  <si>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demand</t>
  </si>
  <si>
    <t xml:space="preserve"> junction_1</t>
  </si>
  <si>
    <t xml:space="preserve"> junction_2</t>
  </si>
  <si>
    <t xml:space="preserve"> junction_3</t>
  </si>
  <si>
    <t xml:space="preserve"> junction_4100 </t>
  </si>
  <si>
    <t/>
  </si>
  <si>
    <t xml:space="preserve">200 </t>
  </si>
  <si>
    <t xml:space="preserve"> 14.850448 </t>
  </si>
  <si>
    <t xml:space="preserve"> 13.108514 </t>
  </si>
  <si>
    <t xml:space="preserve"> 8.205317 </t>
  </si>
  <si>
    <t xml:space="preserve"> 0.845212 </t>
  </si>
  <si>
    <t xml:space="preserve">300 </t>
  </si>
  <si>
    <t xml:space="preserve"> 20.246795 </t>
  </si>
  <si>
    <t xml:space="preserve"> 16.143492 </t>
  </si>
  <si>
    <t xml:space="preserve"> 12.508920 </t>
  </si>
  <si>
    <t xml:space="preserve"> 2.402636 </t>
  </si>
  <si>
    <t xml:space="preserve">400 </t>
  </si>
  <si>
    <t xml:space="preserve"> 22.109024 </t>
  </si>
  <si>
    <t xml:space="preserve"> 18.989230 </t>
  </si>
  <si>
    <t xml:space="preserve"> 19.376128 </t>
  </si>
  <si>
    <t xml:space="preserve"> 3.131751 </t>
  </si>
  <si>
    <t xml:space="preserve">500 </t>
  </si>
  <si>
    <t xml:space="preserve"> 19.837796 </t>
  </si>
  <si>
    <t xml:space="preserve"> 20.911133 </t>
  </si>
  <si>
    <t xml:space="preserve"> 18.454042 </t>
  </si>
  <si>
    <t xml:space="preserve"> 7.038820 </t>
  </si>
  <si>
    <t xml:space="preserve">600 </t>
  </si>
  <si>
    <t xml:space="preserve"> 23.219563 </t>
  </si>
  <si>
    <t xml:space="preserve"> 23.220247 </t>
  </si>
  <si>
    <t xml:space="preserve"> 20.045636 </t>
  </si>
  <si>
    <t xml:space="preserve"> 7.025180 </t>
  </si>
  <si>
    <t xml:space="preserve">700 </t>
  </si>
  <si>
    <t xml:space="preserve"> 25.344776 </t>
  </si>
  <si>
    <t xml:space="preserve"> 27.201720 </t>
  </si>
  <si>
    <t xml:space="preserve"> 25.394729 </t>
  </si>
  <si>
    <t xml:space="preserve"> 14.710080 </t>
  </si>
  <si>
    <t xml:space="preserve">800 </t>
  </si>
  <si>
    <t xml:space="preserve"> 32.189515 </t>
  </si>
  <si>
    <t xml:space="preserve"> 30.325864 </t>
  </si>
  <si>
    <t xml:space="preserve"> 27.129350 </t>
  </si>
  <si>
    <t xml:space="preserve"> 13.926325 </t>
  </si>
  <si>
    <t xml:space="preserve">900 </t>
  </si>
  <si>
    <t xml:space="preserve"> 38.048601 </t>
  </si>
  <si>
    <t xml:space="preserve"> 34.637907 </t>
  </si>
  <si>
    <t xml:space="preserve"> 34.494215 </t>
  </si>
  <si>
    <t xml:space="preserve"> 29.444648 </t>
  </si>
  <si>
    <t xml:space="preserve">1000 </t>
  </si>
  <si>
    <t xml:space="preserve"> 56.744245 </t>
  </si>
  <si>
    <t xml:space="preserve"> 55.569816 </t>
  </si>
  <si>
    <t xml:space="preserve"> 43.038397 </t>
  </si>
  <si>
    <t xml:space="preserve"> 46.261701 </t>
  </si>
  <si>
    <t xml:space="preserve">1100 </t>
  </si>
  <si>
    <t xml:space="preserve"> 93.156792 </t>
  </si>
  <si>
    <t xml:space="preserve"> 83.080583 </t>
  </si>
  <si>
    <t xml:space="preserve"> 63.521396 </t>
  </si>
  <si>
    <t xml:space="preserve"> 77.116590 </t>
  </si>
  <si>
    <t xml:space="preserve">1200 </t>
  </si>
  <si>
    <t xml:space="preserve"> 182.790041 </t>
  </si>
  <si>
    <t xml:space="preserve"> 132.718410 </t>
  </si>
  <si>
    <t xml:space="preserve"> 64.505484 </t>
  </si>
  <si>
    <t xml:space="preserve"> 152.744987 </t>
  </si>
  <si>
    <t>MOVA</t>
  </si>
  <si>
    <t xml:space="preserve"> junction_4</t>
  </si>
  <si>
    <t>_1</t>
  </si>
  <si>
    <t>_2</t>
  </si>
  <si>
    <t>_3</t>
  </si>
  <si>
    <t>_4</t>
  </si>
  <si>
    <t>_5</t>
  </si>
  <si>
    <t>_6</t>
  </si>
  <si>
    <t>_7</t>
  </si>
  <si>
    <t>_8</t>
  </si>
  <si>
    <t xml:space="preserve"> </t>
  </si>
  <si>
    <t>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</si>
</sst>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Sheet1!$N$3:$N$14</c:f>
              <c:numCache>
                <c:formatCode>General</c:formatCode>
                <c:ptCount val="12"/>
                <c:pt idx="0">
                  <c:v>19.468770489037059</c:v>
                </c:pt>
                <c:pt idx="1">
                  <c:v>14.885645879887035</c:v>
                </c:pt>
                <c:pt idx="2">
                  <c:v>16.387455294097663</c:v>
                </c:pt>
                <c:pt idx="3">
                  <c:v>18.5608794240175</c:v>
                </c:pt>
                <c:pt idx="4">
                  <c:v>20.784832626026311</c:v>
                </c:pt>
                <c:pt idx="5">
                  <c:v>21.643597108549542</c:v>
                </c:pt>
                <c:pt idx="6">
                  <c:v>25.608822915256766</c:v>
                </c:pt>
                <c:pt idx="7">
                  <c:v>29.055938867152204</c:v>
                </c:pt>
                <c:pt idx="8">
                  <c:v>35.98419565978174</c:v>
                </c:pt>
                <c:pt idx="9">
                  <c:v>53.615581485783046</c:v>
                </c:pt>
                <c:pt idx="10">
                  <c:v>75.534674983275693</c:v>
                </c:pt>
                <c:pt idx="11">
                  <c:v>112.36389607628151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1-4AC3-8DE0-8F2FF35FD8B9}"/>
            </c:ext>
          </c:extLst>
        </c:ser>
        <c:ser>
          <c:idx val="1"/>
          <c:order val="1"/>
          <c:tx>
            <c:v>DQN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Sheet1!$A$17:$A$28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Sheet1!$N$17:$N$28</c:f>
              <c:numCache>
                <c:formatCode>General</c:formatCode>
                <c:ptCount val="12"/>
                <c:pt idx="0">
                  <c:v>13.032465812378199</c:v>
                </c:pt>
                <c:pt idx="1">
                  <c:v>13.838086849555891</c:v>
                </c:pt>
                <c:pt idx="2">
                  <c:v>16.09165845280469</c:v>
                </c:pt>
                <c:pt idx="3">
                  <c:v>18.205778674787297</c:v>
                </c:pt>
                <c:pt idx="4">
                  <c:v>20.535367941526911</c:v>
                </c:pt>
                <c:pt idx="5">
                  <c:v>25.220096430659577</c:v>
                </c:pt>
                <c:pt idx="6">
                  <c:v>27.418870730607537</c:v>
                </c:pt>
                <c:pt idx="7">
                  <c:v>36.424068828405488</c:v>
                </c:pt>
                <c:pt idx="8">
                  <c:v>48.786006478271311</c:v>
                </c:pt>
                <c:pt idx="9">
                  <c:v>114.67558163791163</c:v>
                </c:pt>
                <c:pt idx="10">
                  <c:v>147.47897720858555</c:v>
                </c:pt>
                <c:pt idx="11">
                  <c:v>103.08960231612355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3-4E9A-962B-06BBB653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62463"/>
        <c:axId val="2022383887"/>
      </c:scatterChart>
      <c:valAx>
        <c:axId val="19537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3887"/>
        <c:crosses val="autoZero"/>
        <c:crossBetween val="midCat"/>
      </c:valAx>
      <c:valAx>
        <c:axId val="20223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493394</xdr:colOff>
      <xdr:row>8</xdr:row>
      <xdr:rowOff>116204</xdr:rowOff>
    </xdr:from>
    <xdr:to>
      <xdr:col>20</xdr:col>
      <xdr:colOff>19049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440B8-4ED5-4D95-86F5-11A703D7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7BFA1019-B225-4344-B3A0-336B8DBB9AEB}" autoFormatId="16" applyNumberFormats="0" applyBorderFormats="0" applyFontFormats="0" applyPatternFormats="0" applyAlignmentFormats="0" applyWidthHeightFormats="0">
  <queryTableRefresh nextId="15">
    <queryTableFields count="14">
      <queryTableField id="1" name="demand" tableColumnId="1"/>
      <queryTableField id="2" name=" junction_1" tableColumnId="2"/>
      <queryTableField id="3" name=" junction_2" tableColumnId="3"/>
      <queryTableField id="4" name=" junction_3" tableColumnId="4"/>
      <queryTableField id="5" name=" junction_4" tableColumnId="5"/>
      <queryTableField id="6" name="Column1" tableColumnId="6"/>
      <queryTableField id="7" name="_1" tableColumnId="7"/>
      <queryTableField id="8" name="_2" tableColumnId="8"/>
      <queryTableField id="9" name="_3" tableColumnId="9"/>
      <queryTableField id="10" name="_4" tableColumnId="10"/>
      <queryTableField id="11" name="_5" tableColumnId="11"/>
      <queryTableField id="12" name="_6" tableColumnId="12"/>
      <queryTableField id="13" name="_7" tableColumnId="13"/>
      <queryTableField id="14" name="_8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0352E3-DA16-4F44-8AF1-47B3D1C85ED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48CBBA-A2AE-4114-BAA4-0547AB4BAF1E}" autoFormatId="16" applyNumberFormats="0" applyBorderFormats="0" applyFontFormats="0" applyPatternFormats="0" applyAlignmentFormats="0" applyWidthHeightFormats="0">
  <queryTableRefresh nextId="15">
    <queryTableFields count="14">
      <queryTableField id="1" name="demand" tableColumnId="1"/>
      <queryTableField id="2" name=" junction_1" tableColumnId="2"/>
      <queryTableField id="3" name=" junction_2" tableColumnId="3"/>
      <queryTableField id="4" name=" junction_3" tableColumnId="4"/>
      <queryTableField id="5" name=" junction_4" tableColumnId="5"/>
      <queryTableField id="6" name="Column1" tableColumnId="6"/>
      <queryTableField id="7" name="_1" tableColumnId="7"/>
      <queryTableField id="8" name="_2" tableColumnId="8"/>
      <queryTableField id="9" name="_3" tableColumnId="9"/>
      <queryTableField id="10" name="_4" tableColumnId="10"/>
      <queryTableField id="11" name="_5" tableColumnId="11"/>
      <queryTableField id="12" name="_6" tableColumnId="12"/>
      <queryTableField id="13" name="_7" tableColumnId="13"/>
      <queryTableField id="14" name="_8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A1F6EA-B6F8-48E2-BA0D-E6A025D3BDCF}" name="MOVA_Demands__2" displayName="MOVA_Demands__2" ref="A1:N13" tableType="queryTable" totalsRowShown="0">
  <autoFilter ref="A1:N13" xr:uid="{FCB73948-B635-48A0-A937-1840B0D8E265}"/>
  <tableColumns count="14">
    <tableColumn id="1" xr3:uid="{92C6DA9A-1B93-42C2-82D1-F62C59069610}" uniqueName="1" name="demand" queryTableFieldId="1"/>
    <tableColumn id="2" xr3:uid="{BCB6B572-4986-42C2-BAD1-67650EBEACA9}" uniqueName="2" name=" junction_1" queryTableFieldId="2"/>
    <tableColumn id="3" xr3:uid="{8CB9E8AD-2FD7-4C64-9E9B-B9B5C9B0BA06}" uniqueName="3" name=" junction_2" queryTableFieldId="3"/>
    <tableColumn id="4" xr3:uid="{1A2B2360-D922-4C62-9BB7-5A2F74DA7E04}" uniqueName="4" name=" junction_3" queryTableFieldId="4"/>
    <tableColumn id="5" xr3:uid="{44DE14E6-8693-4891-B7CE-084626B66404}" uniqueName="5" name=" junction_4" queryTableFieldId="5"/>
    <tableColumn id="6" xr3:uid="{9445FA3D-CB5F-490E-ADE0-E92C895944FD}" uniqueName="6" name="Column1" queryTableFieldId="6"/>
    <tableColumn id="7" xr3:uid="{18F99B97-661B-47C1-B377-778040729B94}" uniqueName="7" name="_1" queryTableFieldId="7"/>
    <tableColumn id="8" xr3:uid="{D96D4033-2F42-41D1-BEFD-ADAD1D36C9D1}" uniqueName="8" name="_2" queryTableFieldId="8"/>
    <tableColumn id="9" xr3:uid="{1D1E0027-7BEC-40BF-B62E-D95A620D9A10}" uniqueName="9" name="_3" queryTableFieldId="9"/>
    <tableColumn id="10" xr3:uid="{C3F5B46B-4C17-4C39-9D6D-6FFF238B67B2}" uniqueName="10" name="_4" queryTableFieldId="10"/>
    <tableColumn id="11" xr3:uid="{DA27CEF1-673A-4176-8B0A-88E54E2DD5BF}" uniqueName="11" name="_5" queryTableFieldId="11"/>
    <tableColumn id="12" xr3:uid="{8A792525-3533-4D0C-BF0F-F7574BCA4A23}" uniqueName="12" name="_6" queryTableFieldId="12"/>
    <tableColumn id="13" xr3:uid="{862EB9A9-B3AD-43A7-AAED-AB5BC6363664}" uniqueName="13" name="_7" queryTableFieldId="13"/>
    <tableColumn id="14" xr3:uid="{9262B76E-3DBA-40A3-85ED-9B107DBA3406}" uniqueName="14" name="_8" queryTableFieldId="14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FF46B-343E-4565-9FD2-7D98FE0A0B7E}" name="MOVA_Demands" displayName="MOVA_Demands" ref="A1:J13" tableType="queryTable" totalsRowShown="0">
  <autoFilter ref="A1:J13" xr:uid="{5CFCD7A5-9970-46FB-9294-80CEC1FDD540}"/>
  <tableColumns count="10">
    <tableColumn id="1" xr3:uid="{D6485C64-5B08-41A5-8FFA-4274E5B14EB8}" uniqueName="1" name="Column1" queryTableFieldId="1" dataDxfId="6"/>
    <tableColumn id="2" xr3:uid="{6969794A-915B-4DB5-8BCC-EAB420443832}" uniqueName="2" name="Column2" queryTableFieldId="2" dataDxfId="5"/>
    <tableColumn id="3" xr3:uid="{D386C4A1-307C-4699-A2C2-771029E3E5BC}" uniqueName="3" name="Column3" queryTableFieldId="3" dataDxfId="4"/>
    <tableColumn id="4" xr3:uid="{02B537D2-E364-4099-A57E-D71ADCFEA748}" uniqueName="4" name="Column4" queryTableFieldId="4" dataDxfId="3"/>
    <tableColumn id="5" xr3:uid="{7B17EA15-0CC4-4F49-A1BB-A7F8A2AA526F}" uniqueName="5" name="Column5" queryTableFieldId="5" dataDxfId="2"/>
    <tableColumn id="6" xr3:uid="{854F472E-71C8-462D-803C-8EF700D494A5}" uniqueName="6" name="Column6" queryTableFieldId="6"/>
    <tableColumn id="7" xr3:uid="{6AEE2F41-7A78-4C76-8830-92FF7B470658}" uniqueName="7" name="Column7" queryTableFieldId="7"/>
    <tableColumn id="8" xr3:uid="{1ACF27E3-45EC-49FB-838E-B0A45167366E}" uniqueName="8" name="Column8" queryTableFieldId="8"/>
    <tableColumn id="9" xr3:uid="{B24119A9-A12D-49E4-A9CA-6FBD5CF9F21C}" uniqueName="9" name="Column9" queryTableFieldId="9"/>
    <tableColumn id="10" xr3:uid="{CD49A275-B401-4D80-890C-187EEB38E8BB}" uniqueName="10" name="Column10" queryTableFieldId="10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45A780-4AAA-4223-889F-8CFC64D82A21}" name="DQN_Demands" displayName="DQN_Demands" ref="A1:N13" tableType="queryTable" totalsRowShown="0">
  <autoFilter ref="A1:N13" xr:uid="{1E5A1E7F-B701-453D-8452-C0962B3D2F85}"/>
  <tableColumns count="14">
    <tableColumn id="1" xr3:uid="{AE4E2242-787A-4C0D-9BA2-AF70D4241BCA}" uniqueName="1" name="demand" queryTableFieldId="1"/>
    <tableColumn id="2" xr3:uid="{DB255931-4F58-4A51-895A-2730CB28657F}" uniqueName="2" name=" junction_1" queryTableFieldId="2"/>
    <tableColumn id="3" xr3:uid="{BC4358CA-7C70-4C3E-AC5A-B06A077D22AF}" uniqueName="3" name=" junction_2" queryTableFieldId="3"/>
    <tableColumn id="4" xr3:uid="{7134F3BE-6F08-4153-BDAF-F1683296F27C}" uniqueName="4" name=" junction_3" queryTableFieldId="4"/>
    <tableColumn id="5" xr3:uid="{A5D999CC-32BB-443C-B3A5-EC367BD6916C}" uniqueName="5" name=" junction_4" queryTableFieldId="5"/>
    <tableColumn id="6" xr3:uid="{85F2471C-B963-49DB-87DE-53AA9639C990}" uniqueName="6" name="Column1" queryTableFieldId="6"/>
    <tableColumn id="7" xr3:uid="{60B385FE-F659-401D-BB46-FA3BB1768F8E}" uniqueName="7" name="_1" queryTableFieldId="7"/>
    <tableColumn id="8" xr3:uid="{ADA7D770-C438-4B1F-AD1C-DB9CB8B23E6B}" uniqueName="8" name="_2" queryTableFieldId="8"/>
    <tableColumn id="9" xr3:uid="{1EC6DE82-B35B-4EFE-B60F-470A9CD1FF56}" uniqueName="9" name="_3" queryTableFieldId="9"/>
    <tableColumn id="10" xr3:uid="{A7F0AFC0-CF33-4A8F-BFE5-A813295FEDD1}" uniqueName="10" name="_4" queryTableFieldId="10"/>
    <tableColumn id="11" xr3:uid="{33598A13-A025-432F-8F28-DCD4BD890F19}" uniqueName="11" name="_5" queryTableFieldId="11"/>
    <tableColumn id="12" xr3:uid="{859DA1D9-10BF-4A04-B644-490B2DE30C35}" uniqueName="12" name="_6" queryTableFieldId="12"/>
    <tableColumn id="13" xr3:uid="{55991041-8AB1-499C-B750-BBE8E58EED54}" uniqueName="13" name="_7" queryTableFieldId="13"/>
    <tableColumn id="14" xr3:uid="{F1C8222B-E64C-4137-861F-03CA385AC137}" uniqueName="14" name="_8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86D5-6904-464C-9B1E-368250305408}">
  <dimension ref="A1:N13"/>
  <sheetViews>
    <sheetView topLeftCell="B1" workbookViewId="0">
      <selection activeCell="A2" sqref="A2:M13"/>
    </sheetView>
  </sheetViews>
  <sheetFormatPr defaultRowHeight="14.4" x14ac:dyDescent="0.3"/>
  <cols>
    <col min="1" max="1" width="10.21875" bestFit="1" customWidth="1"/>
    <col min="2" max="5" width="12.6640625" bestFit="1" customWidth="1"/>
    <col min="6" max="13" width="12" bestFit="1" customWidth="1"/>
    <col min="14" max="14" width="5.21875" bestFit="1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72</v>
      </c>
      <c r="F1" t="s">
        <v>0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x14ac:dyDescent="0.3">
      <c r="A2">
        <v>100</v>
      </c>
      <c r="B2">
        <v>7.4465529935247146</v>
      </c>
      <c r="C2">
        <v>7.1535069641732658</v>
      </c>
      <c r="D2">
        <v>7.5359952843453719</v>
      </c>
      <c r="E2">
        <v>4.3525969851974655E-3</v>
      </c>
      <c r="F2">
        <v>47.697300249276594</v>
      </c>
      <c r="G2">
        <v>8.7146873531816631</v>
      </c>
      <c r="H2">
        <v>77.135089978914749</v>
      </c>
      <c r="I2">
        <v>50.989160381231841</v>
      </c>
      <c r="J2">
        <v>6.7932075501097398</v>
      </c>
      <c r="K2">
        <v>7.0799338403480423</v>
      </c>
      <c r="L2">
        <v>7.1467488480626997</v>
      </c>
      <c r="M2">
        <v>5.9287098282908408</v>
      </c>
      <c r="N2" s="1" t="s">
        <v>81</v>
      </c>
    </row>
    <row r="3" spans="1:14" x14ac:dyDescent="0.3">
      <c r="A3">
        <v>200</v>
      </c>
      <c r="B3">
        <v>14.850448095486518</v>
      </c>
      <c r="C3">
        <v>13.108513848240062</v>
      </c>
      <c r="D3">
        <v>8.2053174346244884</v>
      </c>
      <c r="E3">
        <v>0.84521203312830195</v>
      </c>
      <c r="F3">
        <v>28.881705343509974</v>
      </c>
      <c r="G3">
        <v>14.022860511151087</v>
      </c>
      <c r="H3">
        <v>34.326378451964459</v>
      </c>
      <c r="I3">
        <v>25.229290978546441</v>
      </c>
      <c r="J3">
        <v>10.769391631660664</v>
      </c>
      <c r="K3">
        <v>9.6186901550876769</v>
      </c>
      <c r="L3">
        <v>8.7156997523555635</v>
      </c>
      <c r="M3">
        <v>10.054242322889163</v>
      </c>
      <c r="N3" s="1" t="s">
        <v>81</v>
      </c>
    </row>
    <row r="4" spans="1:14" x14ac:dyDescent="0.3">
      <c r="A4">
        <v>300</v>
      </c>
      <c r="B4">
        <v>20.246795334081629</v>
      </c>
      <c r="C4">
        <v>16.143491846332221</v>
      </c>
      <c r="D4">
        <v>12.508920432466066</v>
      </c>
      <c r="E4">
        <v>2.402636181420907</v>
      </c>
      <c r="F4">
        <v>19.899409367256258</v>
      </c>
      <c r="G4">
        <v>14.67294079742206</v>
      </c>
      <c r="H4">
        <v>36.791357688814301</v>
      </c>
      <c r="I4">
        <v>22.849602804813333</v>
      </c>
      <c r="J4">
        <v>12.754896264477157</v>
      </c>
      <c r="K4">
        <v>15.436585462601073</v>
      </c>
      <c r="L4">
        <v>13.153735385323921</v>
      </c>
      <c r="M4">
        <v>9.789091964162985</v>
      </c>
      <c r="N4" s="1" t="s">
        <v>81</v>
      </c>
    </row>
    <row r="5" spans="1:14" x14ac:dyDescent="0.3">
      <c r="A5">
        <v>400</v>
      </c>
      <c r="B5">
        <v>22.109024403254001</v>
      </c>
      <c r="C5">
        <v>18.989229778807037</v>
      </c>
      <c r="D5">
        <v>19.376127664556243</v>
      </c>
      <c r="E5">
        <v>3.1317505892810997</v>
      </c>
      <c r="F5">
        <v>18.482783888177554</v>
      </c>
      <c r="G5">
        <v>17.231144433317564</v>
      </c>
      <c r="H5">
        <v>32.858845213804486</v>
      </c>
      <c r="I5">
        <v>23.773484112854121</v>
      </c>
      <c r="J5">
        <v>20.159308170836361</v>
      </c>
      <c r="K5">
        <v>16.513635551602672</v>
      </c>
      <c r="L5">
        <v>15.758944531841465</v>
      </c>
      <c r="M5">
        <v>14.346274749877358</v>
      </c>
      <c r="N5" s="1" t="s">
        <v>81</v>
      </c>
    </row>
    <row r="6" spans="1:14" x14ac:dyDescent="0.3">
      <c r="A6">
        <v>500</v>
      </c>
      <c r="B6">
        <v>19.83779573970947</v>
      </c>
      <c r="C6">
        <v>20.911133086117225</v>
      </c>
      <c r="D6">
        <v>18.454042347184966</v>
      </c>
      <c r="E6">
        <v>7.0388203711304138</v>
      </c>
      <c r="F6">
        <v>21.849746997227484</v>
      </c>
      <c r="G6">
        <v>19.623381705742858</v>
      </c>
      <c r="H6">
        <v>31.79286297139728</v>
      </c>
      <c r="I6">
        <v>25.48806876273574</v>
      </c>
      <c r="J6">
        <v>22.010488143891699</v>
      </c>
      <c r="K6">
        <v>21.454506648907024</v>
      </c>
      <c r="L6">
        <v>21.510003689401664</v>
      </c>
      <c r="M6">
        <v>19.447141048869902</v>
      </c>
      <c r="N6" s="1" t="s">
        <v>81</v>
      </c>
    </row>
    <row r="7" spans="1:14" x14ac:dyDescent="0.3">
      <c r="A7">
        <v>600</v>
      </c>
      <c r="B7">
        <v>23.219563127314775</v>
      </c>
      <c r="C7">
        <v>23.22024692066465</v>
      </c>
      <c r="D7">
        <v>20.045635657819307</v>
      </c>
      <c r="E7">
        <v>7.0251796119920069</v>
      </c>
      <c r="F7">
        <v>22.94095682074359</v>
      </c>
      <c r="G7">
        <v>25.489673068739798</v>
      </c>
      <c r="H7">
        <v>25.352604210688806</v>
      </c>
      <c r="I7">
        <v>25.632811990316203</v>
      </c>
      <c r="J7">
        <v>23.616274525698223</v>
      </c>
      <c r="K7">
        <v>20.203827387189378</v>
      </c>
      <c r="L7">
        <v>22.938249026582337</v>
      </c>
      <c r="M7">
        <v>20.038142954845419</v>
      </c>
      <c r="N7" s="1" t="s">
        <v>81</v>
      </c>
    </row>
    <row r="8" spans="1:14" x14ac:dyDescent="0.3">
      <c r="A8">
        <v>700</v>
      </c>
      <c r="B8">
        <v>25.344775545129455</v>
      </c>
      <c r="C8">
        <v>27.201719901415199</v>
      </c>
      <c r="D8">
        <v>25.394729128991379</v>
      </c>
      <c r="E8">
        <v>14.710079566004806</v>
      </c>
      <c r="F8">
        <v>30.187340258472258</v>
      </c>
      <c r="G8">
        <v>22.877680957344229</v>
      </c>
      <c r="H8">
        <v>27.435330561536841</v>
      </c>
      <c r="I8">
        <v>28.828558211931231</v>
      </c>
      <c r="J8">
        <v>24.426037400955789</v>
      </c>
      <c r="K8">
        <v>26.667156411954803</v>
      </c>
      <c r="L8">
        <v>27.064841659030712</v>
      </c>
      <c r="M8">
        <v>27.167625380314519</v>
      </c>
      <c r="N8" s="1" t="s">
        <v>81</v>
      </c>
    </row>
    <row r="9" spans="1:14" x14ac:dyDescent="0.3">
      <c r="A9">
        <v>800</v>
      </c>
      <c r="B9">
        <v>32.189514703198192</v>
      </c>
      <c r="C9">
        <v>30.325863879035236</v>
      </c>
      <c r="D9">
        <v>27.129350394525254</v>
      </c>
      <c r="E9">
        <v>13.926325305002697</v>
      </c>
      <c r="F9">
        <v>29.535503647435409</v>
      </c>
      <c r="G9">
        <v>29.728979184841219</v>
      </c>
      <c r="H9">
        <v>30.118696010515958</v>
      </c>
      <c r="I9">
        <v>33.564268428177982</v>
      </c>
      <c r="J9">
        <v>27.276288077666418</v>
      </c>
      <c r="K9">
        <v>33.250722540024398</v>
      </c>
      <c r="L9">
        <v>30.010454684929829</v>
      </c>
      <c r="M9">
        <v>31.615299550473889</v>
      </c>
      <c r="N9" s="1" t="s">
        <v>81</v>
      </c>
    </row>
    <row r="10" spans="1:14" x14ac:dyDescent="0.3">
      <c r="A10">
        <v>900</v>
      </c>
      <c r="B10">
        <v>38.048601308148278</v>
      </c>
      <c r="C10">
        <v>34.637906634516</v>
      </c>
      <c r="D10">
        <v>34.494215375112788</v>
      </c>
      <c r="E10">
        <v>29.444647859474969</v>
      </c>
      <c r="F10">
        <v>40.868277046955996</v>
      </c>
      <c r="G10">
        <v>34.982683681102785</v>
      </c>
      <c r="H10">
        <v>35.766377889164637</v>
      </c>
      <c r="I10">
        <v>36.877829037630079</v>
      </c>
      <c r="J10">
        <v>38.251889146714305</v>
      </c>
      <c r="K10">
        <v>35.599856628593905</v>
      </c>
      <c r="L10">
        <v>37.810967309694817</v>
      </c>
      <c r="M10">
        <v>35.027096000272373</v>
      </c>
      <c r="N10" s="1" t="s">
        <v>81</v>
      </c>
    </row>
    <row r="11" spans="1:14" x14ac:dyDescent="0.3">
      <c r="A11">
        <v>1000</v>
      </c>
      <c r="B11">
        <v>56.744245332346772</v>
      </c>
      <c r="C11">
        <v>55.569815860134774</v>
      </c>
      <c r="D11">
        <v>43.038397406409317</v>
      </c>
      <c r="E11">
        <v>46.261700558041348</v>
      </c>
      <c r="F11">
        <v>55.753225024190691</v>
      </c>
      <c r="G11">
        <v>42.990230714559765</v>
      </c>
      <c r="H11">
        <v>54.053237466029458</v>
      </c>
      <c r="I11">
        <v>58.796331158980493</v>
      </c>
      <c r="J11">
        <v>59.43272714196943</v>
      </c>
      <c r="K11">
        <v>58.940724124747959</v>
      </c>
      <c r="L11">
        <v>56.577693421462051</v>
      </c>
      <c r="M11">
        <v>55.228649620524521</v>
      </c>
      <c r="N11" s="1" t="s">
        <v>81</v>
      </c>
    </row>
    <row r="12" spans="1:14" x14ac:dyDescent="0.3">
      <c r="A12">
        <v>1100</v>
      </c>
      <c r="B12">
        <v>93.156792079306456</v>
      </c>
      <c r="C12">
        <v>83.08058322644186</v>
      </c>
      <c r="D12">
        <v>63.521396247924649</v>
      </c>
      <c r="E12">
        <v>77.116589962506183</v>
      </c>
      <c r="F12">
        <v>80.002934675441907</v>
      </c>
      <c r="G12">
        <v>58.881445553949433</v>
      </c>
      <c r="H12">
        <v>66.270557116952588</v>
      </c>
      <c r="I12">
        <v>83.976534496756443</v>
      </c>
      <c r="J12">
        <v>90.773883657422402</v>
      </c>
      <c r="K12">
        <v>78.529550972764625</v>
      </c>
      <c r="L12">
        <v>75.749776990565564</v>
      </c>
      <c r="M12">
        <v>55.356054819276224</v>
      </c>
      <c r="N12" s="1" t="s">
        <v>81</v>
      </c>
    </row>
    <row r="13" spans="1:14" x14ac:dyDescent="0.3">
      <c r="A13">
        <v>1200</v>
      </c>
      <c r="B13">
        <v>182.79004149979667</v>
      </c>
      <c r="C13">
        <v>132.71840962159942</v>
      </c>
      <c r="D13">
        <v>64.505484475548968</v>
      </c>
      <c r="E13">
        <v>152.74498674813543</v>
      </c>
      <c r="F13">
        <v>189.98184334664182</v>
      </c>
      <c r="G13">
        <v>64.148583038091587</v>
      </c>
      <c r="H13">
        <v>64.740545082796231</v>
      </c>
      <c r="I13">
        <v>102.21711785425813</v>
      </c>
      <c r="J13">
        <v>109.02290206793195</v>
      </c>
      <c r="K13">
        <v>120.65137287680118</v>
      </c>
      <c r="L13">
        <v>103.94941423040426</v>
      </c>
      <c r="M13">
        <v>60.896052073372431</v>
      </c>
      <c r="N13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F70C-9B2F-4DE9-82DC-0C9C0EA8B891}">
  <dimension ref="A1:J13"/>
  <sheetViews>
    <sheetView workbookViewId="0">
      <selection activeCell="A2" sqref="A2:E13"/>
    </sheetView>
  </sheetViews>
  <sheetFormatPr defaultRowHeight="14.4" x14ac:dyDescent="0.3"/>
  <cols>
    <col min="1" max="1" width="10.77734375" bestFit="1" customWidth="1"/>
    <col min="2" max="3" width="11.44140625" bestFit="1" customWidth="1"/>
    <col min="4" max="4" width="10.77734375" bestFit="1" customWidth="1"/>
    <col min="5" max="5" width="13.88671875" bestFit="1" customWidth="1"/>
    <col min="6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>
        <v>7.4465529999999998</v>
      </c>
      <c r="G2">
        <v>7.1535070000000003</v>
      </c>
      <c r="H2">
        <v>7.5359949999999998</v>
      </c>
      <c r="I2">
        <v>4.3530000000000001E-3</v>
      </c>
      <c r="J2" s="1" t="s">
        <v>15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J3" s="1" t="s">
        <v>15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J4" s="1" t="s">
        <v>15</v>
      </c>
    </row>
    <row r="5" spans="1:10" x14ac:dyDescent="0.3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J5" s="1" t="s">
        <v>15</v>
      </c>
    </row>
    <row r="6" spans="1:10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J6" s="1" t="s">
        <v>15</v>
      </c>
    </row>
    <row r="7" spans="1:10" x14ac:dyDescent="0.3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J7" s="1" t="s">
        <v>15</v>
      </c>
    </row>
    <row r="8" spans="1:10" x14ac:dyDescent="0.3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J8" s="1" t="s">
        <v>15</v>
      </c>
    </row>
    <row r="9" spans="1:10" x14ac:dyDescent="0.3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J9" s="1" t="s">
        <v>15</v>
      </c>
    </row>
    <row r="10" spans="1:10" x14ac:dyDescent="0.3">
      <c r="A10" s="1" t="s">
        <v>51</v>
      </c>
      <c r="B10" s="1" t="s">
        <v>52</v>
      </c>
      <c r="C10" s="1" t="s">
        <v>53</v>
      </c>
      <c r="D10" s="1" t="s">
        <v>54</v>
      </c>
      <c r="E10" s="1" t="s">
        <v>55</v>
      </c>
      <c r="J10" s="1" t="s">
        <v>15</v>
      </c>
    </row>
    <row r="11" spans="1:10" x14ac:dyDescent="0.3">
      <c r="A11" s="1" t="s">
        <v>56</v>
      </c>
      <c r="B11" s="1" t="s">
        <v>57</v>
      </c>
      <c r="C11" s="1" t="s">
        <v>58</v>
      </c>
      <c r="D11" s="1" t="s">
        <v>59</v>
      </c>
      <c r="E11" s="1" t="s">
        <v>60</v>
      </c>
      <c r="J11" s="1" t="s">
        <v>15</v>
      </c>
    </row>
    <row r="12" spans="1:10" x14ac:dyDescent="0.3">
      <c r="A12" s="1" t="s">
        <v>61</v>
      </c>
      <c r="B12" s="1" t="s">
        <v>62</v>
      </c>
      <c r="C12" s="1" t="s">
        <v>63</v>
      </c>
      <c r="D12" s="1" t="s">
        <v>64</v>
      </c>
      <c r="E12" s="1" t="s">
        <v>65</v>
      </c>
      <c r="J12" s="1" t="s">
        <v>15</v>
      </c>
    </row>
    <row r="13" spans="1:10" x14ac:dyDescent="0.3">
      <c r="A13" s="1" t="s">
        <v>66</v>
      </c>
      <c r="B13" s="1" t="s">
        <v>67</v>
      </c>
      <c r="C13" s="1" t="s">
        <v>68</v>
      </c>
      <c r="D13" s="1" t="s">
        <v>69</v>
      </c>
      <c r="E13" s="1" t="s">
        <v>70</v>
      </c>
      <c r="J13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BDED-9CEA-4387-ADF7-0FCD778427A6}">
  <dimension ref="A1:N13"/>
  <sheetViews>
    <sheetView workbookViewId="0">
      <selection activeCell="M13" sqref="A2:M13"/>
    </sheetView>
  </sheetViews>
  <sheetFormatPr defaultRowHeight="14.4" x14ac:dyDescent="0.3"/>
  <cols>
    <col min="1" max="1" width="10.21875" bestFit="1" customWidth="1"/>
    <col min="2" max="5" width="12.6640625" bestFit="1" customWidth="1"/>
    <col min="6" max="13" width="12" bestFit="1" customWidth="1"/>
    <col min="14" max="14" width="5.21875" bestFit="1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72</v>
      </c>
      <c r="F1" t="s">
        <v>0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x14ac:dyDescent="0.3">
      <c r="A2">
        <v>100</v>
      </c>
      <c r="B2">
        <v>2.8108567746542819</v>
      </c>
      <c r="C2">
        <v>3.031466048624428</v>
      </c>
      <c r="D2">
        <v>23.605604931183208</v>
      </c>
      <c r="E2">
        <v>0.80749373978073924</v>
      </c>
      <c r="F2">
        <v>7.9818659658171356</v>
      </c>
      <c r="G2">
        <v>60.507898184473845</v>
      </c>
      <c r="H2">
        <v>12.189160734872628</v>
      </c>
      <c r="I2">
        <v>3.9307724087945335</v>
      </c>
      <c r="J2">
        <v>4.3598502356215594</v>
      </c>
      <c r="K2">
        <v>8.5611424893043999</v>
      </c>
      <c r="L2">
        <v>8.7077199547714663</v>
      </c>
      <c r="M2">
        <v>19.895758280640148</v>
      </c>
      <c r="N2" s="1" t="s">
        <v>81</v>
      </c>
    </row>
    <row r="3" spans="1:14" x14ac:dyDescent="0.3">
      <c r="A3">
        <v>200</v>
      </c>
      <c r="B3">
        <v>7.0427743800781082</v>
      </c>
      <c r="C3">
        <v>6.1663268589753555</v>
      </c>
      <c r="D3">
        <v>25.576279559857237</v>
      </c>
      <c r="E3">
        <v>1.0052221949593638</v>
      </c>
      <c r="F3">
        <v>9.294123470877123</v>
      </c>
      <c r="G3">
        <v>41.290376956522167</v>
      </c>
      <c r="H3">
        <v>18.749151630912774</v>
      </c>
      <c r="I3">
        <v>6.1757787303908653</v>
      </c>
      <c r="J3">
        <v>6.9190319601957873</v>
      </c>
      <c r="K3">
        <v>7.7300214691320388</v>
      </c>
      <c r="L3">
        <v>7.8151633494578139</v>
      </c>
      <c r="M3">
        <v>28.292791633312085</v>
      </c>
      <c r="N3" s="1" t="s">
        <v>81</v>
      </c>
    </row>
    <row r="4" spans="1:14" x14ac:dyDescent="0.3">
      <c r="A4">
        <v>300</v>
      </c>
      <c r="B4">
        <v>7.1687147337338315</v>
      </c>
      <c r="C4">
        <v>8.4695196570051259</v>
      </c>
      <c r="D4">
        <v>25.580198029428484</v>
      </c>
      <c r="E4">
        <v>1.3630578352961167</v>
      </c>
      <c r="F4">
        <v>8.8983605963941912</v>
      </c>
      <c r="G4">
        <v>60.518128451732117</v>
      </c>
      <c r="H4">
        <v>17.871970598699193</v>
      </c>
      <c r="I4">
        <v>7.6255749091872342</v>
      </c>
      <c r="J4">
        <v>8.6457492742406394</v>
      </c>
      <c r="K4">
        <v>8.5878763518957744</v>
      </c>
      <c r="L4">
        <v>8.9195457765979853</v>
      </c>
      <c r="M4">
        <v>29.451205219445558</v>
      </c>
      <c r="N4" s="1" t="s">
        <v>81</v>
      </c>
    </row>
    <row r="5" spans="1:14" x14ac:dyDescent="0.3">
      <c r="A5">
        <v>400</v>
      </c>
      <c r="B5">
        <v>7.0995329926833834</v>
      </c>
      <c r="C5">
        <v>8.4746308155838275</v>
      </c>
      <c r="D5">
        <v>23.171132020327708</v>
      </c>
      <c r="E5">
        <v>2.60977068574537</v>
      </c>
      <c r="F5">
        <v>10.511005508319668</v>
      </c>
      <c r="G5">
        <v>72.786084434665028</v>
      </c>
      <c r="H5">
        <v>27.608816952595067</v>
      </c>
      <c r="I5">
        <v>8.7118076708621182</v>
      </c>
      <c r="J5">
        <v>9.3957773137946461</v>
      </c>
      <c r="K5">
        <v>8.9921315495420799</v>
      </c>
      <c r="L5">
        <v>8.9626374745032269</v>
      </c>
      <c r="M5">
        <v>30.146016678825429</v>
      </c>
      <c r="N5" s="1" t="s">
        <v>81</v>
      </c>
    </row>
    <row r="6" spans="1:14" x14ac:dyDescent="0.3">
      <c r="A6">
        <v>500</v>
      </c>
      <c r="B6">
        <v>9.8127072321575017</v>
      </c>
      <c r="C6">
        <v>8.4856994287951508</v>
      </c>
      <c r="D6">
        <v>26.237759661298021</v>
      </c>
      <c r="E6">
        <v>2.6726656935495225</v>
      </c>
      <c r="F6">
        <v>11.288310986296182</v>
      </c>
      <c r="G6">
        <v>80.100982195720448</v>
      </c>
      <c r="H6">
        <v>26.327487713607674</v>
      </c>
      <c r="I6">
        <v>9.4045851967505385</v>
      </c>
      <c r="J6">
        <v>9.9613759621106599</v>
      </c>
      <c r="K6">
        <v>10.991677412865972</v>
      </c>
      <c r="L6">
        <v>8.3527619959178701</v>
      </c>
      <c r="M6">
        <v>42.78840181925338</v>
      </c>
      <c r="N6" s="1" t="s">
        <v>81</v>
      </c>
    </row>
    <row r="7" spans="1:14" x14ac:dyDescent="0.3">
      <c r="A7">
        <v>600</v>
      </c>
      <c r="B7">
        <v>10.111644981724336</v>
      </c>
      <c r="C7">
        <v>10.807158728814569</v>
      </c>
      <c r="D7">
        <v>34.910147503641831</v>
      </c>
      <c r="E7">
        <v>3.5321486171188972</v>
      </c>
      <c r="F7">
        <v>12.995231970392664</v>
      </c>
      <c r="G7">
        <v>104.31783690773635</v>
      </c>
      <c r="H7">
        <v>32.590697158352022</v>
      </c>
      <c r="I7">
        <v>11.141348557929213</v>
      </c>
      <c r="J7">
        <v>10.340370194172753</v>
      </c>
      <c r="K7">
        <v>11.702243129271203</v>
      </c>
      <c r="L7">
        <v>10.983982522598232</v>
      </c>
      <c r="M7">
        <v>49.208346896162844</v>
      </c>
      <c r="N7" s="1" t="s">
        <v>81</v>
      </c>
    </row>
    <row r="8" spans="1:14" x14ac:dyDescent="0.3">
      <c r="A8">
        <v>700</v>
      </c>
      <c r="B8">
        <v>13.339540129321467</v>
      </c>
      <c r="C8">
        <v>11.988475330775183</v>
      </c>
      <c r="D8">
        <v>34.698214839803406</v>
      </c>
      <c r="E8">
        <v>5.746607650613262</v>
      </c>
      <c r="F8">
        <v>13.109391458365131</v>
      </c>
      <c r="G8">
        <v>112.25860005398995</v>
      </c>
      <c r="H8">
        <v>28.002142770832624</v>
      </c>
      <c r="I8">
        <v>12.864357553551738</v>
      </c>
      <c r="J8">
        <v>12.809180152351686</v>
      </c>
      <c r="K8">
        <v>11.782156388586612</v>
      </c>
      <c r="L8">
        <v>13.187694828105588</v>
      </c>
      <c r="M8">
        <v>59.240087610993825</v>
      </c>
      <c r="N8" s="1" t="s">
        <v>81</v>
      </c>
    </row>
    <row r="9" spans="1:14" x14ac:dyDescent="0.3">
      <c r="A9">
        <v>800</v>
      </c>
      <c r="B9">
        <v>13.851003247778541</v>
      </c>
      <c r="C9">
        <v>14.367971545916642</v>
      </c>
      <c r="D9">
        <v>36.020181285517246</v>
      </c>
      <c r="E9">
        <v>7.3960640074128143</v>
      </c>
      <c r="F9">
        <v>16.513176573630801</v>
      </c>
      <c r="G9">
        <v>175.64758996912175</v>
      </c>
      <c r="H9">
        <v>37.673319948688885</v>
      </c>
      <c r="I9">
        <v>13.386378445948802</v>
      </c>
      <c r="J9">
        <v>15.004565127011261</v>
      </c>
      <c r="K9">
        <v>13.61907451438481</v>
      </c>
      <c r="L9">
        <v>14.980461206579292</v>
      </c>
      <c r="M9">
        <v>78.629040068875</v>
      </c>
      <c r="N9" s="1" t="s">
        <v>81</v>
      </c>
    </row>
    <row r="10" spans="1:14" x14ac:dyDescent="0.3">
      <c r="A10">
        <v>900</v>
      </c>
      <c r="B10">
        <v>15.052804911687621</v>
      </c>
      <c r="C10">
        <v>18.781170419953373</v>
      </c>
      <c r="D10">
        <v>35.166155131288946</v>
      </c>
      <c r="E10">
        <v>10.851388115496245</v>
      </c>
      <c r="F10">
        <v>23.595843449828138</v>
      </c>
      <c r="G10">
        <v>236.92472686086586</v>
      </c>
      <c r="H10">
        <v>36.575786196550681</v>
      </c>
      <c r="I10">
        <v>16.099490128353239</v>
      </c>
      <c r="J10">
        <v>15.967841940604622</v>
      </c>
      <c r="K10">
        <v>17.978176794396273</v>
      </c>
      <c r="L10">
        <v>21.210818917688506</v>
      </c>
      <c r="M10">
        <v>137.22787487254226</v>
      </c>
      <c r="N10" s="1" t="s">
        <v>81</v>
      </c>
    </row>
    <row r="11" spans="1:14" x14ac:dyDescent="0.3">
      <c r="A11">
        <v>1000</v>
      </c>
      <c r="B11">
        <v>24.239328612618358</v>
      </c>
      <c r="C11">
        <v>30.370482958588443</v>
      </c>
      <c r="D11">
        <v>42.725314444963807</v>
      </c>
      <c r="E11">
        <v>52.685638378730836</v>
      </c>
      <c r="F11">
        <v>100.30461187459652</v>
      </c>
      <c r="G11">
        <v>580.1093660822562</v>
      </c>
      <c r="H11">
        <v>39.208434327274546</v>
      </c>
      <c r="I11">
        <v>28.491187497033454</v>
      </c>
      <c r="J11">
        <v>32.889939291359063</v>
      </c>
      <c r="K11">
        <v>35.385722835440205</v>
      </c>
      <c r="L11">
        <v>52.568029539342724</v>
      </c>
      <c r="M11">
        <v>357.12892381273537</v>
      </c>
      <c r="N11" s="1" t="s">
        <v>81</v>
      </c>
    </row>
    <row r="12" spans="1:14" x14ac:dyDescent="0.3">
      <c r="A12">
        <v>1100</v>
      </c>
      <c r="B12">
        <v>46.482622229162587</v>
      </c>
      <c r="C12">
        <v>62.768607725703653</v>
      </c>
      <c r="D12">
        <v>21.476983846831335</v>
      </c>
      <c r="E12">
        <v>79.023549798105321</v>
      </c>
      <c r="F12">
        <v>155.57255142464811</v>
      </c>
      <c r="G12">
        <v>867.31499703863858</v>
      </c>
      <c r="H12">
        <v>19.204454471232754</v>
      </c>
      <c r="I12">
        <v>46.48458855004116</v>
      </c>
      <c r="J12">
        <v>54.46975622387594</v>
      </c>
      <c r="K12">
        <v>64.12021988210607</v>
      </c>
      <c r="L12">
        <v>119.21816936741666</v>
      </c>
      <c r="M12">
        <v>233.61122594526429</v>
      </c>
      <c r="N12" s="1" t="s">
        <v>81</v>
      </c>
    </row>
    <row r="13" spans="1:14" x14ac:dyDescent="0.3">
      <c r="A13">
        <v>1200</v>
      </c>
      <c r="B13">
        <v>44.397326780723709</v>
      </c>
      <c r="C13">
        <v>51.350261460526347</v>
      </c>
      <c r="D13">
        <v>37.863720423112007</v>
      </c>
      <c r="E13">
        <v>82.047942339117583</v>
      </c>
      <c r="F13">
        <v>128.14662132967217</v>
      </c>
      <c r="G13">
        <v>385.69058773998432</v>
      </c>
      <c r="H13">
        <v>37.013851651784911</v>
      </c>
      <c r="I13">
        <v>53.153769525766187</v>
      </c>
      <c r="J13">
        <v>53.064819479296354</v>
      </c>
      <c r="K13">
        <v>70.088873916150177</v>
      </c>
      <c r="L13">
        <v>97.968829706352309</v>
      </c>
      <c r="M13">
        <v>196.2886234409965</v>
      </c>
      <c r="N13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2170-E653-4085-AD2A-4D99F81EAAFA}">
  <dimension ref="A1:N28"/>
  <sheetViews>
    <sheetView tabSelected="1" workbookViewId="0">
      <selection activeCell="O22" sqref="O22"/>
    </sheetView>
  </sheetViews>
  <sheetFormatPr defaultRowHeight="14.4" x14ac:dyDescent="0.3"/>
  <cols>
    <col min="2" max="3" width="11.44140625" bestFit="1" customWidth="1"/>
  </cols>
  <sheetData>
    <row r="1" spans="1:14" x14ac:dyDescent="0.3">
      <c r="A1" t="s">
        <v>71</v>
      </c>
    </row>
    <row r="2" spans="1:14" x14ac:dyDescent="0.3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</row>
    <row r="3" spans="1:14" x14ac:dyDescent="0.3">
      <c r="A3" s="6">
        <v>100</v>
      </c>
      <c r="B3" s="2">
        <v>7.4465529935247146</v>
      </c>
      <c r="C3" s="2">
        <v>7.1535069641732658</v>
      </c>
      <c r="D3" s="2">
        <v>7.5359952843453719</v>
      </c>
      <c r="E3" s="2">
        <v>4.3525969851974655E-3</v>
      </c>
      <c r="F3" s="2">
        <v>47.697300249276594</v>
      </c>
      <c r="G3" s="2">
        <v>8.7146873531816631</v>
      </c>
      <c r="H3" s="2">
        <v>77.135089978914749</v>
      </c>
      <c r="I3" s="2">
        <v>50.989160381231841</v>
      </c>
      <c r="J3" s="2">
        <v>6.7932075501097398</v>
      </c>
      <c r="K3" s="2">
        <v>7.0799338403480423</v>
      </c>
      <c r="L3" s="2">
        <v>7.1467488480626997</v>
      </c>
      <c r="M3" s="2">
        <v>5.9287098282908408</v>
      </c>
      <c r="N3">
        <f>AVERAGE(B3:M3)</f>
        <v>19.468770489037059</v>
      </c>
    </row>
    <row r="4" spans="1:14" x14ac:dyDescent="0.3">
      <c r="A4" s="7">
        <v>200</v>
      </c>
      <c r="B4" s="3">
        <v>14.850448095486518</v>
      </c>
      <c r="C4" s="3">
        <v>13.108513848240062</v>
      </c>
      <c r="D4" s="3">
        <v>8.2053174346244884</v>
      </c>
      <c r="E4" s="3">
        <v>0.84521203312830195</v>
      </c>
      <c r="F4" s="3">
        <v>28.881705343509974</v>
      </c>
      <c r="G4" s="3">
        <v>14.022860511151087</v>
      </c>
      <c r="H4" s="3">
        <v>34.326378451964459</v>
      </c>
      <c r="I4" s="3">
        <v>25.229290978546441</v>
      </c>
      <c r="J4" s="3">
        <v>10.769391631660664</v>
      </c>
      <c r="K4" s="3">
        <v>9.6186901550876769</v>
      </c>
      <c r="L4" s="3">
        <v>8.7156997523555635</v>
      </c>
      <c r="M4" s="3">
        <v>10.054242322889163</v>
      </c>
      <c r="N4">
        <f t="shared" ref="N4:N28" si="0">AVERAGE(B4:M4)</f>
        <v>14.885645879887035</v>
      </c>
    </row>
    <row r="5" spans="1:14" x14ac:dyDescent="0.3">
      <c r="A5" s="6">
        <v>300</v>
      </c>
      <c r="B5" s="2">
        <v>20.246795334081629</v>
      </c>
      <c r="C5" s="2">
        <v>16.143491846332221</v>
      </c>
      <c r="D5" s="2">
        <v>12.508920432466066</v>
      </c>
      <c r="E5" s="2">
        <v>2.402636181420907</v>
      </c>
      <c r="F5" s="2">
        <v>19.899409367256258</v>
      </c>
      <c r="G5" s="2">
        <v>14.67294079742206</v>
      </c>
      <c r="H5" s="2">
        <v>36.791357688814301</v>
      </c>
      <c r="I5" s="2">
        <v>22.849602804813333</v>
      </c>
      <c r="J5" s="2">
        <v>12.754896264477157</v>
      </c>
      <c r="K5" s="2">
        <v>15.436585462601073</v>
      </c>
      <c r="L5" s="2">
        <v>13.153735385323921</v>
      </c>
      <c r="M5" s="2">
        <v>9.789091964162985</v>
      </c>
      <c r="N5">
        <f t="shared" si="0"/>
        <v>16.387455294097663</v>
      </c>
    </row>
    <row r="6" spans="1:14" x14ac:dyDescent="0.3">
      <c r="A6" s="7">
        <v>400</v>
      </c>
      <c r="B6" s="3">
        <v>22.109024403254001</v>
      </c>
      <c r="C6" s="3">
        <v>18.989229778807037</v>
      </c>
      <c r="D6" s="3">
        <v>19.376127664556243</v>
      </c>
      <c r="E6" s="3">
        <v>3.1317505892810997</v>
      </c>
      <c r="F6" s="3">
        <v>18.482783888177554</v>
      </c>
      <c r="G6" s="3">
        <v>17.231144433317564</v>
      </c>
      <c r="H6" s="3">
        <v>32.858845213804486</v>
      </c>
      <c r="I6" s="3">
        <v>23.773484112854121</v>
      </c>
      <c r="J6" s="3">
        <v>20.159308170836361</v>
      </c>
      <c r="K6" s="3">
        <v>16.513635551602672</v>
      </c>
      <c r="L6" s="3">
        <v>15.758944531841465</v>
      </c>
      <c r="M6" s="3">
        <v>14.346274749877358</v>
      </c>
      <c r="N6">
        <f t="shared" si="0"/>
        <v>18.5608794240175</v>
      </c>
    </row>
    <row r="7" spans="1:14" x14ac:dyDescent="0.3">
      <c r="A7" s="6">
        <v>500</v>
      </c>
      <c r="B7" s="2">
        <v>19.83779573970947</v>
      </c>
      <c r="C7" s="2">
        <v>20.911133086117225</v>
      </c>
      <c r="D7" s="2">
        <v>18.454042347184966</v>
      </c>
      <c r="E7" s="2">
        <v>7.0388203711304138</v>
      </c>
      <c r="F7" s="2">
        <v>21.849746997227484</v>
      </c>
      <c r="G7" s="2">
        <v>19.623381705742858</v>
      </c>
      <c r="H7" s="2">
        <v>31.79286297139728</v>
      </c>
      <c r="I7" s="2">
        <v>25.48806876273574</v>
      </c>
      <c r="J7" s="2">
        <v>22.010488143891699</v>
      </c>
      <c r="K7" s="2">
        <v>21.454506648907024</v>
      </c>
      <c r="L7" s="2">
        <v>21.510003689401664</v>
      </c>
      <c r="M7" s="2">
        <v>19.447141048869902</v>
      </c>
      <c r="N7">
        <f t="shared" si="0"/>
        <v>20.784832626026311</v>
      </c>
    </row>
    <row r="8" spans="1:14" x14ac:dyDescent="0.3">
      <c r="A8" s="7">
        <v>600</v>
      </c>
      <c r="B8" s="3">
        <v>23.219563127314775</v>
      </c>
      <c r="C8" s="3">
        <v>23.22024692066465</v>
      </c>
      <c r="D8" s="3">
        <v>20.045635657819307</v>
      </c>
      <c r="E8" s="3">
        <v>7.0251796119920069</v>
      </c>
      <c r="F8" s="3">
        <v>22.94095682074359</v>
      </c>
      <c r="G8" s="3">
        <v>25.489673068739798</v>
      </c>
      <c r="H8" s="3">
        <v>25.352604210688806</v>
      </c>
      <c r="I8" s="3">
        <v>25.632811990316203</v>
      </c>
      <c r="J8" s="3">
        <v>23.616274525698223</v>
      </c>
      <c r="K8" s="3">
        <v>20.203827387189378</v>
      </c>
      <c r="L8" s="3">
        <v>22.938249026582337</v>
      </c>
      <c r="M8" s="3">
        <v>20.038142954845419</v>
      </c>
      <c r="N8">
        <f t="shared" si="0"/>
        <v>21.643597108549542</v>
      </c>
    </row>
    <row r="9" spans="1:14" x14ac:dyDescent="0.3">
      <c r="A9" s="6">
        <v>700</v>
      </c>
      <c r="B9" s="2">
        <v>25.344775545129455</v>
      </c>
      <c r="C9" s="2">
        <v>27.201719901415199</v>
      </c>
      <c r="D9" s="2">
        <v>25.394729128991379</v>
      </c>
      <c r="E9" s="2">
        <v>14.710079566004806</v>
      </c>
      <c r="F9" s="2">
        <v>30.187340258472258</v>
      </c>
      <c r="G9" s="2">
        <v>22.877680957344229</v>
      </c>
      <c r="H9" s="2">
        <v>27.435330561536841</v>
      </c>
      <c r="I9" s="2">
        <v>28.828558211931231</v>
      </c>
      <c r="J9" s="2">
        <v>24.426037400955789</v>
      </c>
      <c r="K9" s="2">
        <v>26.667156411954803</v>
      </c>
      <c r="L9" s="2">
        <v>27.064841659030712</v>
      </c>
      <c r="M9" s="2">
        <v>27.167625380314519</v>
      </c>
      <c r="N9">
        <f t="shared" si="0"/>
        <v>25.608822915256766</v>
      </c>
    </row>
    <row r="10" spans="1:14" x14ac:dyDescent="0.3">
      <c r="A10" s="7">
        <v>800</v>
      </c>
      <c r="B10" s="3">
        <v>32.189514703198192</v>
      </c>
      <c r="C10" s="3">
        <v>30.325863879035236</v>
      </c>
      <c r="D10" s="3">
        <v>27.129350394525254</v>
      </c>
      <c r="E10" s="3">
        <v>13.926325305002697</v>
      </c>
      <c r="F10" s="3">
        <v>29.535503647435409</v>
      </c>
      <c r="G10" s="3">
        <v>29.728979184841219</v>
      </c>
      <c r="H10" s="3">
        <v>30.118696010515958</v>
      </c>
      <c r="I10" s="3">
        <v>33.564268428177982</v>
      </c>
      <c r="J10" s="3">
        <v>27.276288077666418</v>
      </c>
      <c r="K10" s="3">
        <v>33.250722540024398</v>
      </c>
      <c r="L10" s="3">
        <v>30.010454684929829</v>
      </c>
      <c r="M10" s="3">
        <v>31.615299550473889</v>
      </c>
      <c r="N10">
        <f t="shared" si="0"/>
        <v>29.055938867152204</v>
      </c>
    </row>
    <row r="11" spans="1:14" x14ac:dyDescent="0.3">
      <c r="A11" s="6">
        <v>900</v>
      </c>
      <c r="B11" s="2">
        <v>38.048601308148278</v>
      </c>
      <c r="C11" s="2">
        <v>34.637906634516</v>
      </c>
      <c r="D11" s="2">
        <v>34.494215375112788</v>
      </c>
      <c r="E11" s="2">
        <v>29.444647859474969</v>
      </c>
      <c r="F11" s="2">
        <v>40.868277046955996</v>
      </c>
      <c r="G11" s="2">
        <v>34.982683681102785</v>
      </c>
      <c r="H11" s="2">
        <v>35.766377889164637</v>
      </c>
      <c r="I11" s="2">
        <v>36.877829037630079</v>
      </c>
      <c r="J11" s="2">
        <v>38.251889146714305</v>
      </c>
      <c r="K11" s="2">
        <v>35.599856628593905</v>
      </c>
      <c r="L11" s="2">
        <v>37.810967309694817</v>
      </c>
      <c r="M11" s="2">
        <v>35.027096000272373</v>
      </c>
      <c r="N11">
        <f t="shared" si="0"/>
        <v>35.98419565978174</v>
      </c>
    </row>
    <row r="12" spans="1:14" x14ac:dyDescent="0.3">
      <c r="A12" s="7">
        <v>1000</v>
      </c>
      <c r="B12" s="3">
        <v>56.744245332346772</v>
      </c>
      <c r="C12" s="3">
        <v>55.569815860134774</v>
      </c>
      <c r="D12" s="3">
        <v>43.038397406409317</v>
      </c>
      <c r="E12" s="3">
        <v>46.261700558041348</v>
      </c>
      <c r="F12" s="3">
        <v>55.753225024190691</v>
      </c>
      <c r="G12" s="3">
        <v>42.990230714559765</v>
      </c>
      <c r="H12" s="3">
        <v>54.053237466029458</v>
      </c>
      <c r="I12" s="3">
        <v>58.796331158980493</v>
      </c>
      <c r="J12" s="3">
        <v>59.43272714196943</v>
      </c>
      <c r="K12" s="3">
        <v>58.940724124747959</v>
      </c>
      <c r="L12" s="3">
        <v>56.577693421462051</v>
      </c>
      <c r="M12" s="3">
        <v>55.228649620524521</v>
      </c>
      <c r="N12">
        <f t="shared" si="0"/>
        <v>53.615581485783046</v>
      </c>
    </row>
    <row r="13" spans="1:14" x14ac:dyDescent="0.3">
      <c r="A13" s="6">
        <v>1100</v>
      </c>
      <c r="B13" s="2">
        <v>93.156792079306456</v>
      </c>
      <c r="C13" s="2">
        <v>83.08058322644186</v>
      </c>
      <c r="D13" s="2">
        <v>63.521396247924649</v>
      </c>
      <c r="E13" s="2">
        <v>77.116589962506183</v>
      </c>
      <c r="F13" s="2">
        <v>80.002934675441907</v>
      </c>
      <c r="G13" s="2">
        <v>58.881445553949433</v>
      </c>
      <c r="H13" s="2">
        <v>66.270557116952588</v>
      </c>
      <c r="I13" s="2">
        <v>83.976534496756443</v>
      </c>
      <c r="J13" s="2">
        <v>90.773883657422402</v>
      </c>
      <c r="K13" s="2">
        <v>78.529550972764625</v>
      </c>
      <c r="L13" s="2">
        <v>75.749776990565564</v>
      </c>
      <c r="M13" s="2">
        <v>55.356054819276224</v>
      </c>
      <c r="N13">
        <f t="shared" si="0"/>
        <v>75.534674983275693</v>
      </c>
    </row>
    <row r="14" spans="1:14" x14ac:dyDescent="0.3">
      <c r="A14" s="7">
        <v>1200</v>
      </c>
      <c r="B14" s="3">
        <v>182.79004149979667</v>
      </c>
      <c r="C14" s="3">
        <v>132.71840962159942</v>
      </c>
      <c r="D14" s="3">
        <v>64.505484475548968</v>
      </c>
      <c r="E14" s="3">
        <v>152.74498674813543</v>
      </c>
      <c r="F14" s="3">
        <v>189.98184334664182</v>
      </c>
      <c r="G14" s="3">
        <v>64.148583038091587</v>
      </c>
      <c r="H14" s="3">
        <v>64.740545082796231</v>
      </c>
      <c r="I14" s="3">
        <v>102.21711785425813</v>
      </c>
      <c r="J14" s="3">
        <v>109.02290206793195</v>
      </c>
      <c r="K14" s="3">
        <v>120.65137287680118</v>
      </c>
      <c r="L14" s="3">
        <v>103.94941423040426</v>
      </c>
      <c r="M14" s="3">
        <v>60.896052073372431</v>
      </c>
      <c r="N14">
        <f t="shared" si="0"/>
        <v>112.36389607628151</v>
      </c>
    </row>
    <row r="16" spans="1:14" x14ac:dyDescent="0.3">
      <c r="A16" t="s">
        <v>82</v>
      </c>
    </row>
    <row r="17" spans="1:14" x14ac:dyDescent="0.3">
      <c r="A17" s="6">
        <v>100</v>
      </c>
      <c r="B17" s="2">
        <v>2.8108567746542819</v>
      </c>
      <c r="C17" s="2">
        <v>3.031466048624428</v>
      </c>
      <c r="D17" s="2">
        <v>23.605604931183208</v>
      </c>
      <c r="E17" s="2">
        <v>0.80749373978073924</v>
      </c>
      <c r="F17" s="2">
        <v>7.9818659658171356</v>
      </c>
      <c r="G17" s="2">
        <v>60.507898184473845</v>
      </c>
      <c r="H17" s="2">
        <v>12.189160734872628</v>
      </c>
      <c r="I17" s="2">
        <v>3.9307724087945335</v>
      </c>
      <c r="J17" s="2">
        <v>4.3598502356215594</v>
      </c>
      <c r="K17" s="2">
        <v>8.5611424893043999</v>
      </c>
      <c r="L17" s="2">
        <v>8.7077199547714663</v>
      </c>
      <c r="M17" s="2">
        <v>19.895758280640148</v>
      </c>
      <c r="N17">
        <f t="shared" si="0"/>
        <v>13.032465812378199</v>
      </c>
    </row>
    <row r="18" spans="1:14" x14ac:dyDescent="0.3">
      <c r="A18" s="7">
        <v>200</v>
      </c>
      <c r="B18" s="3">
        <v>7.0427743800781082</v>
      </c>
      <c r="C18" s="3">
        <v>6.1663268589753555</v>
      </c>
      <c r="D18" s="3">
        <v>25.576279559857237</v>
      </c>
      <c r="E18" s="3">
        <v>1.0052221949593638</v>
      </c>
      <c r="F18" s="3">
        <v>9.294123470877123</v>
      </c>
      <c r="G18" s="3">
        <v>41.290376956522167</v>
      </c>
      <c r="H18" s="3">
        <v>18.749151630912774</v>
      </c>
      <c r="I18" s="3">
        <v>6.1757787303908653</v>
      </c>
      <c r="J18" s="3">
        <v>6.9190319601957873</v>
      </c>
      <c r="K18" s="3">
        <v>7.7300214691320388</v>
      </c>
      <c r="L18" s="3">
        <v>7.8151633494578139</v>
      </c>
      <c r="M18" s="3">
        <v>28.292791633312085</v>
      </c>
      <c r="N18">
        <f t="shared" si="0"/>
        <v>13.838086849555891</v>
      </c>
    </row>
    <row r="19" spans="1:14" x14ac:dyDescent="0.3">
      <c r="A19" s="6">
        <v>300</v>
      </c>
      <c r="B19" s="2">
        <v>7.1687147337338315</v>
      </c>
      <c r="C19" s="2">
        <v>8.4695196570051259</v>
      </c>
      <c r="D19" s="2">
        <v>25.580198029428484</v>
      </c>
      <c r="E19" s="2">
        <v>1.3630578352961167</v>
      </c>
      <c r="F19" s="2">
        <v>8.8983605963941912</v>
      </c>
      <c r="G19" s="2">
        <v>60.518128451732117</v>
      </c>
      <c r="H19" s="2">
        <v>17.871970598699193</v>
      </c>
      <c r="I19" s="2">
        <v>7.6255749091872342</v>
      </c>
      <c r="J19" s="2">
        <v>8.6457492742406394</v>
      </c>
      <c r="K19" s="2">
        <v>8.5878763518957744</v>
      </c>
      <c r="L19" s="2">
        <v>8.9195457765979853</v>
      </c>
      <c r="M19" s="2">
        <v>29.451205219445558</v>
      </c>
      <c r="N19">
        <f t="shared" si="0"/>
        <v>16.09165845280469</v>
      </c>
    </row>
    <row r="20" spans="1:14" x14ac:dyDescent="0.3">
      <c r="A20" s="7">
        <v>400</v>
      </c>
      <c r="B20" s="3">
        <v>7.0995329926833834</v>
      </c>
      <c r="C20" s="3">
        <v>8.4746308155838275</v>
      </c>
      <c r="D20" s="3">
        <v>23.171132020327708</v>
      </c>
      <c r="E20" s="3">
        <v>2.60977068574537</v>
      </c>
      <c r="F20" s="3">
        <v>10.511005508319668</v>
      </c>
      <c r="G20" s="3">
        <v>72.786084434665028</v>
      </c>
      <c r="H20" s="3">
        <v>27.608816952595067</v>
      </c>
      <c r="I20" s="3">
        <v>8.7118076708621182</v>
      </c>
      <c r="J20" s="3">
        <v>9.3957773137946461</v>
      </c>
      <c r="K20" s="3">
        <v>8.9921315495420799</v>
      </c>
      <c r="L20" s="3">
        <v>8.9626374745032269</v>
      </c>
      <c r="M20" s="3">
        <v>30.146016678825429</v>
      </c>
      <c r="N20">
        <f t="shared" si="0"/>
        <v>18.205778674787297</v>
      </c>
    </row>
    <row r="21" spans="1:14" x14ac:dyDescent="0.3">
      <c r="A21" s="6">
        <v>500</v>
      </c>
      <c r="B21" s="2">
        <v>9.8127072321575017</v>
      </c>
      <c r="C21" s="2">
        <v>8.4856994287951508</v>
      </c>
      <c r="D21" s="2">
        <v>26.237759661298021</v>
      </c>
      <c r="E21" s="2">
        <v>2.6726656935495225</v>
      </c>
      <c r="F21" s="2">
        <v>11.288310986296182</v>
      </c>
      <c r="G21" s="2">
        <v>80.100982195720448</v>
      </c>
      <c r="H21" s="2">
        <v>26.327487713607674</v>
      </c>
      <c r="I21" s="2">
        <v>9.4045851967505385</v>
      </c>
      <c r="J21" s="2">
        <v>9.9613759621106599</v>
      </c>
      <c r="K21" s="2">
        <v>10.991677412865972</v>
      </c>
      <c r="L21" s="2">
        <v>8.3527619959178701</v>
      </c>
      <c r="M21" s="2">
        <v>42.78840181925338</v>
      </c>
      <c r="N21">
        <f t="shared" si="0"/>
        <v>20.535367941526911</v>
      </c>
    </row>
    <row r="22" spans="1:14" x14ac:dyDescent="0.3">
      <c r="A22" s="7">
        <v>600</v>
      </c>
      <c r="B22" s="3">
        <v>10.111644981724336</v>
      </c>
      <c r="C22" s="3">
        <v>10.807158728814569</v>
      </c>
      <c r="D22" s="3">
        <v>34.910147503641831</v>
      </c>
      <c r="E22" s="3">
        <v>3.5321486171188972</v>
      </c>
      <c r="F22" s="3">
        <v>12.995231970392664</v>
      </c>
      <c r="G22" s="3">
        <v>104.31783690773635</v>
      </c>
      <c r="H22" s="3">
        <v>32.590697158352022</v>
      </c>
      <c r="I22" s="3">
        <v>11.141348557929213</v>
      </c>
      <c r="J22" s="3">
        <v>10.340370194172753</v>
      </c>
      <c r="K22" s="3">
        <v>11.702243129271203</v>
      </c>
      <c r="L22" s="3">
        <v>10.983982522598232</v>
      </c>
      <c r="M22" s="3">
        <v>49.208346896162844</v>
      </c>
      <c r="N22">
        <f t="shared" si="0"/>
        <v>25.220096430659577</v>
      </c>
    </row>
    <row r="23" spans="1:14" x14ac:dyDescent="0.3">
      <c r="A23" s="6">
        <v>700</v>
      </c>
      <c r="B23" s="2">
        <v>13.339540129321467</v>
      </c>
      <c r="C23" s="2">
        <v>11.988475330775183</v>
      </c>
      <c r="D23" s="2">
        <v>34.698214839803406</v>
      </c>
      <c r="E23" s="2">
        <v>5.746607650613262</v>
      </c>
      <c r="F23" s="2">
        <v>13.109391458365131</v>
      </c>
      <c r="G23" s="2">
        <v>112.25860005398995</v>
      </c>
      <c r="H23" s="2">
        <v>28.002142770832624</v>
      </c>
      <c r="I23" s="2">
        <v>12.864357553551738</v>
      </c>
      <c r="J23" s="2">
        <v>12.809180152351686</v>
      </c>
      <c r="K23" s="2">
        <v>11.782156388586612</v>
      </c>
      <c r="L23" s="2">
        <v>13.187694828105588</v>
      </c>
      <c r="M23" s="2">
        <v>59.240087610993825</v>
      </c>
      <c r="N23">
        <f t="shared" si="0"/>
        <v>27.418870730607537</v>
      </c>
    </row>
    <row r="24" spans="1:14" x14ac:dyDescent="0.3">
      <c r="A24" s="7">
        <v>800</v>
      </c>
      <c r="B24" s="3">
        <v>13.851003247778541</v>
      </c>
      <c r="C24" s="3">
        <v>14.367971545916642</v>
      </c>
      <c r="D24" s="3">
        <v>36.020181285517246</v>
      </c>
      <c r="E24" s="3">
        <v>7.3960640074128143</v>
      </c>
      <c r="F24" s="3">
        <v>16.513176573630801</v>
      </c>
      <c r="G24" s="3">
        <v>175.64758996912175</v>
      </c>
      <c r="H24" s="3">
        <v>37.673319948688885</v>
      </c>
      <c r="I24" s="3">
        <v>13.386378445948802</v>
      </c>
      <c r="J24" s="3">
        <v>15.004565127011261</v>
      </c>
      <c r="K24" s="3">
        <v>13.61907451438481</v>
      </c>
      <c r="L24" s="3">
        <v>14.980461206579292</v>
      </c>
      <c r="M24" s="3">
        <v>78.629040068875</v>
      </c>
      <c r="N24">
        <f t="shared" si="0"/>
        <v>36.424068828405488</v>
      </c>
    </row>
    <row r="25" spans="1:14" x14ac:dyDescent="0.3">
      <c r="A25" s="6">
        <v>900</v>
      </c>
      <c r="B25" s="2">
        <v>15.052804911687621</v>
      </c>
      <c r="C25" s="2">
        <v>18.781170419953373</v>
      </c>
      <c r="D25" s="2">
        <v>35.166155131288946</v>
      </c>
      <c r="E25" s="2">
        <v>10.851388115496245</v>
      </c>
      <c r="F25" s="2">
        <v>23.595843449828138</v>
      </c>
      <c r="G25" s="2">
        <v>236.92472686086586</v>
      </c>
      <c r="H25" s="2">
        <v>36.575786196550681</v>
      </c>
      <c r="I25" s="2">
        <v>16.099490128353239</v>
      </c>
      <c r="J25" s="2">
        <v>15.967841940604622</v>
      </c>
      <c r="K25" s="2">
        <v>17.978176794396273</v>
      </c>
      <c r="L25" s="2">
        <v>21.210818917688506</v>
      </c>
      <c r="M25" s="2">
        <v>137.22787487254226</v>
      </c>
      <c r="N25">
        <f t="shared" si="0"/>
        <v>48.786006478271311</v>
      </c>
    </row>
    <row r="26" spans="1:14" x14ac:dyDescent="0.3">
      <c r="A26" s="7">
        <v>1000</v>
      </c>
      <c r="B26" s="3">
        <v>24.239328612618358</v>
      </c>
      <c r="C26" s="3">
        <v>30.370482958588443</v>
      </c>
      <c r="D26" s="3">
        <v>42.725314444963807</v>
      </c>
      <c r="E26" s="3">
        <v>52.685638378730836</v>
      </c>
      <c r="F26" s="3">
        <v>100.30461187459652</v>
      </c>
      <c r="G26" s="3">
        <v>580.1093660822562</v>
      </c>
      <c r="H26" s="3">
        <v>39.208434327274546</v>
      </c>
      <c r="I26" s="3">
        <v>28.491187497033454</v>
      </c>
      <c r="J26" s="3">
        <v>32.889939291359063</v>
      </c>
      <c r="K26" s="3">
        <v>35.385722835440205</v>
      </c>
      <c r="L26" s="3">
        <v>52.568029539342724</v>
      </c>
      <c r="M26" s="3">
        <v>357.12892381273537</v>
      </c>
      <c r="N26">
        <f t="shared" si="0"/>
        <v>114.67558163791163</v>
      </c>
    </row>
    <row r="27" spans="1:14" x14ac:dyDescent="0.3">
      <c r="A27" s="6">
        <v>1100</v>
      </c>
      <c r="B27" s="2">
        <v>46.482622229162587</v>
      </c>
      <c r="C27" s="2">
        <v>62.768607725703653</v>
      </c>
      <c r="D27" s="2">
        <v>21.476983846831335</v>
      </c>
      <c r="E27" s="2">
        <v>79.023549798105321</v>
      </c>
      <c r="F27" s="2">
        <v>155.57255142464811</v>
      </c>
      <c r="G27" s="2">
        <v>867.31499703863858</v>
      </c>
      <c r="H27" s="2">
        <v>19.204454471232754</v>
      </c>
      <c r="I27" s="2">
        <v>46.48458855004116</v>
      </c>
      <c r="J27" s="2">
        <v>54.46975622387594</v>
      </c>
      <c r="K27" s="2">
        <v>64.12021988210607</v>
      </c>
      <c r="L27" s="2">
        <v>119.21816936741666</v>
      </c>
      <c r="M27" s="2">
        <v>233.61122594526429</v>
      </c>
      <c r="N27">
        <f t="shared" si="0"/>
        <v>147.47897720858555</v>
      </c>
    </row>
    <row r="28" spans="1:14" x14ac:dyDescent="0.3">
      <c r="A28" s="7">
        <v>1200</v>
      </c>
      <c r="B28" s="3">
        <v>44.397326780723709</v>
      </c>
      <c r="C28" s="3">
        <v>51.350261460526347</v>
      </c>
      <c r="D28" s="3">
        <v>37.863720423112007</v>
      </c>
      <c r="E28" s="3">
        <v>82.047942339117583</v>
      </c>
      <c r="F28" s="3">
        <v>128.14662132967217</v>
      </c>
      <c r="G28" s="3">
        <v>385.69058773998432</v>
      </c>
      <c r="H28" s="3">
        <v>37.013851651784911</v>
      </c>
      <c r="I28" s="3">
        <v>53.153769525766187</v>
      </c>
      <c r="J28" s="3">
        <v>53.064819479296354</v>
      </c>
      <c r="K28" s="3">
        <v>70.088873916150177</v>
      </c>
      <c r="L28" s="3">
        <v>97.968829706352309</v>
      </c>
      <c r="M28" s="3">
        <v>196.2886234409965</v>
      </c>
      <c r="N28">
        <f t="shared" si="0"/>
        <v>103.08960231612355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+ E 6 S T x r e d k S o A A A A + A A A A B I A H A B D b 2 5 m a W c v U G F j a 2 F n Z S 5 4 b W w g o h g A K K A U A A A A A A A A A A A A A A A A A A A A A A A A A A A A h Y 8 x D o I w G E a v Q r r T F g Q V 8 l M S H V w k M T E x r g 1 U a I R i a L H c z c E j e Q V J F H V z / F 7 e 8 L 7 H 7 Q 7 p 0 N T O V X R a t i p B H q b I E S p v C 6 n K B P X m 5 C 5 R y m D H 8 z M v h T P K S s e D L h J U G X O J C b H W Y j v D b V c S n 1 K P H L P t P q 9 E w 9 F H l v 9 l V y p t u M o F Y n B 4 x T A f L 0 I c z o M I R 4 E H Z M K Q S f V V / L E Y U y A / E N Z 9 b f p O M K H c z Q r I N I G 8 X 7 A n U E s D B B Q A A g A I A P h O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T p J P V w U k R N A B A A C Q C A A A E w A c A E Z v c m 1 1 b G F z L 1 N l Y 3 R p b 2 4 x L m 0 g o h g A K K A U A A A A A A A A A A A A A A A A A A A A A A A A A A A A 7 V T R T t s w F H 2 v 1 H + w w k s r h Y i E l s G m P F Q J a E i j H U r Y H s g U m e S O e n K u K 9 u B I s S / 4 z S t W i S H h 2 o v m 8 h L k n N u f M 9 1 z r G C Q j O B J G n v / p d + r 9 9 T c y q h J F e z H 5 M 8 h o p i q U h I O O h + j 5 g r E b U s w C C R e v B i U d Q V o B 5 c M A 5 e J F C b F z V w o s / Z j Q K p M n y k X A v M Z g i x Z A 9 A D k k 6 B z L h F E l a S 4 b 3 5 B K V Z r r W k G 1 W U 9 n V t 9 9 C X n D x O F t o V j F F G 3 n Z N P m Z n + W R F E r l 5 8 s F S N Z U Z 7 t K P b 3 U z t C 9 j Y G b 7 z T I 0 H E d l 0 S C 1 x W q 0 D 9 y y T k W o j S N Q z 8 Y B y 6 5 r o W G R D 9 x C L e P 3 l Q g / B q 6 7 c g H T j S n e G 8 2 J X 1 a g G N m T + m d K U o l R W W E V u 3 y D a k G 7 f 6 4 z 8 9 O i / q m v T Y M 0 b D U L y 7 Z 4 E E H f t y B j z r w c Q d + s s G x r u 5 A 7 j C f O p n T T u a s k / G P 3 g h 4 G f Z 7 D K 3 7 t u u u A + e N v w b B 0 P l / T D b a z 2 T f p a g M V 5 K v Q E s z 1 9 Z o a 2 a N b y x G b t f 4 h P O k o J x K F W p Z 7 + l b S / / G x O V q Z D P d J e q T k d f U r n 4 + + V P j 6 t D I f Y s 1 t m z w L n v 8 L j u y s B b I q s D a 2 N r P 2 i Y f 2 0 B b p n J b n P L T f U I R X 0 / / j R N 3 R + h H F j 6 y 8 N e y 8 A p Q S w E C L Q A U A A I A C A D 4 T p J P G t 5 2 R K g A A A D 4 A A A A E g A A A A A A A A A A A A A A A A A A A A A A Q 2 9 u Z m l n L 1 B h Y 2 t h Z 2 U u e G 1 s U E s B A i 0 A F A A C A A g A + E 6 S T w / K 6 a u k A A A A 6 Q A A A B M A A A A A A A A A A A A A A A A A 9 A A A A F t D b 2 5 0 Z W 5 0 X 1 R 5 c G V z X S 5 4 b W x Q S w E C L Q A U A A I A C A D 4 T p J P V w U k R N A B A A C Q C A A A E w A A A A A A A A A A A A A A A A D l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K A A A A A A A A H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Q V 9 E Z W 1 h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W Q V 9 E Z W 1 h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3 V D A 5 O j Q 5 O j A w L j g 5 O T M 3 M T V a I i A v P j x F b n R y e S B U e X B l P S J G a W x s Q 2 9 s d W 1 u V H l w Z X M i I F Z h b H V l P S J z Q m d Z R 0 J n W U Z C U V V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Z B X 0 R l b W F u Z H M v Q 2 h h b m d l Z C B U e X B l L n t D b 2 x 1 b W 4 x L D B 9 J n F 1 b 3 Q 7 L C Z x d W 9 0 O 1 N l Y 3 R p b 2 4 x L 0 1 P V k F f R G V t Y W 5 k c y 9 D a G F u Z 2 V k I F R 5 c G U u e 0 N v b H V t b j I s M X 0 m c X V v d D s s J n F 1 b 3 Q 7 U 2 V j d G l v b j E v T U 9 W Q V 9 E Z W 1 h b m R z L 0 N o Y W 5 n Z W Q g V H l w Z S 5 7 Q 2 9 s d W 1 u M y w y f S Z x d W 9 0 O y w m c X V v d D t T Z W N 0 a W 9 u M S 9 N T 1 Z B X 0 R l b W F u Z H M v Q 2 h h b m d l Z C B U e X B l L n t D b 2 x 1 b W 4 0 L D N 9 J n F 1 b 3 Q 7 L C Z x d W 9 0 O 1 N l Y 3 R p b 2 4 x L 0 1 P V k F f R G V t Y W 5 k c y 9 D a G F u Z 2 V k I F R 5 c G U u e 0 N v b H V t b j U s N H 0 m c X V v d D s s J n F 1 b 3 Q 7 U 2 V j d G l v b j E v T U 9 W Q V 9 E Z W 1 h b m R z L 0 N o Y W 5 n Z W Q g V H l w Z S 5 7 Q 2 9 s d W 1 u N i w 1 f S Z x d W 9 0 O y w m c X V v d D t T Z W N 0 a W 9 u M S 9 N T 1 Z B X 0 R l b W F u Z H M v Q 2 h h b m d l Z C B U e X B l L n t D b 2 x 1 b W 4 3 L D Z 9 J n F 1 b 3 Q 7 L C Z x d W 9 0 O 1 N l Y 3 R p b 2 4 x L 0 1 P V k F f R G V t Y W 5 k c y 9 D a G F u Z 2 V k I F R 5 c G U u e 0 N v b H V t b j g s N 3 0 m c X V v d D s s J n F 1 b 3 Q 7 U 2 V j d G l v b j E v T U 9 W Q V 9 E Z W 1 h b m R z L 0 N o Y W 5 n Z W Q g V H l w Z S 5 7 Q 2 9 s d W 1 u O S w 4 f S Z x d W 9 0 O y w m c X V v d D t T Z W N 0 a W 9 u M S 9 N T 1 Z B X 0 R l b W F u Z H M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9 W Q V 9 E Z W 1 h b m R z L 0 N o Y W 5 n Z W Q g V H l w Z S 5 7 Q 2 9 s d W 1 u M S w w f S Z x d W 9 0 O y w m c X V v d D t T Z W N 0 a W 9 u M S 9 N T 1 Z B X 0 R l b W F u Z H M v Q 2 h h b m d l Z C B U e X B l L n t D b 2 x 1 b W 4 y L D F 9 J n F 1 b 3 Q 7 L C Z x d W 9 0 O 1 N l Y 3 R p b 2 4 x L 0 1 P V k F f R G V t Y W 5 k c y 9 D a G F u Z 2 V k I F R 5 c G U u e 0 N v b H V t b j M s M n 0 m c X V v d D s s J n F 1 b 3 Q 7 U 2 V j d G l v b j E v T U 9 W Q V 9 E Z W 1 h b m R z L 0 N o Y W 5 n Z W Q g V H l w Z S 5 7 Q 2 9 s d W 1 u N C w z f S Z x d W 9 0 O y w m c X V v d D t T Z W N 0 a W 9 u M S 9 N T 1 Z B X 0 R l b W F u Z H M v Q 2 h h b m d l Z C B U e X B l L n t D b 2 x 1 b W 4 1 L D R 9 J n F 1 b 3 Q 7 L C Z x d W 9 0 O 1 N l Y 3 R p b 2 4 x L 0 1 P V k F f R G V t Y W 5 k c y 9 D a G F u Z 2 V k I F R 5 c G U u e 0 N v b H V t b j Y s N X 0 m c X V v d D s s J n F 1 b 3 Q 7 U 2 V j d G l v b j E v T U 9 W Q V 9 E Z W 1 h b m R z L 0 N o Y W 5 n Z W Q g V H l w Z S 5 7 Q 2 9 s d W 1 u N y w 2 f S Z x d W 9 0 O y w m c X V v d D t T Z W N 0 a W 9 u M S 9 N T 1 Z B X 0 R l b W F u Z H M v Q 2 h h b m d l Z C B U e X B l L n t D b 2 x 1 b W 4 4 L D d 9 J n F 1 b 3 Q 7 L C Z x d W 9 0 O 1 N l Y 3 R p b 2 4 x L 0 1 P V k F f R G V t Y W 5 k c y 9 D a G F u Z 2 V k I F R 5 c G U u e 0 N v b H V t b j k s O H 0 m c X V v d D s s J n F 1 b 3 Q 7 U 2 V j d G l v b j E v T U 9 W Q V 9 E Z W 1 h b m R z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V k F f R G V t Y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B X 0 R l b W F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Z B X 0 R l b W F u Z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1 Z B X 0 R l b W F u Z H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d U M D k 6 N T Y 6 M z k u N T I y N T E y M l o i I C 8 + P E V u d H J 5 I F R 5 c G U 9 I k Z p b G x D b 2 x 1 b W 5 U e X B l c y I g V m F s d W U 9 I n N B d 1 V G Q l F V R k J R V U Z C U V V G Q l F Z P S I g L z 4 8 R W 5 0 c n k g V H l w Z T 0 i R m l s b E N v b H V t b k 5 h b W V z I i B W Y W x 1 Z T 0 i c 1 s m c X V v d D t k Z W 1 h b m Q m c X V v d D s s J n F 1 b 3 Q 7 I G p 1 b m N 0 a W 9 u X z E m c X V v d D s s J n F 1 b 3 Q 7 I G p 1 b m N 0 a W 9 u X z I m c X V v d D s s J n F 1 b 3 Q 7 I G p 1 b m N 0 a W 9 u X z M m c X V v d D s s J n F 1 b 3 Q 7 I G p 1 b m N 0 a W 9 u X z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Z B X 0 R l b W F u Z H M g K D I p L 0 N o Y W 5 n Z W Q g V H l w Z S 5 7 Z G V t Y W 5 k L D B 9 J n F 1 b 3 Q 7 L C Z x d W 9 0 O 1 N l Y 3 R p b 2 4 x L 0 1 P V k F f R G V t Y W 5 k c y A o M i k v Q 2 h h b m d l Z C B U e X B l L n s g a n V u Y 3 R p b 2 5 f M S w x f S Z x d W 9 0 O y w m c X V v d D t T Z W N 0 a W 9 u M S 9 N T 1 Z B X 0 R l b W F u Z H M g K D I p L 0 N o Y W 5 n Z W Q g V H l w Z S 5 7 I G p 1 b m N 0 a W 9 u X z I s M n 0 m c X V v d D s s J n F 1 b 3 Q 7 U 2 V j d G l v b j E v T U 9 W Q V 9 E Z W 1 h b m R z I C g y K S 9 D a G F u Z 2 V k I F R 5 c G U u e y B q d W 5 j d G l v b l 8 z L D N 9 J n F 1 b 3 Q 7 L C Z x d W 9 0 O 1 N l Y 3 R p b 2 4 x L 0 1 P V k F f R G V t Y W 5 k c y A o M i k v Q 2 h h b m d l Z C B U e X B l L n s g a n V u Y 3 R p b 2 5 f N C w 0 f S Z x d W 9 0 O y w m c X V v d D t T Z W N 0 a W 9 u M S 9 N T 1 Z B X 0 R l b W F u Z H M g K D I p L 0 N o Y W 5 n Z W Q g V H l w Z S 5 7 L D V 9 J n F 1 b 3 Q 7 L C Z x d W 9 0 O 1 N l Y 3 R p b 2 4 x L 0 1 P V k F f R G V t Y W 5 k c y A o M i k v Q 2 h h b m d l Z C B U e X B l L n t f M S w 2 f S Z x d W 9 0 O y w m c X V v d D t T Z W N 0 a W 9 u M S 9 N T 1 Z B X 0 R l b W F u Z H M g K D I p L 0 N o Y W 5 n Z W Q g V H l w Z S 5 7 X z I s N 3 0 m c X V v d D s s J n F 1 b 3 Q 7 U 2 V j d G l v b j E v T U 9 W Q V 9 E Z W 1 h b m R z I C g y K S 9 D a G F u Z 2 V k I F R 5 c G U u e 1 8 z L D h 9 J n F 1 b 3 Q 7 L C Z x d W 9 0 O 1 N l Y 3 R p b 2 4 x L 0 1 P V k F f R G V t Y W 5 k c y A o M i k v Q 2 h h b m d l Z C B U e X B l L n t f N C w 5 f S Z x d W 9 0 O y w m c X V v d D t T Z W N 0 a W 9 u M S 9 N T 1 Z B X 0 R l b W F u Z H M g K D I p L 0 N o Y W 5 n Z W Q g V H l w Z S 5 7 X z U s M T B 9 J n F 1 b 3 Q 7 L C Z x d W 9 0 O 1 N l Y 3 R p b 2 4 x L 0 1 P V k F f R G V t Y W 5 k c y A o M i k v Q 2 h h b m d l Z C B U e X B l L n t f N i w x M X 0 m c X V v d D s s J n F 1 b 3 Q 7 U 2 V j d G l v b j E v T U 9 W Q V 9 E Z W 1 h b m R z I C g y K S 9 D a G F u Z 2 V k I F R 5 c G U u e 1 8 3 L D E y f S Z x d W 9 0 O y w m c X V v d D t T Z W N 0 a W 9 u M S 9 N T 1 Z B X 0 R l b W F u Z H M g K D I p L 0 N o Y W 5 n Z W Q g V H l w Z S 5 7 X z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T 1 Z B X 0 R l b W F u Z H M g K D I p L 0 N o Y W 5 n Z W Q g V H l w Z S 5 7 Z G V t Y W 5 k L D B 9 J n F 1 b 3 Q 7 L C Z x d W 9 0 O 1 N l Y 3 R p b 2 4 x L 0 1 P V k F f R G V t Y W 5 k c y A o M i k v Q 2 h h b m d l Z C B U e X B l L n s g a n V u Y 3 R p b 2 5 f M S w x f S Z x d W 9 0 O y w m c X V v d D t T Z W N 0 a W 9 u M S 9 N T 1 Z B X 0 R l b W F u Z H M g K D I p L 0 N o Y W 5 n Z W Q g V H l w Z S 5 7 I G p 1 b m N 0 a W 9 u X z I s M n 0 m c X V v d D s s J n F 1 b 3 Q 7 U 2 V j d G l v b j E v T U 9 W Q V 9 E Z W 1 h b m R z I C g y K S 9 D a G F u Z 2 V k I F R 5 c G U u e y B q d W 5 j d G l v b l 8 z L D N 9 J n F 1 b 3 Q 7 L C Z x d W 9 0 O 1 N l Y 3 R p b 2 4 x L 0 1 P V k F f R G V t Y W 5 k c y A o M i k v Q 2 h h b m d l Z C B U e X B l L n s g a n V u Y 3 R p b 2 5 f N C w 0 f S Z x d W 9 0 O y w m c X V v d D t T Z W N 0 a W 9 u M S 9 N T 1 Z B X 0 R l b W F u Z H M g K D I p L 0 N o Y W 5 n Z W Q g V H l w Z S 5 7 L D V 9 J n F 1 b 3 Q 7 L C Z x d W 9 0 O 1 N l Y 3 R p b 2 4 x L 0 1 P V k F f R G V t Y W 5 k c y A o M i k v Q 2 h h b m d l Z C B U e X B l L n t f M S w 2 f S Z x d W 9 0 O y w m c X V v d D t T Z W N 0 a W 9 u M S 9 N T 1 Z B X 0 R l b W F u Z H M g K D I p L 0 N o Y W 5 n Z W Q g V H l w Z S 5 7 X z I s N 3 0 m c X V v d D s s J n F 1 b 3 Q 7 U 2 V j d G l v b j E v T U 9 W Q V 9 E Z W 1 h b m R z I C g y K S 9 D a G F u Z 2 V k I F R 5 c G U u e 1 8 z L D h 9 J n F 1 b 3 Q 7 L C Z x d W 9 0 O 1 N l Y 3 R p b 2 4 x L 0 1 P V k F f R G V t Y W 5 k c y A o M i k v Q 2 h h b m d l Z C B U e X B l L n t f N C w 5 f S Z x d W 9 0 O y w m c X V v d D t T Z W N 0 a W 9 u M S 9 N T 1 Z B X 0 R l b W F u Z H M g K D I p L 0 N o Y W 5 n Z W Q g V H l w Z S 5 7 X z U s M T B 9 J n F 1 b 3 Q 7 L C Z x d W 9 0 O 1 N l Y 3 R p b 2 4 x L 0 1 P V k F f R G V t Y W 5 k c y A o M i k v Q 2 h h b m d l Z C B U e X B l L n t f N i w x M X 0 m c X V v d D s s J n F 1 b 3 Q 7 U 2 V j d G l v b j E v T U 9 W Q V 9 E Z W 1 h b m R z I C g y K S 9 D a G F u Z 2 V k I F R 5 c G U u e 1 8 3 L D E y f S Z x d W 9 0 O y w m c X V v d D t T Z W N 0 a W 9 u M S 9 N T 1 Z B X 0 R l b W F u Z H M g K D I p L 0 N o Y W 5 n Z W Q g V H l w Z S 5 7 X z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1 Z B X 0 R l b W F u Z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W Q V 9 E Z W 1 h b m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F f R G V t Y W 5 k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R T l 9 E Z W 1 h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F O X 0 R l b W F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h U M D k 6 N T U 6 N D g u N j M 0 N T U x M l o i I C 8 + P E V u d H J 5 I F R 5 c G U 9 I k Z p b G x D b 2 x 1 b W 5 U e X B l c y I g V m F s d W U 9 I n N B d 1 V G Q l F V R k J R V U Z C U V V G Q l F Z P S I g L z 4 8 R W 5 0 c n k g V H l w Z T 0 i R m l s b E N v b H V t b k 5 h b W V z I i B W Y W x 1 Z T 0 i c 1 s m c X V v d D t k Z W 1 h b m Q m c X V v d D s s J n F 1 b 3 Q 7 I G p 1 b m N 0 a W 9 u X z E m c X V v d D s s J n F 1 b 3 Q 7 I G p 1 b m N 0 a W 9 u X z I m c X V v d D s s J n F 1 b 3 Q 7 I G p 1 b m N 0 a W 9 u X z M m c X V v d D s s J n F 1 b 3 Q 7 I G p 1 b m N 0 a W 9 u X z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U 5 f R G V t Y W 5 k c y 9 D a G F u Z 2 V k I F R 5 c G U u e 2 R l b W F u Z C w w f S Z x d W 9 0 O y w m c X V v d D t T Z W N 0 a W 9 u M S 9 E U U 5 f R G V t Y W 5 k c y 9 D a G F u Z 2 V k I F R 5 c G U u e y B q d W 5 j d G l v b l 8 x L D F 9 J n F 1 b 3 Q 7 L C Z x d W 9 0 O 1 N l Y 3 R p b 2 4 x L 0 R R T l 9 E Z W 1 h b m R z L 0 N o Y W 5 n Z W Q g V H l w Z S 5 7 I G p 1 b m N 0 a W 9 u X z I s M n 0 m c X V v d D s s J n F 1 b 3 Q 7 U 2 V j d G l v b j E v R F F O X 0 R l b W F u Z H M v Q 2 h h b m d l Z C B U e X B l L n s g a n V u Y 3 R p b 2 5 f M y w z f S Z x d W 9 0 O y w m c X V v d D t T Z W N 0 a W 9 u M S 9 E U U 5 f R G V t Y W 5 k c y 9 D a G F u Z 2 V k I F R 5 c G U u e y B q d W 5 j d G l v b l 8 0 L D R 9 J n F 1 b 3 Q 7 L C Z x d W 9 0 O 1 N l Y 3 R p b 2 4 x L 0 R R T l 9 E Z W 1 h b m R z L 0 N o Y W 5 n Z W Q g V H l w Z S 5 7 L D V 9 J n F 1 b 3 Q 7 L C Z x d W 9 0 O 1 N l Y 3 R p b 2 4 x L 0 R R T l 9 E Z W 1 h b m R z L 0 N o Y W 5 n Z W Q g V H l w Z S 5 7 X z E s N n 0 m c X V v d D s s J n F 1 b 3 Q 7 U 2 V j d G l v b j E v R F F O X 0 R l b W F u Z H M v Q 2 h h b m d l Z C B U e X B l L n t f M i w 3 f S Z x d W 9 0 O y w m c X V v d D t T Z W N 0 a W 9 u M S 9 E U U 5 f R G V t Y W 5 k c y 9 D a G F u Z 2 V k I F R 5 c G U u e 1 8 z L D h 9 J n F 1 b 3 Q 7 L C Z x d W 9 0 O 1 N l Y 3 R p b 2 4 x L 0 R R T l 9 E Z W 1 h b m R z L 0 N o Y W 5 n Z W Q g V H l w Z S 5 7 X z Q s O X 0 m c X V v d D s s J n F 1 b 3 Q 7 U 2 V j d G l v b j E v R F F O X 0 R l b W F u Z H M v Q 2 h h b m d l Z C B U e X B l L n t f N S w x M H 0 m c X V v d D s s J n F 1 b 3 Q 7 U 2 V j d G l v b j E v R F F O X 0 R l b W F u Z H M v Q 2 h h b m d l Z C B U e X B l L n t f N i w x M X 0 m c X V v d D s s J n F 1 b 3 Q 7 U 2 V j d G l v b j E v R F F O X 0 R l b W F u Z H M v Q 2 h h b m d l Z C B U e X B l L n t f N y w x M n 0 m c X V v d D s s J n F 1 b 3 Q 7 U 2 V j d G l v b j E v R F F O X 0 R l b W F u Z H M v Q 2 h h b m d l Z C B U e X B l L n t f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R R T l 9 E Z W 1 h b m R z L 0 N o Y W 5 n Z W Q g V H l w Z S 5 7 Z G V t Y W 5 k L D B 9 J n F 1 b 3 Q 7 L C Z x d W 9 0 O 1 N l Y 3 R p b 2 4 x L 0 R R T l 9 E Z W 1 h b m R z L 0 N o Y W 5 n Z W Q g V H l w Z S 5 7 I G p 1 b m N 0 a W 9 u X z E s M X 0 m c X V v d D s s J n F 1 b 3 Q 7 U 2 V j d G l v b j E v R F F O X 0 R l b W F u Z H M v Q 2 h h b m d l Z C B U e X B l L n s g a n V u Y 3 R p b 2 5 f M i w y f S Z x d W 9 0 O y w m c X V v d D t T Z W N 0 a W 9 u M S 9 E U U 5 f R G V t Y W 5 k c y 9 D a G F u Z 2 V k I F R 5 c G U u e y B q d W 5 j d G l v b l 8 z L D N 9 J n F 1 b 3 Q 7 L C Z x d W 9 0 O 1 N l Y 3 R p b 2 4 x L 0 R R T l 9 E Z W 1 h b m R z L 0 N o Y W 5 n Z W Q g V H l w Z S 5 7 I G p 1 b m N 0 a W 9 u X z Q s N H 0 m c X V v d D s s J n F 1 b 3 Q 7 U 2 V j d G l v b j E v R F F O X 0 R l b W F u Z H M v Q 2 h h b m d l Z C B U e X B l L n s s N X 0 m c X V v d D s s J n F 1 b 3 Q 7 U 2 V j d G l v b j E v R F F O X 0 R l b W F u Z H M v Q 2 h h b m d l Z C B U e X B l L n t f M S w 2 f S Z x d W 9 0 O y w m c X V v d D t T Z W N 0 a W 9 u M S 9 E U U 5 f R G V t Y W 5 k c y 9 D a G F u Z 2 V k I F R 5 c G U u e 1 8 y L D d 9 J n F 1 b 3 Q 7 L C Z x d W 9 0 O 1 N l Y 3 R p b 2 4 x L 0 R R T l 9 E Z W 1 h b m R z L 0 N o Y W 5 n Z W Q g V H l w Z S 5 7 X z M s O H 0 m c X V v d D s s J n F 1 b 3 Q 7 U 2 V j d G l v b j E v R F F O X 0 R l b W F u Z H M v Q 2 h h b m d l Z C B U e X B l L n t f N C w 5 f S Z x d W 9 0 O y w m c X V v d D t T Z W N 0 a W 9 u M S 9 E U U 5 f R G V t Y W 5 k c y 9 D a G F u Z 2 V k I F R 5 c G U u e 1 8 1 L D E w f S Z x d W 9 0 O y w m c X V v d D t T Z W N 0 a W 9 u M S 9 E U U 5 f R G V t Y W 5 k c y 9 D a G F u Z 2 V k I F R 5 c G U u e 1 8 2 L D E x f S Z x d W 9 0 O y w m c X V v d D t T Z W N 0 a W 9 u M S 9 E U U 5 f R G V t Y W 5 k c y 9 D a G F u Z 2 V k I F R 5 c G U u e 1 8 3 L D E y f S Z x d W 9 0 O y w m c X V v d D t T Z W N 0 a W 9 u M S 9 E U U 5 f R G V t Y W 5 k c y 9 D a G F u Z 2 V k I F R 5 c G U u e 1 8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F O X 0 R l b W F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F O X 0 R l b W F u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F O X 0 R l b W F u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w y / G Z L O n E 2 u B W T C / O y F D g A A A A A C A A A A A A A D Z g A A w A A A A B A A A A A V R / h m A j g H y O i N g f h g e e F i A A A A A A S A A A C g A A A A E A A A A L L E P 8 x / 2 v 6 k 3 f y + j / Z y X o 9 Q A A A A r T y N p R Q V e k H X I 4 6 F K / a E W V / P m x O a 3 S 4 Y + 1 O t A a T 8 L x p M h O D E k n 4 r D p E Q R U q F 9 p X i Z a z Y C R o t / z z q n s i s 3 w Q 9 b w N y / m I M R l 4 m f 9 W p r c V 5 v r 4 U A A A A Y w 1 Y e J b u z E 2 B 0 l R 7 z d L i x d v k P N 4 = < / D a t a M a s h u p > 
</file>

<file path=customXml/itemProps1.xml><?xml version="1.0" encoding="utf-8"?>
<ds:datastoreItem xmlns:ds="http://schemas.openxmlformats.org/officeDocument/2006/customXml" ds:itemID="{C7E2BBB8-CA2E-4D76-95AD-D8C6A3F8C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Walton</dc:creator>
  <cp:lastModifiedBy>Neil Walton</cp:lastModifiedBy>
  <dcterms:created xsi:type="dcterms:W3CDTF">2019-12-17T09:48:15Z</dcterms:created>
  <dcterms:modified xsi:type="dcterms:W3CDTF">2019-12-18T11:53:47Z</dcterms:modified>
</cp:coreProperties>
</file>