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alanturininstitute-my.sharepoint.com/personal/nwalton_turing_ac_uk/Documents/Documents/MLforFlowOptimisation/NSW_Single_Cross_Experiment/"/>
    </mc:Choice>
  </mc:AlternateContent>
  <xr:revisionPtr revIDLastSave="63" documentId="8_{2385A25C-1D22-47BD-A0B9-BF81CEEB6FD9}" xr6:coauthVersionLast="45" xr6:coauthVersionMax="45" xr10:uidLastSave="{201AC024-76D5-46C0-8597-0A4DE25DF985}"/>
  <bookViews>
    <workbookView xWindow="-108" yWindow="-108" windowWidth="23256" windowHeight="12576" activeTab="3" xr2:uid="{64C8C7F4-4216-4F2D-BB9E-2621E38D408A}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ExternalData_1" localSheetId="0" hidden="1">Sheet2!$A$1:$F$11</definedName>
    <definedName name="ExternalData_1" localSheetId="1" hidden="1">Sheet3!$A$1:$F$7</definedName>
    <definedName name="ExternalData_1" localSheetId="2" hidden="1">Sheet4!$A$1:$F$7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2" i="1"/>
  <c r="F23" i="1"/>
  <c r="F24" i="1"/>
  <c r="F25" i="1"/>
  <c r="F26" i="1"/>
  <c r="F27" i="1"/>
  <c r="F3" i="1"/>
  <c r="F4" i="1"/>
  <c r="F5" i="1"/>
  <c r="F6" i="1"/>
  <c r="F7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CD29B8-4EDA-42AD-B091-A2F9956546CA}" keepAlive="1" name="Query - AC_Demands csv - Copy" description="Connection to the 'AC_Demands csv - Copy' query in the workbook." type="5" refreshedVersion="6" background="1" saveData="1">
    <dbPr connection="Provider=Microsoft.Mashup.OleDb.1;Data Source=$Workbook$;Location=&quot;AC_Demands csv - Copy&quot;;Extended Properties=&quot;&quot;" command="SELECT * FROM [AC_Demands csv - Copy]"/>
  </connection>
  <connection id="2" xr16:uid="{556F4490-EB09-4A02-AC09-60A28D80A4D0}" keepAlive="1" name="Query - DQN_Demands" description="Connection to the 'DQN_Demands' query in the workbook." type="5" refreshedVersion="6" background="1" saveData="1">
    <dbPr connection="Provider=Microsoft.Mashup.OleDb.1;Data Source=$Workbook$;Location=DQN_Demands;Extended Properties=&quot;&quot;" command="SELECT * FROM [DQN_Demands]"/>
  </connection>
  <connection id="3" xr16:uid="{E49EB313-8928-4B72-81AB-A68CD166503B}" keepAlive="1" name="Query - MOVA_Demands - Copy" description="Connection to the 'MOVA_Demands - Copy' query in the workbook." type="5" refreshedVersion="6" background="1" saveData="1">
    <dbPr connection="Provider=Microsoft.Mashup.OleDb.1;Data Source=$Workbook$;Location=&quot;MOVA_Demands - Copy&quot;;Extended Properties=&quot;&quot;" command="SELECT * FROM [MOVA_Demands - Copy]"/>
  </connection>
</connections>
</file>

<file path=xl/sharedStrings.xml><?xml version="1.0" encoding="utf-8"?>
<sst xmlns="http://schemas.openxmlformats.org/spreadsheetml/2006/main" count="43" uniqueCount="16">
  <si>
    <t>MOVA</t>
  </si>
  <si>
    <t>Column1</t>
  </si>
  <si>
    <t>Column2</t>
  </si>
  <si>
    <t>Column3</t>
  </si>
  <si>
    <t>Column4</t>
  </si>
  <si>
    <t>Column5</t>
  </si>
  <si>
    <t>Column6</t>
  </si>
  <si>
    <t/>
  </si>
  <si>
    <t>AC</t>
  </si>
  <si>
    <t>demand</t>
  </si>
  <si>
    <t xml:space="preserve"> junction_1</t>
  </si>
  <si>
    <t xml:space="preserve"> junction_2</t>
  </si>
  <si>
    <t xml:space="preserve"> junction_3</t>
  </si>
  <si>
    <t xml:space="preserve"> junction_4</t>
  </si>
  <si>
    <t>DQN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</si>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</sst>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Single</a:t>
            </a:r>
            <a:r>
              <a:rPr lang="en-GB" baseline="0"/>
              <a:t> Cross Junction</a:t>
            </a:r>
            <a:endParaRPr lang="en-GB"/>
          </a:p>
        </c:rich>
      </c:tx>
      <c:layout>
        <c:manualLayout>
          <c:xMode val="edge"/>
          <c:yMode val="edge"/>
          <c:x val="7.8808922558922564E-2"/>
          <c:y val="0.1594896331738437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DDQN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Sheet1!$F$22:$F$27</c:f>
              <c:numCache>
                <c:formatCode>General</c:formatCode>
                <c:ptCount val="6"/>
                <c:pt idx="0">
                  <c:v>8.9404956606035224</c:v>
                </c:pt>
                <c:pt idx="1">
                  <c:v>8.3634336104962976</c:v>
                </c:pt>
                <c:pt idx="2">
                  <c:v>10.224666761096978</c:v>
                </c:pt>
                <c:pt idx="3">
                  <c:v>17.479706145662831</c:v>
                </c:pt>
                <c:pt idx="4">
                  <c:v>71.970259357728679</c:v>
                </c:pt>
                <c:pt idx="5">
                  <c:v>83.421155847439039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A-4807-8903-5C73CE068463}"/>
            </c:ext>
          </c:extLst>
        </c:ser>
        <c:ser>
          <c:idx val="1"/>
          <c:order val="1"/>
          <c:tx>
            <c:v>AC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Sheet1!$F$14:$F$19</c:f>
              <c:numCache>
                <c:formatCode>General</c:formatCode>
                <c:ptCount val="6"/>
                <c:pt idx="0">
                  <c:v>5.9702945000000005</c:v>
                </c:pt>
                <c:pt idx="1">
                  <c:v>7.0719737500000006</c:v>
                </c:pt>
                <c:pt idx="2">
                  <c:v>9.7893782499999986</c:v>
                </c:pt>
                <c:pt idx="3">
                  <c:v>17.313411000000002</c:v>
                </c:pt>
                <c:pt idx="4">
                  <c:v>67.687290000000004</c:v>
                </c:pt>
                <c:pt idx="5">
                  <c:v>85.310390999999996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5A-4807-8903-5C73CE068463}"/>
            </c:ext>
          </c:extLst>
        </c:ser>
        <c:ser>
          <c:idx val="2"/>
          <c:order val="2"/>
          <c:tx>
            <c:v>MOVA</c:v>
          </c:tx>
          <c:spPr>
            <a:ln w="19050" cap="rnd">
              <a:solidFill>
                <a:schemeClr val="accent3"/>
              </a:solidFill>
              <a:bevel/>
            </a:ln>
            <a:effectLst/>
          </c:spPr>
          <c:marker>
            <c:symbol val="squar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5.0294235</c:v>
                </c:pt>
                <c:pt idx="1">
                  <c:v>7.308408</c:v>
                </c:pt>
                <c:pt idx="2">
                  <c:v>10.84660575</c:v>
                </c:pt>
                <c:pt idx="3">
                  <c:v>19.332213249999999</c:v>
                </c:pt>
                <c:pt idx="4">
                  <c:v>66.418631500000004</c:v>
                </c:pt>
                <c:pt idx="5">
                  <c:v>80.069275500000003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5A-4807-8903-5C73CE06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157119"/>
        <c:axId val="1095228815"/>
      </c:lineChart>
      <c:catAx>
        <c:axId val="115615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228815"/>
        <c:crosses val="autoZero"/>
        <c:auto val="1"/>
        <c:lblAlgn val="ctr"/>
        <c:lblOffset val="100"/>
        <c:noMultiLvlLbl val="0"/>
      </c:catAx>
      <c:valAx>
        <c:axId val="109522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15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1</xdr:row>
      <xdr:rowOff>80010</xdr:rowOff>
    </xdr:from>
    <xdr:to>
      <xdr:col>16</xdr:col>
      <xdr:colOff>403860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BEBD8-B470-4D2C-AE6D-56F20D26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C4038D3-6D77-4303-8B55-03A8A092A0F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94ACD4-562A-41F5-BE5D-C231AE73AB2E}" autoFormatId="16" applyNumberFormats="0" applyBorderFormats="0" applyFontFormats="0" applyPatternFormats="0" applyAlignmentFormats="0" applyWidthHeightFormats="0">
  <queryTableRefresh nextId="7">
    <queryTableFields count="6">
      <queryTableField id="1" name="demand" tableColumnId="1"/>
      <queryTableField id="2" name=" junction_1" tableColumnId="2"/>
      <queryTableField id="3" name=" junction_2" tableColumnId="3"/>
      <queryTableField id="4" name=" junction_3" tableColumnId="4"/>
      <queryTableField id="5" name=" junction_4" tableColumnId="5"/>
      <queryTableField id="6" name="Column1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455C0C8-1479-44D4-8C71-27A5CAAC4A8B}" autoFormatId="16" applyNumberFormats="0" applyBorderFormats="0" applyFontFormats="0" applyPatternFormats="0" applyAlignmentFormats="0" applyWidthHeightFormats="0">
  <queryTableRefresh nextId="7">
    <queryTableFields count="6">
      <queryTableField id="1" name="demand" tableColumnId="1"/>
      <queryTableField id="2" name=" junction_1" tableColumnId="2"/>
      <queryTableField id="3" name=" junction_2" tableColumnId="3"/>
      <queryTableField id="4" name=" junction_3" tableColumnId="4"/>
      <queryTableField id="5" name=" junction_4" tableColumnId="5"/>
      <queryTableField id="6" name=" 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BD636-0ABD-4662-9E75-A98C3E8EC723}" name="MOVA_Demands___Copy" displayName="MOVA_Demands___Copy" ref="A1:F11" tableType="queryTable" totalsRowShown="0">
  <autoFilter ref="A1:F11" xr:uid="{6E48033E-67A3-4F85-8203-F0E5CEB4B7B7}"/>
  <tableColumns count="6">
    <tableColumn id="1" xr3:uid="{70B62198-E87B-46D2-953A-6F8D07AD19A4}" uniqueName="1" name="Column1" queryTableFieldId="1"/>
    <tableColumn id="2" xr3:uid="{715FAE17-3246-4E25-A11E-178793F2FD65}" uniqueName="2" name="Column2" queryTableFieldId="2"/>
    <tableColumn id="3" xr3:uid="{A69B1CE6-80F4-4822-9B12-BE5A7C50CCF1}" uniqueName="3" name="Column3" queryTableFieldId="3"/>
    <tableColumn id="4" xr3:uid="{C76F2224-9D57-4B3E-A26F-D32934431897}" uniqueName="4" name="Column4" queryTableFieldId="4"/>
    <tableColumn id="5" xr3:uid="{1C9F47E0-56C1-4775-AEEA-16314F0E1AF9}" uniqueName="5" name="Column5" queryTableFieldId="5"/>
    <tableColumn id="6" xr3:uid="{395BB9D8-15BE-4688-9198-754913FE6AB9}" uniqueName="6" name="Column6" queryTableFieldId="6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B786FE-0E46-4932-8331-CF59EA173C38}" name="AC_Demands_csv___Copy" displayName="AC_Demands_csv___Copy" ref="A1:F7" tableType="queryTable" totalsRowShown="0">
  <autoFilter ref="A1:F7" xr:uid="{A3A2784E-C3DE-423E-A486-997B7457506A}"/>
  <tableColumns count="6">
    <tableColumn id="1" xr3:uid="{ABCD3510-6C76-4E3B-A4C1-C471E76A2892}" uniqueName="1" name="demand" queryTableFieldId="1"/>
    <tableColumn id="2" xr3:uid="{2843AE65-F071-4FD1-9485-EACEA883B71E}" uniqueName="2" name=" junction_1" queryTableFieldId="2"/>
    <tableColumn id="3" xr3:uid="{00112EF3-EE4E-4E4D-ADAE-C5118026E39D}" uniqueName="3" name=" junction_2" queryTableFieldId="3"/>
    <tableColumn id="4" xr3:uid="{0D518E65-AE64-4A37-BEC3-D4CE9C973020}" uniqueName="4" name=" junction_3" queryTableFieldId="4"/>
    <tableColumn id="5" xr3:uid="{1DB25BE9-C8FC-470C-8AAC-9A1D231AE3B8}" uniqueName="5" name=" junction_4" queryTableFieldId="5"/>
    <tableColumn id="6" xr3:uid="{B868A360-A242-4590-B859-0626BF5062B5}" uniqueName="6" name="Column1" queryTableFieldId="6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0D11CD-CB16-4D96-8672-36C261523457}" name="DQN_Demands" displayName="DQN_Demands" ref="A1:F7" tableType="queryTable" totalsRowShown="0">
  <autoFilter ref="A1:F7" xr:uid="{85B9D264-8911-4452-A345-09A2ADBFA5BB}"/>
  <tableColumns count="6">
    <tableColumn id="1" xr3:uid="{231149E3-9EDD-4A7B-B63D-C82FCD4F8666}" uniqueName="1" name="demand" queryTableFieldId="1"/>
    <tableColumn id="2" xr3:uid="{D307428D-8B05-44DB-B3D5-203A883BDF09}" uniqueName="2" name=" junction_1" queryTableFieldId="2"/>
    <tableColumn id="3" xr3:uid="{C43825BA-37CE-4173-B829-734FC1CBCF12}" uniqueName="3" name=" junction_2" queryTableFieldId="3"/>
    <tableColumn id="4" xr3:uid="{0E320C4B-78D9-47CD-A033-54B0693B1AEC}" uniqueName="4" name=" junction_3" queryTableFieldId="4"/>
    <tableColumn id="5" xr3:uid="{B32F28AB-E8AA-49EF-A7E4-18B050C4574C}" uniqueName="5" name=" junction_4" queryTableFieldId="5"/>
    <tableColumn id="6" xr3:uid="{ECD8252A-350E-48DC-8BC4-8C74DFDF639F}" uniqueName="6" name=" 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5996-4225-4BA5-98DC-1DD4D779B6A0}">
  <dimension ref="A1:F11"/>
  <sheetViews>
    <sheetView workbookViewId="0">
      <selection sqref="A1:F11"/>
    </sheetView>
  </sheetViews>
  <sheetFormatPr defaultRowHeight="14.4" x14ac:dyDescent="0.3"/>
  <cols>
    <col min="1" max="6" width="10.7773437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>
        <v>200</v>
      </c>
      <c r="B2">
        <v>3.9096980000000001</v>
      </c>
      <c r="C2">
        <v>5.6599360000000001</v>
      </c>
      <c r="D2">
        <v>5.3019299999999996</v>
      </c>
      <c r="E2">
        <v>5.24613</v>
      </c>
      <c r="F2" s="1" t="s">
        <v>7</v>
      </c>
    </row>
    <row r="3" spans="1:6" x14ac:dyDescent="0.3">
      <c r="A3">
        <v>400</v>
      </c>
      <c r="B3">
        <v>6.5386230000000003</v>
      </c>
      <c r="C3">
        <v>8.1247889999999998</v>
      </c>
      <c r="D3">
        <v>7.4399810000000004</v>
      </c>
      <c r="E3">
        <v>7.1302390000000004</v>
      </c>
      <c r="F3" s="1" t="s">
        <v>7</v>
      </c>
    </row>
    <row r="4" spans="1:6" x14ac:dyDescent="0.3">
      <c r="A4">
        <v>600</v>
      </c>
      <c r="B4">
        <v>9.9409460000000003</v>
      </c>
      <c r="C4">
        <v>11.826105999999999</v>
      </c>
      <c r="D4">
        <v>10.836736999999999</v>
      </c>
      <c r="E4">
        <v>10.782634</v>
      </c>
      <c r="F4" s="1" t="s">
        <v>7</v>
      </c>
    </row>
    <row r="5" spans="1:6" x14ac:dyDescent="0.3">
      <c r="A5">
        <v>800</v>
      </c>
      <c r="B5">
        <v>20.027507</v>
      </c>
      <c r="C5">
        <v>20.975529999999999</v>
      </c>
      <c r="D5">
        <v>18.279899</v>
      </c>
      <c r="E5">
        <v>18.045916999999999</v>
      </c>
      <c r="F5" s="1" t="s">
        <v>7</v>
      </c>
    </row>
    <row r="6" spans="1:6" x14ac:dyDescent="0.3">
      <c r="A6">
        <v>1000</v>
      </c>
      <c r="B6">
        <v>76.233971999999994</v>
      </c>
      <c r="C6">
        <v>53.276558999999999</v>
      </c>
      <c r="D6">
        <v>64.188580999999999</v>
      </c>
      <c r="E6">
        <v>71.975414000000001</v>
      </c>
      <c r="F6" s="1" t="s">
        <v>7</v>
      </c>
    </row>
    <row r="7" spans="1:6" x14ac:dyDescent="0.3">
      <c r="A7">
        <v>1200</v>
      </c>
      <c r="B7">
        <v>81.113343999999998</v>
      </c>
      <c r="C7">
        <v>76.964595000000003</v>
      </c>
      <c r="D7">
        <v>82.284750000000003</v>
      </c>
      <c r="E7">
        <v>79.914412999999996</v>
      </c>
      <c r="F7" s="1" t="s">
        <v>7</v>
      </c>
    </row>
    <row r="8" spans="1:6" x14ac:dyDescent="0.3">
      <c r="A8">
        <v>1400</v>
      </c>
      <c r="B8">
        <v>81.138216999999997</v>
      </c>
      <c r="C8">
        <v>82.445504</v>
      </c>
      <c r="D8">
        <v>80.800117</v>
      </c>
      <c r="E8">
        <v>83.190055999999998</v>
      </c>
      <c r="F8" s="1" t="s">
        <v>7</v>
      </c>
    </row>
    <row r="9" spans="1:6" x14ac:dyDescent="0.3">
      <c r="A9">
        <v>1600</v>
      </c>
      <c r="B9">
        <v>81.435963000000001</v>
      </c>
      <c r="C9">
        <v>82.954222999999999</v>
      </c>
      <c r="D9">
        <v>81.385772000000003</v>
      </c>
      <c r="E9">
        <v>83.052899999999994</v>
      </c>
      <c r="F9" s="1" t="s">
        <v>7</v>
      </c>
    </row>
    <row r="10" spans="1:6" x14ac:dyDescent="0.3">
      <c r="A10">
        <v>1800</v>
      </c>
      <c r="B10">
        <v>82.433024000000003</v>
      </c>
      <c r="C10">
        <v>81.281672999999998</v>
      </c>
      <c r="D10">
        <v>83.73321</v>
      </c>
      <c r="E10">
        <v>79.143891999999994</v>
      </c>
      <c r="F10" s="1" t="s">
        <v>7</v>
      </c>
    </row>
    <row r="11" spans="1:6" x14ac:dyDescent="0.3">
      <c r="A11">
        <v>2000</v>
      </c>
      <c r="B11">
        <v>85.402474999999995</v>
      </c>
      <c r="C11">
        <v>78.479192999999995</v>
      </c>
      <c r="D11">
        <v>86.687222000000006</v>
      </c>
      <c r="E11">
        <v>77.894636000000006</v>
      </c>
      <c r="F11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5F0F-060B-4E6A-A4ED-2ABF7D821792}">
  <dimension ref="A1:F7"/>
  <sheetViews>
    <sheetView workbookViewId="0">
      <selection activeCell="A2" sqref="A2:E7"/>
    </sheetView>
  </sheetViews>
  <sheetFormatPr defaultRowHeight="14.4" x14ac:dyDescent="0.3"/>
  <cols>
    <col min="1" max="1" width="10.21875" bestFit="1" customWidth="1"/>
    <col min="2" max="5" width="12.6640625" bestFit="1" customWidth="1"/>
    <col min="6" max="6" width="10.77734375" bestFit="1" customWidth="1"/>
  </cols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</v>
      </c>
    </row>
    <row r="2" spans="1:6" x14ac:dyDescent="0.3">
      <c r="A2">
        <v>200</v>
      </c>
      <c r="B2">
        <v>5.5862369999999997</v>
      </c>
      <c r="C2">
        <v>6.7203410000000003</v>
      </c>
      <c r="D2">
        <v>5.8125270000000002</v>
      </c>
      <c r="E2">
        <v>5.762073</v>
      </c>
      <c r="F2" s="1" t="s">
        <v>7</v>
      </c>
    </row>
    <row r="3" spans="1:6" x14ac:dyDescent="0.3">
      <c r="A3">
        <v>400</v>
      </c>
      <c r="B3">
        <v>7.4672200000000002</v>
      </c>
      <c r="C3">
        <v>7.0850439999999999</v>
      </c>
      <c r="D3">
        <v>6.091812</v>
      </c>
      <c r="E3">
        <v>7.6438189999999997</v>
      </c>
      <c r="F3" s="1" t="s">
        <v>7</v>
      </c>
    </row>
    <row r="4" spans="1:6" x14ac:dyDescent="0.3">
      <c r="A4">
        <v>600</v>
      </c>
      <c r="B4">
        <v>9.5689440000000001</v>
      </c>
      <c r="C4">
        <v>9.8322319999999994</v>
      </c>
      <c r="D4">
        <v>9.5078809999999994</v>
      </c>
      <c r="E4">
        <v>10.248455999999999</v>
      </c>
      <c r="F4" s="1" t="s">
        <v>7</v>
      </c>
    </row>
    <row r="5" spans="1:6" x14ac:dyDescent="0.3">
      <c r="A5">
        <v>800</v>
      </c>
      <c r="B5">
        <v>17.406942000000001</v>
      </c>
      <c r="C5">
        <v>18.076678000000001</v>
      </c>
      <c r="D5">
        <v>15.242855</v>
      </c>
      <c r="E5">
        <v>18.527169000000001</v>
      </c>
      <c r="F5" s="1" t="s">
        <v>7</v>
      </c>
    </row>
    <row r="6" spans="1:6" x14ac:dyDescent="0.3">
      <c r="A6">
        <v>1000</v>
      </c>
      <c r="B6">
        <v>65.877123999999995</v>
      </c>
      <c r="C6">
        <v>70.899388000000002</v>
      </c>
      <c r="D6">
        <v>46.205959999999997</v>
      </c>
      <c r="E6">
        <v>87.766688000000002</v>
      </c>
      <c r="F6" s="1" t="s">
        <v>7</v>
      </c>
    </row>
    <row r="7" spans="1:6" x14ac:dyDescent="0.3">
      <c r="A7">
        <v>1200</v>
      </c>
      <c r="B7">
        <v>53.627434999999998</v>
      </c>
      <c r="C7">
        <v>116.51116399999999</v>
      </c>
      <c r="D7">
        <v>53.640116999999996</v>
      </c>
      <c r="E7">
        <v>117.46284799999999</v>
      </c>
      <c r="F7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C64A-F55A-4D09-A9B4-40A447EBA002}">
  <dimension ref="A1:F7"/>
  <sheetViews>
    <sheetView workbookViewId="0">
      <selection activeCell="A2" sqref="A2:E7"/>
    </sheetView>
  </sheetViews>
  <sheetFormatPr defaultRowHeight="14.4" x14ac:dyDescent="0.3"/>
  <cols>
    <col min="1" max="1" width="10.21875" bestFit="1" customWidth="1"/>
    <col min="2" max="5" width="12.6640625" bestFit="1" customWidth="1"/>
    <col min="6" max="6" width="3.6640625" bestFit="1" customWidth="1"/>
  </cols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15</v>
      </c>
    </row>
    <row r="2" spans="1:6" x14ac:dyDescent="0.3">
      <c r="A2">
        <v>200</v>
      </c>
      <c r="B2">
        <v>3.4464015930660481</v>
      </c>
      <c r="C2">
        <v>14.330811627134999</v>
      </c>
      <c r="D2">
        <v>2.6801913407106555</v>
      </c>
      <c r="E2">
        <v>15.304578081502383</v>
      </c>
      <c r="F2" s="1" t="s">
        <v>7</v>
      </c>
    </row>
    <row r="3" spans="1:6" x14ac:dyDescent="0.3">
      <c r="A3">
        <v>400</v>
      </c>
      <c r="B3">
        <v>5.7417861896000018</v>
      </c>
      <c r="C3">
        <v>10.346979165307832</v>
      </c>
      <c r="D3">
        <v>6.2215276602353189</v>
      </c>
      <c r="E3">
        <v>11.14344142684204</v>
      </c>
      <c r="F3" s="1" t="s">
        <v>7</v>
      </c>
    </row>
    <row r="4" spans="1:6" x14ac:dyDescent="0.3">
      <c r="A4">
        <v>600</v>
      </c>
      <c r="B4">
        <v>9.6310110091216217</v>
      </c>
      <c r="C4">
        <v>11.013356009092082</v>
      </c>
      <c r="D4">
        <v>8.6133302352542849</v>
      </c>
      <c r="E4">
        <v>11.640969790919923</v>
      </c>
      <c r="F4" s="1" t="s">
        <v>7</v>
      </c>
    </row>
    <row r="5" spans="1:6" x14ac:dyDescent="0.3">
      <c r="A5">
        <v>800</v>
      </c>
      <c r="B5">
        <v>18.766924461974934</v>
      </c>
      <c r="C5">
        <v>18.029822993421433</v>
      </c>
      <c r="D5">
        <v>15.089979023624753</v>
      </c>
      <c r="E5">
        <v>18.032098103630211</v>
      </c>
      <c r="F5" s="1" t="s">
        <v>7</v>
      </c>
    </row>
    <row r="6" spans="1:6" x14ac:dyDescent="0.3">
      <c r="A6">
        <v>1000</v>
      </c>
      <c r="B6">
        <v>68.940532304629201</v>
      </c>
      <c r="C6">
        <v>72.882412742025863</v>
      </c>
      <c r="D6">
        <v>58.038695079142322</v>
      </c>
      <c r="E6">
        <v>88.019397305117366</v>
      </c>
      <c r="F6" s="1" t="s">
        <v>7</v>
      </c>
    </row>
    <row r="7" spans="1:6" x14ac:dyDescent="0.3">
      <c r="A7">
        <v>1200</v>
      </c>
      <c r="B7">
        <v>56.171410920893599</v>
      </c>
      <c r="C7">
        <v>108.72114369795678</v>
      </c>
      <c r="D7">
        <v>57.066941143395674</v>
      </c>
      <c r="E7">
        <v>111.7251276275101</v>
      </c>
      <c r="F7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C234-1824-4294-9060-7FA829E8520E}">
  <dimension ref="A1:F27"/>
  <sheetViews>
    <sheetView tabSelected="1" workbookViewId="0">
      <selection activeCell="I1" sqref="I1"/>
    </sheetView>
  </sheetViews>
  <sheetFormatPr defaultRowHeight="14.4" x14ac:dyDescent="0.3"/>
  <sheetData>
    <row r="1" spans="1:6" x14ac:dyDescent="0.3">
      <c r="A1" t="s">
        <v>0</v>
      </c>
    </row>
    <row r="2" spans="1:6" x14ac:dyDescent="0.3">
      <c r="A2" s="2">
        <v>200</v>
      </c>
      <c r="B2" s="3">
        <v>3.9096980000000001</v>
      </c>
      <c r="C2" s="3">
        <v>5.6599360000000001</v>
      </c>
      <c r="D2" s="3">
        <v>5.3019299999999996</v>
      </c>
      <c r="E2" s="3">
        <v>5.24613</v>
      </c>
      <c r="F2">
        <f>AVERAGE(B2:E2)</f>
        <v>5.0294235</v>
      </c>
    </row>
    <row r="3" spans="1:6" x14ac:dyDescent="0.3">
      <c r="A3" s="4">
        <v>400</v>
      </c>
      <c r="B3" s="5">
        <v>6.5386230000000003</v>
      </c>
      <c r="C3" s="5">
        <v>8.1247889999999998</v>
      </c>
      <c r="D3" s="5">
        <v>7.4399810000000004</v>
      </c>
      <c r="E3" s="5">
        <v>7.1302390000000004</v>
      </c>
      <c r="F3">
        <f t="shared" ref="F3:F27" si="0">AVERAGE(B3:E3)</f>
        <v>7.308408</v>
      </c>
    </row>
    <row r="4" spans="1:6" x14ac:dyDescent="0.3">
      <c r="A4" s="2">
        <v>600</v>
      </c>
      <c r="B4" s="3">
        <v>9.9409460000000003</v>
      </c>
      <c r="C4" s="3">
        <v>11.826105999999999</v>
      </c>
      <c r="D4" s="3">
        <v>10.836736999999999</v>
      </c>
      <c r="E4" s="3">
        <v>10.782634</v>
      </c>
      <c r="F4">
        <f t="shared" si="0"/>
        <v>10.84660575</v>
      </c>
    </row>
    <row r="5" spans="1:6" x14ac:dyDescent="0.3">
      <c r="A5" s="4">
        <v>800</v>
      </c>
      <c r="B5" s="5">
        <v>20.027507</v>
      </c>
      <c r="C5" s="5">
        <v>20.975529999999999</v>
      </c>
      <c r="D5" s="5">
        <v>18.279899</v>
      </c>
      <c r="E5" s="5">
        <v>18.045916999999999</v>
      </c>
      <c r="F5">
        <f t="shared" si="0"/>
        <v>19.332213249999999</v>
      </c>
    </row>
    <row r="6" spans="1:6" x14ac:dyDescent="0.3">
      <c r="A6" s="2">
        <v>1000</v>
      </c>
      <c r="B6" s="3">
        <v>76.233971999999994</v>
      </c>
      <c r="C6" s="3">
        <v>53.276558999999999</v>
      </c>
      <c r="D6" s="3">
        <v>64.188580999999999</v>
      </c>
      <c r="E6" s="3">
        <v>71.975414000000001</v>
      </c>
      <c r="F6">
        <f t="shared" si="0"/>
        <v>66.418631500000004</v>
      </c>
    </row>
    <row r="7" spans="1:6" x14ac:dyDescent="0.3">
      <c r="A7" s="4">
        <v>1200</v>
      </c>
      <c r="B7" s="5">
        <v>81.113343999999998</v>
      </c>
      <c r="C7" s="5">
        <v>76.964595000000003</v>
      </c>
      <c r="D7" s="5">
        <v>82.284750000000003</v>
      </c>
      <c r="E7" s="5">
        <v>79.914412999999996</v>
      </c>
      <c r="F7">
        <f t="shared" si="0"/>
        <v>80.069275500000003</v>
      </c>
    </row>
    <row r="8" spans="1:6" x14ac:dyDescent="0.3">
      <c r="A8" s="2"/>
      <c r="B8" s="3"/>
      <c r="C8" s="3"/>
      <c r="D8" s="3"/>
      <c r="E8" s="3"/>
    </row>
    <row r="9" spans="1:6" x14ac:dyDescent="0.3">
      <c r="A9" s="4"/>
      <c r="B9" s="5"/>
      <c r="C9" s="5"/>
      <c r="D9" s="5"/>
      <c r="E9" s="5"/>
    </row>
    <row r="10" spans="1:6" x14ac:dyDescent="0.3">
      <c r="A10" s="2"/>
      <c r="B10" s="3"/>
      <c r="C10" s="3"/>
      <c r="D10" s="3"/>
      <c r="E10" s="3"/>
    </row>
    <row r="11" spans="1:6" x14ac:dyDescent="0.3">
      <c r="A11" s="4"/>
      <c r="B11" s="5"/>
      <c r="C11" s="5"/>
      <c r="D11" s="5"/>
      <c r="E11" s="5"/>
    </row>
    <row r="13" spans="1:6" x14ac:dyDescent="0.3">
      <c r="A13" t="s">
        <v>8</v>
      </c>
    </row>
    <row r="14" spans="1:6" x14ac:dyDescent="0.3">
      <c r="A14" s="2">
        <v>200</v>
      </c>
      <c r="B14" s="3">
        <v>5.5862369999999997</v>
      </c>
      <c r="C14" s="3">
        <v>6.7203410000000003</v>
      </c>
      <c r="D14" s="3">
        <v>5.8125270000000002</v>
      </c>
      <c r="E14" s="3">
        <v>5.762073</v>
      </c>
      <c r="F14">
        <f t="shared" si="0"/>
        <v>5.9702945000000005</v>
      </c>
    </row>
    <row r="15" spans="1:6" x14ac:dyDescent="0.3">
      <c r="A15" s="4">
        <v>400</v>
      </c>
      <c r="B15" s="5">
        <v>7.4672200000000002</v>
      </c>
      <c r="C15" s="5">
        <v>7.0850439999999999</v>
      </c>
      <c r="D15" s="5">
        <v>6.091812</v>
      </c>
      <c r="E15" s="5">
        <v>7.6438189999999997</v>
      </c>
      <c r="F15">
        <f t="shared" si="0"/>
        <v>7.0719737500000006</v>
      </c>
    </row>
    <row r="16" spans="1:6" x14ac:dyDescent="0.3">
      <c r="A16" s="2">
        <v>600</v>
      </c>
      <c r="B16" s="3">
        <v>9.5689440000000001</v>
      </c>
      <c r="C16" s="3">
        <v>9.8322319999999994</v>
      </c>
      <c r="D16" s="3">
        <v>9.5078809999999994</v>
      </c>
      <c r="E16" s="3">
        <v>10.248455999999999</v>
      </c>
      <c r="F16">
        <f t="shared" si="0"/>
        <v>9.7893782499999986</v>
      </c>
    </row>
    <row r="17" spans="1:6" x14ac:dyDescent="0.3">
      <c r="A17" s="4">
        <v>800</v>
      </c>
      <c r="B17" s="5">
        <v>17.406942000000001</v>
      </c>
      <c r="C17" s="5">
        <v>18.076678000000001</v>
      </c>
      <c r="D17" s="5">
        <v>15.242855</v>
      </c>
      <c r="E17" s="5">
        <v>18.527169000000001</v>
      </c>
      <c r="F17">
        <f t="shared" si="0"/>
        <v>17.313411000000002</v>
      </c>
    </row>
    <row r="18" spans="1:6" x14ac:dyDescent="0.3">
      <c r="A18" s="2">
        <v>1000</v>
      </c>
      <c r="B18" s="3">
        <v>65.877123999999995</v>
      </c>
      <c r="C18" s="3">
        <v>70.899388000000002</v>
      </c>
      <c r="D18" s="3">
        <v>46.205959999999997</v>
      </c>
      <c r="E18" s="3">
        <v>87.766688000000002</v>
      </c>
      <c r="F18">
        <f t="shared" si="0"/>
        <v>67.687290000000004</v>
      </c>
    </row>
    <row r="19" spans="1:6" x14ac:dyDescent="0.3">
      <c r="A19" s="4">
        <v>1200</v>
      </c>
      <c r="B19" s="5">
        <v>53.627434999999998</v>
      </c>
      <c r="C19" s="5">
        <v>116.51116399999999</v>
      </c>
      <c r="D19" s="5">
        <v>53.640116999999996</v>
      </c>
      <c r="E19" s="5">
        <v>117.46284799999999</v>
      </c>
      <c r="F19">
        <f t="shared" si="0"/>
        <v>85.310390999999996</v>
      </c>
    </row>
    <row r="21" spans="1:6" x14ac:dyDescent="0.3">
      <c r="A21" t="s">
        <v>14</v>
      </c>
    </row>
    <row r="22" spans="1:6" x14ac:dyDescent="0.3">
      <c r="A22" s="2">
        <v>200</v>
      </c>
      <c r="B22" s="3">
        <v>3.4464015930660481</v>
      </c>
      <c r="C22" s="3">
        <v>14.330811627134999</v>
      </c>
      <c r="D22" s="3">
        <v>2.6801913407106555</v>
      </c>
      <c r="E22" s="3">
        <v>15.304578081502383</v>
      </c>
      <c r="F22">
        <f t="shared" si="0"/>
        <v>8.9404956606035224</v>
      </c>
    </row>
    <row r="23" spans="1:6" x14ac:dyDescent="0.3">
      <c r="A23" s="4">
        <v>400</v>
      </c>
      <c r="B23" s="5">
        <v>5.7417861896000018</v>
      </c>
      <c r="C23" s="5">
        <v>10.346979165307832</v>
      </c>
      <c r="D23" s="5">
        <v>6.2215276602353189</v>
      </c>
      <c r="E23" s="5">
        <v>11.14344142684204</v>
      </c>
      <c r="F23">
        <f t="shared" si="0"/>
        <v>8.3634336104962976</v>
      </c>
    </row>
    <row r="24" spans="1:6" x14ac:dyDescent="0.3">
      <c r="A24" s="2">
        <v>600</v>
      </c>
      <c r="B24" s="3">
        <v>9.6310110091216217</v>
      </c>
      <c r="C24" s="3">
        <v>11.013356009092082</v>
      </c>
      <c r="D24" s="3">
        <v>8.6133302352542849</v>
      </c>
      <c r="E24" s="3">
        <v>11.640969790919923</v>
      </c>
      <c r="F24">
        <f t="shared" si="0"/>
        <v>10.224666761096978</v>
      </c>
    </row>
    <row r="25" spans="1:6" x14ac:dyDescent="0.3">
      <c r="A25" s="4">
        <v>800</v>
      </c>
      <c r="B25" s="5">
        <v>18.766924461974934</v>
      </c>
      <c r="C25" s="5">
        <v>18.029822993421433</v>
      </c>
      <c r="D25" s="5">
        <v>15.089979023624753</v>
      </c>
      <c r="E25" s="5">
        <v>18.032098103630211</v>
      </c>
      <c r="F25">
        <f t="shared" si="0"/>
        <v>17.479706145662831</v>
      </c>
    </row>
    <row r="26" spans="1:6" x14ac:dyDescent="0.3">
      <c r="A26" s="2">
        <v>1000</v>
      </c>
      <c r="B26" s="3">
        <v>68.940532304629201</v>
      </c>
      <c r="C26" s="3">
        <v>72.882412742025863</v>
      </c>
      <c r="D26" s="3">
        <v>58.038695079142322</v>
      </c>
      <c r="E26" s="3">
        <v>88.019397305117366</v>
      </c>
      <c r="F26">
        <f t="shared" si="0"/>
        <v>71.970259357728679</v>
      </c>
    </row>
    <row r="27" spans="1:6" x14ac:dyDescent="0.3">
      <c r="A27" s="4">
        <v>1200</v>
      </c>
      <c r="B27" s="5">
        <v>56.171410920893599</v>
      </c>
      <c r="C27" s="5">
        <v>108.72114369795678</v>
      </c>
      <c r="D27" s="5">
        <v>57.066941143395674</v>
      </c>
      <c r="E27" s="5">
        <v>111.7251276275101</v>
      </c>
      <c r="F27">
        <f t="shared" si="0"/>
        <v>83.421155847439039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g 2 G Q T x r e d k S o A A A A + A A A A B I A H A B D b 2 5 m a W c v U G F j a 2 F n Z S 5 4 b W w g o h g A K K A U A A A A A A A A A A A A A A A A A A A A A A A A A A A A h Y 8 x D o I w G E a v Q r r T F g Q V 8 l M S H V w k M T E x r g 1 U a I R i a L H c z c E j e Q V J F H V z / F 7 e 8 L 7 H 7 Q 7 p 0 N T O V X R a t i p B H q b I E S p v C 6 n K B P X m 5 C 5 R y m D H 8 z M v h T P K S s e D L h J U G X O J C b H W Y j v D b V c S n 1 K P H L P t P q 9 E w 9 F H l v 9 l V y p t u M o F Y n B 4 x T A f L 0 I c z o M I R 4 E H Z M K Q S f V V / L E Y U y A / E N Z 9 b f p O M K H c z Q r I N I G 8 X 7 A n U E s D B B Q A A g A I A I N h k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Y Z B P 5 H O v V 7 k B A A A M B w A A E w A c A E Z v c m 1 1 b G F z L 1 N l Y 3 R p b 2 4 x L m 0 g o h g A K K A U A A A A A A A A A A A A A A A A A A A A A A A A A A A A 7 Z N R a 9 s w E I D f A / k P w n 1 J w D M k a / P Q 4 Y d g t 6 y w J i v 2 u o d 6 G N W + N R r y K U i n N K H k v 0 + u k 7 q l D o z C 2 A b z i + X 7 p N P d 8 d l A Q U I h S 5 r 3 6 E O / 1 + + Z B d d Q s i P v c n 4 9 z W O o O J a G v W O R W m 4 8 F j I J 1 O 8 x 9 y T K 6 g J c J D K r I F a F r Q B p c C 4 k B J F C c h 9 m 4 E W n 2 R c D 2 m R 4 z y U p z O Y I s R Y r c B n T B b C p 5 M h S q w X e s Q s 0 J M g S Z P t s J r v 8 9 F 3 p c 6 n u 5 0 s S l T C 8 L j S b J V / z x B 2 R k E d a G Z O f r Z e g R X 0 k 6 y g 7 o D V 5 Q / 8 m B u l y E O j Q 8 z 3 f I W k r N O H E Z 2 d Y q N I l D E f j k 7 H P r q w i S G g j I W y X w U w h f B v 6 T f d H X r T g e O c m l W 6 W U A 8 m 5 b d u U 6 o 5 G l d z 1 W S v o R k 0 o / I f H r w m O n K 3 X y B N j o O a b 3 2 2 B 2 M H y I U Y 2 u o W 9 D P y / i A 5 P k h O D p L J n h C s a b s d 9 n s C O / t 6 q c Q 0 e p p s Y V b / k B R t 4 U F b + O / R 4 r N W l W M l + w i 8 d E 2 2 a u z I L r 6 X g t 3 s 4 l M p k 4 J L r k 1 I 2 r 7 R t I 7 7 a + 3 K x + Z f W 8 d + W H z 8 9 / N R h y s t 7 f K y p V 1 u t r T L z 7 f o F 1 / N n u z 7 + 4 1 7 V u 1 / z / 6 Y Z + y X R f s J U E s B A i 0 A F A A C A A g A g 2 G Q T x r e d k S o A A A A + A A A A B I A A A A A A A A A A A A A A A A A A A A A A E N v b m Z p Z y 9 Q Y W N r Y W d l L n h t b F B L A Q I t A B Q A A g A I A I N h k E 8 P y u m r p A A A A O k A A A A T A A A A A A A A A A A A A A A A A P Q A A A B b Q 2 9 u d G V u d F 9 U e X B l c 1 0 u e G 1 s U E s B A i 0 A F A A C A A g A g 2 G Q T + R z r 1 e 5 A Q A A D A c A A B M A A A A A A A A A A A A A A A A A 5 Q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8 A A A A A A A A Z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V k F f R G V t Y W 5 k c y U y M C 0 l M j B D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U 9 W Q V 9 E Z W 1 h b m R z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N l Q x M j o x M D o 0 M C 4 y M D A 5 M D k y W i I g L z 4 8 R W 5 0 c n k g V H l w Z T 0 i R m l s b E N v b H V t b l R 5 c G V z I i B W Y W x 1 Z T 0 i c 0 F 3 V U Z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W Q V 9 E Z W 1 h b m R z I C 0 g Q 2 9 w e S 9 D a G F u Z 2 V k I F R 5 c G U u e 0 N v b H V t b j E s M H 0 m c X V v d D s s J n F 1 b 3 Q 7 U 2 V j d G l v b j E v T U 9 W Q V 9 E Z W 1 h b m R z I C 0 g Q 2 9 w e S 9 D a G F u Z 2 V k I F R 5 c G U u e 0 N v b H V t b j I s M X 0 m c X V v d D s s J n F 1 b 3 Q 7 U 2 V j d G l v b j E v T U 9 W Q V 9 E Z W 1 h b m R z I C 0 g Q 2 9 w e S 9 D a G F u Z 2 V k I F R 5 c G U u e 0 N v b H V t b j M s M n 0 m c X V v d D s s J n F 1 b 3 Q 7 U 2 V j d G l v b j E v T U 9 W Q V 9 E Z W 1 h b m R z I C 0 g Q 2 9 w e S 9 D a G F u Z 2 V k I F R 5 c G U u e 0 N v b H V t b j Q s M 3 0 m c X V v d D s s J n F 1 b 3 Q 7 U 2 V j d G l v b j E v T U 9 W Q V 9 E Z W 1 h b m R z I C 0 g Q 2 9 w e S 9 D a G F u Z 2 V k I F R 5 c G U u e 0 N v b H V t b j U s N H 0 m c X V v d D s s J n F 1 b 3 Q 7 U 2 V j d G l v b j E v T U 9 W Q V 9 E Z W 1 h b m R z I C 0 g Q 2 9 w e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9 W Q V 9 E Z W 1 h b m R z I C 0 g Q 2 9 w e S 9 D a G F u Z 2 V k I F R 5 c G U u e 0 N v b H V t b j E s M H 0 m c X V v d D s s J n F 1 b 3 Q 7 U 2 V j d G l v b j E v T U 9 W Q V 9 E Z W 1 h b m R z I C 0 g Q 2 9 w e S 9 D a G F u Z 2 V k I F R 5 c G U u e 0 N v b H V t b j I s M X 0 m c X V v d D s s J n F 1 b 3 Q 7 U 2 V j d G l v b j E v T U 9 W Q V 9 E Z W 1 h b m R z I C 0 g Q 2 9 w e S 9 D a G F u Z 2 V k I F R 5 c G U u e 0 N v b H V t b j M s M n 0 m c X V v d D s s J n F 1 b 3 Q 7 U 2 V j d G l v b j E v T U 9 W Q V 9 E Z W 1 h b m R z I C 0 g Q 2 9 w e S 9 D a G F u Z 2 V k I F R 5 c G U u e 0 N v b H V t b j Q s M 3 0 m c X V v d D s s J n F 1 b 3 Q 7 U 2 V j d G l v b j E v T U 9 W Q V 9 E Z W 1 h b m R z I C 0 g Q 2 9 w e S 9 D a G F u Z 2 V k I F R 5 c G U u e 0 N v b H V t b j U s N H 0 m c X V v d D s s J n F 1 b 3 Q 7 U 2 V j d G l v b j E v T U 9 W Q V 9 E Z W 1 h b m R z I C 0 g Q 2 9 w e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V k F f R G V t Y W 5 k c y U y M C 0 l M j B D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V k F f R G V t Y W 5 k c y U y M C 0 l M j B D b 3 B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f R G V t Y W 5 k c y U y M G N z d i U y M C 0 l M j B D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N f R G V t Y W 5 k c 1 9 j c 3 Z f X 1 9 D b 3 B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Z U M T I 6 M T E 6 M T g u M j c 4 O T k 4 N F o i I C 8 + P E V u d H J 5 I F R 5 c G U 9 I k Z p b G x D b 2 x 1 b W 5 U e X B l c y I g V m F s d W U 9 I n N B d 1 V G Q l F V R y I g L z 4 8 R W 5 0 c n k g V H l w Z T 0 i R m l s b E N v b H V t b k 5 h b W V z I i B W Y W x 1 Z T 0 i c 1 s m c X V v d D t k Z W 1 h b m Q m c X V v d D s s J n F 1 b 3 Q 7 I G p 1 b m N 0 a W 9 u X z E m c X V v d D s s J n F 1 b 3 Q 7 I G p 1 b m N 0 a W 9 u X z I m c X V v d D s s J n F 1 b 3 Q 7 I G p 1 b m N 0 a W 9 u X z M m c X V v d D s s J n F 1 b 3 Q 7 I G p 1 b m N 0 a W 9 u X z Q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X 0 R l b W F u Z H M g Y 3 N 2 I C 0 g Q 2 9 w e S 9 D a G F u Z 2 V k I F R 5 c G U u e 2 R l b W F u Z C w w f S Z x d W 9 0 O y w m c X V v d D t T Z W N 0 a W 9 u M S 9 B Q 1 9 E Z W 1 h b m R z I G N z d i A t I E N v c H k v Q 2 h h b m d l Z C B U e X B l L n s g a n V u Y 3 R p b 2 5 f M S w x f S Z x d W 9 0 O y w m c X V v d D t T Z W N 0 a W 9 u M S 9 B Q 1 9 E Z W 1 h b m R z I G N z d i A t I E N v c H k v Q 2 h h b m d l Z C B U e X B l L n s g a n V u Y 3 R p b 2 5 f M i w y f S Z x d W 9 0 O y w m c X V v d D t T Z W N 0 a W 9 u M S 9 B Q 1 9 E Z W 1 h b m R z I G N z d i A t I E N v c H k v Q 2 h h b m d l Z C B U e X B l L n s g a n V u Y 3 R p b 2 5 f M y w z f S Z x d W 9 0 O y w m c X V v d D t T Z W N 0 a W 9 u M S 9 B Q 1 9 E Z W 1 h b m R z I G N z d i A t I E N v c H k v Q 2 h h b m d l Z C B U e X B l L n s g a n V u Y 3 R p b 2 5 f N C w 0 f S Z x d W 9 0 O y w m c X V v d D t T Z W N 0 a W 9 u M S 9 B Q 1 9 E Z W 1 h b m R z I G N z d i A t I E N v c H k v Q 2 h h b m d l Z C B U e X B l L n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U N f R G V t Y W 5 k c y B j c 3 Y g L S B D b 3 B 5 L 0 N o Y W 5 n Z W Q g V H l w Z S 5 7 Z G V t Y W 5 k L D B 9 J n F 1 b 3 Q 7 L C Z x d W 9 0 O 1 N l Y 3 R p b 2 4 x L 0 F D X 0 R l b W F u Z H M g Y 3 N 2 I C 0 g Q 2 9 w e S 9 D a G F u Z 2 V k I F R 5 c G U u e y B q d W 5 j d G l v b l 8 x L D F 9 J n F 1 b 3 Q 7 L C Z x d W 9 0 O 1 N l Y 3 R p b 2 4 x L 0 F D X 0 R l b W F u Z H M g Y 3 N 2 I C 0 g Q 2 9 w e S 9 D a G F u Z 2 V k I F R 5 c G U u e y B q d W 5 j d G l v b l 8 y L D J 9 J n F 1 b 3 Q 7 L C Z x d W 9 0 O 1 N l Y 3 R p b 2 4 x L 0 F D X 0 R l b W F u Z H M g Y 3 N 2 I C 0 g Q 2 9 w e S 9 D a G F u Z 2 V k I F R 5 c G U u e y B q d W 5 j d G l v b l 8 z L D N 9 J n F 1 b 3 Q 7 L C Z x d W 9 0 O 1 N l Y 3 R p b 2 4 x L 0 F D X 0 R l b W F u Z H M g Y 3 N 2 I C 0 g Q 2 9 w e S 9 D a G F u Z 2 V k I F R 5 c G U u e y B q d W 5 j d G l v b l 8 0 L D R 9 J n F 1 b 3 Q 7 L C Z x d W 9 0 O 1 N l Y 3 R p b 2 4 x L 0 F D X 0 R l b W F u Z H M g Y 3 N 2 I C 0 g Q 2 9 w e S 9 D a G F u Z 2 V k I F R 5 c G U u e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f R G V t Y W 5 k c y U y M G N z d i U y M C 0 l M j B D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X 0 R l b W F u Z H M l M j B j c 3 Y l M j A t J T I w Q 2 9 w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9 E Z W 1 h b m R z J T I w Y 3 N 2 J T I w L S U y M E N v c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U 5 f R G V t Y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R T l 9 E Z W 1 h b m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T Z U M T I 6 M T I 6 M D Y u N T E z M z k 3 O F o i I C 8 + P E V u d H J 5 I F R 5 c G U 9 I k Z p b G x D b 2 x 1 b W 5 U e X B l c y I g V m F s d W U 9 I n N B d 1 V G Q l F V R y I g L z 4 8 R W 5 0 c n k g V H l w Z T 0 i R m l s b E N v b H V t b k 5 h b W V z I i B W Y W x 1 Z T 0 i c 1 s m c X V v d D t k Z W 1 h b m Q m c X V v d D s s J n F 1 b 3 Q 7 I G p 1 b m N 0 a W 9 u X z E m c X V v d D s s J n F 1 b 3 Q 7 I G p 1 b m N 0 a W 9 u X z I m c X V v d D s s J n F 1 b 3 Q 7 I G p 1 b m N 0 a W 9 u X z M m c X V v d D s s J n F 1 b 3 Q 7 I G p 1 b m N 0 a W 9 u X z Q m c X V v d D s s J n F 1 b 3 Q 7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R T l 9 E Z W 1 h b m R z L 0 N o Y W 5 n Z W Q g V H l w Z S 5 7 Z G V t Y W 5 k L D B 9 J n F 1 b 3 Q 7 L C Z x d W 9 0 O 1 N l Y 3 R p b 2 4 x L 0 R R T l 9 E Z W 1 h b m R z L 0 N o Y W 5 n Z W Q g V H l w Z S 5 7 I G p 1 b m N 0 a W 9 u X z E s M X 0 m c X V v d D s s J n F 1 b 3 Q 7 U 2 V j d G l v b j E v R F F O X 0 R l b W F u Z H M v Q 2 h h b m d l Z C B U e X B l L n s g a n V u Y 3 R p b 2 5 f M i w y f S Z x d W 9 0 O y w m c X V v d D t T Z W N 0 a W 9 u M S 9 E U U 5 f R G V t Y W 5 k c y 9 D a G F u Z 2 V k I F R 5 c G U u e y B q d W 5 j d G l v b l 8 z L D N 9 J n F 1 b 3 Q 7 L C Z x d W 9 0 O 1 N l Y 3 R p b 2 4 x L 0 R R T l 9 E Z W 1 h b m R z L 0 N o Y W 5 n Z W Q g V H l w Z S 5 7 I G p 1 b m N 0 a W 9 u X z Q s N H 0 m c X V v d D s s J n F 1 b 3 Q 7 U 2 V j d G l v b j E v R F F O X 0 R l b W F u Z H M v Q 2 h h b m d l Z C B U e X B l L n s g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R T l 9 E Z W 1 h b m R z L 0 N o Y W 5 n Z W Q g V H l w Z S 5 7 Z G V t Y W 5 k L D B 9 J n F 1 b 3 Q 7 L C Z x d W 9 0 O 1 N l Y 3 R p b 2 4 x L 0 R R T l 9 E Z W 1 h b m R z L 0 N o Y W 5 n Z W Q g V H l w Z S 5 7 I G p 1 b m N 0 a W 9 u X z E s M X 0 m c X V v d D s s J n F 1 b 3 Q 7 U 2 V j d G l v b j E v R F F O X 0 R l b W F u Z H M v Q 2 h h b m d l Z C B U e X B l L n s g a n V u Y 3 R p b 2 5 f M i w y f S Z x d W 9 0 O y w m c X V v d D t T Z W N 0 a W 9 u M S 9 E U U 5 f R G V t Y W 5 k c y 9 D a G F u Z 2 V k I F R 5 c G U u e y B q d W 5 j d G l v b l 8 z L D N 9 J n F 1 b 3 Q 7 L C Z x d W 9 0 O 1 N l Y 3 R p b 2 4 x L 0 R R T l 9 E Z W 1 h b m R z L 0 N o Y W 5 n Z W Q g V H l w Z S 5 7 I G p 1 b m N 0 a W 9 u X z Q s N H 0 m c X V v d D s s J n F 1 b 3 Q 7 U 2 V j d G l v b j E v R F F O X 0 R l b W F u Z H M v Q 2 h h b m d l Z C B U e X B l L n s g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U U 5 f R G V t Y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U 5 f R G V t Y W 5 k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U 5 f R G V t Y W 5 k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z D L 8 Z k s 6 c T a 4 F Z M L 8 7 I U O A A A A A A I A A A A A A A N m A A D A A A A A E A A A A P R h Z g D K 2 J o S / D r u u Q d X r 3 o A A A A A B I A A A K A A A A A Q A A A A B G L 9 m e h G r W C 2 E k F q s P O w T V A A A A A 4 E 1 o h l 1 / L s i w R P e 4 m G 9 U c 9 M y 0 G P L 8 F F 2 m t W i l D P I 6 t M z 1 7 c O Z J Z k N F s E 4 F b 8 s V c N W k R t I m 8 Q 6 O Q b b 5 W S T S X 7 l Z q v Q S T + h 7 5 L I V G Q R B c 3 P d x Q A A A C w n E q h c / I x i + t c n 0 3 9 y 8 M W p 7 y R i w = = < / D a t a M a s h u p > 
</file>

<file path=customXml/itemProps1.xml><?xml version="1.0" encoding="utf-8"?>
<ds:datastoreItem xmlns:ds="http://schemas.openxmlformats.org/officeDocument/2006/customXml" ds:itemID="{B1B9274D-E7C2-4643-B845-949F0978AC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Walton</dc:creator>
  <cp:lastModifiedBy>Neil Walton</cp:lastModifiedBy>
  <dcterms:created xsi:type="dcterms:W3CDTF">2019-12-16T12:09:06Z</dcterms:created>
  <dcterms:modified xsi:type="dcterms:W3CDTF">2019-12-17T15:18:54Z</dcterms:modified>
</cp:coreProperties>
</file>